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filterPrivacy="1" codeName="ThisWorkbook"/>
  <xr:revisionPtr revIDLastSave="0" documentId="8_{D345C0BA-77F7-46FA-A4BF-05B768CAB952}" xr6:coauthVersionLast="47" xr6:coauthVersionMax="47" xr10:uidLastSave="{00000000-0000-0000-0000-000000000000}"/>
  <bookViews>
    <workbookView xWindow="-120" yWindow="-120" windowWidth="29040" windowHeight="15840" xr2:uid="{00000000-000D-0000-FFFF-FFFF00000000}"/>
  </bookViews>
  <sheets>
    <sheet name="PlanningProjet" sheetId="11" r:id="rId1"/>
    <sheet name="Import file B2C" sheetId="13" r:id="rId2"/>
    <sheet name="ReferenceProduction" sheetId="14" r:id="rId3"/>
    <sheet name="À propos de" sheetId="12" r:id="rId4"/>
  </sheets>
  <externalReferences>
    <externalReference r:id="rId5"/>
  </externalReferences>
  <definedNames>
    <definedName name="avancement_tâche" localSheetId="0">PlanningProjet!$G1</definedName>
    <definedName name="CalcGrille">IFERROR([1]calculs!$A1/SUMPRODUCT( ([1]!Activités[RÉFÉRENCE]=[1]calculs!$C1)*([1]!Activités[DÉBUT]&lt;=[1]calculs!A$31)*(([1]!Activités[FIN]&gt;=[1]calculs!A$31)+(LEN([1]!Activités[FIN])=0)*([1]!Activités[DÉBUT]=[1]calculs!A$31)) ),NA())</definedName>
    <definedName name="ce_jour" localSheetId="0">TODAY()</definedName>
    <definedName name="DateDébut">[1]calculs!$D$28</definedName>
    <definedName name="Début_Projet">PlanningProjet!$H$3</definedName>
    <definedName name="début_tâche" localSheetId="0">PlanningProjet!$H1</definedName>
    <definedName name="DécalageFenêtre">[1]calculs!$D$26</definedName>
    <definedName name="FenêtreDateDébut">[1]calculs!$D$25</definedName>
    <definedName name="fin_tâche" localSheetId="0">PlanningProjet!$I1</definedName>
    <definedName name="GlissièresJour">FenêtreDateDébut+ROW('[1]Chronologie de projet'!$1:$7)-1</definedName>
    <definedName name="_xlnm.Print_Titles" localSheetId="0">PlanningProjet!$4:$6</definedName>
    <definedName name="JoursFenêtre">[1]calculs!$D$29</definedName>
    <definedName name="Semaine_Affichage">PlanningProjet!$H$4</definedName>
    <definedName name="Titre1">[1]!Activités[[#Headers],[ACTIVITÉ]]</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10" i="11" l="1"/>
  <c r="F11" i="11"/>
  <c r="F12" i="11"/>
  <c r="F13" i="11"/>
  <c r="F14" i="11"/>
  <c r="F9" i="11"/>
  <c r="B14" i="11"/>
  <c r="G10" i="11"/>
  <c r="B14" i="14"/>
  <c r="B13" i="14"/>
  <c r="B12" i="14"/>
  <c r="D14" i="14"/>
  <c r="D13" i="14"/>
  <c r="D12" i="14"/>
  <c r="K8" i="14"/>
  <c r="K7" i="14"/>
  <c r="K6" i="14"/>
  <c r="K5" i="14"/>
  <c r="K4" i="14"/>
  <c r="K9" i="14" l="1"/>
  <c r="M4" i="14" s="1"/>
  <c r="G11" i="11" l="1"/>
  <c r="G12" i="11"/>
  <c r="G13" i="11"/>
  <c r="G14" i="11"/>
  <c r="G15" i="11"/>
  <c r="G16" i="11"/>
  <c r="H16" i="11" s="1"/>
  <c r="I16" i="11" s="1"/>
  <c r="G17" i="11"/>
  <c r="H17" i="11" s="1"/>
  <c r="I17" i="11" s="1"/>
  <c r="G18" i="11"/>
  <c r="H18" i="11" s="1"/>
  <c r="I18" i="11" s="1"/>
  <c r="G19" i="11"/>
  <c r="H19" i="11" s="1"/>
  <c r="I19" i="11" s="1"/>
  <c r="G20" i="11"/>
  <c r="H20" i="11" s="1"/>
  <c r="I20" i="11" s="1"/>
  <c r="G21" i="11"/>
  <c r="H21" i="11" s="1"/>
  <c r="I21" i="11" s="1"/>
  <c r="G22" i="11"/>
  <c r="H22" i="11" s="1"/>
  <c r="I22" i="11" s="1"/>
  <c r="G23" i="11"/>
  <c r="H23" i="11" s="1"/>
  <c r="I23" i="11" s="1"/>
  <c r="G24" i="11"/>
  <c r="H24" i="11" s="1"/>
  <c r="I24" i="11" s="1"/>
  <c r="G25" i="11"/>
  <c r="H25" i="11" s="1"/>
  <c r="I25" i="11" s="1"/>
  <c r="G26" i="11"/>
  <c r="H26" i="11" s="1"/>
  <c r="I26" i="11" s="1"/>
  <c r="G27" i="11"/>
  <c r="H27" i="11" s="1"/>
  <c r="I27" i="11" s="1"/>
  <c r="G28" i="11"/>
  <c r="H28" i="11" s="1"/>
  <c r="I28" i="11" s="1"/>
  <c r="G29" i="11"/>
  <c r="H29" i="11" s="1"/>
  <c r="I29" i="11" s="1"/>
  <c r="G30" i="11"/>
  <c r="H30" i="11" s="1"/>
  <c r="I30" i="11" s="1"/>
  <c r="G31" i="11"/>
  <c r="H31" i="11" s="1"/>
  <c r="I31" i="11" s="1"/>
  <c r="G32" i="11"/>
  <c r="H32" i="11" s="1"/>
  <c r="I32" i="11" s="1"/>
  <c r="G33" i="11"/>
  <c r="H33" i="11" s="1"/>
  <c r="I33" i="11" s="1"/>
  <c r="G34" i="11"/>
  <c r="H34" i="11" s="1"/>
  <c r="I34" i="11" s="1"/>
  <c r="G35" i="11"/>
  <c r="H35" i="11" s="1"/>
  <c r="I35" i="11" s="1"/>
  <c r="G36" i="11"/>
  <c r="H36" i="11" s="1"/>
  <c r="I36" i="11" s="1"/>
  <c r="G37" i="11"/>
  <c r="H37" i="11" s="1"/>
  <c r="I37" i="11" s="1"/>
  <c r="G38" i="11"/>
  <c r="H38" i="11" s="1"/>
  <c r="I38" i="11" s="1"/>
  <c r="G39" i="11"/>
  <c r="H39" i="11" s="1"/>
  <c r="I39" i="11" s="1"/>
  <c r="G40" i="11"/>
  <c r="H40" i="11" s="1"/>
  <c r="I40" i="11" s="1"/>
  <c r="G41" i="11"/>
  <c r="H41" i="11" s="1"/>
  <c r="I41" i="11" s="1"/>
  <c r="G42" i="11"/>
  <c r="H42" i="11" s="1"/>
  <c r="I42" i="11" s="1"/>
  <c r="G43" i="11"/>
  <c r="H43" i="11" s="1"/>
  <c r="I43" i="11" s="1"/>
  <c r="G44" i="11"/>
  <c r="H44" i="11" s="1"/>
  <c r="I44" i="11" s="1"/>
  <c r="G45" i="11"/>
  <c r="H45" i="11" s="1"/>
  <c r="I45" i="11" s="1"/>
  <c r="G46" i="11"/>
  <c r="H46" i="11" s="1"/>
  <c r="I46" i="11" s="1"/>
  <c r="G47" i="11"/>
  <c r="H47" i="11" s="1"/>
  <c r="I47" i="11" s="1"/>
  <c r="G48" i="11"/>
  <c r="H48" i="11" s="1"/>
  <c r="I48" i="11" s="1"/>
  <c r="G49" i="11"/>
  <c r="H49" i="11" s="1"/>
  <c r="I49" i="11" s="1"/>
  <c r="G50" i="11"/>
  <c r="H50" i="11" s="1"/>
  <c r="I50" i="11" s="1"/>
  <c r="G51" i="11"/>
  <c r="H51" i="11" s="1"/>
  <c r="I51" i="11" s="1"/>
  <c r="G52" i="11"/>
  <c r="H52" i="11" s="1"/>
  <c r="I52" i="11" s="1"/>
  <c r="G53" i="11"/>
  <c r="H53" i="11" s="1"/>
  <c r="I53" i="11" s="1"/>
  <c r="B10" i="11"/>
  <c r="B11" i="11"/>
  <c r="B12" i="11"/>
  <c r="B13" i="11"/>
  <c r="G9" i="11"/>
  <c r="H9" i="11" s="1"/>
  <c r="K5" i="11"/>
  <c r="B9" i="11"/>
  <c r="A2765" i="13"/>
  <c r="A2764" i="13"/>
  <c r="A2763" i="13"/>
  <c r="A2762" i="13"/>
  <c r="A2761" i="13"/>
  <c r="A2760" i="13"/>
  <c r="A2759" i="13"/>
  <c r="A2758" i="13"/>
  <c r="A2757" i="13"/>
  <c r="A2756" i="13"/>
  <c r="A2755" i="13"/>
  <c r="A2754" i="13"/>
  <c r="A2753" i="13"/>
  <c r="A2752" i="13"/>
  <c r="A2751" i="13"/>
  <c r="A2750" i="13"/>
  <c r="A2749" i="13"/>
  <c r="A2748" i="13"/>
  <c r="A2747" i="13"/>
  <c r="A2746" i="13"/>
  <c r="A2745" i="13"/>
  <c r="A2744" i="13"/>
  <c r="A2743" i="13"/>
  <c r="A2742" i="13"/>
  <c r="A2741" i="13"/>
  <c r="A2740" i="13"/>
  <c r="A2739" i="13"/>
  <c r="A2738" i="13"/>
  <c r="A2737" i="13"/>
  <c r="A2736" i="13"/>
  <c r="A2735" i="13"/>
  <c r="A2734" i="13"/>
  <c r="A2733" i="13"/>
  <c r="A2732" i="13"/>
  <c r="A2731" i="13"/>
  <c r="A2730" i="13"/>
  <c r="A2729" i="13"/>
  <c r="A2728" i="13"/>
  <c r="A2727" i="13"/>
  <c r="A2726" i="13"/>
  <c r="A2725" i="13"/>
  <c r="A2724" i="13"/>
  <c r="A2723" i="13"/>
  <c r="A2722" i="13"/>
  <c r="A2721" i="13"/>
  <c r="A2720" i="13"/>
  <c r="A2719" i="13"/>
  <c r="A2718" i="13"/>
  <c r="A2717" i="13"/>
  <c r="A2716" i="13"/>
  <c r="A2715" i="13"/>
  <c r="A2714" i="13"/>
  <c r="A2713" i="13"/>
  <c r="A2712" i="13"/>
  <c r="A2711" i="13"/>
  <c r="A2710" i="13"/>
  <c r="A2709" i="13"/>
  <c r="A2708" i="13"/>
  <c r="A2707" i="13"/>
  <c r="A2706" i="13"/>
  <c r="A2705" i="13"/>
  <c r="A2704" i="13"/>
  <c r="A2703" i="13"/>
  <c r="A2702" i="13"/>
  <c r="A2701" i="13"/>
  <c r="A2700" i="13"/>
  <c r="A2699" i="13"/>
  <c r="A2698" i="13"/>
  <c r="A2697" i="13"/>
  <c r="A2696" i="13"/>
  <c r="A2695" i="13"/>
  <c r="A2694" i="13"/>
  <c r="A2693" i="13"/>
  <c r="A2692" i="13"/>
  <c r="A2691" i="13"/>
  <c r="A2690" i="13"/>
  <c r="A2689" i="13"/>
  <c r="A2688" i="13"/>
  <c r="A2687" i="13"/>
  <c r="A2686" i="13"/>
  <c r="A2685" i="13"/>
  <c r="A2684" i="13"/>
  <c r="A2683" i="13"/>
  <c r="A2682" i="13"/>
  <c r="A2681" i="13"/>
  <c r="A2680" i="13"/>
  <c r="A2679" i="13"/>
  <c r="A2678" i="13"/>
  <c r="A2677" i="13"/>
  <c r="A2676" i="13"/>
  <c r="A2675" i="13"/>
  <c r="A2674" i="13"/>
  <c r="A2673" i="13"/>
  <c r="A2672" i="13"/>
  <c r="A2671" i="13"/>
  <c r="A2670" i="13"/>
  <c r="A2669" i="13"/>
  <c r="A2668" i="13"/>
  <c r="A2667" i="13"/>
  <c r="A2666" i="13"/>
  <c r="A2665" i="13"/>
  <c r="A2664" i="13"/>
  <c r="A2663" i="13"/>
  <c r="A2662" i="13"/>
  <c r="A2661" i="13"/>
  <c r="A2660" i="13"/>
  <c r="A2659" i="13"/>
  <c r="A2658" i="13"/>
  <c r="A2657" i="13"/>
  <c r="A2656" i="13"/>
  <c r="A2655" i="13"/>
  <c r="A2654" i="13"/>
  <c r="A2653" i="13"/>
  <c r="A2652" i="13"/>
  <c r="A2651" i="13"/>
  <c r="A2650" i="13"/>
  <c r="A2649" i="13"/>
  <c r="A2648" i="13"/>
  <c r="A2647" i="13"/>
  <c r="A2646" i="13"/>
  <c r="A2645" i="13"/>
  <c r="A2644" i="13"/>
  <c r="A2643" i="13"/>
  <c r="A2642" i="13"/>
  <c r="A2641" i="13"/>
  <c r="A2640" i="13"/>
  <c r="A2639" i="13"/>
  <c r="A2638" i="13"/>
  <c r="A2637" i="13"/>
  <c r="A2636" i="13"/>
  <c r="A2635" i="13"/>
  <c r="A2634" i="13"/>
  <c r="A2633" i="13"/>
  <c r="A2632" i="13"/>
  <c r="A2631" i="13"/>
  <c r="A2630" i="13"/>
  <c r="A2629" i="13"/>
  <c r="A2628" i="13"/>
  <c r="A2627" i="13"/>
  <c r="A2626" i="13"/>
  <c r="A2625" i="13"/>
  <c r="A2624" i="13"/>
  <c r="A2623" i="13"/>
  <c r="A2622" i="13"/>
  <c r="A2621" i="13"/>
  <c r="A2620" i="13"/>
  <c r="A2619" i="13"/>
  <c r="A2618" i="13"/>
  <c r="A2617" i="13"/>
  <c r="A2616" i="13"/>
  <c r="A2615" i="13"/>
  <c r="A2614" i="13"/>
  <c r="A2613" i="13"/>
  <c r="A2612" i="13"/>
  <c r="A2611" i="13"/>
  <c r="A2610" i="13"/>
  <c r="A2609" i="13"/>
  <c r="A2608" i="13"/>
  <c r="A2607" i="13"/>
  <c r="A2606" i="13"/>
  <c r="A2605" i="13"/>
  <c r="A2604" i="13"/>
  <c r="A2603" i="13"/>
  <c r="A2602" i="13"/>
  <c r="A2601" i="13"/>
  <c r="A2600" i="13"/>
  <c r="A2599" i="13"/>
  <c r="A2598" i="13"/>
  <c r="A2597" i="13"/>
  <c r="A2596" i="13"/>
  <c r="A2595" i="13"/>
  <c r="A2594" i="13"/>
  <c r="A2593" i="13"/>
  <c r="A2592" i="13"/>
  <c r="A2591" i="13"/>
  <c r="A2590" i="13"/>
  <c r="A2589" i="13"/>
  <c r="A2588" i="13"/>
  <c r="A2587" i="13"/>
  <c r="A2586" i="13"/>
  <c r="A2585" i="13"/>
  <c r="A2584" i="13"/>
  <c r="A2583" i="13"/>
  <c r="A2582" i="13"/>
  <c r="A2581" i="13"/>
  <c r="A2580" i="13"/>
  <c r="A2579" i="13"/>
  <c r="A2578" i="13"/>
  <c r="A2577" i="13"/>
  <c r="A2576" i="13"/>
  <c r="A2575" i="13"/>
  <c r="A2574" i="13"/>
  <c r="A2573" i="13"/>
  <c r="A2572" i="13"/>
  <c r="A2571" i="13"/>
  <c r="A2570" i="13"/>
  <c r="A2569" i="13"/>
  <c r="A2568" i="13"/>
  <c r="A2567" i="13"/>
  <c r="A2566" i="13"/>
  <c r="A2565" i="13"/>
  <c r="A2564" i="13"/>
  <c r="A2563" i="13"/>
  <c r="A2562" i="13"/>
  <c r="A2561" i="13"/>
  <c r="A2560" i="13"/>
  <c r="A2559" i="13"/>
  <c r="A2558" i="13"/>
  <c r="A2557" i="13"/>
  <c r="A2556" i="13"/>
  <c r="A2555" i="13"/>
  <c r="A2554" i="13"/>
  <c r="A2553" i="13"/>
  <c r="A2552" i="13"/>
  <c r="A2551" i="13"/>
  <c r="A2550" i="13"/>
  <c r="A2549" i="13"/>
  <c r="A2548" i="13"/>
  <c r="A2547" i="13"/>
  <c r="A2546" i="13"/>
  <c r="A2545" i="13"/>
  <c r="A2544" i="13"/>
  <c r="A2543" i="13"/>
  <c r="A2542" i="13"/>
  <c r="A2541" i="13"/>
  <c r="A2540" i="13"/>
  <c r="A2539" i="13"/>
  <c r="A2538" i="13"/>
  <c r="A2537" i="13"/>
  <c r="A2536" i="13"/>
  <c r="A2535" i="13"/>
  <c r="A2534" i="13"/>
  <c r="A2533" i="13"/>
  <c r="A2532" i="13"/>
  <c r="A2531" i="13"/>
  <c r="A2530" i="13"/>
  <c r="A2529" i="13"/>
  <c r="A2528" i="13"/>
  <c r="A2527" i="13"/>
  <c r="A2526" i="13"/>
  <c r="A2525" i="13"/>
  <c r="A2524" i="13"/>
  <c r="A2523" i="13"/>
  <c r="A2522" i="13"/>
  <c r="A2521" i="13"/>
  <c r="A2520" i="13"/>
  <c r="A2519" i="13"/>
  <c r="A2518" i="13"/>
  <c r="A2517" i="13"/>
  <c r="A2516" i="13"/>
  <c r="A2515" i="13"/>
  <c r="A2514" i="13"/>
  <c r="A2513" i="13"/>
  <c r="A2512" i="13"/>
  <c r="A2511" i="13"/>
  <c r="A2510" i="13"/>
  <c r="A2509" i="13"/>
  <c r="A2508" i="13"/>
  <c r="A2507" i="13"/>
  <c r="A2506" i="13"/>
  <c r="A2505" i="13"/>
  <c r="A2504" i="13"/>
  <c r="A2503" i="13"/>
  <c r="A2502" i="13"/>
  <c r="A2501" i="13"/>
  <c r="A2500" i="13"/>
  <c r="A2499" i="13"/>
  <c r="A2498" i="13"/>
  <c r="A2497" i="13"/>
  <c r="A2496" i="13"/>
  <c r="A2495" i="13"/>
  <c r="A2494" i="13"/>
  <c r="A2493" i="13"/>
  <c r="A2492" i="13"/>
  <c r="A2491" i="13"/>
  <c r="A2490" i="13"/>
  <c r="A2489" i="13"/>
  <c r="A2488" i="13"/>
  <c r="A2487" i="13"/>
  <c r="A2486" i="13"/>
  <c r="A2485" i="13"/>
  <c r="A2484" i="13"/>
  <c r="A2483" i="13"/>
  <c r="A2482" i="13"/>
  <c r="A2481" i="13"/>
  <c r="A2480" i="13"/>
  <c r="A2479" i="13"/>
  <c r="A2478" i="13"/>
  <c r="A2477" i="13"/>
  <c r="A2476" i="13"/>
  <c r="A2475" i="13"/>
  <c r="A2474" i="13"/>
  <c r="A2473" i="13"/>
  <c r="A2472" i="13"/>
  <c r="A2471" i="13"/>
  <c r="A2470" i="13"/>
  <c r="A2469" i="13"/>
  <c r="A2468" i="13"/>
  <c r="A2467" i="13"/>
  <c r="A2466" i="13"/>
  <c r="A2465" i="13"/>
  <c r="A2464" i="13"/>
  <c r="A2463" i="13"/>
  <c r="A2462" i="13"/>
  <c r="A2461" i="13"/>
  <c r="A2460" i="13"/>
  <c r="A2459" i="13"/>
  <c r="A2458" i="13"/>
  <c r="A2457" i="13"/>
  <c r="A2456" i="13"/>
  <c r="A2455" i="13"/>
  <c r="A2454" i="13"/>
  <c r="A2453" i="13"/>
  <c r="A2452" i="13"/>
  <c r="A2451" i="13"/>
  <c r="A2450" i="13"/>
  <c r="A2449" i="13"/>
  <c r="A2448" i="13"/>
  <c r="A2447" i="13"/>
  <c r="A2446" i="13"/>
  <c r="A2445" i="13"/>
  <c r="A2444" i="13"/>
  <c r="A2443" i="13"/>
  <c r="A2442" i="13"/>
  <c r="A2441" i="13"/>
  <c r="A2440" i="13"/>
  <c r="A2439" i="13"/>
  <c r="A2438" i="13"/>
  <c r="A2437" i="13"/>
  <c r="A2436" i="13"/>
  <c r="A2435" i="13"/>
  <c r="A2434" i="13"/>
  <c r="A2433" i="13"/>
  <c r="A2432" i="13"/>
  <c r="A2431" i="13"/>
  <c r="A2430" i="13"/>
  <c r="A2429" i="13"/>
  <c r="A2428" i="13"/>
  <c r="A2427" i="13"/>
  <c r="A2426" i="13"/>
  <c r="A2425" i="13"/>
  <c r="A2424" i="13"/>
  <c r="A2423" i="13"/>
  <c r="A2422" i="13"/>
  <c r="A2421" i="13"/>
  <c r="A2420" i="13"/>
  <c r="A2419" i="13"/>
  <c r="A2418" i="13"/>
  <c r="A2417" i="13"/>
  <c r="A2416" i="13"/>
  <c r="A2415" i="13"/>
  <c r="A2414" i="13"/>
  <c r="A2413" i="13"/>
  <c r="A2412" i="13"/>
  <c r="A2411" i="13"/>
  <c r="A2410" i="13"/>
  <c r="A2409" i="13"/>
  <c r="A2408" i="13"/>
  <c r="A2407" i="13"/>
  <c r="A2406" i="13"/>
  <c r="A2405" i="13"/>
  <c r="A2404" i="13"/>
  <c r="A2403" i="13"/>
  <c r="A2402" i="13"/>
  <c r="A2401" i="13"/>
  <c r="A2400" i="13"/>
  <c r="A2399" i="13"/>
  <c r="A2398" i="13"/>
  <c r="A2397" i="13"/>
  <c r="A2396" i="13"/>
  <c r="A2395" i="13"/>
  <c r="A2394" i="13"/>
  <c r="A2393" i="13"/>
  <c r="A2392" i="13"/>
  <c r="A2391" i="13"/>
  <c r="A2390" i="13"/>
  <c r="A2389" i="13"/>
  <c r="A2388" i="13"/>
  <c r="A2387" i="13"/>
  <c r="A2386" i="13"/>
  <c r="A2385" i="13"/>
  <c r="A2384" i="13"/>
  <c r="A2383" i="13"/>
  <c r="A2382" i="13"/>
  <c r="A2381" i="13"/>
  <c r="A2380" i="13"/>
  <c r="A2379" i="13"/>
  <c r="A2378" i="13"/>
  <c r="A2377" i="13"/>
  <c r="A2376" i="13"/>
  <c r="A2375" i="13"/>
  <c r="A2374" i="13"/>
  <c r="A2373" i="13"/>
  <c r="A2372" i="13"/>
  <c r="A2371" i="13"/>
  <c r="A2370" i="13"/>
  <c r="A2369" i="13"/>
  <c r="A2368" i="13"/>
  <c r="A2367" i="13"/>
  <c r="A2366" i="13"/>
  <c r="A2365" i="13"/>
  <c r="A2364" i="13"/>
  <c r="A2363" i="13"/>
  <c r="A2362" i="13"/>
  <c r="A2361" i="13"/>
  <c r="A2360" i="13"/>
  <c r="A2359" i="13"/>
  <c r="A2358" i="13"/>
  <c r="A2357" i="13"/>
  <c r="A2356" i="13"/>
  <c r="A2355" i="13"/>
  <c r="A2354" i="13"/>
  <c r="A2353" i="13"/>
  <c r="A2352" i="13"/>
  <c r="A2351" i="13"/>
  <c r="A2350" i="13"/>
  <c r="A2349" i="13"/>
  <c r="A2348" i="13"/>
  <c r="A2347" i="13"/>
  <c r="A2346" i="13"/>
  <c r="A2345" i="13"/>
  <c r="A2344" i="13"/>
  <c r="A2343" i="13"/>
  <c r="A2342" i="13"/>
  <c r="A2341" i="13"/>
  <c r="A2340" i="13"/>
  <c r="A2339" i="13"/>
  <c r="A2338" i="13"/>
  <c r="A2337" i="13"/>
  <c r="A2336" i="13"/>
  <c r="A2335" i="13"/>
  <c r="A2334" i="13"/>
  <c r="A2333" i="13"/>
  <c r="A2332" i="13"/>
  <c r="A2331" i="13"/>
  <c r="A2330" i="13"/>
  <c r="A2329" i="13"/>
  <c r="A2328" i="13"/>
  <c r="A2327" i="13"/>
  <c r="A2326" i="13"/>
  <c r="A2325" i="13"/>
  <c r="A2324" i="13"/>
  <c r="A2323" i="13"/>
  <c r="A2322" i="13"/>
  <c r="A2321" i="13"/>
  <c r="A2320" i="13"/>
  <c r="A2319" i="13"/>
  <c r="A2318" i="13"/>
  <c r="A2317" i="13"/>
  <c r="A2316" i="13"/>
  <c r="A2315" i="13"/>
  <c r="A2314" i="13"/>
  <c r="A2313" i="13"/>
  <c r="A2312" i="13"/>
  <c r="A2311" i="13"/>
  <c r="A2310" i="13"/>
  <c r="A2309" i="13"/>
  <c r="A2308" i="13"/>
  <c r="A2307" i="13"/>
  <c r="A2306" i="13"/>
  <c r="A2305" i="13"/>
  <c r="A2304" i="13"/>
  <c r="A2303" i="13"/>
  <c r="A2302" i="13"/>
  <c r="A2301" i="13"/>
  <c r="A2300" i="13"/>
  <c r="A2299" i="13"/>
  <c r="A2298" i="13"/>
  <c r="A2297" i="13"/>
  <c r="A2296" i="13"/>
  <c r="A2295" i="13"/>
  <c r="A2294" i="13"/>
  <c r="A2293" i="13"/>
  <c r="A2292" i="13"/>
  <c r="A2291" i="13"/>
  <c r="A2290" i="13"/>
  <c r="A2289" i="13"/>
  <c r="A2288" i="13"/>
  <c r="A2287" i="13"/>
  <c r="A2286" i="13"/>
  <c r="A2285" i="13"/>
  <c r="A2284" i="13"/>
  <c r="A2283" i="13"/>
  <c r="A2282" i="13"/>
  <c r="A2281" i="13"/>
  <c r="A2280" i="13"/>
  <c r="A2279" i="13"/>
  <c r="A2278" i="13"/>
  <c r="A2277" i="13"/>
  <c r="A2276" i="13"/>
  <c r="A2275" i="13"/>
  <c r="A2274" i="13"/>
  <c r="A2273" i="13"/>
  <c r="A2272" i="13"/>
  <c r="A2271" i="13"/>
  <c r="A2270" i="13"/>
  <c r="A2269" i="13"/>
  <c r="A2268" i="13"/>
  <c r="A2267" i="13"/>
  <c r="A2266" i="13"/>
  <c r="A2265" i="13"/>
  <c r="A2264" i="13"/>
  <c r="A2263" i="13"/>
  <c r="A2262" i="13"/>
  <c r="A2261" i="13"/>
  <c r="A2260" i="13"/>
  <c r="A2259" i="13"/>
  <c r="A2258" i="13"/>
  <c r="A2257" i="13"/>
  <c r="A2256" i="13"/>
  <c r="A2255" i="13"/>
  <c r="A2254" i="13"/>
  <c r="A2253" i="13"/>
  <c r="A2252" i="13"/>
  <c r="A2251" i="13"/>
  <c r="A2250" i="13"/>
  <c r="A2249" i="13"/>
  <c r="A2248" i="13"/>
  <c r="A2247" i="13"/>
  <c r="A2246" i="13"/>
  <c r="A2245" i="13"/>
  <c r="A2244" i="13"/>
  <c r="A2243" i="13"/>
  <c r="A2242" i="13"/>
  <c r="A2241" i="13"/>
  <c r="A2240" i="13"/>
  <c r="A2239" i="13"/>
  <c r="A2238" i="13"/>
  <c r="A2237" i="13"/>
  <c r="A2236" i="13"/>
  <c r="A2235" i="13"/>
  <c r="A2234" i="13"/>
  <c r="A2233" i="13"/>
  <c r="A2232" i="13"/>
  <c r="A2231" i="13"/>
  <c r="A2230" i="13"/>
  <c r="A2229" i="13"/>
  <c r="A2228" i="13"/>
  <c r="A2227" i="13"/>
  <c r="A2226" i="13"/>
  <c r="A2225" i="13"/>
  <c r="A2224" i="13"/>
  <c r="A2223" i="13"/>
  <c r="A2222" i="13"/>
  <c r="A2221" i="13"/>
  <c r="A2220" i="13"/>
  <c r="A2219" i="13"/>
  <c r="A2218" i="13"/>
  <c r="A2217" i="13"/>
  <c r="A2216" i="13"/>
  <c r="A2215" i="13"/>
  <c r="A2214" i="13"/>
  <c r="A2213" i="13"/>
  <c r="A2212" i="13"/>
  <c r="A2211" i="13"/>
  <c r="A2210" i="13"/>
  <c r="A2209" i="13"/>
  <c r="A2208" i="13"/>
  <c r="A2207" i="13"/>
  <c r="A2206" i="13"/>
  <c r="A2205" i="13"/>
  <c r="A2204" i="13"/>
  <c r="A2203" i="13"/>
  <c r="A2202" i="13"/>
  <c r="A2201" i="13"/>
  <c r="A2200" i="13"/>
  <c r="A2199" i="13"/>
  <c r="A2198" i="13"/>
  <c r="A2197" i="13"/>
  <c r="A2196" i="13"/>
  <c r="A2195" i="13"/>
  <c r="A2194" i="13"/>
  <c r="A2193" i="13"/>
  <c r="A2192" i="13"/>
  <c r="A2191" i="13"/>
  <c r="A2190" i="13"/>
  <c r="A2189" i="13"/>
  <c r="A2188" i="13"/>
  <c r="A2187" i="13"/>
  <c r="A2186" i="13"/>
  <c r="A2185" i="13"/>
  <c r="A2184" i="13"/>
  <c r="A2183" i="13"/>
  <c r="A2182" i="13"/>
  <c r="A2181" i="13"/>
  <c r="A2180" i="13"/>
  <c r="A2179" i="13"/>
  <c r="A2178" i="13"/>
  <c r="A2177" i="13"/>
  <c r="A2176" i="13"/>
  <c r="A2175" i="13"/>
  <c r="A2174" i="13"/>
  <c r="A2173" i="13"/>
  <c r="A2172" i="13"/>
  <c r="A2171" i="13"/>
  <c r="A2170" i="13"/>
  <c r="A2169" i="13"/>
  <c r="A2168" i="13"/>
  <c r="A2167" i="13"/>
  <c r="A2166" i="13"/>
  <c r="A2165" i="13"/>
  <c r="A2164" i="13"/>
  <c r="A2163" i="13"/>
  <c r="A2162" i="13"/>
  <c r="A2161" i="13"/>
  <c r="A2160" i="13"/>
  <c r="A2159" i="13"/>
  <c r="A2158" i="13"/>
  <c r="A2157" i="13"/>
  <c r="A2156" i="13"/>
  <c r="A2155" i="13"/>
  <c r="A2154" i="13"/>
  <c r="A2153" i="13"/>
  <c r="A2152" i="13"/>
  <c r="A2151" i="13"/>
  <c r="A2150" i="13"/>
  <c r="A2149" i="13"/>
  <c r="A2148" i="13"/>
  <c r="A2147" i="13"/>
  <c r="A2146" i="13"/>
  <c r="A2145" i="13"/>
  <c r="A2144" i="13"/>
  <c r="A2143" i="13"/>
  <c r="A2142" i="13"/>
  <c r="A2141" i="13"/>
  <c r="A2140" i="13"/>
  <c r="A2139" i="13"/>
  <c r="A2138" i="13"/>
  <c r="A2137" i="13"/>
  <c r="A2136" i="13"/>
  <c r="A2135" i="13"/>
  <c r="A2134" i="13"/>
  <c r="A2133" i="13"/>
  <c r="A2132" i="13"/>
  <c r="A2131" i="13"/>
  <c r="A2130" i="13"/>
  <c r="A2129" i="13"/>
  <c r="A2128" i="13"/>
  <c r="A2127" i="13"/>
  <c r="A2126" i="13"/>
  <c r="A2125" i="13"/>
  <c r="A2124" i="13"/>
  <c r="A2123" i="13"/>
  <c r="A2122" i="13"/>
  <c r="A2121" i="13"/>
  <c r="A2120" i="13"/>
  <c r="A2119" i="13"/>
  <c r="A2118" i="13"/>
  <c r="A2117" i="13"/>
  <c r="A2116" i="13"/>
  <c r="A2115" i="13"/>
  <c r="A2114" i="13"/>
  <c r="A2113" i="13"/>
  <c r="A2112" i="13"/>
  <c r="A2111" i="13"/>
  <c r="A2110" i="13"/>
  <c r="A2109" i="13"/>
  <c r="A2108" i="13"/>
  <c r="A2107" i="13"/>
  <c r="A2106" i="13"/>
  <c r="A2105" i="13"/>
  <c r="A2104" i="13"/>
  <c r="A2103" i="13"/>
  <c r="A2102" i="13"/>
  <c r="A2101" i="13"/>
  <c r="A2100" i="13"/>
  <c r="A2099" i="13"/>
  <c r="A2098" i="13"/>
  <c r="A2097" i="13"/>
  <c r="A2096" i="13"/>
  <c r="A2095" i="13"/>
  <c r="A2094" i="13"/>
  <c r="A2093" i="13"/>
  <c r="A2092" i="13"/>
  <c r="A2091" i="13"/>
  <c r="A2090" i="13"/>
  <c r="A2089" i="13"/>
  <c r="A2088" i="13"/>
  <c r="A2087" i="13"/>
  <c r="A2086" i="13"/>
  <c r="A2085" i="13"/>
  <c r="A2084" i="13"/>
  <c r="A2083" i="13"/>
  <c r="A2082" i="13"/>
  <c r="A2081" i="13"/>
  <c r="A2080" i="13"/>
  <c r="A2079" i="13"/>
  <c r="A2078" i="13"/>
  <c r="A2077" i="13"/>
  <c r="A2076" i="13"/>
  <c r="A2075" i="13"/>
  <c r="A2074" i="13"/>
  <c r="A2073" i="13"/>
  <c r="A2072" i="13"/>
  <c r="A2071" i="13"/>
  <c r="A2070" i="13"/>
  <c r="A2069" i="13"/>
  <c r="A2068" i="13"/>
  <c r="A2067" i="13"/>
  <c r="A2066" i="13"/>
  <c r="A2065" i="13"/>
  <c r="A2064" i="13"/>
  <c r="A2063" i="13"/>
  <c r="A2062" i="13"/>
  <c r="A2061" i="13"/>
  <c r="A2060" i="13"/>
  <c r="A2059" i="13"/>
  <c r="A2058" i="13"/>
  <c r="A2057" i="13"/>
  <c r="A2056" i="13"/>
  <c r="A2055" i="13"/>
  <c r="A2054" i="13"/>
  <c r="A2053" i="13"/>
  <c r="A2052" i="13"/>
  <c r="A2051" i="13"/>
  <c r="A2050" i="13"/>
  <c r="A2049" i="13"/>
  <c r="A2048" i="13"/>
  <c r="A2047" i="13"/>
  <c r="A2046" i="13"/>
  <c r="A2045" i="13"/>
  <c r="A2044" i="13"/>
  <c r="A2043" i="13"/>
  <c r="A2042" i="13"/>
  <c r="A2041" i="13"/>
  <c r="A2040" i="13"/>
  <c r="A2039" i="13"/>
  <c r="A2038" i="13"/>
  <c r="A2037" i="13"/>
  <c r="A2036" i="13"/>
  <c r="A2035" i="13"/>
  <c r="A2034" i="13"/>
  <c r="A2033" i="13"/>
  <c r="A2032" i="13"/>
  <c r="A2031" i="13"/>
  <c r="A2030" i="13"/>
  <c r="A2029" i="13"/>
  <c r="A2028" i="13"/>
  <c r="A2027" i="13"/>
  <c r="A2026" i="13"/>
  <c r="A2025" i="13"/>
  <c r="A2024" i="13"/>
  <c r="A2023" i="13"/>
  <c r="A2022" i="13"/>
  <c r="A2021" i="13"/>
  <c r="A2020" i="13"/>
  <c r="A2019" i="13"/>
  <c r="A2018" i="13"/>
  <c r="A2017" i="13"/>
  <c r="A2016" i="13"/>
  <c r="A2015" i="13"/>
  <c r="A2014" i="13"/>
  <c r="A2013" i="13"/>
  <c r="A2012" i="13"/>
  <c r="A2011" i="13"/>
  <c r="A2010" i="13"/>
  <c r="A2009" i="13"/>
  <c r="A2008" i="13"/>
  <c r="A2007" i="13"/>
  <c r="A2006" i="13"/>
  <c r="A2005" i="13"/>
  <c r="A2004" i="13"/>
  <c r="A2003" i="13"/>
  <c r="A2002" i="13"/>
  <c r="A2001" i="13"/>
  <c r="A2000" i="13"/>
  <c r="A1999" i="13"/>
  <c r="A1998" i="13"/>
  <c r="A1997" i="13"/>
  <c r="A1996" i="13"/>
  <c r="A1995" i="13"/>
  <c r="A1994" i="13"/>
  <c r="A1993" i="13"/>
  <c r="A1992" i="13"/>
  <c r="A1991" i="13"/>
  <c r="A1990" i="13"/>
  <c r="A1989" i="13"/>
  <c r="A1988" i="13"/>
  <c r="A1987" i="13"/>
  <c r="A1986" i="13"/>
  <c r="A1985" i="13"/>
  <c r="A1984" i="13"/>
  <c r="A1983" i="13"/>
  <c r="A1982" i="13"/>
  <c r="A1981" i="13"/>
  <c r="A1980" i="13"/>
  <c r="A1979" i="13"/>
  <c r="A1978" i="13"/>
  <c r="A1977" i="13"/>
  <c r="A1976" i="13"/>
  <c r="A1975" i="13"/>
  <c r="A1974" i="13"/>
  <c r="A1973" i="13"/>
  <c r="A1972" i="13"/>
  <c r="A1971" i="13"/>
  <c r="A1970" i="13"/>
  <c r="A1969" i="13"/>
  <c r="A1968" i="13"/>
  <c r="A1967" i="13"/>
  <c r="A1966" i="13"/>
  <c r="A1965" i="13"/>
  <c r="A1964" i="13"/>
  <c r="A1963" i="13"/>
  <c r="A1962" i="13"/>
  <c r="A1961" i="13"/>
  <c r="A1960" i="13"/>
  <c r="A1959" i="13"/>
  <c r="A1958" i="13"/>
  <c r="A1957" i="13"/>
  <c r="A1956" i="13"/>
  <c r="A1955" i="13"/>
  <c r="A1954" i="13"/>
  <c r="A1953" i="13"/>
  <c r="A1952" i="13"/>
  <c r="A1951" i="13"/>
  <c r="A1950" i="13"/>
  <c r="A1949" i="13"/>
  <c r="A1948" i="13"/>
  <c r="A1947" i="13"/>
  <c r="A1946" i="13"/>
  <c r="A1945" i="13"/>
  <c r="A1944" i="13"/>
  <c r="A1943" i="13"/>
  <c r="A1942" i="13"/>
  <c r="A1941" i="13"/>
  <c r="A1940" i="13"/>
  <c r="A1939" i="13"/>
  <c r="A1938" i="13"/>
  <c r="A1937" i="13"/>
  <c r="A1936" i="13"/>
  <c r="A1935" i="13"/>
  <c r="A1934" i="13"/>
  <c r="A1933" i="13"/>
  <c r="A1932" i="13"/>
  <c r="A1931" i="13"/>
  <c r="A1930" i="13"/>
  <c r="A1929" i="13"/>
  <c r="A1928" i="13"/>
  <c r="A1927" i="13"/>
  <c r="A1926" i="13"/>
  <c r="A1925" i="13"/>
  <c r="A1924" i="13"/>
  <c r="A1923" i="13"/>
  <c r="A1922" i="13"/>
  <c r="A1921" i="13"/>
  <c r="A1920" i="13"/>
  <c r="A1919" i="13"/>
  <c r="A1918" i="13"/>
  <c r="A1917" i="13"/>
  <c r="A1916" i="13"/>
  <c r="A1915" i="13"/>
  <c r="A1914" i="13"/>
  <c r="A1913" i="13"/>
  <c r="A1912" i="13"/>
  <c r="A1911" i="13"/>
  <c r="A1910" i="13"/>
  <c r="A1909" i="13"/>
  <c r="A1908" i="13"/>
  <c r="A1907" i="13"/>
  <c r="A1906" i="13"/>
  <c r="A1905" i="13"/>
  <c r="A1904" i="13"/>
  <c r="A1903" i="13"/>
  <c r="A1902" i="13"/>
  <c r="A1901" i="13"/>
  <c r="A1900" i="13"/>
  <c r="A1899" i="13"/>
  <c r="A1898" i="13"/>
  <c r="A1897" i="13"/>
  <c r="A1896" i="13"/>
  <c r="A1895" i="13"/>
  <c r="A1894" i="13"/>
  <c r="A1893" i="13"/>
  <c r="A1892" i="13"/>
  <c r="A1891" i="13"/>
  <c r="A1890" i="13"/>
  <c r="A1889" i="13"/>
  <c r="A1888" i="13"/>
  <c r="A1887" i="13"/>
  <c r="A1886" i="13"/>
  <c r="A1885" i="13"/>
  <c r="A1884" i="13"/>
  <c r="A1883" i="13"/>
  <c r="A1882" i="13"/>
  <c r="A1881" i="13"/>
  <c r="A1880" i="13"/>
  <c r="A1879" i="13"/>
  <c r="A1878" i="13"/>
  <c r="A1877" i="13"/>
  <c r="A1876" i="13"/>
  <c r="A1875" i="13"/>
  <c r="A1874" i="13"/>
  <c r="A1873" i="13"/>
  <c r="A1872" i="13"/>
  <c r="A1871" i="13"/>
  <c r="A1870" i="13"/>
  <c r="A1869" i="13"/>
  <c r="A1868" i="13"/>
  <c r="A1867" i="13"/>
  <c r="A1866" i="13"/>
  <c r="A1865" i="13"/>
  <c r="A1864" i="13"/>
  <c r="A1863" i="13"/>
  <c r="A1862" i="13"/>
  <c r="A1861" i="13"/>
  <c r="A1860" i="13"/>
  <c r="A1859" i="13"/>
  <c r="A1858" i="13"/>
  <c r="A1857" i="13"/>
  <c r="A1856" i="13"/>
  <c r="A1855" i="13"/>
  <c r="A1854" i="13"/>
  <c r="A1853" i="13"/>
  <c r="A1852" i="13"/>
  <c r="A1851" i="13"/>
  <c r="A1850" i="13"/>
  <c r="A1849" i="13"/>
  <c r="A1848" i="13"/>
  <c r="A1847" i="13"/>
  <c r="A1846" i="13"/>
  <c r="A1845" i="13"/>
  <c r="A1844" i="13"/>
  <c r="A1843" i="13"/>
  <c r="A1842" i="13"/>
  <c r="A1841" i="13"/>
  <c r="A1840" i="13"/>
  <c r="A1839" i="13"/>
  <c r="A1838" i="13"/>
  <c r="A1837" i="13"/>
  <c r="A1836" i="13"/>
  <c r="A1835" i="13"/>
  <c r="A1834" i="13"/>
  <c r="A1833" i="13"/>
  <c r="A1832" i="13"/>
  <c r="A1831" i="13"/>
  <c r="A1830" i="13"/>
  <c r="A1829" i="13"/>
  <c r="A1828" i="13"/>
  <c r="A1827" i="13"/>
  <c r="A1826" i="13"/>
  <c r="A1825" i="13"/>
  <c r="A1824" i="13"/>
  <c r="A1823" i="13"/>
  <c r="A1822" i="13"/>
  <c r="A1821" i="13"/>
  <c r="A1820" i="13"/>
  <c r="A1819" i="13"/>
  <c r="A1818" i="13"/>
  <c r="A1817" i="13"/>
  <c r="A1816" i="13"/>
  <c r="A1815" i="13"/>
  <c r="A1814" i="13"/>
  <c r="A1813" i="13"/>
  <c r="A1812" i="13"/>
  <c r="A1811" i="13"/>
  <c r="A1810" i="13"/>
  <c r="A1809" i="13"/>
  <c r="A1808" i="13"/>
  <c r="A1807" i="13"/>
  <c r="A1806" i="13"/>
  <c r="A1805" i="13"/>
  <c r="A1804" i="13"/>
  <c r="A1803" i="13"/>
  <c r="A1802" i="13"/>
  <c r="A1801" i="13"/>
  <c r="A1800" i="13"/>
  <c r="A1799" i="13"/>
  <c r="A1798" i="13"/>
  <c r="A1797" i="13"/>
  <c r="A1796" i="13"/>
  <c r="A1795" i="13"/>
  <c r="A1794" i="13"/>
  <c r="A1793" i="13"/>
  <c r="A1792" i="13"/>
  <c r="A1791" i="13"/>
  <c r="A1790" i="13"/>
  <c r="A1789" i="13"/>
  <c r="A1788" i="13"/>
  <c r="A1787" i="13"/>
  <c r="A1786" i="13"/>
  <c r="A1785" i="13"/>
  <c r="A1784" i="13"/>
  <c r="A1783" i="13"/>
  <c r="A1782" i="13"/>
  <c r="A1781" i="13"/>
  <c r="A1780" i="13"/>
  <c r="A1779" i="13"/>
  <c r="A1778" i="13"/>
  <c r="A1777" i="13"/>
  <c r="A1776" i="13"/>
  <c r="A1775" i="13"/>
  <c r="A1774" i="13"/>
  <c r="A1773" i="13"/>
  <c r="A1772" i="13"/>
  <c r="A1771" i="13"/>
  <c r="A1770" i="13"/>
  <c r="A1769" i="13"/>
  <c r="A1768" i="13"/>
  <c r="A1767" i="13"/>
  <c r="A1766" i="13"/>
  <c r="A1765" i="13"/>
  <c r="A1764" i="13"/>
  <c r="A1763" i="13"/>
  <c r="A1762" i="13"/>
  <c r="A1761" i="13"/>
  <c r="A1760" i="13"/>
  <c r="A1759" i="13"/>
  <c r="A1758" i="13"/>
  <c r="A1757" i="13"/>
  <c r="A1756" i="13"/>
  <c r="A1755" i="13"/>
  <c r="A1754" i="13"/>
  <c r="A1753" i="13"/>
  <c r="A1752" i="13"/>
  <c r="A1751" i="13"/>
  <c r="A1750" i="13"/>
  <c r="A1749" i="13"/>
  <c r="A1748" i="13"/>
  <c r="A1747" i="13"/>
  <c r="A1746" i="13"/>
  <c r="A1745" i="13"/>
  <c r="A1744" i="13"/>
  <c r="A1743" i="13"/>
  <c r="A1742" i="13"/>
  <c r="A1741" i="13"/>
  <c r="A1740" i="13"/>
  <c r="A1739" i="13"/>
  <c r="A1738" i="13"/>
  <c r="A1737" i="13"/>
  <c r="A1736" i="13"/>
  <c r="A1735" i="13"/>
  <c r="A1734" i="13"/>
  <c r="A1733" i="13"/>
  <c r="A1732" i="13"/>
  <c r="A1731" i="13"/>
  <c r="A1730" i="13"/>
  <c r="A1729" i="13"/>
  <c r="A1728" i="13"/>
  <c r="A1727" i="13"/>
  <c r="A1726" i="13"/>
  <c r="A1725" i="13"/>
  <c r="A1724" i="13"/>
  <c r="A1723" i="13"/>
  <c r="A1722" i="13"/>
  <c r="A1721" i="13"/>
  <c r="A1720" i="13"/>
  <c r="A1719" i="13"/>
  <c r="A1718" i="13"/>
  <c r="A1717" i="13"/>
  <c r="A1716" i="13"/>
  <c r="A1715" i="13"/>
  <c r="A1714" i="13"/>
  <c r="A1713" i="13"/>
  <c r="A1712" i="13"/>
  <c r="A1711" i="13"/>
  <c r="A1710" i="13"/>
  <c r="A1709" i="13"/>
  <c r="A1708" i="13"/>
  <c r="A1707" i="13"/>
  <c r="A1706" i="13"/>
  <c r="A1705" i="13"/>
  <c r="A1704" i="13"/>
  <c r="A1703" i="13"/>
  <c r="A1702" i="13"/>
  <c r="A1701" i="13"/>
  <c r="A1700" i="13"/>
  <c r="A1699" i="13"/>
  <c r="A1698" i="13"/>
  <c r="A1697" i="13"/>
  <c r="A1696" i="13"/>
  <c r="A1695" i="13"/>
  <c r="A1694" i="13"/>
  <c r="A1693" i="13"/>
  <c r="A1692" i="13"/>
  <c r="A1691" i="13"/>
  <c r="A1690" i="13"/>
  <c r="A1689" i="13"/>
  <c r="A1688" i="13"/>
  <c r="A1687" i="13"/>
  <c r="A1686" i="13"/>
  <c r="A1685" i="13"/>
  <c r="A1684" i="13"/>
  <c r="A1683" i="13"/>
  <c r="A1682" i="13"/>
  <c r="A1681" i="13"/>
  <c r="A1680" i="13"/>
  <c r="A1679" i="13"/>
  <c r="A1678" i="13"/>
  <c r="A1677" i="13"/>
  <c r="A1676" i="13"/>
  <c r="A1675" i="13"/>
  <c r="A1674" i="13"/>
  <c r="A1673" i="13"/>
  <c r="A1672" i="13"/>
  <c r="A1671" i="13"/>
  <c r="A1670" i="13"/>
  <c r="A1669" i="13"/>
  <c r="A1668" i="13"/>
  <c r="A1667" i="13"/>
  <c r="A1666" i="13"/>
  <c r="A1665" i="13"/>
  <c r="A1664" i="13"/>
  <c r="A1663" i="13"/>
  <c r="A1662" i="13"/>
  <c r="A1661" i="13"/>
  <c r="A1660" i="13"/>
  <c r="A1659" i="13"/>
  <c r="A1658" i="13"/>
  <c r="A1657" i="13"/>
  <c r="A1656" i="13"/>
  <c r="A1655" i="13"/>
  <c r="A1654" i="13"/>
  <c r="A1653" i="13"/>
  <c r="A1652" i="13"/>
  <c r="A1651" i="13"/>
  <c r="A1650" i="13"/>
  <c r="A1649" i="13"/>
  <c r="A1648" i="13"/>
  <c r="A1647" i="13"/>
  <c r="A1646" i="13"/>
  <c r="A1645" i="13"/>
  <c r="A1644" i="13"/>
  <c r="A1643" i="13"/>
  <c r="A1642" i="13"/>
  <c r="A1641" i="13"/>
  <c r="A1640" i="13"/>
  <c r="A1639" i="13"/>
  <c r="A1638" i="13"/>
  <c r="A1637" i="13"/>
  <c r="A1636" i="13"/>
  <c r="A1635" i="13"/>
  <c r="A1634" i="13"/>
  <c r="A1633" i="13"/>
  <c r="A1632" i="13"/>
  <c r="A1631" i="13"/>
  <c r="A1630" i="13"/>
  <c r="A1629" i="13"/>
  <c r="A1628" i="13"/>
  <c r="A1627" i="13"/>
  <c r="A1626" i="13"/>
  <c r="A1625" i="13"/>
  <c r="A1624" i="13"/>
  <c r="A1623" i="13"/>
  <c r="A1622" i="13"/>
  <c r="A1621" i="13"/>
  <c r="A1620" i="13"/>
  <c r="A1619" i="13"/>
  <c r="A1618" i="13"/>
  <c r="A1617" i="13"/>
  <c r="A1616" i="13"/>
  <c r="A1615" i="13"/>
  <c r="A1614" i="13"/>
  <c r="A1613" i="13"/>
  <c r="A1612" i="13"/>
  <c r="A1611" i="13"/>
  <c r="A1610" i="13"/>
  <c r="A1609" i="13"/>
  <c r="A1608" i="13"/>
  <c r="A1607" i="13"/>
  <c r="A1606" i="13"/>
  <c r="A1605" i="13"/>
  <c r="A1604" i="13"/>
  <c r="A1603" i="13"/>
  <c r="A1602" i="13"/>
  <c r="A1601" i="13"/>
  <c r="A1600" i="13"/>
  <c r="A1599" i="13"/>
  <c r="A1598" i="13"/>
  <c r="A1597" i="13"/>
  <c r="A1596" i="13"/>
  <c r="A1595" i="13"/>
  <c r="A1594" i="13"/>
  <c r="A1593" i="13"/>
  <c r="A1592" i="13"/>
  <c r="A1591" i="13"/>
  <c r="A1590" i="13"/>
  <c r="A1589" i="13"/>
  <c r="A1588" i="13"/>
  <c r="A1587" i="13"/>
  <c r="A1586" i="13"/>
  <c r="A1585" i="13"/>
  <c r="A1584" i="13"/>
  <c r="A1583" i="13"/>
  <c r="A1582" i="13"/>
  <c r="A1581" i="13"/>
  <c r="A1580" i="13"/>
  <c r="A1579" i="13"/>
  <c r="A1578" i="13"/>
  <c r="A1577" i="13"/>
  <c r="A1576" i="13"/>
  <c r="A1575" i="13"/>
  <c r="A1574" i="13"/>
  <c r="A1573" i="13"/>
  <c r="A1572" i="13"/>
  <c r="A1571" i="13"/>
  <c r="A1570" i="13"/>
  <c r="A1569" i="13"/>
  <c r="A1568" i="13"/>
  <c r="A1567" i="13"/>
  <c r="A1566" i="13"/>
  <c r="A1565" i="13"/>
  <c r="A1564" i="13"/>
  <c r="A1563" i="13"/>
  <c r="A1562" i="13"/>
  <c r="A1561" i="13"/>
  <c r="A1560" i="13"/>
  <c r="A1559" i="13"/>
  <c r="A1558" i="13"/>
  <c r="A1557" i="13"/>
  <c r="A1556" i="13"/>
  <c r="A1555" i="13"/>
  <c r="A1554" i="13"/>
  <c r="A1553" i="13"/>
  <c r="A1552" i="13"/>
  <c r="A1551" i="13"/>
  <c r="A1550" i="13"/>
  <c r="A1549" i="13"/>
  <c r="A1548" i="13"/>
  <c r="A1547" i="13"/>
  <c r="A1546" i="13"/>
  <c r="A1545" i="13"/>
  <c r="A1544" i="13"/>
  <c r="A1543" i="13"/>
  <c r="A1542" i="13"/>
  <c r="A1541" i="13"/>
  <c r="A1540" i="13"/>
  <c r="A1539" i="13"/>
  <c r="A1538" i="13"/>
  <c r="A1537" i="13"/>
  <c r="A1536" i="13"/>
  <c r="A1535" i="13"/>
  <c r="A1534" i="13"/>
  <c r="A1533" i="13"/>
  <c r="A1532" i="13"/>
  <c r="A1531" i="13"/>
  <c r="A1530" i="13"/>
  <c r="A1529" i="13"/>
  <c r="A1528" i="13"/>
  <c r="A1527" i="13"/>
  <c r="A1526" i="13"/>
  <c r="A1525" i="13"/>
  <c r="A1524" i="13"/>
  <c r="A1523" i="13"/>
  <c r="A1522" i="13"/>
  <c r="A1521" i="13"/>
  <c r="A1520" i="13"/>
  <c r="A1519" i="13"/>
  <c r="A1518" i="13"/>
  <c r="A1517" i="13"/>
  <c r="A1516" i="13"/>
  <c r="A1515" i="13"/>
  <c r="A1514" i="13"/>
  <c r="A1513" i="13"/>
  <c r="A1512" i="13"/>
  <c r="A1511" i="13"/>
  <c r="A1510" i="13"/>
  <c r="A1509" i="13"/>
  <c r="A1508" i="13"/>
  <c r="A1507" i="13"/>
  <c r="A1506" i="13"/>
  <c r="A1505" i="13"/>
  <c r="A1504" i="13"/>
  <c r="A1503" i="13"/>
  <c r="A1502" i="13"/>
  <c r="A1501" i="13"/>
  <c r="A1500" i="13"/>
  <c r="A1499" i="13"/>
  <c r="A1498" i="13"/>
  <c r="A1497" i="13"/>
  <c r="A1496" i="13"/>
  <c r="A1495" i="13"/>
  <c r="A1494" i="13"/>
  <c r="A1493" i="13"/>
  <c r="A1492" i="13"/>
  <c r="A1491" i="13"/>
  <c r="A1490" i="13"/>
  <c r="A1489" i="13"/>
  <c r="A1488" i="13"/>
  <c r="A1487" i="13"/>
  <c r="A1486" i="13"/>
  <c r="A1485" i="13"/>
  <c r="A1484" i="13"/>
  <c r="A1483" i="13"/>
  <c r="A1482" i="13"/>
  <c r="A1481" i="13"/>
  <c r="A1480" i="13"/>
  <c r="A1479" i="13"/>
  <c r="A1478" i="13"/>
  <c r="A1477" i="13"/>
  <c r="A1476" i="13"/>
  <c r="A1475" i="13"/>
  <c r="A1474" i="13"/>
  <c r="A1473" i="13"/>
  <c r="A1472" i="13"/>
  <c r="A1471" i="13"/>
  <c r="A1470" i="13"/>
  <c r="A1469" i="13"/>
  <c r="A1468" i="13"/>
  <c r="A1467" i="13"/>
  <c r="A1466" i="13"/>
  <c r="A1465" i="13"/>
  <c r="A1464" i="13"/>
  <c r="A1463" i="13"/>
  <c r="A1462" i="13"/>
  <c r="A1461" i="13"/>
  <c r="A1460" i="13"/>
  <c r="A1459" i="13"/>
  <c r="A1458" i="13"/>
  <c r="A1457" i="13"/>
  <c r="A1456" i="13"/>
  <c r="A1455" i="13"/>
  <c r="A1454" i="13"/>
  <c r="A1453" i="13"/>
  <c r="A1452" i="13"/>
  <c r="A1451" i="13"/>
  <c r="A1450" i="13"/>
  <c r="A1449" i="13"/>
  <c r="A1448" i="13"/>
  <c r="A1447" i="13"/>
  <c r="A1446" i="13"/>
  <c r="A1445" i="13"/>
  <c r="A1444" i="13"/>
  <c r="A1443" i="13"/>
  <c r="A1442" i="13"/>
  <c r="A1441" i="13"/>
  <c r="A1440" i="13"/>
  <c r="A1439" i="13"/>
  <c r="A1438" i="13"/>
  <c r="A1437" i="13"/>
  <c r="A1436" i="13"/>
  <c r="A1435" i="13"/>
  <c r="A1434" i="13"/>
  <c r="A1433" i="13"/>
  <c r="A1432" i="13"/>
  <c r="A1431" i="13"/>
  <c r="A1430" i="13"/>
  <c r="A1429" i="13"/>
  <c r="A1428" i="13"/>
  <c r="A1427" i="13"/>
  <c r="A1426" i="13"/>
  <c r="A1425" i="13"/>
  <c r="A1424" i="13"/>
  <c r="A1423" i="13"/>
  <c r="A1422" i="13"/>
  <c r="A1421" i="13"/>
  <c r="A1420" i="13"/>
  <c r="A1419" i="13"/>
  <c r="A1418" i="13"/>
  <c r="A1417" i="13"/>
  <c r="A1416" i="13"/>
  <c r="A1415" i="13"/>
  <c r="A1414" i="13"/>
  <c r="A1413" i="13"/>
  <c r="A1412" i="13"/>
  <c r="A1411" i="13"/>
  <c r="A1410" i="13"/>
  <c r="A1409" i="13"/>
  <c r="A1408" i="13"/>
  <c r="A1407" i="13"/>
  <c r="A1406" i="13"/>
  <c r="A1405" i="13"/>
  <c r="A1404" i="13"/>
  <c r="A1403" i="13"/>
  <c r="A1402" i="13"/>
  <c r="A1401" i="13"/>
  <c r="A1400" i="13"/>
  <c r="A1399" i="13"/>
  <c r="A1398" i="13"/>
  <c r="A1397" i="13"/>
  <c r="A1396" i="13"/>
  <c r="A1395" i="13"/>
  <c r="A1394" i="13"/>
  <c r="A1393" i="13"/>
  <c r="A1392" i="13"/>
  <c r="A1391" i="13"/>
  <c r="A1390" i="13"/>
  <c r="A1389" i="13"/>
  <c r="A1388" i="13"/>
  <c r="A1387" i="13"/>
  <c r="A1386" i="13"/>
  <c r="A1385" i="13"/>
  <c r="A1384" i="13"/>
  <c r="A1383" i="13"/>
  <c r="A1382" i="13"/>
  <c r="A1381" i="13"/>
  <c r="A1380" i="13"/>
  <c r="A1379" i="13"/>
  <c r="A1378" i="13"/>
  <c r="A1377" i="13"/>
  <c r="A1376" i="13"/>
  <c r="A1375" i="13"/>
  <c r="A1374" i="13"/>
  <c r="A1373" i="13"/>
  <c r="A1372" i="13"/>
  <c r="A1371" i="13"/>
  <c r="A1370" i="13"/>
  <c r="A1369" i="13"/>
  <c r="A1368" i="13"/>
  <c r="A1367" i="13"/>
  <c r="A1366" i="13"/>
  <c r="A1365" i="13"/>
  <c r="A1364" i="13"/>
  <c r="A1363" i="13"/>
  <c r="A1362" i="13"/>
  <c r="A1361" i="13"/>
  <c r="A1360" i="13"/>
  <c r="A1359" i="13"/>
  <c r="A1358" i="13"/>
  <c r="A1357" i="13"/>
  <c r="A1356" i="13"/>
  <c r="A1355" i="13"/>
  <c r="A1354" i="13"/>
  <c r="A1353" i="13"/>
  <c r="A1352" i="13"/>
  <c r="A1351" i="13"/>
  <c r="A1350" i="13"/>
  <c r="A1349" i="13"/>
  <c r="A1348" i="13"/>
  <c r="A1347" i="13"/>
  <c r="A1346" i="13"/>
  <c r="A1345" i="13"/>
  <c r="A1344" i="13"/>
  <c r="A1343" i="13"/>
  <c r="A1342" i="13"/>
  <c r="A1341" i="13"/>
  <c r="A1340" i="13"/>
  <c r="A1339" i="13"/>
  <c r="A1338" i="13"/>
  <c r="A1337" i="13"/>
  <c r="A1336" i="13"/>
  <c r="A1335" i="13"/>
  <c r="A1334" i="13"/>
  <c r="A1333" i="13"/>
  <c r="A1332" i="13"/>
  <c r="A1331" i="13"/>
  <c r="A1330" i="13"/>
  <c r="A1329" i="13"/>
  <c r="A1328" i="13"/>
  <c r="A1327" i="13"/>
  <c r="A1326" i="13"/>
  <c r="A1325" i="13"/>
  <c r="A1324" i="13"/>
  <c r="A1323" i="13"/>
  <c r="A1322" i="13"/>
  <c r="A1321" i="13"/>
  <c r="A1320" i="13"/>
  <c r="A1319" i="13"/>
  <c r="A1318" i="13"/>
  <c r="A1317" i="13"/>
  <c r="A1316" i="13"/>
  <c r="A1315" i="13"/>
  <c r="A1314" i="13"/>
  <c r="A1313" i="13"/>
  <c r="A1312" i="13"/>
  <c r="A1311" i="13"/>
  <c r="A1310" i="13"/>
  <c r="A1309" i="13"/>
  <c r="A1308" i="13"/>
  <c r="A1307" i="13"/>
  <c r="A1306" i="13"/>
  <c r="A1305" i="13"/>
  <c r="A1304" i="13"/>
  <c r="A1303" i="13"/>
  <c r="A1302" i="13"/>
  <c r="A1301" i="13"/>
  <c r="A1300" i="13"/>
  <c r="A1299" i="13"/>
  <c r="A1298" i="13"/>
  <c r="A1297" i="13"/>
  <c r="A1296" i="13"/>
  <c r="A1295" i="13"/>
  <c r="A1294" i="13"/>
  <c r="A1293" i="13"/>
  <c r="A1292" i="13"/>
  <c r="A1291" i="13"/>
  <c r="A1290" i="13"/>
  <c r="A1289" i="13"/>
  <c r="A1288" i="13"/>
  <c r="A1287" i="13"/>
  <c r="A1286" i="13"/>
  <c r="A1285" i="13"/>
  <c r="A1284" i="13"/>
  <c r="A1283" i="13"/>
  <c r="A1282" i="13"/>
  <c r="A1281" i="13"/>
  <c r="A1280" i="13"/>
  <c r="A1279" i="13"/>
  <c r="A1278" i="13"/>
  <c r="A1277" i="13"/>
  <c r="A1276" i="13"/>
  <c r="A1275" i="13"/>
  <c r="A1274" i="13"/>
  <c r="A1273" i="13"/>
  <c r="A1272" i="13"/>
  <c r="A1271" i="13"/>
  <c r="A1270" i="13"/>
  <c r="A1269" i="13"/>
  <c r="A1268" i="13"/>
  <c r="A1267" i="13"/>
  <c r="A1266" i="13"/>
  <c r="A1265" i="13"/>
  <c r="A1264" i="13"/>
  <c r="A1263" i="13"/>
  <c r="A1262" i="13"/>
  <c r="A1261" i="13"/>
  <c r="A1260" i="13"/>
  <c r="A1259" i="13"/>
  <c r="A1258" i="13"/>
  <c r="A1257" i="13"/>
  <c r="A1256" i="13"/>
  <c r="A1255" i="13"/>
  <c r="A1254" i="13"/>
  <c r="A1253" i="13"/>
  <c r="A1252" i="13"/>
  <c r="A1251" i="13"/>
  <c r="A1250" i="13"/>
  <c r="A1249" i="13"/>
  <c r="A1248" i="13"/>
  <c r="A1247" i="13"/>
  <c r="A1246" i="13"/>
  <c r="A1245" i="13"/>
  <c r="A1244" i="13"/>
  <c r="A1243" i="13"/>
  <c r="A1242" i="13"/>
  <c r="A1241" i="13"/>
  <c r="A1240" i="13"/>
  <c r="A1239" i="13"/>
  <c r="A1238" i="13"/>
  <c r="A1237" i="13"/>
  <c r="A1236" i="13"/>
  <c r="A1235" i="13"/>
  <c r="A1234" i="13"/>
  <c r="A1233" i="13"/>
  <c r="A1232" i="13"/>
  <c r="A1231" i="13"/>
  <c r="A1230" i="13"/>
  <c r="A1229" i="13"/>
  <c r="A1228" i="13"/>
  <c r="A1227" i="13"/>
  <c r="A1226" i="13"/>
  <c r="A1225" i="13"/>
  <c r="A1224" i="13"/>
  <c r="A1223" i="13"/>
  <c r="A1222" i="13"/>
  <c r="A1221" i="13"/>
  <c r="A1220" i="13"/>
  <c r="A1219" i="13"/>
  <c r="A1218" i="13"/>
  <c r="A1217" i="13"/>
  <c r="A1216" i="13"/>
  <c r="A1215" i="13"/>
  <c r="A1214" i="13"/>
  <c r="A1213" i="13"/>
  <c r="A1212" i="13"/>
  <c r="A1211" i="13"/>
  <c r="A1210" i="13"/>
  <c r="A1209" i="13"/>
  <c r="A1208" i="13"/>
  <c r="A1207" i="13"/>
  <c r="A1206" i="13"/>
  <c r="A1205" i="13"/>
  <c r="A1204" i="13"/>
  <c r="A1203" i="13"/>
  <c r="A1202" i="13"/>
  <c r="A1201" i="13"/>
  <c r="A1200" i="13"/>
  <c r="A1199" i="13"/>
  <c r="A1198" i="13"/>
  <c r="A1197" i="13"/>
  <c r="A1196" i="13"/>
  <c r="A1195" i="13"/>
  <c r="A1194" i="13"/>
  <c r="A1193" i="13"/>
  <c r="A1192" i="13"/>
  <c r="A1191" i="13"/>
  <c r="A1190" i="13"/>
  <c r="A1189" i="13"/>
  <c r="A1188" i="13"/>
  <c r="A1187" i="13"/>
  <c r="A1186" i="13"/>
  <c r="A1185" i="13"/>
  <c r="A1184" i="13"/>
  <c r="A1183" i="13"/>
  <c r="A1182" i="13"/>
  <c r="A1181" i="13"/>
  <c r="A1180" i="13"/>
  <c r="A1179" i="13"/>
  <c r="A1178" i="13"/>
  <c r="A1177" i="13"/>
  <c r="A1176" i="13"/>
  <c r="A1175" i="13"/>
  <c r="A1174" i="13"/>
  <c r="A1173" i="13"/>
  <c r="A1172" i="13"/>
  <c r="A1171" i="13"/>
  <c r="A1170" i="13"/>
  <c r="A1169" i="13"/>
  <c r="A1168" i="13"/>
  <c r="A1167" i="13"/>
  <c r="A1166" i="13"/>
  <c r="A1165" i="13"/>
  <c r="A1164" i="13"/>
  <c r="A1163" i="13"/>
  <c r="A1162" i="13"/>
  <c r="A1161" i="13"/>
  <c r="A1160" i="13"/>
  <c r="A1159" i="13"/>
  <c r="A1158" i="13"/>
  <c r="A1157" i="13"/>
  <c r="A1156" i="13"/>
  <c r="A1155" i="13"/>
  <c r="A1154" i="13"/>
  <c r="A1153" i="13"/>
  <c r="A1152" i="13"/>
  <c r="A1151" i="13"/>
  <c r="A1150" i="13"/>
  <c r="A1149" i="13"/>
  <c r="A1148" i="13"/>
  <c r="A1147" i="13"/>
  <c r="A1146" i="13"/>
  <c r="A1145" i="13"/>
  <c r="A1144" i="13"/>
  <c r="A1143" i="13"/>
  <c r="A1142" i="13"/>
  <c r="A1141" i="13"/>
  <c r="A1140" i="13"/>
  <c r="A1139" i="13"/>
  <c r="A1138" i="13"/>
  <c r="A1137" i="13"/>
  <c r="A1136" i="13"/>
  <c r="A1135" i="13"/>
  <c r="A1134" i="13"/>
  <c r="A1133" i="13"/>
  <c r="A1132" i="13"/>
  <c r="A1131" i="13"/>
  <c r="A1130" i="13"/>
  <c r="A1129" i="13"/>
  <c r="A1128" i="13"/>
  <c r="A1127" i="13"/>
  <c r="A1126" i="13"/>
  <c r="A1125" i="13"/>
  <c r="A1124" i="13"/>
  <c r="A1123" i="13"/>
  <c r="A1122" i="13"/>
  <c r="A1121" i="13"/>
  <c r="A1120" i="13"/>
  <c r="A1119" i="13"/>
  <c r="A1118" i="13"/>
  <c r="A1117" i="13"/>
  <c r="A1116" i="13"/>
  <c r="A1115" i="13"/>
  <c r="A1114" i="13"/>
  <c r="A1113" i="13"/>
  <c r="A1112" i="13"/>
  <c r="A1111" i="13"/>
  <c r="A1110" i="13"/>
  <c r="A1109" i="13"/>
  <c r="A1108" i="13"/>
  <c r="A1107" i="13"/>
  <c r="A1106" i="13"/>
  <c r="A1105" i="13"/>
  <c r="A1104" i="13"/>
  <c r="A1103" i="13"/>
  <c r="A1102" i="13"/>
  <c r="A1101" i="13"/>
  <c r="A1100" i="13"/>
  <c r="A1099" i="13"/>
  <c r="A1098" i="13"/>
  <c r="A1097" i="13"/>
  <c r="A1096" i="13"/>
  <c r="A1095" i="13"/>
  <c r="A1094" i="13"/>
  <c r="A1093" i="13"/>
  <c r="A1092" i="13"/>
  <c r="A1091" i="13"/>
  <c r="A1090" i="13"/>
  <c r="A1089" i="13"/>
  <c r="A1088" i="13"/>
  <c r="A1087" i="13"/>
  <c r="A1086" i="13"/>
  <c r="A1085" i="13"/>
  <c r="A1084" i="13"/>
  <c r="A1083" i="13"/>
  <c r="A1082" i="13"/>
  <c r="A1081" i="13"/>
  <c r="A1080" i="13"/>
  <c r="A1079" i="13"/>
  <c r="A1078" i="13"/>
  <c r="A1077" i="13"/>
  <c r="A1076" i="13"/>
  <c r="A1075" i="13"/>
  <c r="A1074" i="13"/>
  <c r="A1073" i="13"/>
  <c r="A1072" i="13"/>
  <c r="A1071" i="13"/>
  <c r="A1070" i="13"/>
  <c r="A1069" i="13"/>
  <c r="A1068" i="13"/>
  <c r="A1067" i="13"/>
  <c r="A1066" i="13"/>
  <c r="A1065" i="13"/>
  <c r="A1064" i="13"/>
  <c r="A1063" i="13"/>
  <c r="A1062" i="13"/>
  <c r="A1061" i="13"/>
  <c r="A1060" i="13"/>
  <c r="A1059" i="13"/>
  <c r="A1058" i="13"/>
  <c r="A1057" i="13"/>
  <c r="A1056" i="13"/>
  <c r="A1055" i="13"/>
  <c r="A1054" i="13"/>
  <c r="A1053" i="13"/>
  <c r="A1052" i="13"/>
  <c r="A1051" i="13"/>
  <c r="A1050" i="13"/>
  <c r="A1049" i="13"/>
  <c r="A1048" i="13"/>
  <c r="A1047" i="13"/>
  <c r="A1046" i="13"/>
  <c r="A1045" i="13"/>
  <c r="A1044" i="13"/>
  <c r="A1043" i="13"/>
  <c r="A1042" i="13"/>
  <c r="A1041" i="13"/>
  <c r="A1040" i="13"/>
  <c r="A1039" i="13"/>
  <c r="A1038" i="13"/>
  <c r="A1037" i="13"/>
  <c r="A1036" i="13"/>
  <c r="A1035" i="13"/>
  <c r="A1034" i="13"/>
  <c r="A1033" i="13"/>
  <c r="A1032" i="13"/>
  <c r="A1031" i="13"/>
  <c r="A1030" i="13"/>
  <c r="A1029" i="13"/>
  <c r="A1028" i="13"/>
  <c r="A1027" i="13"/>
  <c r="A1026" i="13"/>
  <c r="A1025" i="13"/>
  <c r="A1024" i="13"/>
  <c r="A1023" i="13"/>
  <c r="A1022" i="13"/>
  <c r="A1021" i="13"/>
  <c r="A1020" i="13"/>
  <c r="A1019" i="13"/>
  <c r="A1018" i="13"/>
  <c r="A1017" i="13"/>
  <c r="A1016" i="13"/>
  <c r="A1015" i="13"/>
  <c r="A1014" i="13"/>
  <c r="A1013" i="13"/>
  <c r="A1012" i="13"/>
  <c r="A1011" i="13"/>
  <c r="A1010" i="13"/>
  <c r="A1009" i="13"/>
  <c r="A1008" i="13"/>
  <c r="A1007" i="13"/>
  <c r="A1006" i="13"/>
  <c r="A1005" i="13"/>
  <c r="A1004" i="13"/>
  <c r="A1003" i="13"/>
  <c r="A1002" i="13"/>
  <c r="A1001" i="13"/>
  <c r="A1000" i="13"/>
  <c r="A999" i="13"/>
  <c r="A998" i="13"/>
  <c r="A997" i="13"/>
  <c r="A996" i="13"/>
  <c r="A995" i="13"/>
  <c r="A994" i="13"/>
  <c r="A993" i="13"/>
  <c r="A992" i="13"/>
  <c r="A991" i="13"/>
  <c r="A990" i="13"/>
  <c r="A989" i="13"/>
  <c r="A988" i="13"/>
  <c r="A987" i="13"/>
  <c r="A986" i="13"/>
  <c r="A985" i="13"/>
  <c r="A984" i="13"/>
  <c r="A983" i="13"/>
  <c r="A982" i="13"/>
  <c r="A981" i="13"/>
  <c r="A980" i="13"/>
  <c r="A979" i="13"/>
  <c r="A978" i="13"/>
  <c r="A977" i="13"/>
  <c r="A976" i="13"/>
  <c r="A975" i="13"/>
  <c r="A974" i="13"/>
  <c r="A973" i="13"/>
  <c r="A972" i="13"/>
  <c r="A971" i="13"/>
  <c r="A970" i="13"/>
  <c r="A969" i="13"/>
  <c r="A968" i="13"/>
  <c r="A967" i="13"/>
  <c r="A966" i="13"/>
  <c r="A965" i="13"/>
  <c r="A964" i="13"/>
  <c r="A963" i="13"/>
  <c r="A962" i="13"/>
  <c r="A961" i="13"/>
  <c r="A960" i="13"/>
  <c r="A959" i="13"/>
  <c r="A958" i="13"/>
  <c r="A957" i="13"/>
  <c r="A956" i="13"/>
  <c r="A955" i="13"/>
  <c r="A954" i="13"/>
  <c r="A953" i="13"/>
  <c r="A952" i="13"/>
  <c r="A951" i="13"/>
  <c r="A950" i="13"/>
  <c r="A949" i="13"/>
  <c r="A948" i="13"/>
  <c r="A947" i="13"/>
  <c r="A946" i="13"/>
  <c r="A945" i="13"/>
  <c r="A944" i="13"/>
  <c r="A943" i="13"/>
  <c r="A942" i="13"/>
  <c r="A941" i="13"/>
  <c r="A940" i="13"/>
  <c r="A939" i="13"/>
  <c r="A938" i="13"/>
  <c r="A937" i="13"/>
  <c r="A936" i="13"/>
  <c r="A935" i="13"/>
  <c r="A934" i="13"/>
  <c r="A933" i="13"/>
  <c r="A932" i="13"/>
  <c r="A931" i="13"/>
  <c r="A930" i="13"/>
  <c r="A929" i="13"/>
  <c r="A928" i="13"/>
  <c r="A927" i="13"/>
  <c r="A926" i="13"/>
  <c r="A925" i="13"/>
  <c r="A924" i="13"/>
  <c r="A923" i="13"/>
  <c r="A922" i="13"/>
  <c r="A921" i="13"/>
  <c r="A920" i="13"/>
  <c r="A919" i="13"/>
  <c r="A918" i="13"/>
  <c r="A917" i="13"/>
  <c r="A916" i="13"/>
  <c r="A915" i="13"/>
  <c r="A914" i="13"/>
  <c r="A913" i="13"/>
  <c r="A912" i="13"/>
  <c r="A911" i="13"/>
  <c r="A910" i="13"/>
  <c r="A909" i="13"/>
  <c r="A908" i="13"/>
  <c r="A907" i="13"/>
  <c r="A906" i="13"/>
  <c r="A905" i="13"/>
  <c r="A904" i="13"/>
  <c r="A903" i="13"/>
  <c r="A902" i="13"/>
  <c r="A901" i="13"/>
  <c r="A900" i="13"/>
  <c r="A899" i="13"/>
  <c r="A898" i="13"/>
  <c r="A897" i="13"/>
  <c r="A896" i="13"/>
  <c r="A895" i="13"/>
  <c r="A894" i="13"/>
  <c r="A893" i="13"/>
  <c r="A892" i="13"/>
  <c r="A891" i="13"/>
  <c r="A890" i="13"/>
  <c r="A889" i="13"/>
  <c r="A888" i="13"/>
  <c r="A887" i="13"/>
  <c r="A886" i="13"/>
  <c r="A885" i="13"/>
  <c r="A884" i="13"/>
  <c r="A883" i="13"/>
  <c r="A882" i="13"/>
  <c r="A881" i="13"/>
  <c r="A880" i="13"/>
  <c r="A879" i="13"/>
  <c r="A878" i="13"/>
  <c r="A877" i="13"/>
  <c r="A876" i="13"/>
  <c r="A875" i="13"/>
  <c r="A874" i="13"/>
  <c r="A873" i="13"/>
  <c r="A872" i="13"/>
  <c r="A871" i="13"/>
  <c r="A870" i="13"/>
  <c r="A869" i="13"/>
  <c r="A868" i="13"/>
  <c r="A867" i="13"/>
  <c r="A866" i="13"/>
  <c r="A865" i="13"/>
  <c r="A864" i="13"/>
  <c r="A863" i="13"/>
  <c r="A862" i="13"/>
  <c r="A861" i="13"/>
  <c r="A860" i="13"/>
  <c r="A859" i="13"/>
  <c r="A858" i="13"/>
  <c r="A857" i="13"/>
  <c r="A856" i="13"/>
  <c r="A855" i="13"/>
  <c r="A854" i="13"/>
  <c r="A853" i="13"/>
  <c r="A852" i="13"/>
  <c r="A851" i="13"/>
  <c r="A850" i="13"/>
  <c r="A849" i="13"/>
  <c r="A848" i="13"/>
  <c r="A847" i="13"/>
  <c r="A846" i="13"/>
  <c r="A845" i="13"/>
  <c r="A844" i="13"/>
  <c r="A843" i="13"/>
  <c r="A842" i="13"/>
  <c r="A841" i="13"/>
  <c r="A840" i="13"/>
  <c r="A839" i="13"/>
  <c r="A838" i="13"/>
  <c r="A837" i="13"/>
  <c r="A836" i="13"/>
  <c r="A835" i="13"/>
  <c r="A834" i="13"/>
  <c r="A833" i="13"/>
  <c r="A832" i="13"/>
  <c r="A831" i="13"/>
  <c r="A830" i="13"/>
  <c r="A829" i="13"/>
  <c r="A828" i="13"/>
  <c r="A827" i="13"/>
  <c r="A826" i="13"/>
  <c r="A825" i="13"/>
  <c r="A824" i="13"/>
  <c r="A823" i="13"/>
  <c r="A822" i="13"/>
  <c r="A821" i="13"/>
  <c r="A820" i="13"/>
  <c r="A819" i="13"/>
  <c r="A818" i="13"/>
  <c r="A817" i="13"/>
  <c r="A816" i="13"/>
  <c r="A815" i="13"/>
  <c r="A814" i="13"/>
  <c r="A813" i="13"/>
  <c r="A812" i="13"/>
  <c r="A811" i="13"/>
  <c r="A810" i="13"/>
  <c r="A809" i="13"/>
  <c r="A808" i="13"/>
  <c r="A807" i="13"/>
  <c r="A806" i="13"/>
  <c r="A805" i="13"/>
  <c r="A804" i="13"/>
  <c r="A803" i="13"/>
  <c r="A802" i="13"/>
  <c r="A801" i="13"/>
  <c r="A800" i="13"/>
  <c r="A799" i="13"/>
  <c r="A798" i="13"/>
  <c r="A797" i="13"/>
  <c r="A796" i="13"/>
  <c r="A795" i="13"/>
  <c r="A794" i="13"/>
  <c r="A793" i="13"/>
  <c r="A792" i="13"/>
  <c r="A791" i="13"/>
  <c r="A790" i="13"/>
  <c r="A789" i="13"/>
  <c r="A788" i="13"/>
  <c r="A787" i="13"/>
  <c r="A786" i="13"/>
  <c r="A785" i="13"/>
  <c r="A784" i="13"/>
  <c r="A783" i="13"/>
  <c r="A782" i="13"/>
  <c r="A781" i="13"/>
  <c r="A780" i="13"/>
  <c r="A779" i="13"/>
  <c r="A778" i="13"/>
  <c r="A777" i="13"/>
  <c r="A776" i="13"/>
  <c r="A775" i="13"/>
  <c r="A774" i="13"/>
  <c r="A773" i="13"/>
  <c r="A772" i="13"/>
  <c r="A771" i="13"/>
  <c r="A770" i="13"/>
  <c r="A769" i="13"/>
  <c r="A768" i="13"/>
  <c r="A767" i="13"/>
  <c r="A766" i="13"/>
  <c r="A765" i="13"/>
  <c r="A764" i="13"/>
  <c r="A763" i="13"/>
  <c r="A762" i="13"/>
  <c r="A761" i="13"/>
  <c r="A760" i="13"/>
  <c r="A759" i="13"/>
  <c r="A758" i="13"/>
  <c r="A757" i="13"/>
  <c r="A756" i="13"/>
  <c r="A755" i="13"/>
  <c r="A754" i="13"/>
  <c r="A753" i="13"/>
  <c r="A752" i="13"/>
  <c r="A751" i="13"/>
  <c r="A750" i="13"/>
  <c r="A749" i="13"/>
  <c r="A748" i="13"/>
  <c r="A747" i="13"/>
  <c r="A746" i="13"/>
  <c r="A745" i="13"/>
  <c r="A744" i="13"/>
  <c r="A743" i="13"/>
  <c r="A742" i="13"/>
  <c r="A741" i="13"/>
  <c r="A740" i="13"/>
  <c r="A739" i="13"/>
  <c r="A738" i="13"/>
  <c r="A737" i="13"/>
  <c r="A736" i="13"/>
  <c r="A735" i="13"/>
  <c r="A734" i="13"/>
  <c r="A733" i="13"/>
  <c r="A732" i="13"/>
  <c r="A731" i="13"/>
  <c r="A730" i="13"/>
  <c r="A729" i="13"/>
  <c r="A728" i="13"/>
  <c r="A727" i="13"/>
  <c r="A726" i="13"/>
  <c r="A725" i="13"/>
  <c r="A724" i="13"/>
  <c r="A723" i="13"/>
  <c r="A722" i="13"/>
  <c r="A721" i="13"/>
  <c r="A720" i="13"/>
  <c r="A719" i="13"/>
  <c r="A718" i="13"/>
  <c r="A717" i="13"/>
  <c r="A716" i="13"/>
  <c r="A715" i="13"/>
  <c r="A714" i="13"/>
  <c r="A713" i="13"/>
  <c r="A712" i="13"/>
  <c r="A711" i="13"/>
  <c r="A710" i="13"/>
  <c r="A709" i="13"/>
  <c r="A708" i="13"/>
  <c r="A707" i="13"/>
  <c r="A706" i="13"/>
  <c r="A705" i="13"/>
  <c r="A704" i="13"/>
  <c r="A703" i="13"/>
  <c r="A702" i="13"/>
  <c r="A701" i="13"/>
  <c r="A700" i="13"/>
  <c r="A699" i="13"/>
  <c r="A698" i="13"/>
  <c r="A697" i="13"/>
  <c r="A696" i="13"/>
  <c r="A695" i="13"/>
  <c r="A694" i="13"/>
  <c r="A693" i="13"/>
  <c r="A692" i="13"/>
  <c r="A691" i="13"/>
  <c r="A690" i="13"/>
  <c r="A689" i="13"/>
  <c r="A688" i="13"/>
  <c r="A687" i="13"/>
  <c r="A686" i="13"/>
  <c r="A685" i="13"/>
  <c r="A684" i="13"/>
  <c r="A683" i="13"/>
  <c r="A682" i="13"/>
  <c r="A681" i="13"/>
  <c r="A680" i="13"/>
  <c r="A679" i="13"/>
  <c r="A678" i="13"/>
  <c r="A677" i="13"/>
  <c r="A676" i="13"/>
  <c r="A675" i="13"/>
  <c r="A674" i="13"/>
  <c r="A673" i="13"/>
  <c r="A672" i="13"/>
  <c r="A671" i="13"/>
  <c r="A670" i="13"/>
  <c r="A669" i="13"/>
  <c r="A668" i="13"/>
  <c r="A667" i="13"/>
  <c r="A666" i="13"/>
  <c r="A665" i="13"/>
  <c r="A664" i="13"/>
  <c r="A663" i="13"/>
  <c r="A662" i="13"/>
  <c r="A661" i="13"/>
  <c r="A660" i="13"/>
  <c r="A659" i="13"/>
  <c r="A658" i="13"/>
  <c r="A657" i="13"/>
  <c r="A656" i="13"/>
  <c r="A655" i="13"/>
  <c r="A654" i="13"/>
  <c r="A653" i="13"/>
  <c r="A652" i="13"/>
  <c r="A651" i="13"/>
  <c r="A650" i="13"/>
  <c r="A649" i="13"/>
  <c r="A648" i="13"/>
  <c r="A647" i="13"/>
  <c r="A646" i="13"/>
  <c r="A645" i="13"/>
  <c r="A644" i="13"/>
  <c r="A643" i="13"/>
  <c r="A642" i="13"/>
  <c r="A641" i="13"/>
  <c r="A640" i="13"/>
  <c r="A639" i="13"/>
  <c r="A638" i="13"/>
  <c r="A637" i="13"/>
  <c r="A636" i="13"/>
  <c r="A635" i="13"/>
  <c r="A634" i="13"/>
  <c r="A633" i="13"/>
  <c r="A632" i="13"/>
  <c r="A631" i="13"/>
  <c r="A630" i="13"/>
  <c r="A629" i="13"/>
  <c r="A628" i="13"/>
  <c r="A627" i="13"/>
  <c r="A626" i="13"/>
  <c r="A625" i="13"/>
  <c r="A624" i="13"/>
  <c r="A623" i="13"/>
  <c r="A622" i="13"/>
  <c r="A621" i="13"/>
  <c r="A620" i="13"/>
  <c r="A619" i="13"/>
  <c r="A618" i="13"/>
  <c r="A617" i="13"/>
  <c r="A616" i="13"/>
  <c r="A615" i="13"/>
  <c r="A614" i="13"/>
  <c r="A613" i="13"/>
  <c r="A612" i="13"/>
  <c r="A611" i="13"/>
  <c r="A610" i="13"/>
  <c r="A609" i="13"/>
  <c r="A608" i="13"/>
  <c r="A607" i="13"/>
  <c r="A606" i="13"/>
  <c r="A605" i="13"/>
  <c r="A604" i="13"/>
  <c r="A603" i="13"/>
  <c r="A602" i="13"/>
  <c r="A601" i="13"/>
  <c r="A600" i="13"/>
  <c r="A599" i="13"/>
  <c r="A598" i="13"/>
  <c r="A597" i="13"/>
  <c r="A596" i="13"/>
  <c r="A595" i="13"/>
  <c r="A594" i="13"/>
  <c r="A593" i="13"/>
  <c r="A592" i="13"/>
  <c r="A591" i="13"/>
  <c r="A590" i="13"/>
  <c r="A589" i="13"/>
  <c r="A588" i="13"/>
  <c r="A587" i="13"/>
  <c r="A586" i="13"/>
  <c r="A585" i="13"/>
  <c r="A584" i="13"/>
  <c r="A583" i="13"/>
  <c r="A582" i="13"/>
  <c r="A581" i="13"/>
  <c r="A580" i="13"/>
  <c r="A579" i="13"/>
  <c r="A578" i="13"/>
  <c r="A577" i="13"/>
  <c r="A576" i="13"/>
  <c r="A575" i="13"/>
  <c r="A574" i="13"/>
  <c r="A573" i="13"/>
  <c r="A572" i="13"/>
  <c r="A571" i="13"/>
  <c r="A570" i="13"/>
  <c r="A569" i="13"/>
  <c r="A568" i="13"/>
  <c r="A567" i="13"/>
  <c r="A566" i="13"/>
  <c r="A565" i="13"/>
  <c r="A564" i="13"/>
  <c r="A563" i="13"/>
  <c r="A562" i="13"/>
  <c r="A561" i="13"/>
  <c r="A560" i="13"/>
  <c r="A559" i="13"/>
  <c r="A558" i="13"/>
  <c r="A557" i="13"/>
  <c r="A556" i="13"/>
  <c r="A555" i="13"/>
  <c r="A554" i="13"/>
  <c r="A553" i="13"/>
  <c r="A552" i="13"/>
  <c r="A551" i="13"/>
  <c r="A550" i="13"/>
  <c r="A549" i="13"/>
  <c r="A548" i="13"/>
  <c r="A547" i="13"/>
  <c r="A546" i="13"/>
  <c r="A545" i="13"/>
  <c r="A544" i="13"/>
  <c r="A543" i="13"/>
  <c r="A542" i="13"/>
  <c r="A541" i="13"/>
  <c r="A540" i="13"/>
  <c r="A539" i="13"/>
  <c r="A538" i="13"/>
  <c r="A537" i="13"/>
  <c r="A536" i="13"/>
  <c r="A535" i="13"/>
  <c r="A534" i="13"/>
  <c r="A533" i="13"/>
  <c r="A532" i="13"/>
  <c r="A531" i="13"/>
  <c r="A530" i="13"/>
  <c r="A529" i="13"/>
  <c r="A528" i="13"/>
  <c r="A527" i="13"/>
  <c r="A526" i="13"/>
  <c r="A525" i="13"/>
  <c r="A524" i="13"/>
  <c r="A523" i="13"/>
  <c r="A522" i="13"/>
  <c r="A521" i="13"/>
  <c r="A520" i="13"/>
  <c r="A519" i="13"/>
  <c r="A518" i="13"/>
  <c r="A517" i="13"/>
  <c r="A516" i="13"/>
  <c r="A515" i="13"/>
  <c r="A514" i="13"/>
  <c r="A513" i="13"/>
  <c r="A512" i="13"/>
  <c r="A511" i="13"/>
  <c r="A510" i="13"/>
  <c r="A509" i="13"/>
  <c r="A508" i="13"/>
  <c r="A507" i="13"/>
  <c r="A506" i="13"/>
  <c r="A505" i="13"/>
  <c r="A504" i="13"/>
  <c r="A503" i="13"/>
  <c r="A502" i="13"/>
  <c r="A501" i="13"/>
  <c r="A500" i="13"/>
  <c r="A499" i="13"/>
  <c r="A498" i="13"/>
  <c r="A497" i="13"/>
  <c r="A496" i="13"/>
  <c r="A495" i="13"/>
  <c r="A494" i="13"/>
  <c r="A493" i="13"/>
  <c r="A492" i="13"/>
  <c r="A491" i="13"/>
  <c r="A490" i="13"/>
  <c r="A489" i="13"/>
  <c r="A488" i="13"/>
  <c r="A487" i="13"/>
  <c r="A486" i="13"/>
  <c r="A485" i="13"/>
  <c r="A484" i="13"/>
  <c r="A483" i="13"/>
  <c r="A482" i="13"/>
  <c r="A481" i="13"/>
  <c r="A480" i="13"/>
  <c r="A479" i="13"/>
  <c r="A478" i="13"/>
  <c r="A477" i="13"/>
  <c r="A476" i="13"/>
  <c r="A475" i="13"/>
  <c r="A474" i="13"/>
  <c r="A473" i="13"/>
  <c r="A472" i="13"/>
  <c r="A471" i="13"/>
  <c r="A470" i="13"/>
  <c r="A469" i="13"/>
  <c r="A468" i="13"/>
  <c r="A467" i="13"/>
  <c r="A466" i="13"/>
  <c r="A465" i="13"/>
  <c r="A464" i="13"/>
  <c r="A463" i="13"/>
  <c r="A462" i="13"/>
  <c r="A461" i="13"/>
  <c r="A460" i="13"/>
  <c r="A459" i="13"/>
  <c r="A458" i="13"/>
  <c r="A457" i="13"/>
  <c r="A456" i="13"/>
  <c r="A455" i="13"/>
  <c r="A454" i="13"/>
  <c r="A453" i="13"/>
  <c r="A452" i="13"/>
  <c r="A451" i="13"/>
  <c r="A450" i="13"/>
  <c r="A449" i="13"/>
  <c r="A448" i="13"/>
  <c r="A447" i="13"/>
  <c r="A446" i="13"/>
  <c r="A445" i="13"/>
  <c r="A444" i="13"/>
  <c r="A443" i="13"/>
  <c r="A442" i="13"/>
  <c r="A441" i="13"/>
  <c r="A440" i="13"/>
  <c r="A439" i="13"/>
  <c r="A438" i="13"/>
  <c r="A437" i="13"/>
  <c r="A436" i="13"/>
  <c r="A435" i="13"/>
  <c r="A434" i="13"/>
  <c r="A433" i="13"/>
  <c r="A432" i="13"/>
  <c r="A431" i="13"/>
  <c r="A430" i="13"/>
  <c r="A429" i="13"/>
  <c r="A428" i="13"/>
  <c r="A427" i="13"/>
  <c r="A426" i="13"/>
  <c r="A425" i="13"/>
  <c r="A424" i="13"/>
  <c r="A423" i="13"/>
  <c r="A422" i="13"/>
  <c r="A421" i="13"/>
  <c r="A420" i="13"/>
  <c r="A419" i="13"/>
  <c r="A418" i="13"/>
  <c r="A417" i="13"/>
  <c r="A416" i="13"/>
  <c r="A415" i="13"/>
  <c r="A414" i="13"/>
  <c r="A413" i="13"/>
  <c r="A412" i="13"/>
  <c r="A411" i="13"/>
  <c r="A410" i="13"/>
  <c r="A409" i="13"/>
  <c r="A408" i="13"/>
  <c r="A407" i="13"/>
  <c r="A406" i="13"/>
  <c r="A405" i="13"/>
  <c r="A404" i="13"/>
  <c r="A403" i="13"/>
  <c r="A402" i="13"/>
  <c r="A401" i="13"/>
  <c r="A400" i="13"/>
  <c r="A399" i="13"/>
  <c r="A398" i="13"/>
  <c r="A397" i="13"/>
  <c r="A396" i="13"/>
  <c r="A395" i="13"/>
  <c r="A394" i="13"/>
  <c r="A393" i="13"/>
  <c r="A392" i="13"/>
  <c r="A391" i="13"/>
  <c r="A390" i="13"/>
  <c r="A389" i="13"/>
  <c r="A388" i="13"/>
  <c r="A387" i="13"/>
  <c r="A386" i="13"/>
  <c r="A385" i="13"/>
  <c r="A384" i="13"/>
  <c r="A383" i="13"/>
  <c r="A382" i="13"/>
  <c r="A381" i="13"/>
  <c r="A380" i="13"/>
  <c r="A379" i="13"/>
  <c r="A378" i="13"/>
  <c r="A377" i="13"/>
  <c r="A376" i="13"/>
  <c r="A375" i="13"/>
  <c r="A374" i="13"/>
  <c r="A373" i="13"/>
  <c r="A372" i="13"/>
  <c r="A371" i="13"/>
  <c r="A370" i="13"/>
  <c r="A369" i="13"/>
  <c r="A368" i="13"/>
  <c r="A367" i="13"/>
  <c r="A366" i="13"/>
  <c r="A365" i="13"/>
  <c r="A364" i="13"/>
  <c r="A363" i="13"/>
  <c r="A362" i="13"/>
  <c r="A361" i="13"/>
  <c r="A360" i="13"/>
  <c r="A359" i="13"/>
  <c r="A358" i="13"/>
  <c r="A357" i="13"/>
  <c r="A356" i="13"/>
  <c r="A355" i="13"/>
  <c r="A354" i="13"/>
  <c r="A353" i="13"/>
  <c r="A352" i="13"/>
  <c r="A351" i="13"/>
  <c r="A350" i="13"/>
  <c r="A349" i="13"/>
  <c r="A348" i="13"/>
  <c r="A347" i="13"/>
  <c r="A346" i="13"/>
  <c r="A345" i="13"/>
  <c r="A344" i="13"/>
  <c r="A343" i="13"/>
  <c r="A342" i="13"/>
  <c r="A341" i="13"/>
  <c r="A340" i="13"/>
  <c r="A339" i="13"/>
  <c r="A338" i="13"/>
  <c r="A337" i="13"/>
  <c r="A336" i="13"/>
  <c r="A335" i="13"/>
  <c r="A334" i="13"/>
  <c r="A333" i="13"/>
  <c r="A332" i="13"/>
  <c r="A331" i="13"/>
  <c r="A330" i="13"/>
  <c r="A329" i="13"/>
  <c r="A328" i="13"/>
  <c r="A327" i="13"/>
  <c r="A326" i="13"/>
  <c r="A325" i="13"/>
  <c r="A324" i="13"/>
  <c r="A323" i="13"/>
  <c r="A322" i="13"/>
  <c r="A321" i="13"/>
  <c r="A320" i="13"/>
  <c r="A319" i="13"/>
  <c r="A318" i="13"/>
  <c r="A317" i="13"/>
  <c r="A316" i="13"/>
  <c r="A315" i="13"/>
  <c r="A314" i="13"/>
  <c r="A313" i="13"/>
  <c r="A312" i="13"/>
  <c r="A311" i="13"/>
  <c r="A310" i="13"/>
  <c r="A309" i="13"/>
  <c r="A308" i="13"/>
  <c r="A307" i="13"/>
  <c r="A306" i="13"/>
  <c r="A305" i="13"/>
  <c r="A304" i="13"/>
  <c r="A303" i="13"/>
  <c r="A302" i="13"/>
  <c r="A301" i="13"/>
  <c r="A300" i="13"/>
  <c r="A299" i="13"/>
  <c r="A298" i="13"/>
  <c r="A297" i="13"/>
  <c r="A296" i="13"/>
  <c r="A295" i="13"/>
  <c r="A294" i="13"/>
  <c r="A293" i="13"/>
  <c r="A292" i="13"/>
  <c r="A291" i="13"/>
  <c r="A290" i="13"/>
  <c r="A289" i="13"/>
  <c r="A288" i="13"/>
  <c r="A287" i="13"/>
  <c r="A286" i="13"/>
  <c r="A285" i="13"/>
  <c r="A284" i="13"/>
  <c r="A283" i="13"/>
  <c r="A282" i="13"/>
  <c r="A281" i="13"/>
  <c r="A280" i="13"/>
  <c r="A279" i="13"/>
  <c r="A278" i="13"/>
  <c r="A277" i="13"/>
  <c r="A276" i="13"/>
  <c r="A275" i="13"/>
  <c r="A274" i="13"/>
  <c r="A273" i="13"/>
  <c r="A272" i="13"/>
  <c r="A271" i="13"/>
  <c r="A270" i="13"/>
  <c r="A269" i="13"/>
  <c r="A268" i="13"/>
  <c r="A267" i="13"/>
  <c r="A266" i="13"/>
  <c r="A265" i="13"/>
  <c r="A264" i="13"/>
  <c r="A263" i="13"/>
  <c r="A262" i="13"/>
  <c r="A261" i="13"/>
  <c r="A260" i="13"/>
  <c r="A259" i="13"/>
  <c r="A258" i="13"/>
  <c r="A257" i="13"/>
  <c r="A256" i="13"/>
  <c r="A255" i="13"/>
  <c r="A254" i="13"/>
  <c r="A253" i="13"/>
  <c r="A252" i="13"/>
  <c r="A251" i="13"/>
  <c r="A250" i="13"/>
  <c r="A249" i="13"/>
  <c r="A248" i="13"/>
  <c r="A247" i="13"/>
  <c r="A246" i="13"/>
  <c r="A245" i="13"/>
  <c r="A244" i="13"/>
  <c r="A243" i="13"/>
  <c r="A242" i="13"/>
  <c r="A241" i="13"/>
  <c r="A240" i="13"/>
  <c r="A239" i="13"/>
  <c r="A238" i="13"/>
  <c r="A237" i="13"/>
  <c r="A236" i="13"/>
  <c r="A235" i="13"/>
  <c r="A234" i="13"/>
  <c r="A233" i="13"/>
  <c r="A232" i="13"/>
  <c r="A231" i="13"/>
  <c r="A230" i="13"/>
  <c r="A229" i="13"/>
  <c r="A228" i="13"/>
  <c r="A227" i="13"/>
  <c r="A226" i="13"/>
  <c r="A225" i="13"/>
  <c r="A224" i="13"/>
  <c r="A223" i="13"/>
  <c r="A222" i="13"/>
  <c r="A221" i="13"/>
  <c r="A220" i="13"/>
  <c r="A219" i="13"/>
  <c r="A218" i="13"/>
  <c r="A217" i="13"/>
  <c r="A216" i="13"/>
  <c r="A215" i="13"/>
  <c r="A214" i="13"/>
  <c r="A213" i="13"/>
  <c r="A212" i="13"/>
  <c r="A211" i="13"/>
  <c r="A210" i="13"/>
  <c r="A209" i="13"/>
  <c r="A208" i="13"/>
  <c r="A207" i="13"/>
  <c r="A206" i="13"/>
  <c r="A205" i="13"/>
  <c r="A204" i="13"/>
  <c r="A203" i="13"/>
  <c r="A202" i="13"/>
  <c r="A201" i="13"/>
  <c r="A200" i="13"/>
  <c r="A199" i="13"/>
  <c r="A198" i="13"/>
  <c r="A197" i="13"/>
  <c r="A196" i="13"/>
  <c r="A195" i="13"/>
  <c r="A194" i="13"/>
  <c r="A193" i="13"/>
  <c r="A192" i="13"/>
  <c r="A191" i="13"/>
  <c r="A190" i="13"/>
  <c r="A189" i="13"/>
  <c r="A188" i="13"/>
  <c r="A187" i="13"/>
  <c r="A186" i="13"/>
  <c r="A185" i="13"/>
  <c r="A184" i="13"/>
  <c r="A183" i="13"/>
  <c r="A182" i="13"/>
  <c r="A181" i="13"/>
  <c r="A180" i="13"/>
  <c r="A179" i="13"/>
  <c r="A178" i="13"/>
  <c r="A177" i="13"/>
  <c r="A176" i="13"/>
  <c r="A175" i="13"/>
  <c r="A174" i="13"/>
  <c r="A173" i="13"/>
  <c r="A172" i="13"/>
  <c r="A171" i="13"/>
  <c r="A170" i="13"/>
  <c r="A169" i="13"/>
  <c r="A168" i="13"/>
  <c r="A167" i="13"/>
  <c r="A166" i="13"/>
  <c r="A165" i="13"/>
  <c r="A164" i="13"/>
  <c r="A163" i="13"/>
  <c r="A162" i="13"/>
  <c r="A161" i="13"/>
  <c r="A160" i="13"/>
  <c r="A159" i="13"/>
  <c r="A158" i="13"/>
  <c r="A157" i="13"/>
  <c r="A156" i="13"/>
  <c r="A155" i="13"/>
  <c r="A154" i="13"/>
  <c r="A153" i="13"/>
  <c r="A152" i="13"/>
  <c r="A151" i="13"/>
  <c r="A150" i="13"/>
  <c r="A149" i="13"/>
  <c r="A148" i="13"/>
  <c r="A147" i="13"/>
  <c r="A146" i="13"/>
  <c r="A145" i="13"/>
  <c r="A144" i="13"/>
  <c r="A143" i="13"/>
  <c r="A142" i="13"/>
  <c r="A141" i="13"/>
  <c r="A140" i="13"/>
  <c r="A139" i="13"/>
  <c r="A138" i="13"/>
  <c r="A137" i="13"/>
  <c r="A136" i="13"/>
  <c r="A135" i="13"/>
  <c r="A134" i="13"/>
  <c r="B133" i="13"/>
  <c r="A133" i="13"/>
  <c r="B132" i="13"/>
  <c r="A132" i="13"/>
  <c r="B131" i="13"/>
  <c r="A131" i="13"/>
  <c r="B130" i="13"/>
  <c r="A130" i="13"/>
  <c r="B129" i="13"/>
  <c r="A129" i="13"/>
  <c r="B128" i="13"/>
  <c r="A128" i="13"/>
  <c r="B127" i="13"/>
  <c r="A127" i="13"/>
  <c r="B126" i="13"/>
  <c r="A126" i="13"/>
  <c r="B125" i="13"/>
  <c r="A125" i="13"/>
  <c r="B124" i="13"/>
  <c r="A124" i="13"/>
  <c r="B123" i="13"/>
  <c r="A123" i="13"/>
  <c r="B122" i="13"/>
  <c r="A122" i="13"/>
  <c r="B121" i="13"/>
  <c r="A121" i="13"/>
  <c r="B120" i="13"/>
  <c r="A120" i="13"/>
  <c r="B119" i="13"/>
  <c r="A119" i="13"/>
  <c r="B118" i="13"/>
  <c r="A118" i="13"/>
  <c r="B117" i="13"/>
  <c r="A117" i="13"/>
  <c r="B116" i="13"/>
  <c r="A116" i="13"/>
  <c r="B115" i="13"/>
  <c r="A115" i="13"/>
  <c r="B114" i="13"/>
  <c r="A114" i="13"/>
  <c r="B113" i="13"/>
  <c r="A113" i="13"/>
  <c r="B112" i="13"/>
  <c r="A112" i="13"/>
  <c r="B111" i="13"/>
  <c r="A111" i="13"/>
  <c r="B110" i="13"/>
  <c r="A110" i="13"/>
  <c r="B109" i="13"/>
  <c r="A109" i="13"/>
  <c r="B108" i="13"/>
  <c r="A108" i="13"/>
  <c r="B107" i="13"/>
  <c r="A107" i="13"/>
  <c r="B106" i="13"/>
  <c r="A106" i="13"/>
  <c r="B105" i="13"/>
  <c r="A105" i="13"/>
  <c r="B104" i="13"/>
  <c r="A104" i="13"/>
  <c r="B103" i="13"/>
  <c r="A103" i="13"/>
  <c r="B102" i="13"/>
  <c r="A102" i="13"/>
  <c r="B101" i="13"/>
  <c r="A101" i="13"/>
  <c r="B100" i="13"/>
  <c r="A100" i="13"/>
  <c r="B99" i="13"/>
  <c r="A99" i="13"/>
  <c r="B98" i="13"/>
  <c r="A98" i="13"/>
  <c r="B97" i="13"/>
  <c r="A97" i="13"/>
  <c r="B96" i="13"/>
  <c r="A96" i="13"/>
  <c r="B95" i="13"/>
  <c r="A95" i="13"/>
  <c r="B94" i="13"/>
  <c r="A94" i="13"/>
  <c r="B93" i="13"/>
  <c r="A93" i="13"/>
  <c r="B92" i="13"/>
  <c r="A92" i="13"/>
  <c r="B91" i="13"/>
  <c r="A91" i="13"/>
  <c r="B90" i="13"/>
  <c r="A90" i="13"/>
  <c r="B89" i="13"/>
  <c r="A89" i="13"/>
  <c r="B88" i="13"/>
  <c r="A88" i="13"/>
  <c r="B87" i="13"/>
  <c r="A87" i="13"/>
  <c r="B86" i="13"/>
  <c r="A86" i="13"/>
  <c r="B85" i="13"/>
  <c r="A85" i="13"/>
  <c r="B84" i="13"/>
  <c r="A84" i="13"/>
  <c r="B83" i="13"/>
  <c r="A83" i="13"/>
  <c r="B82" i="13"/>
  <c r="A82" i="13"/>
  <c r="B81" i="13"/>
  <c r="A81" i="13"/>
  <c r="B80" i="13"/>
  <c r="A80" i="13"/>
  <c r="B79" i="13"/>
  <c r="A79" i="13"/>
  <c r="B78" i="13"/>
  <c r="A78" i="13"/>
  <c r="B77" i="13"/>
  <c r="A77" i="13"/>
  <c r="B76" i="13"/>
  <c r="A76" i="13"/>
  <c r="B75" i="13"/>
  <c r="A75" i="13"/>
  <c r="B74" i="13"/>
  <c r="A74" i="13"/>
  <c r="B73" i="13"/>
  <c r="A73" i="13"/>
  <c r="B72" i="13"/>
  <c r="A72" i="13"/>
  <c r="B71" i="13"/>
  <c r="A71" i="13"/>
  <c r="B70" i="13"/>
  <c r="A70" i="13"/>
  <c r="B69" i="13"/>
  <c r="A69" i="13"/>
  <c r="B68" i="13"/>
  <c r="A68" i="13"/>
  <c r="B67" i="13"/>
  <c r="A67" i="13"/>
  <c r="B66" i="13"/>
  <c r="A66" i="13"/>
  <c r="B65" i="13"/>
  <c r="A65" i="13"/>
  <c r="B64" i="13"/>
  <c r="A64" i="13"/>
  <c r="B63" i="13"/>
  <c r="A63" i="13"/>
  <c r="B62" i="13"/>
  <c r="A62" i="13"/>
  <c r="B61" i="13"/>
  <c r="A61" i="13"/>
  <c r="B60" i="13"/>
  <c r="A60" i="13"/>
  <c r="B59" i="13"/>
  <c r="A59" i="13"/>
  <c r="B58" i="13"/>
  <c r="A58" i="13"/>
  <c r="B57" i="13"/>
  <c r="A57" i="13"/>
  <c r="B56" i="13"/>
  <c r="A56" i="13"/>
  <c r="B55" i="13"/>
  <c r="A55" i="13"/>
  <c r="B54" i="13"/>
  <c r="A54" i="13"/>
  <c r="B53" i="13"/>
  <c r="A53" i="13"/>
  <c r="B52" i="13"/>
  <c r="A52" i="13"/>
  <c r="B51" i="13"/>
  <c r="A51" i="13"/>
  <c r="B50" i="13"/>
  <c r="A50" i="13"/>
  <c r="B49" i="13"/>
  <c r="A49" i="13"/>
  <c r="B48" i="13"/>
  <c r="A48" i="13"/>
  <c r="B47" i="13"/>
  <c r="A47" i="13"/>
  <c r="B46" i="13"/>
  <c r="A46" i="13"/>
  <c r="C45" i="13"/>
  <c r="B45" i="13" s="1"/>
  <c r="A45" i="13" s="1"/>
  <c r="C44" i="13"/>
  <c r="D44" i="13" s="1"/>
  <c r="C43" i="13"/>
  <c r="B43" i="13" s="1"/>
  <c r="A43" i="13" s="1"/>
  <c r="C42" i="13"/>
  <c r="D42" i="13" s="1"/>
  <c r="C41" i="13"/>
  <c r="B41" i="13" s="1"/>
  <c r="A41" i="13" s="1"/>
  <c r="C40" i="13"/>
  <c r="D40" i="13" s="1"/>
  <c r="C39" i="13"/>
  <c r="B39" i="13" s="1"/>
  <c r="A39" i="13" s="1"/>
  <c r="C38" i="13"/>
  <c r="D38" i="13" s="1"/>
  <c r="C37" i="13"/>
  <c r="B37" i="13" s="1"/>
  <c r="A37" i="13" s="1"/>
  <c r="C36" i="13"/>
  <c r="D36" i="13" s="1"/>
  <c r="C35" i="13"/>
  <c r="B35" i="13" s="1"/>
  <c r="A35" i="13" s="1"/>
  <c r="C34" i="13"/>
  <c r="D34" i="13" s="1"/>
  <c r="C33" i="13"/>
  <c r="B33" i="13" s="1"/>
  <c r="A33" i="13" s="1"/>
  <c r="C32" i="13"/>
  <c r="D32" i="13" s="1"/>
  <c r="C31" i="13"/>
  <c r="B31" i="13" s="1"/>
  <c r="A31" i="13" s="1"/>
  <c r="C30" i="13"/>
  <c r="D30" i="13" s="1"/>
  <c r="C29" i="13"/>
  <c r="B29" i="13" s="1"/>
  <c r="A29" i="13" s="1"/>
  <c r="C28" i="13"/>
  <c r="D28" i="13" s="1"/>
  <c r="C27" i="13"/>
  <c r="B27" i="13" s="1"/>
  <c r="A27" i="13" s="1"/>
  <c r="C26" i="13"/>
  <c r="D26" i="13" s="1"/>
  <c r="C25" i="13"/>
  <c r="B25" i="13" s="1"/>
  <c r="A25" i="13" s="1"/>
  <c r="C24" i="13"/>
  <c r="D24" i="13" s="1"/>
  <c r="C23" i="13"/>
  <c r="B23" i="13" s="1"/>
  <c r="A23" i="13" s="1"/>
  <c r="C22" i="13"/>
  <c r="D22" i="13" s="1"/>
  <c r="C21" i="13"/>
  <c r="B21" i="13" s="1"/>
  <c r="A21" i="13" s="1"/>
  <c r="C20" i="13"/>
  <c r="D20" i="13" s="1"/>
  <c r="C19" i="13"/>
  <c r="B19" i="13" s="1"/>
  <c r="A19" i="13" s="1"/>
  <c r="C18" i="13"/>
  <c r="D18" i="13" s="1"/>
  <c r="C17" i="13"/>
  <c r="B17" i="13" s="1"/>
  <c r="A17" i="13" s="1"/>
  <c r="C16" i="13"/>
  <c r="D16" i="13" s="1"/>
  <c r="C15" i="13"/>
  <c r="B15" i="13" s="1"/>
  <c r="A15" i="13" s="1"/>
  <c r="C14" i="13"/>
  <c r="D14" i="13" s="1"/>
  <c r="C13" i="13"/>
  <c r="B13" i="13" s="1"/>
  <c r="A13" i="13" s="1"/>
  <c r="C12" i="13"/>
  <c r="D12" i="13" s="1"/>
  <c r="C11" i="13"/>
  <c r="B11" i="13" s="1"/>
  <c r="A11" i="13" s="1"/>
  <c r="C10" i="13"/>
  <c r="D10" i="13" s="1"/>
  <c r="C9" i="13"/>
  <c r="B9" i="13" s="1"/>
  <c r="A9" i="13" s="1"/>
  <c r="C8" i="13"/>
  <c r="D8" i="13" s="1"/>
  <c r="C7" i="13"/>
  <c r="B7" i="13" s="1"/>
  <c r="A7" i="13" s="1"/>
  <c r="C6" i="13"/>
  <c r="D6" i="13" s="1"/>
  <c r="C5" i="13"/>
  <c r="B5" i="13" s="1"/>
  <c r="A5" i="13" s="1"/>
  <c r="C4" i="13"/>
  <c r="D4" i="13" s="1"/>
  <c r="C3" i="13"/>
  <c r="B3" i="13" s="1"/>
  <c r="A3" i="13" s="1"/>
  <c r="D2" i="13"/>
  <c r="C2" i="13"/>
  <c r="B2" i="13"/>
  <c r="A2" i="13"/>
  <c r="I9" i="11" l="1"/>
  <c r="D5" i="13"/>
  <c r="D33" i="13"/>
  <c r="B4" i="13"/>
  <c r="A4" i="13" s="1"/>
  <c r="B6" i="13"/>
  <c r="A6" i="13" s="1"/>
  <c r="B8" i="13"/>
  <c r="A8" i="13" s="1"/>
  <c r="B10" i="13"/>
  <c r="A10" i="13" s="1"/>
  <c r="B12" i="13"/>
  <c r="A12" i="13" s="1"/>
  <c r="B14" i="13"/>
  <c r="A14" i="13" s="1"/>
  <c r="B16" i="13"/>
  <c r="A16" i="13" s="1"/>
  <c r="B18" i="13"/>
  <c r="A18" i="13" s="1"/>
  <c r="B20" i="13"/>
  <c r="A20" i="13" s="1"/>
  <c r="B22" i="13"/>
  <c r="A22" i="13" s="1"/>
  <c r="B24" i="13"/>
  <c r="A24" i="13" s="1"/>
  <c r="B26" i="13"/>
  <c r="A26" i="13" s="1"/>
  <c r="B28" i="13"/>
  <c r="A28" i="13" s="1"/>
  <c r="B30" i="13"/>
  <c r="A30" i="13" s="1"/>
  <c r="B32" i="13"/>
  <c r="A32" i="13" s="1"/>
  <c r="B34" i="13"/>
  <c r="A34" i="13" s="1"/>
  <c r="B36" i="13"/>
  <c r="A36" i="13" s="1"/>
  <c r="B38" i="13"/>
  <c r="A38" i="13" s="1"/>
  <c r="B40" i="13"/>
  <c r="A40" i="13" s="1"/>
  <c r="B42" i="13"/>
  <c r="A42" i="13" s="1"/>
  <c r="B44" i="13"/>
  <c r="A44" i="13" s="1"/>
  <c r="D3" i="13"/>
  <c r="D35" i="13"/>
  <c r="D9" i="13"/>
  <c r="D19" i="13"/>
  <c r="D29" i="13"/>
  <c r="D45" i="13"/>
  <c r="D11" i="13"/>
  <c r="D15" i="13"/>
  <c r="D21" i="13"/>
  <c r="D27" i="13"/>
  <c r="D37" i="13"/>
  <c r="D43" i="13"/>
  <c r="D7" i="13"/>
  <c r="D13" i="13"/>
  <c r="D17" i="13"/>
  <c r="D23" i="13"/>
  <c r="D25" i="13"/>
  <c r="D31" i="13"/>
  <c r="D39" i="13"/>
  <c r="D41" i="13"/>
  <c r="H10" i="11" l="1"/>
  <c r="I10" i="11" s="1"/>
  <c r="K6" i="11"/>
  <c r="H11" i="11" l="1"/>
  <c r="I11" i="11" s="1"/>
  <c r="L5" i="11"/>
  <c r="K4" i="11"/>
  <c r="H12" i="11" l="1"/>
  <c r="I12" i="11" s="1"/>
  <c r="M5" i="11"/>
  <c r="L6" i="11"/>
  <c r="H13" i="11" l="1"/>
  <c r="I13" i="11" s="1"/>
  <c r="N5" i="11"/>
  <c r="M6" i="11"/>
  <c r="H14" i="11" l="1"/>
  <c r="I14" i="11" s="1"/>
  <c r="H15" i="11" s="1"/>
  <c r="I15" i="11" s="1"/>
  <c r="O5" i="11"/>
  <c r="N6" i="11"/>
  <c r="P5" i="11" l="1"/>
  <c r="O6" i="11"/>
  <c r="Q5" i="11" l="1"/>
  <c r="P6" i="11"/>
  <c r="R5" i="11" l="1"/>
  <c r="Q6" i="11"/>
  <c r="R6" i="11" l="1"/>
  <c r="S5" i="11"/>
  <c r="R4" i="11"/>
  <c r="T5" i="11" l="1"/>
  <c r="S6" i="11"/>
  <c r="U5" i="11" l="1"/>
  <c r="T6" i="11"/>
  <c r="V5" i="11" l="1"/>
  <c r="U6" i="11"/>
  <c r="W5" i="11" l="1"/>
  <c r="V6" i="11"/>
  <c r="X5" i="11" l="1"/>
  <c r="W6" i="11"/>
  <c r="Y5" i="11" l="1"/>
  <c r="X6" i="11"/>
  <c r="Y6" i="11" l="1"/>
  <c r="Z5" i="11"/>
  <c r="Y4" i="11"/>
  <c r="AA5" i="11" l="1"/>
  <c r="Z6" i="11"/>
  <c r="AB5" i="11" l="1"/>
  <c r="AA6" i="11"/>
  <c r="AC5" i="11" l="1"/>
  <c r="AB6" i="11"/>
  <c r="AD5" i="11" l="1"/>
  <c r="AC6" i="11"/>
  <c r="AE5" i="11" l="1"/>
  <c r="AD6" i="11"/>
  <c r="AF5" i="11" l="1"/>
  <c r="AE6" i="11"/>
  <c r="AF6" i="11" l="1"/>
  <c r="AG5" i="11"/>
  <c r="AF4" i="11"/>
  <c r="AH5" i="11" l="1"/>
  <c r="AG6" i="11"/>
  <c r="AI5" i="11" l="1"/>
  <c r="AH6" i="11"/>
  <c r="AJ5" i="11" l="1"/>
  <c r="AI6" i="11"/>
  <c r="AK5" i="11" l="1"/>
  <c r="AJ6" i="11"/>
  <c r="AL5" i="11" l="1"/>
  <c r="AK6" i="11"/>
  <c r="AL6" i="11" l="1"/>
  <c r="AM5" i="11"/>
  <c r="AN5" i="11" l="1"/>
  <c r="AM6" i="11"/>
  <c r="AM4" i="11"/>
  <c r="AO5" i="11" l="1"/>
  <c r="AN6" i="11"/>
  <c r="AP5" i="11" l="1"/>
  <c r="AO6" i="11"/>
  <c r="AQ5" i="11" l="1"/>
  <c r="AP6" i="11"/>
  <c r="AR5" i="11" l="1"/>
  <c r="AQ6" i="11"/>
  <c r="AS5" i="11" l="1"/>
  <c r="AR6" i="11"/>
  <c r="AS6" i="11" l="1"/>
  <c r="AT5" i="11"/>
  <c r="AU5" i="11" l="1"/>
  <c r="AT6" i="11"/>
  <c r="AT4" i="11"/>
  <c r="AU6" i="11" l="1"/>
  <c r="AV5" i="11"/>
  <c r="AV6" i="11" l="1"/>
  <c r="AW5" i="11"/>
  <c r="AW6" i="11" l="1"/>
  <c r="AX5" i="11"/>
  <c r="AX6" i="11" l="1"/>
  <c r="AY5" i="11"/>
  <c r="AY6" i="11" l="1"/>
  <c r="AZ5" i="11"/>
  <c r="BA5" i="11" l="1"/>
  <c r="AZ6" i="11"/>
  <c r="BA6" i="11" l="1"/>
  <c r="BB5" i="11"/>
  <c r="BA4" i="11"/>
  <c r="BB6" i="11" l="1"/>
  <c r="BC5" i="11"/>
  <c r="BC6" i="11" l="1"/>
  <c r="BD5" i="11"/>
  <c r="BD6" i="11" l="1"/>
  <c r="BE5" i="11"/>
  <c r="BE6" i="11" l="1"/>
  <c r="BF5" i="11"/>
  <c r="BF6" i="11" l="1"/>
  <c r="BG5" i="11"/>
  <c r="BG6" i="11" l="1"/>
  <c r="BH5" i="11"/>
  <c r="BH6" i="11" l="1"/>
  <c r="BI5" i="11"/>
  <c r="BH4" i="11"/>
  <c r="BI6" i="11" l="1"/>
  <c r="BJ5" i="11"/>
  <c r="BJ6" i="11" l="1"/>
  <c r="BK5" i="11"/>
  <c r="BK6" i="11" l="1"/>
  <c r="BL5" i="11"/>
  <c r="BL6" i="11" l="1"/>
  <c r="BM5" i="11"/>
  <c r="BM6" i="11" l="1"/>
  <c r="BN5" i="11"/>
  <c r="BN6" i="11" s="1"/>
</calcChain>
</file>

<file path=xl/sharedStrings.xml><?xml version="1.0" encoding="utf-8"?>
<sst xmlns="http://schemas.openxmlformats.org/spreadsheetml/2006/main" count="129" uniqueCount="111">
  <si>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</si>
  <si>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</si>
  <si>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</si>
  <si>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</si>
  <si>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</si>
  <si>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</si>
  <si>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</si>
  <si>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</si>
  <si>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</si>
  <si>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</si>
  <si>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Ceci est une ligne vide.</t>
  </si>
  <si>
    <t>Cette ligne marque la fin du planning de projet. N’ENTREZ rien dans cette ligne. 
Insérez de nouvelles lignes au-dessus de celle-ci pour continuer d’élaborer votre planning de projet.</t>
  </si>
  <si>
    <t>TITRE DU PROJET</t>
  </si>
  <si>
    <t>Nom de la société</t>
  </si>
  <si>
    <t>Chef de projet</t>
  </si>
  <si>
    <t>TÂCHE</t>
  </si>
  <si>
    <t>Titre Phase 1</t>
  </si>
  <si>
    <t>Insérez les nouvelle lignes au-dessus de celle-ci.</t>
  </si>
  <si>
    <t>Début du projet :</t>
  </si>
  <si>
    <t>Semaine d’affichage :</t>
  </si>
  <si>
    <t>ATTRIBUÉE
À</t>
  </si>
  <si>
    <t>Nom</t>
  </si>
  <si>
    <t>AVANCEMENT</t>
  </si>
  <si>
    <t>DÉBUT</t>
  </si>
  <si>
    <t>FIN</t>
  </si>
  <si>
    <t>DIAGRAMME DE GANTT SIMPLE par Vertex42.com</t>
  </si>
  <si>
    <t>https://www.vertex42.com/ExcelTemplates/simple-gantt-chart.html</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</si>
  <si>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</si>
  <si>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</si>
  <si>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</si>
  <si>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</si>
  <si>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Aide supplémentaire</t>
  </si>
  <si>
    <t>Cliquez sur le lien ci-dessous pour visiter le site vertex42.com afin d’en savoir plus sur l’utilisation de ce modèle, par exemple, sur la façon de calculer des jours et des jours de travail, de créer des dépendances de tâches, de modifier les couleurs des barres, d’ajouter une barre de défilement pour faciliter le changement de semaine d’affichage, d’étendre la plage de dates affichée dans le diagramme, etc.</t>
  </si>
  <si>
    <t>Comment utiliser le diagramme de Gantt Simple</t>
  </si>
  <si>
    <t>Autres modèles de gestion de projet</t>
  </si>
  <si>
    <t>Visitez le site Vertex42.com pour télécharger d’autres modèles de gestion de projet, dont différents types de plannings de projet, diagrammes de Gantt, listes de tâches, etc.</t>
  </si>
  <si>
    <t>Modèles de gestion de projet</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</si>
  <si>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</si>
  <si>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</si>
  <si>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</si>
  <si>
    <t>Date</t>
  </si>
  <si>
    <t>Mois</t>
  </si>
  <si>
    <t>Date commande</t>
  </si>
  <si>
    <t>Date expédition</t>
  </si>
  <si>
    <t>Numéro de commande</t>
  </si>
  <si>
    <t>État de la commande</t>
  </si>
  <si>
    <t>Date de commande</t>
  </si>
  <si>
    <t>Note du client</t>
  </si>
  <si>
    <t>Prénom (Facturation)</t>
  </si>
  <si>
    <t>Nom de famille (Facturation)</t>
  </si>
  <si>
    <t>Société (Facturation)</t>
  </si>
  <si>
    <t>Adresse 1 &amp; 2 (Facturation)</t>
  </si>
  <si>
    <t>Ville (Facturation)</t>
  </si>
  <si>
    <t>Code de l’état (Facturation)</t>
  </si>
  <si>
    <t>Code postal (Facturation)</t>
  </si>
  <si>
    <t>Code du pays (Facturation)</t>
  </si>
  <si>
    <t>E-mail (Facturation)</t>
  </si>
  <si>
    <t>Téléphone (Facturation)</t>
  </si>
  <si>
    <t>Prénom (Livraison)</t>
  </si>
  <si>
    <t>Nom de famille (Livraison)</t>
  </si>
  <si>
    <t>Adresse 1 &amp; 2 (Livraison)</t>
  </si>
  <si>
    <t>Ville (Livraison)</t>
  </si>
  <si>
    <t>Code de l’état (Livraison)</t>
  </si>
  <si>
    <t>Code postal (Livraison)</t>
  </si>
  <si>
    <t>Code du pays (Livraison)</t>
  </si>
  <si>
    <t>Titre de la méthode de paiement</t>
  </si>
  <si>
    <t>Montant de la remise panier</t>
  </si>
  <si>
    <t>Sous-total de la commande</t>
  </si>
  <si>
    <t>Titre de la méthode de livraison</t>
  </si>
  <si>
    <t>Montant de la livraison</t>
  </si>
  <si>
    <t>Montant du remboursement de la commande</t>
  </si>
  <si>
    <t>Montant total de la commande</t>
  </si>
  <si>
    <t>Montant total de la taxe</t>
  </si>
  <si>
    <t>UGS</t>
  </si>
  <si>
    <t>Article #</t>
  </si>
  <si>
    <t>Nom de l’élément</t>
  </si>
  <si>
    <t>Quantité</t>
  </si>
  <si>
    <t>Prix du produit</t>
  </si>
  <si>
    <t>Code de coupon</t>
  </si>
  <si>
    <t>Réduction</t>
  </si>
  <si>
    <t>Taxe de la réduction</t>
  </si>
  <si>
    <t>I-20-11-14</t>
  </si>
  <si>
    <t>Validé</t>
  </si>
  <si>
    <t>BLOP</t>
  </si>
  <si>
    <t>BLIP</t>
  </si>
  <si>
    <t>Temps de Préparation à l'Unité</t>
  </si>
  <si>
    <t>Calcul du Temps de Prépa des Commandes</t>
  </si>
  <si>
    <t>Type Produit</t>
  </si>
  <si>
    <t>Temps de Prépa/U (Min)</t>
  </si>
  <si>
    <t>Commande</t>
  </si>
  <si>
    <t>Type</t>
  </si>
  <si>
    <t>Unitée(s)</t>
  </si>
  <si>
    <t>Temps de prépa</t>
  </si>
  <si>
    <t>Date de Début</t>
  </si>
  <si>
    <t>Date de Fin</t>
  </si>
  <si>
    <t>Michel</t>
  </si>
  <si>
    <t>Albert</t>
  </si>
  <si>
    <t>Eustache</t>
  </si>
  <si>
    <t>Calcul Du Temps De Prépa Pour Un Nombre D'unitées Donné</t>
  </si>
  <si>
    <t>Unitées</t>
  </si>
  <si>
    <t>Temps de Préparation Cumulé (Min)</t>
  </si>
  <si>
    <t>Type produit</t>
  </si>
  <si>
    <t>X</t>
  </si>
  <si>
    <t>Y</t>
  </si>
  <si>
    <t>Omega</t>
  </si>
  <si>
    <t>Verres</t>
  </si>
  <si>
    <t>nb jours ouvrés</t>
  </si>
  <si>
    <t>AA</t>
  </si>
  <si>
    <t>BB</t>
  </si>
  <si>
    <t>CC</t>
  </si>
  <si>
    <t>DD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</si>
</sst>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1">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d/mm/yyyy"/>
    <numFmt numFmtId="168" formatCode="d"/>
    <numFmt numFmtId="169" formatCode="d\ mmm\ yyyy;@"/>
    <numFmt numFmtId="170" formatCode="yyyy\-mm\-dd\ hh:mm"/>
    <numFmt numFmtId="171" formatCode="[$-F400]h:mm:ss\ AM/PM"/>
    <numFmt numFmtId="172" formatCode="d/m/yy\ h:mm;@"/>
  </numFmts>
  <fonts count="43"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b/>
      <sz val="12"/>
      <color theme="1" tint="0.34998626667073579"/>
      <name val="Calibri"/>
      <family val="2"/>
      <scheme val="minor"/>
    </font>
    <font>
      <b/>
      <sz val="10"/>
      <name val="Calibri"/>
      <family val="2"/>
      <scheme val="minor"/>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rgb="FF000000"/>
      <name val="Calibri"/>
    </font>
    <font>
      <sz val="11"/>
      <color rgb="FFFF0000"/>
      <name val="Calibri"/>
      <family val="2"/>
    </font>
    <font>
      <sz val="12"/>
      <color theme="1"/>
      <name val="Calibri"/>
      <family val="2"/>
      <scheme val="minor"/>
    </font>
    <font>
      <sz val="16"/>
      <color theme="0"/>
      <name val="Calibri"/>
      <family val="2"/>
      <scheme val="minor"/>
    </font>
    <font>
      <b/>
      <sz val="16"/>
      <color theme="1" tint="0.34998626667073579"/>
      <name val="Calibri"/>
      <family val="2"/>
      <scheme val="minor"/>
    </font>
    <font>
      <b/>
      <sz val="16"/>
      <color theme="0"/>
      <name val="Calibri"/>
      <family val="2"/>
      <scheme val="minor"/>
    </font>
    <font>
      <b/>
      <sz val="16"/>
      <color rgb="FFFFFF00"/>
      <name val="Calibri"/>
      <family val="2"/>
      <scheme val="minor"/>
    </font>
    <font>
      <sz val="16"/>
      <color rgb="FFFFFF00"/>
      <name val="Calibri"/>
      <family val="2"/>
      <scheme val="minor"/>
    </font>
  </fonts>
  <fills count="41">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1" tint="0.499984740745262"/>
        <bgColor indexed="64"/>
      </patternFill>
    </fill>
  </fills>
  <borders count="30">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theme="0"/>
      </left>
      <right/>
      <top style="medium">
        <color theme="0"/>
      </top>
      <bottom style="medium">
        <color theme="0"/>
      </bottom>
      <diagonal/>
    </border>
    <border>
      <left/>
      <right style="medium">
        <color theme="0"/>
      </right>
      <top style="medium">
        <color theme="0"/>
      </top>
      <bottom style="medium">
        <color theme="0"/>
      </bottom>
      <diagonal/>
    </border>
    <border>
      <left style="thin">
        <color theme="0"/>
      </left>
      <right/>
      <top style="thin">
        <color theme="0"/>
      </top>
      <bottom style="thin">
        <color theme="0"/>
      </bottom>
      <diagonal/>
    </border>
    <border>
      <left/>
      <right/>
      <top style="thin">
        <color theme="0"/>
      </top>
      <bottom style="thin">
        <color theme="0"/>
      </bottom>
      <diagonal/>
    </border>
    <border>
      <left/>
      <right style="thin">
        <color theme="0"/>
      </right>
      <top style="thin">
        <color theme="0"/>
      </top>
      <bottom style="thin">
        <color theme="0"/>
      </bottom>
      <diagonal/>
    </border>
    <border>
      <left style="medium">
        <color theme="0"/>
      </left>
      <right style="medium">
        <color theme="0"/>
      </right>
      <top style="medium">
        <color theme="0"/>
      </top>
      <bottom style="medium">
        <color theme="0"/>
      </bottom>
      <diagonal/>
    </border>
    <border>
      <left style="thin">
        <color theme="0"/>
      </left>
      <right style="thin">
        <color theme="0"/>
      </right>
      <top style="thin">
        <color theme="0"/>
      </top>
      <bottom style="thin">
        <color theme="0"/>
      </bottom>
      <diagonal/>
    </border>
    <border>
      <left style="medium">
        <color theme="0"/>
      </left>
      <right style="medium">
        <color theme="0"/>
      </right>
      <top/>
      <bottom style="thin">
        <color theme="0"/>
      </bottom>
      <diagonal/>
    </border>
    <border>
      <left style="medium">
        <color theme="0"/>
      </left>
      <right style="medium">
        <color theme="0"/>
      </right>
      <top style="thin">
        <color theme="0"/>
      </top>
      <bottom style="thin">
        <color theme="0"/>
      </bottom>
      <diagonal/>
    </border>
    <border>
      <left style="medium">
        <color theme="0"/>
      </left>
      <right style="medium">
        <color theme="0"/>
      </right>
      <top style="thin">
        <color theme="0"/>
      </top>
      <bottom style="medium">
        <color theme="0"/>
      </bottom>
      <diagonal/>
    </border>
    <border>
      <left style="medium">
        <color theme="0"/>
      </left>
      <right style="thin">
        <color theme="0"/>
      </right>
      <top style="medium">
        <color theme="0"/>
      </top>
      <bottom/>
      <diagonal/>
    </border>
    <border>
      <left style="thin">
        <color theme="0"/>
      </left>
      <right style="thin">
        <color theme="0"/>
      </right>
      <top style="medium">
        <color theme="0"/>
      </top>
      <bottom/>
      <diagonal/>
    </border>
    <border>
      <left style="medium">
        <color theme="0"/>
      </left>
      <right style="medium">
        <color theme="0"/>
      </right>
      <top style="medium">
        <color theme="0"/>
      </top>
      <bottom style="thin">
        <color theme="0"/>
      </bottom>
      <diagonal/>
    </border>
  </borders>
  <cellStyleXfs count="56">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22"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7" fontId="9" fillId="0" borderId="3">
      <alignment horizontal="center" vertical="center"/>
    </xf>
    <xf numFmtId="166"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23"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4" fillId="0" borderId="0" applyNumberFormat="0" applyFill="0" applyBorder="0" applyAlignment="0" applyProtection="0"/>
    <xf numFmtId="0" fontId="25" fillId="8" borderId="0" applyNumberFormat="0" applyBorder="0" applyAlignment="0" applyProtection="0"/>
    <xf numFmtId="0" fontId="26" fillId="9" borderId="0" applyNumberFormat="0" applyBorder="0" applyAlignment="0" applyProtection="0"/>
    <xf numFmtId="0" fontId="27" fillId="10" borderId="0" applyNumberFormat="0" applyBorder="0" applyAlignment="0" applyProtection="0"/>
    <xf numFmtId="0" fontId="28" fillId="11" borderId="11" applyNumberFormat="0" applyAlignment="0" applyProtection="0"/>
    <xf numFmtId="0" fontId="29" fillId="12" borderId="12" applyNumberFormat="0" applyAlignment="0" applyProtection="0"/>
    <xf numFmtId="0" fontId="30" fillId="12" borderId="11" applyNumberFormat="0" applyAlignment="0" applyProtection="0"/>
    <xf numFmtId="0" fontId="31" fillId="0" borderId="13" applyNumberFormat="0" applyFill="0" applyAlignment="0" applyProtection="0"/>
    <xf numFmtId="0" fontId="32" fillId="13" borderId="14" applyNumberFormat="0" applyAlignment="0" applyProtection="0"/>
    <xf numFmtId="0" fontId="33" fillId="0" borderId="0" applyNumberFormat="0" applyFill="0" applyBorder="0" applyAlignment="0" applyProtection="0"/>
    <xf numFmtId="0" fontId="9" fillId="14" borderId="15" applyNumberFormat="0" applyFont="0" applyAlignment="0" applyProtection="0"/>
    <xf numFmtId="0" fontId="34" fillId="0" borderId="0" applyNumberFormat="0" applyFill="0" applyBorder="0" applyAlignment="0" applyProtection="0"/>
    <xf numFmtId="0" fontId="6" fillId="0" borderId="16" applyNumberFormat="0" applyFill="0" applyAlignment="0" applyProtection="0"/>
    <xf numFmtId="0" fontId="22" fillId="15" borderId="0" applyNumberFormat="0" applyBorder="0" applyAlignment="0" applyProtection="0"/>
    <xf numFmtId="0" fontId="9" fillId="16" borderId="0" applyNumberFormat="0" applyBorder="0" applyAlignment="0" applyProtection="0"/>
    <xf numFmtId="0" fontId="9" fillId="17" borderId="0" applyNumberFormat="0" applyBorder="0" applyAlignment="0" applyProtection="0"/>
    <xf numFmtId="0" fontId="9" fillId="18" borderId="0" applyNumberFormat="0" applyBorder="0" applyAlignment="0" applyProtection="0"/>
    <xf numFmtId="0" fontId="22" fillId="19" borderId="0" applyNumberFormat="0" applyBorder="0" applyAlignment="0" applyProtection="0"/>
    <xf numFmtId="0" fontId="9" fillId="20" borderId="0" applyNumberFormat="0" applyBorder="0" applyAlignment="0" applyProtection="0"/>
    <xf numFmtId="0" fontId="9" fillId="21" borderId="0" applyNumberFormat="0" applyBorder="0" applyAlignment="0" applyProtection="0"/>
    <xf numFmtId="0" fontId="9" fillId="22" borderId="0" applyNumberFormat="0" applyBorder="0" applyAlignment="0" applyProtection="0"/>
    <xf numFmtId="0" fontId="22" fillId="23" borderId="0" applyNumberFormat="0" applyBorder="0" applyAlignment="0" applyProtection="0"/>
    <xf numFmtId="0" fontId="9" fillId="24" borderId="0" applyNumberFormat="0" applyBorder="0" applyAlignment="0" applyProtection="0"/>
    <xf numFmtId="0" fontId="9" fillId="25" borderId="0" applyNumberFormat="0" applyBorder="0" applyAlignment="0" applyProtection="0"/>
    <xf numFmtId="0" fontId="9" fillId="26" borderId="0" applyNumberFormat="0" applyBorder="0" applyAlignment="0" applyProtection="0"/>
    <xf numFmtId="0" fontId="22" fillId="27" borderId="0" applyNumberFormat="0" applyBorder="0" applyAlignment="0" applyProtection="0"/>
    <xf numFmtId="0" fontId="9" fillId="28" borderId="0" applyNumberFormat="0" applyBorder="0" applyAlignment="0" applyProtection="0"/>
    <xf numFmtId="0" fontId="9" fillId="29" borderId="0" applyNumberFormat="0" applyBorder="0" applyAlignment="0" applyProtection="0"/>
    <xf numFmtId="0" fontId="9" fillId="30" borderId="0" applyNumberFormat="0" applyBorder="0" applyAlignment="0" applyProtection="0"/>
    <xf numFmtId="0" fontId="22" fillId="31" borderId="0" applyNumberFormat="0" applyBorder="0" applyAlignment="0" applyProtection="0"/>
    <xf numFmtId="0" fontId="9" fillId="32" borderId="0" applyNumberFormat="0" applyBorder="0" applyAlignment="0" applyProtection="0"/>
    <xf numFmtId="0" fontId="9" fillId="33" borderId="0" applyNumberFormat="0" applyBorder="0" applyAlignment="0" applyProtection="0"/>
    <xf numFmtId="0" fontId="9" fillId="34" borderId="0" applyNumberFormat="0" applyBorder="0" applyAlignment="0" applyProtection="0"/>
    <xf numFmtId="0" fontId="22" fillId="35" borderId="0" applyNumberFormat="0" applyBorder="0" applyAlignment="0" applyProtection="0"/>
    <xf numFmtId="0" fontId="9" fillId="36" borderId="0" applyNumberFormat="0" applyBorder="0" applyAlignment="0" applyProtection="0"/>
    <xf numFmtId="0" fontId="9" fillId="37" borderId="0" applyNumberFormat="0" applyBorder="0" applyAlignment="0" applyProtection="0"/>
    <xf numFmtId="0" fontId="9" fillId="38" borderId="0" applyNumberFormat="0" applyBorder="0" applyAlignment="0" applyProtection="0"/>
    <xf numFmtId="0" fontId="9" fillId="0" borderId="0"/>
    <xf numFmtId="0" fontId="37" fillId="0" borderId="0"/>
  </cellStyleXfs>
  <cellXfs count="101">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7" borderId="1" xfId="0" applyFont="1" applyFill="1" applyBorder="1" applyAlignment="1">
      <alignment horizontal="left" vertical="center" indent="1"/>
    </xf>
    <xf numFmtId="0" fontId="7" fillId="7" borderId="1" xfId="0" applyFont="1" applyFill="1" applyBorder="1" applyAlignment="1">
      <alignment horizontal="center" vertical="center" wrapText="1"/>
    </xf>
    <xf numFmtId="0" fontId="12" fillId="6" borderId="8" xfId="0" applyFont="1" applyFill="1" applyBorder="1" applyAlignment="1">
      <alignment horizontal="center" vertical="center" shrinkToFi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0" fillId="0" borderId="9" xfId="0" applyBorder="1" applyAlignment="1">
      <alignment vertical="center"/>
    </xf>
    <xf numFmtId="0" fontId="0" fillId="2" borderId="9" xfId="0" applyFill="1" applyBorder="1" applyAlignment="1">
      <alignment vertical="center"/>
    </xf>
    <xf numFmtId="0" fontId="2" fillId="0" borderId="0" xfId="0" applyFont="1" applyAlignment="1">
      <alignment horizontal="center" vertical="center"/>
    </xf>
    <xf numFmtId="0" fontId="2" fillId="0" borderId="0" xfId="0" applyFont="1" applyAlignment="1">
      <alignment vertical="top"/>
    </xf>
    <xf numFmtId="0" fontId="16" fillId="0" borderId="0" xfId="0" applyFont="1" applyAlignment="1">
      <alignment horizontal="left" vertical="center"/>
    </xf>
    <xf numFmtId="0" fontId="17" fillId="0" borderId="0" xfId="0" applyFont="1" applyAlignment="1">
      <alignment horizontal="left" vertical="center"/>
    </xf>
    <xf numFmtId="0" fontId="19" fillId="0" borderId="0" xfId="0" applyFont="1"/>
    <xf numFmtId="0" fontId="21" fillId="0" borderId="0" xfId="0" applyFont="1" applyAlignment="1">
      <alignment vertical="center"/>
    </xf>
    <xf numFmtId="0" fontId="20" fillId="0" borderId="0" xfId="0" applyFont="1" applyAlignment="1">
      <alignment horizontal="left" vertical="top" wrapText="1" indent="1"/>
    </xf>
    <xf numFmtId="0" fontId="2" fillId="0" borderId="0" xfId="0" applyFont="1" applyAlignment="1">
      <alignment horizontal="left" vertical="top"/>
    </xf>
    <xf numFmtId="0" fontId="18" fillId="0" borderId="0" xfId="0" applyFont="1" applyAlignment="1">
      <alignment vertical="top"/>
    </xf>
    <xf numFmtId="0" fontId="3" fillId="0" borderId="0" xfId="1" applyAlignment="1" applyProtection="1">
      <alignment horizontal="left" vertical="top"/>
    </xf>
    <xf numFmtId="0" fontId="0" fillId="0" borderId="0" xfId="0" applyAlignment="1">
      <alignment vertical="top" wrapText="1"/>
    </xf>
    <xf numFmtId="0" fontId="22" fillId="0" borderId="0" xfId="3"/>
    <xf numFmtId="0" fontId="22" fillId="0" borderId="0" xfId="3" applyAlignment="1">
      <alignment wrapText="1"/>
    </xf>
    <xf numFmtId="0" fontId="22" fillId="0" borderId="0" xfId="0" applyFont="1" applyAlignment="1">
      <alignment horizontal="center"/>
    </xf>
    <xf numFmtId="0" fontId="15" fillId="0" borderId="0" xfId="1" applyFont="1" applyProtection="1">
      <alignment vertical="top"/>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5" borderId="2" xfId="11" applyFill="1">
      <alignment horizontal="center" vertical="center"/>
    </xf>
    <xf numFmtId="0" fontId="9" fillId="3" borderId="2" xfId="11" applyFill="1">
      <alignment horizontal="center" vertical="center"/>
    </xf>
    <xf numFmtId="0" fontId="9" fillId="0" borderId="2" xfId="11">
      <alignment horizontal="center" vertical="center"/>
    </xf>
    <xf numFmtId="0" fontId="9" fillId="0" borderId="2" xfId="12">
      <alignment horizontal="left" vertical="center" indent="2"/>
    </xf>
    <xf numFmtId="166" fontId="0" fillId="5" borderId="2" xfId="0" applyNumberFormat="1" applyFill="1" applyBorder="1" applyAlignment="1">
      <alignment horizontal="center" vertical="center"/>
    </xf>
    <xf numFmtId="166" fontId="5" fillId="5" borderId="2" xfId="0" applyNumberFormat="1" applyFont="1" applyFill="1" applyBorder="1" applyAlignment="1">
      <alignment horizontal="center" vertical="center"/>
    </xf>
    <xf numFmtId="166" fontId="4" fillId="2" borderId="2" xfId="0" applyNumberFormat="1" applyFont="1" applyFill="1" applyBorder="1" applyAlignment="1">
      <alignment horizontal="left" vertical="center"/>
    </xf>
    <xf numFmtId="166" fontId="5" fillId="2" borderId="2" xfId="0" applyNumberFormat="1" applyFont="1" applyFill="1" applyBorder="1" applyAlignment="1">
      <alignment horizontal="center" vertical="center"/>
    </xf>
    <xf numFmtId="168" fontId="11" fillId="4" borderId="6" xfId="0" applyNumberFormat="1" applyFont="1" applyFill="1" applyBorder="1" applyAlignment="1">
      <alignment horizontal="center" vertical="center"/>
    </xf>
    <xf numFmtId="168" fontId="11" fillId="4" borderId="0" xfId="0" applyNumberFormat="1" applyFont="1" applyFill="1" applyAlignment="1">
      <alignment horizontal="center" vertical="center"/>
    </xf>
    <xf numFmtId="168" fontId="11" fillId="4" borderId="7" xfId="0" applyNumberFormat="1" applyFont="1" applyFill="1" applyBorder="1" applyAlignment="1">
      <alignment horizontal="center" vertical="center"/>
    </xf>
    <xf numFmtId="166" fontId="9" fillId="3" borderId="2" xfId="10" applyFill="1">
      <alignment horizontal="center" vertical="center"/>
    </xf>
    <xf numFmtId="166" fontId="9" fillId="0" borderId="2" xfId="10">
      <alignment horizontal="center" vertical="center"/>
    </xf>
    <xf numFmtId="0" fontId="6" fillId="39" borderId="0" xfId="54" applyFont="1" applyFill="1"/>
    <xf numFmtId="0" fontId="35" fillId="0" borderId="0" xfId="54" applyFont="1"/>
    <xf numFmtId="0" fontId="9" fillId="0" borderId="0" xfId="54"/>
    <xf numFmtId="0" fontId="9" fillId="39" borderId="0" xfId="54" applyFill="1"/>
    <xf numFmtId="14" fontId="9" fillId="39" borderId="0" xfId="54" applyNumberFormat="1" applyFill="1"/>
    <xf numFmtId="49" fontId="9" fillId="0" borderId="0" xfId="54" applyNumberFormat="1"/>
    <xf numFmtId="170" fontId="9" fillId="0" borderId="0" xfId="54" applyNumberFormat="1"/>
    <xf numFmtId="0" fontId="36" fillId="0" borderId="0" xfId="54" applyFont="1" applyAlignment="1">
      <alignment horizontal="right"/>
    </xf>
    <xf numFmtId="49" fontId="9" fillId="3" borderId="2" xfId="12" applyNumberFormat="1" applyFill="1">
      <alignment horizontal="left" vertical="center" indent="2"/>
    </xf>
    <xf numFmtId="14" fontId="9" fillId="3" borderId="2" xfId="10" applyNumberFormat="1" applyFill="1">
      <alignment horizontal="center" vertical="center"/>
    </xf>
    <xf numFmtId="14" fontId="5" fillId="3" borderId="2" xfId="2" applyNumberFormat="1" applyFont="1" applyFill="1" applyBorder="1" applyAlignment="1">
      <alignment horizontal="center" vertical="center"/>
    </xf>
    <xf numFmtId="0" fontId="38" fillId="6" borderId="0" xfId="55" applyFont="1" applyFill="1" applyAlignment="1">
      <alignment horizontal="center" vertical="center"/>
    </xf>
    <xf numFmtId="0" fontId="40" fillId="6" borderId="22" xfId="55" applyFont="1" applyFill="1" applyBorder="1" applyAlignment="1">
      <alignment horizontal="center" vertical="center"/>
    </xf>
    <xf numFmtId="0" fontId="40" fillId="6" borderId="23" xfId="55" applyFont="1" applyFill="1" applyBorder="1" applyAlignment="1">
      <alignment horizontal="center" vertical="center"/>
    </xf>
    <xf numFmtId="0" fontId="40" fillId="6" borderId="24" xfId="55" applyFont="1" applyFill="1" applyBorder="1" applyAlignment="1">
      <alignment horizontal="center" vertical="center"/>
    </xf>
    <xf numFmtId="171" fontId="38" fillId="6" borderId="24" xfId="55" applyNumberFormat="1" applyFont="1" applyFill="1" applyBorder="1" applyAlignment="1">
      <alignment horizontal="center" vertical="center"/>
    </xf>
    <xf numFmtId="0" fontId="38" fillId="6" borderId="23" xfId="55" applyFont="1" applyFill="1" applyBorder="1" applyAlignment="1">
      <alignment horizontal="center" vertical="center"/>
    </xf>
    <xf numFmtId="0" fontId="38" fillId="40" borderId="23" xfId="55" applyFont="1" applyFill="1" applyBorder="1" applyAlignment="1">
      <alignment horizontal="center" vertical="center"/>
    </xf>
    <xf numFmtId="171" fontId="38" fillId="40" borderId="23" xfId="55" applyNumberFormat="1" applyFont="1" applyFill="1" applyBorder="1" applyAlignment="1">
      <alignment horizontal="center" vertical="center"/>
    </xf>
    <xf numFmtId="0" fontId="40" fillId="6" borderId="25" xfId="55" applyFont="1" applyFill="1" applyBorder="1" applyAlignment="1">
      <alignment horizontal="center" vertical="center"/>
    </xf>
    <xf numFmtId="171" fontId="38" fillId="6" borderId="25" xfId="55" applyNumberFormat="1" applyFont="1" applyFill="1" applyBorder="1" applyAlignment="1">
      <alignment horizontal="center" vertical="center"/>
    </xf>
    <xf numFmtId="0" fontId="40" fillId="6" borderId="26" xfId="55" applyFont="1" applyFill="1" applyBorder="1" applyAlignment="1">
      <alignment horizontal="center" vertical="center"/>
    </xf>
    <xf numFmtId="171" fontId="38" fillId="6" borderId="26" xfId="55" applyNumberFormat="1" applyFont="1" applyFill="1" applyBorder="1" applyAlignment="1">
      <alignment horizontal="center" vertical="center"/>
    </xf>
    <xf numFmtId="171" fontId="38" fillId="6" borderId="23" xfId="55" applyNumberFormat="1" applyFont="1" applyFill="1" applyBorder="1" applyAlignment="1">
      <alignment horizontal="center" vertical="center"/>
    </xf>
    <xf numFmtId="0" fontId="40" fillId="6" borderId="29" xfId="55" applyFont="1" applyFill="1" applyBorder="1" applyAlignment="1">
      <alignment horizontal="center" vertical="center"/>
    </xf>
    <xf numFmtId="0" fontId="41" fillId="6" borderId="29" xfId="55" applyFont="1" applyFill="1" applyBorder="1" applyAlignment="1">
      <alignment horizontal="center" vertical="center"/>
    </xf>
    <xf numFmtId="0" fontId="38" fillId="6" borderId="25" xfId="55" applyFont="1" applyFill="1" applyBorder="1" applyAlignment="1">
      <alignment horizontal="center" vertical="center"/>
    </xf>
    <xf numFmtId="0" fontId="42" fillId="6" borderId="25" xfId="55" applyFont="1" applyFill="1" applyBorder="1" applyAlignment="1">
      <alignment horizontal="center" vertical="center"/>
    </xf>
    <xf numFmtId="0" fontId="38" fillId="6" borderId="26" xfId="55" applyFont="1" applyFill="1" applyBorder="1" applyAlignment="1">
      <alignment horizontal="center" vertical="center"/>
    </xf>
    <xf numFmtId="0" fontId="42" fillId="6" borderId="26" xfId="55" applyFont="1" applyFill="1" applyBorder="1" applyAlignment="1">
      <alignment horizontal="center" vertical="center"/>
    </xf>
    <xf numFmtId="0" fontId="0" fillId="3" borderId="2" xfId="11" applyFont="1" applyFill="1">
      <alignment horizontal="center" vertical="center"/>
    </xf>
    <xf numFmtId="2" fontId="9" fillId="3" borderId="2" xfId="11" applyNumberFormat="1" applyFill="1">
      <alignment horizontal="center" vertical="center"/>
    </xf>
    <xf numFmtId="0" fontId="9" fillId="0" borderId="0" xfId="8">
      <alignment horizontal="right" indent="1"/>
    </xf>
    <xf numFmtId="0" fontId="9" fillId="0" borderId="7" xfId="8" applyBorder="1">
      <alignment horizontal="right" indent="1"/>
    </xf>
    <xf numFmtId="0" fontId="0" fillId="0" borderId="10" xfId="0" applyBorder="1"/>
    <xf numFmtId="169" fontId="0" fillId="4" borderId="4" xfId="0" applyNumberFormat="1" applyFill="1" applyBorder="1" applyAlignment="1">
      <alignment horizontal="left" vertical="center" wrapText="1" indent="1"/>
    </xf>
    <xf numFmtId="169" fontId="0" fillId="4" borderId="1" xfId="0" applyNumberFormat="1" applyFill="1" applyBorder="1" applyAlignment="1">
      <alignment horizontal="left" vertical="center" wrapText="1" indent="1"/>
    </xf>
    <xf numFmtId="169" fontId="0" fillId="4" borderId="5" xfId="0" applyNumberFormat="1" applyFill="1" applyBorder="1" applyAlignment="1">
      <alignment horizontal="left" vertical="center" wrapText="1" indent="1"/>
    </xf>
    <xf numFmtId="14" fontId="9" fillId="0" borderId="3" xfId="9" applyNumberFormat="1">
      <alignment horizontal="center" vertical="center"/>
    </xf>
    <xf numFmtId="0" fontId="39" fillId="2" borderId="17" xfId="55" applyFont="1" applyFill="1" applyBorder="1" applyAlignment="1">
      <alignment horizontal="center" vertical="center"/>
    </xf>
    <xf numFmtId="0" fontId="39" fillId="2" borderId="18" xfId="55" applyFont="1" applyFill="1" applyBorder="1" applyAlignment="1">
      <alignment horizontal="center" vertical="center"/>
    </xf>
    <xf numFmtId="0" fontId="39" fillId="2" borderId="19" xfId="55" applyFont="1" applyFill="1" applyBorder="1" applyAlignment="1">
      <alignment horizontal="center" vertical="center"/>
    </xf>
    <xf numFmtId="0" fontId="39" fillId="2" borderId="20" xfId="55" applyFont="1" applyFill="1" applyBorder="1" applyAlignment="1">
      <alignment horizontal="center" vertical="center"/>
    </xf>
    <xf numFmtId="0" fontId="39" fillId="2" borderId="21" xfId="55" applyFont="1" applyFill="1" applyBorder="1" applyAlignment="1">
      <alignment horizontal="center" vertical="center"/>
    </xf>
    <xf numFmtId="172" fontId="38" fillId="6" borderId="23" xfId="55" applyNumberFormat="1" applyFont="1" applyFill="1" applyBorder="1" applyAlignment="1">
      <alignment horizontal="center" vertical="center"/>
    </xf>
    <xf numFmtId="0" fontId="39" fillId="2" borderId="27" xfId="55" applyFont="1" applyFill="1" applyBorder="1" applyAlignment="1">
      <alignment horizontal="center" vertical="center"/>
    </xf>
    <xf numFmtId="0" fontId="39" fillId="2" borderId="28" xfId="55" applyFont="1" applyFill="1" applyBorder="1" applyAlignment="1">
      <alignment horizontal="center" vertical="center"/>
    </xf>
  </cellXfs>
  <cellStyles count="56">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00000000-0005-0000-0000-00001C000000}"/>
    <cellStyle name="Début du projet" xfId="9" xr:uid="{00000000-0005-0000-0000-00001D000000}"/>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00000000-0005-0000-0000-000027000000}"/>
    <cellStyle name="Normal" xfId="0" builtinId="0" customBuiltin="1"/>
    <cellStyle name="Normal 2" xfId="54" xr:uid="{00000000-0005-0000-0000-000029000000}"/>
    <cellStyle name="Normal 3" xfId="55" xr:uid="{00000000-0005-0000-0000-00002A000000}"/>
    <cellStyle name="Note" xfId="27" builtinId="10" customBuiltin="1"/>
    <cellStyle name="Pourcentage" xfId="2" builtinId="5" customBuiltin="1"/>
    <cellStyle name="Satisfaisant" xfId="18" builtinId="26" customBuiltin="1"/>
    <cellStyle name="Sortie" xfId="22" builtinId="21" customBuiltin="1"/>
    <cellStyle name="Tâche" xfId="12" xr:uid="{00000000-0005-0000-0000-00002E000000}"/>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00000000-0005-0000-0000-000037000000}"/>
  </cellStyles>
  <dxfs count="12">
    <dxf>
      <border>
        <left style="thin">
          <color rgb="FFC00000"/>
        </left>
        <right style="thin">
          <color rgb="FFC00000"/>
        </right>
        <vertical/>
        <horizontal/>
      </border>
    </dxf>
    <dxf>
      <fill>
        <patternFill>
          <bgColor rgb="FFFFC000"/>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1"/>
      <tableStyleElement type="headerRow" dxfId="10"/>
      <tableStyleElement type="totalRow" dxfId="9"/>
      <tableStyleElement type="firstColumn" dxfId="8"/>
      <tableStyleElement type="lastColumn" dxfId="7"/>
      <tableStyleElement type="firstRowStripe" dxfId="6"/>
      <tableStyleElement type="secondRowStripe" dxfId="5"/>
      <tableStyleElement type="firstColumnStripe" dxfId="4"/>
      <tableStyleElement type="second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ExcelTemplates/simple-gantt-chart.html?utm_source=ms&amp;utm_medium=file&amp;utm_campaign=office&amp;utm_content=logo"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95250</xdr:rowOff>
    </xdr:from>
    <xdr:to>
      <xdr:col>0</xdr:col>
      <xdr:colOff>1905000</xdr:colOff>
      <xdr:row>0</xdr:row>
      <xdr:rowOff>523875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id="{F8638EF3-2DAE-40BC-A45A-2B8C536FAB0D}"/>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90500" y="95250"/>
          <a:ext cx="1905000" cy="42862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ga/AppData/Local/Microsoft/Windows/INetCache/Content.Outlook/RBFMVPS5/SUIVI%20COMMANDES%20ET%20PRODUCTIO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ronologie de projet"/>
      <sheetName val="Import file B2C"/>
      <sheetName val="Chronologie de projet (2)"/>
      <sheetName val="calculs"/>
      <sheetName val="SUIVI COMMANDES ET PRODUCTION"/>
    </sheetNames>
    <sheetDataSet>
      <sheetData sheetId="0">
        <row r="1">
          <cell r="C1" t="str">
            <v>CHRONOLOGIE DE PROJET</v>
          </cell>
        </row>
        <row r="2">
          <cell r="C2" t="str">
            <v>Le graphique montrant les activités du projet avec une chronologie déroulante figure dans cette cellule.</v>
          </cell>
        </row>
        <row r="3">
          <cell r="C3" t="str">
            <v xml:space="preserve">ENTREZ LA DATE DU DÉBUT : </v>
          </cell>
          <cell r="D3">
            <v>44136</v>
          </cell>
        </row>
        <row r="4">
          <cell r="B4" t="str">
            <v>RÉFÉRENCE</v>
          </cell>
          <cell r="C4" t="str">
            <v>ACTIVITÉ</v>
          </cell>
          <cell r="D4" t="str">
            <v>DÉBUT</v>
          </cell>
          <cell r="E4" t="str">
            <v>FIN</v>
          </cell>
          <cell r="F4" t="str">
            <v>NOTES</v>
          </cell>
        </row>
        <row r="5">
          <cell r="B5">
            <v>-7</v>
          </cell>
          <cell r="C5" t="str">
            <v>Commande Charlotte</v>
          </cell>
          <cell r="D5">
            <v>44147</v>
          </cell>
          <cell r="E5">
            <v>44150</v>
          </cell>
          <cell r="F5" t="str">
            <v>1 culo meli-melo "maxou" &amp; Ju &amp;  Coco
1 cucu chêne + gravure "Hugo" Trit's
1 plateau marron + gravure "la maison du bonheur"
2 lots cuillers (vert + transparent)
1 culo meli-melo + gravure : kiki / nenette / pépé /besta</v>
          </cell>
        </row>
        <row r="6">
          <cell r="B6">
            <v>-6</v>
          </cell>
          <cell r="C6" t="str">
            <v>Commande Marius</v>
          </cell>
          <cell r="D6">
            <v>44157</v>
          </cell>
          <cell r="E6">
            <v>44180</v>
          </cell>
          <cell r="F6" t="str">
            <v>15 verres cucu vert
15 verres cucu marron
5 plateaux vert
5 pleateux champ vert</v>
          </cell>
        </row>
        <row r="7">
          <cell r="B7">
            <v>-5</v>
          </cell>
          <cell r="C7" t="str">
            <v>Commande Anais</v>
          </cell>
          <cell r="D7">
            <v>44155</v>
          </cell>
          <cell r="E7">
            <v>44166</v>
          </cell>
          <cell r="F7" t="str">
            <v>3 CULO MM</v>
          </cell>
        </row>
      </sheetData>
      <sheetData sheetId="1"/>
      <sheetData sheetId="2"/>
      <sheetData sheetId="3">
        <row r="25">
          <cell r="D25">
            <v>44136</v>
          </cell>
        </row>
        <row r="26">
          <cell r="D26">
            <v>0</v>
          </cell>
        </row>
        <row r="28">
          <cell r="D28">
            <v>44136</v>
          </cell>
        </row>
        <row r="29">
          <cell r="D29">
            <v>30</v>
          </cell>
        </row>
      </sheetData>
      <sheetData sheetId="4" refreshError="1"/>
    </sheetDataSet>
  </externalBook>
</externalLink>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vertex42.com/ExcelTemplates/simple-gantt-chart.html?utm_source=ms&amp;utm_medium=file&amp;utm_campaign=office&amp;utm_content=url" TargetMode="External"/><Relationship Id="rId1" Type="http://schemas.openxmlformats.org/officeDocument/2006/relationships/hyperlink" Target="https://www.vertex42.com/ExcelTemplates/simple-gantt-chart.html?utm_source=ms&amp;utm_medium=file&amp;utm_campaign=office&amp;utm_content=text"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hyperlink" Target="https://www.vertex42.com/ExcelTemplates/simple-gantt-chart.html?utm_source=ms&amp;utm_medium=file&amp;utm_campaign=office&amp;utm_content=url" TargetMode="External"/><Relationship Id="rId2" Type="http://schemas.openxmlformats.org/officeDocument/2006/relationships/hyperlink" Target="https://www.vertex42.com/ExcelTemplates/simple-gantt-chart.html?utm_source=ms&amp;utm_medium=file&amp;utm_campaign=office&amp;utm_content=help" TargetMode="External"/><Relationship Id="rId1" Type="http://schemas.openxmlformats.org/officeDocument/2006/relationships/hyperlink" Target="https://www.vertex42.com/ExcelTemplates/excel-project-management.html?utm_source=ms&amp;utm_medium=file&amp;utm_campaign=office&amp;utm_content=text" TargetMode="External"/><Relationship Id="rId6" Type="http://schemas.openxmlformats.org/officeDocument/2006/relationships/drawing" Target="../drawings/drawing1.xml"/><Relationship Id="rId5" Type="http://schemas.openxmlformats.org/officeDocument/2006/relationships/printerSettings" Target="../printerSettings/printerSettings3.bin"/><Relationship Id="rId4" Type="http://schemas.openxmlformats.org/officeDocument/2006/relationships/hyperlink" Target="https://www.vertex42.com/ExcelTemplates/simple-gantt-chart.html?utm_source=ms&amp;utm_medium=file&amp;utm_campaign=office&amp;utm_content=te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N60"/>
  <sheetViews>
    <sheetView showGridLines="0" tabSelected="1" showRuler="0" topLeftCell="B1" zoomScaleNormal="100" zoomScalePageLayoutView="70" workbookViewId="0">
      <pane ySplit="6" topLeftCell="A7" activePane="bottomLeft" state="frozen"/>
      <selection pane="bottomLeft" activeCell="E9" sqref="E9"/>
    </sheetView>
  </sheetViews>
  <sheetFormatPr baseColWidth="10" defaultColWidth="9.140625" defaultRowHeight="30" customHeight="1" x14ac:dyDescent="0.25"/>
  <cols>
    <col min="1" max="1" width="2.7109375" style="33" customWidth="1"/>
    <col min="2" max="2" width="19.85546875" customWidth="1"/>
    <col min="3" max="3" width="30.7109375" customWidth="1"/>
    <col min="4" max="6" width="9.5703125" customWidth="1"/>
    <col min="7" max="7" width="12.42578125" customWidth="1"/>
    <col min="8" max="8" width="26.5703125" style="5" bestFit="1" customWidth="1"/>
    <col min="9" max="9" width="10.42578125" customWidth="1"/>
    <col min="10" max="10" width="2.7109375" customWidth="1"/>
    <col min="11" max="11" width="2.28515625" customWidth="1"/>
    <col min="12" max="66" width="2.5703125" customWidth="1"/>
    <col min="71" max="72" width="10.28515625"/>
  </cols>
  <sheetData>
    <row r="1" spans="1:66" ht="30" customHeight="1" x14ac:dyDescent="0.45">
      <c r="A1" s="34" t="s">
        <v>0</v>
      </c>
      <c r="B1" s="38" t="s">
        <v>12</v>
      </c>
      <c r="C1" s="1"/>
      <c r="D1" s="1"/>
      <c r="E1" s="1"/>
      <c r="F1" s="1"/>
      <c r="G1" s="2"/>
      <c r="H1" s="4"/>
      <c r="I1" s="22"/>
      <c r="K1" s="11" t="s">
        <v>25</v>
      </c>
    </row>
    <row r="2" spans="1:66" ht="30" customHeight="1" x14ac:dyDescent="0.3">
      <c r="A2" s="33" t="s">
        <v>1</v>
      </c>
      <c r="B2" s="39" t="s">
        <v>13</v>
      </c>
      <c r="K2" s="36" t="s">
        <v>26</v>
      </c>
    </row>
    <row r="3" spans="1:66" ht="30" customHeight="1" x14ac:dyDescent="0.25">
      <c r="A3" s="33" t="s">
        <v>2</v>
      </c>
      <c r="B3" s="40" t="s">
        <v>14</v>
      </c>
      <c r="C3" s="86" t="s">
        <v>18</v>
      </c>
      <c r="D3" s="86"/>
      <c r="E3" s="86"/>
      <c r="F3" s="86"/>
      <c r="G3" s="87"/>
      <c r="H3" s="92">
        <v>44136</v>
      </c>
      <c r="I3" s="92"/>
    </row>
    <row r="4" spans="1:66" ht="30" customHeight="1" x14ac:dyDescent="0.25">
      <c r="A4" s="34" t="s">
        <v>3</v>
      </c>
      <c r="C4" s="86" t="s">
        <v>19</v>
      </c>
      <c r="D4" s="86"/>
      <c r="E4" s="86"/>
      <c r="F4" s="86"/>
      <c r="G4" s="87"/>
      <c r="H4" s="7">
        <v>1</v>
      </c>
      <c r="K4" s="89">
        <f>K5</f>
        <v>44137</v>
      </c>
      <c r="L4" s="90"/>
      <c r="M4" s="90"/>
      <c r="N4" s="90"/>
      <c r="O4" s="90"/>
      <c r="P4" s="90"/>
      <c r="Q4" s="91"/>
      <c r="R4" s="89">
        <f>R5</f>
        <v>44144</v>
      </c>
      <c r="S4" s="90"/>
      <c r="T4" s="90"/>
      <c r="U4" s="90"/>
      <c r="V4" s="90"/>
      <c r="W4" s="90"/>
      <c r="X4" s="91"/>
      <c r="Y4" s="89">
        <f>Y5</f>
        <v>44151</v>
      </c>
      <c r="Z4" s="90"/>
      <c r="AA4" s="90"/>
      <c r="AB4" s="90"/>
      <c r="AC4" s="90"/>
      <c r="AD4" s="90"/>
      <c r="AE4" s="91"/>
      <c r="AF4" s="89">
        <f>AF5</f>
        <v>44158</v>
      </c>
      <c r="AG4" s="90"/>
      <c r="AH4" s="90"/>
      <c r="AI4" s="90"/>
      <c r="AJ4" s="90"/>
      <c r="AK4" s="90"/>
      <c r="AL4" s="91"/>
      <c r="AM4" s="89">
        <f>AM5</f>
        <v>44165</v>
      </c>
      <c r="AN4" s="90"/>
      <c r="AO4" s="90"/>
      <c r="AP4" s="90"/>
      <c r="AQ4" s="90"/>
      <c r="AR4" s="90"/>
      <c r="AS4" s="91"/>
      <c r="AT4" s="89">
        <f>AT5</f>
        <v>44172</v>
      </c>
      <c r="AU4" s="90"/>
      <c r="AV4" s="90"/>
      <c r="AW4" s="90"/>
      <c r="AX4" s="90"/>
      <c r="AY4" s="90"/>
      <c r="AZ4" s="91"/>
      <c r="BA4" s="89">
        <f>BA5</f>
        <v>44179</v>
      </c>
      <c r="BB4" s="90"/>
      <c r="BC4" s="90"/>
      <c r="BD4" s="90"/>
      <c r="BE4" s="90"/>
      <c r="BF4" s="90"/>
      <c r="BG4" s="91"/>
      <c r="BH4" s="89">
        <f>BH5</f>
        <v>44186</v>
      </c>
      <c r="BI4" s="90"/>
      <c r="BJ4" s="90"/>
      <c r="BK4" s="90"/>
      <c r="BL4" s="90"/>
      <c r="BM4" s="90"/>
      <c r="BN4" s="91"/>
    </row>
    <row r="5" spans="1:66" ht="15" customHeight="1" x14ac:dyDescent="0.25">
      <c r="A5" s="34" t="s">
        <v>4</v>
      </c>
      <c r="B5" s="88"/>
      <c r="C5" s="88"/>
      <c r="D5" s="88"/>
      <c r="E5" s="88"/>
      <c r="F5" s="88"/>
      <c r="G5" s="88"/>
      <c r="H5" s="88"/>
      <c r="I5" s="88"/>
      <c r="J5" s="88"/>
      <c r="K5" s="49">
        <f>Début_Projet-WEEKDAY(Début_Projet,1)+2+7*(Semaine_Affichage-1)</f>
        <v>44137</v>
      </c>
      <c r="L5" s="50">
        <f>K5+1</f>
        <v>44138</v>
      </c>
      <c r="M5" s="50">
        <f t="shared" ref="M5:AZ5" si="0">L5+1</f>
        <v>44139</v>
      </c>
      <c r="N5" s="50">
        <f t="shared" si="0"/>
        <v>44140</v>
      </c>
      <c r="O5" s="50">
        <f t="shared" si="0"/>
        <v>44141</v>
      </c>
      <c r="P5" s="50">
        <f t="shared" si="0"/>
        <v>44142</v>
      </c>
      <c r="Q5" s="51">
        <f t="shared" si="0"/>
        <v>44143</v>
      </c>
      <c r="R5" s="49">
        <f>Q5+1</f>
        <v>44144</v>
      </c>
      <c r="S5" s="50">
        <f>R5+1</f>
        <v>44145</v>
      </c>
      <c r="T5" s="50">
        <f t="shared" si="0"/>
        <v>44146</v>
      </c>
      <c r="U5" s="50">
        <f t="shared" si="0"/>
        <v>44147</v>
      </c>
      <c r="V5" s="50">
        <f t="shared" si="0"/>
        <v>44148</v>
      </c>
      <c r="W5" s="50">
        <f t="shared" si="0"/>
        <v>44149</v>
      </c>
      <c r="X5" s="51">
        <f t="shared" si="0"/>
        <v>44150</v>
      </c>
      <c r="Y5" s="49">
        <f>X5+1</f>
        <v>44151</v>
      </c>
      <c r="Z5" s="50">
        <f>Y5+1</f>
        <v>44152</v>
      </c>
      <c r="AA5" s="50">
        <f t="shared" si="0"/>
        <v>44153</v>
      </c>
      <c r="AB5" s="50">
        <f t="shared" si="0"/>
        <v>44154</v>
      </c>
      <c r="AC5" s="50">
        <f t="shared" si="0"/>
        <v>44155</v>
      </c>
      <c r="AD5" s="50">
        <f t="shared" si="0"/>
        <v>44156</v>
      </c>
      <c r="AE5" s="51">
        <f t="shared" si="0"/>
        <v>44157</v>
      </c>
      <c r="AF5" s="49">
        <f>AE5+1</f>
        <v>44158</v>
      </c>
      <c r="AG5" s="50">
        <f>AF5+1</f>
        <v>44159</v>
      </c>
      <c r="AH5" s="50">
        <f t="shared" si="0"/>
        <v>44160</v>
      </c>
      <c r="AI5" s="50">
        <f t="shared" si="0"/>
        <v>44161</v>
      </c>
      <c r="AJ5" s="50">
        <f t="shared" si="0"/>
        <v>44162</v>
      </c>
      <c r="AK5" s="50">
        <f t="shared" si="0"/>
        <v>44163</v>
      </c>
      <c r="AL5" s="51">
        <f t="shared" si="0"/>
        <v>44164</v>
      </c>
      <c r="AM5" s="49">
        <f>AL5+1</f>
        <v>44165</v>
      </c>
      <c r="AN5" s="50">
        <f>AM5+1</f>
        <v>44166</v>
      </c>
      <c r="AO5" s="50">
        <f t="shared" si="0"/>
        <v>44167</v>
      </c>
      <c r="AP5" s="50">
        <f t="shared" si="0"/>
        <v>44168</v>
      </c>
      <c r="AQ5" s="50">
        <f t="shared" si="0"/>
        <v>44169</v>
      </c>
      <c r="AR5" s="50">
        <f t="shared" si="0"/>
        <v>44170</v>
      </c>
      <c r="AS5" s="51">
        <f t="shared" si="0"/>
        <v>44171</v>
      </c>
      <c r="AT5" s="49">
        <f>AS5+1</f>
        <v>44172</v>
      </c>
      <c r="AU5" s="50">
        <f>AT5+1</f>
        <v>44173</v>
      </c>
      <c r="AV5" s="50">
        <f t="shared" si="0"/>
        <v>44174</v>
      </c>
      <c r="AW5" s="50">
        <f t="shared" si="0"/>
        <v>44175</v>
      </c>
      <c r="AX5" s="50">
        <f t="shared" si="0"/>
        <v>44176</v>
      </c>
      <c r="AY5" s="50">
        <f t="shared" si="0"/>
        <v>44177</v>
      </c>
      <c r="AZ5" s="51">
        <f t="shared" si="0"/>
        <v>44178</v>
      </c>
      <c r="BA5" s="49">
        <f>AZ5+1</f>
        <v>44179</v>
      </c>
      <c r="BB5" s="50">
        <f>BA5+1</f>
        <v>44180</v>
      </c>
      <c r="BC5" s="50">
        <f t="shared" ref="BC5:BG5" si="1">BB5+1</f>
        <v>44181</v>
      </c>
      <c r="BD5" s="50">
        <f t="shared" si="1"/>
        <v>44182</v>
      </c>
      <c r="BE5" s="50">
        <f t="shared" si="1"/>
        <v>44183</v>
      </c>
      <c r="BF5" s="50">
        <f t="shared" si="1"/>
        <v>44184</v>
      </c>
      <c r="BG5" s="51">
        <f t="shared" si="1"/>
        <v>44185</v>
      </c>
      <c r="BH5" s="49">
        <f>BG5+1</f>
        <v>44186</v>
      </c>
      <c r="BI5" s="50">
        <f>BH5+1</f>
        <v>44187</v>
      </c>
      <c r="BJ5" s="50">
        <f t="shared" ref="BJ5:BN5" si="2">BI5+1</f>
        <v>44188</v>
      </c>
      <c r="BK5" s="50">
        <f t="shared" si="2"/>
        <v>44189</v>
      </c>
      <c r="BL5" s="50">
        <f t="shared" si="2"/>
        <v>44190</v>
      </c>
      <c r="BM5" s="50">
        <f t="shared" si="2"/>
        <v>44191</v>
      </c>
      <c r="BN5" s="51">
        <f t="shared" si="2"/>
        <v>44192</v>
      </c>
    </row>
    <row r="6" spans="1:66" ht="30" customHeight="1" thickBot="1" x14ac:dyDescent="0.3">
      <c r="A6" s="34" t="s">
        <v>5</v>
      </c>
      <c r="B6" s="8" t="s">
        <v>15</v>
      </c>
      <c r="C6" s="9" t="s">
        <v>20</v>
      </c>
      <c r="D6" s="9" t="s">
        <v>101</v>
      </c>
      <c r="E6" s="9" t="s">
        <v>76</v>
      </c>
      <c r="F6" s="9" t="s">
        <v>106</v>
      </c>
      <c r="G6" s="9" t="s">
        <v>22</v>
      </c>
      <c r="H6" s="9" t="s">
        <v>23</v>
      </c>
      <c r="I6" s="9" t="s">
        <v>24</v>
      </c>
      <c r="J6" s="9"/>
      <c r="K6" s="10" t="str">
        <f t="shared" ref="K6:AP6" si="3">LEFT(TEXT(K5,"jjj"),1)</f>
        <v>l</v>
      </c>
      <c r="L6" s="10" t="str">
        <f t="shared" si="3"/>
        <v>m</v>
      </c>
      <c r="M6" s="10" t="str">
        <f t="shared" si="3"/>
        <v>m</v>
      </c>
      <c r="N6" s="10" t="str">
        <f t="shared" si="3"/>
        <v>j</v>
      </c>
      <c r="O6" s="10" t="str">
        <f t="shared" si="3"/>
        <v>v</v>
      </c>
      <c r="P6" s="10" t="str">
        <f t="shared" si="3"/>
        <v>s</v>
      </c>
      <c r="Q6" s="10" t="str">
        <f t="shared" si="3"/>
        <v>d</v>
      </c>
      <c r="R6" s="10" t="str">
        <f t="shared" si="3"/>
        <v>l</v>
      </c>
      <c r="S6" s="10" t="str">
        <f t="shared" si="3"/>
        <v>m</v>
      </c>
      <c r="T6" s="10" t="str">
        <f t="shared" si="3"/>
        <v>m</v>
      </c>
      <c r="U6" s="10" t="str">
        <f t="shared" si="3"/>
        <v>j</v>
      </c>
      <c r="V6" s="10" t="str">
        <f t="shared" si="3"/>
        <v>v</v>
      </c>
      <c r="W6" s="10" t="str">
        <f t="shared" si="3"/>
        <v>s</v>
      </c>
      <c r="X6" s="10" t="str">
        <f t="shared" si="3"/>
        <v>d</v>
      </c>
      <c r="Y6" s="10" t="str">
        <f t="shared" si="3"/>
        <v>l</v>
      </c>
      <c r="Z6" s="10" t="str">
        <f t="shared" si="3"/>
        <v>m</v>
      </c>
      <c r="AA6" s="10" t="str">
        <f t="shared" si="3"/>
        <v>m</v>
      </c>
      <c r="AB6" s="10" t="str">
        <f t="shared" si="3"/>
        <v>j</v>
      </c>
      <c r="AC6" s="10" t="str">
        <f t="shared" si="3"/>
        <v>v</v>
      </c>
      <c r="AD6" s="10" t="str">
        <f t="shared" si="3"/>
        <v>s</v>
      </c>
      <c r="AE6" s="10" t="str">
        <f t="shared" si="3"/>
        <v>d</v>
      </c>
      <c r="AF6" s="10" t="str">
        <f t="shared" si="3"/>
        <v>l</v>
      </c>
      <c r="AG6" s="10" t="str">
        <f t="shared" si="3"/>
        <v>m</v>
      </c>
      <c r="AH6" s="10" t="str">
        <f t="shared" si="3"/>
        <v>m</v>
      </c>
      <c r="AI6" s="10" t="str">
        <f t="shared" si="3"/>
        <v>j</v>
      </c>
      <c r="AJ6" s="10" t="str">
        <f t="shared" si="3"/>
        <v>v</v>
      </c>
      <c r="AK6" s="10" t="str">
        <f t="shared" si="3"/>
        <v>s</v>
      </c>
      <c r="AL6" s="10" t="str">
        <f t="shared" si="3"/>
        <v>d</v>
      </c>
      <c r="AM6" s="10" t="str">
        <f t="shared" si="3"/>
        <v>l</v>
      </c>
      <c r="AN6" s="10" t="str">
        <f t="shared" si="3"/>
        <v>m</v>
      </c>
      <c r="AO6" s="10" t="str">
        <f t="shared" si="3"/>
        <v>m</v>
      </c>
      <c r="AP6" s="10" t="str">
        <f t="shared" si="3"/>
        <v>j</v>
      </c>
      <c r="AQ6" s="10" t="str">
        <f t="shared" ref="AQ6:BN6" si="4">LEFT(TEXT(AQ5,"jjj"),1)</f>
        <v>v</v>
      </c>
      <c r="AR6" s="10" t="str">
        <f t="shared" si="4"/>
        <v>s</v>
      </c>
      <c r="AS6" s="10" t="str">
        <f t="shared" si="4"/>
        <v>d</v>
      </c>
      <c r="AT6" s="10" t="str">
        <f t="shared" si="4"/>
        <v>l</v>
      </c>
      <c r="AU6" s="10" t="str">
        <f t="shared" si="4"/>
        <v>m</v>
      </c>
      <c r="AV6" s="10" t="str">
        <f t="shared" si="4"/>
        <v>m</v>
      </c>
      <c r="AW6" s="10" t="str">
        <f t="shared" si="4"/>
        <v>j</v>
      </c>
      <c r="AX6" s="10" t="str">
        <f t="shared" si="4"/>
        <v>v</v>
      </c>
      <c r="AY6" s="10" t="str">
        <f t="shared" si="4"/>
        <v>s</v>
      </c>
      <c r="AZ6" s="10" t="str">
        <f t="shared" si="4"/>
        <v>d</v>
      </c>
      <c r="BA6" s="10" t="str">
        <f t="shared" si="4"/>
        <v>l</v>
      </c>
      <c r="BB6" s="10" t="str">
        <f t="shared" si="4"/>
        <v>m</v>
      </c>
      <c r="BC6" s="10" t="str">
        <f t="shared" si="4"/>
        <v>m</v>
      </c>
      <c r="BD6" s="10" t="str">
        <f t="shared" si="4"/>
        <v>j</v>
      </c>
      <c r="BE6" s="10" t="str">
        <f t="shared" si="4"/>
        <v>v</v>
      </c>
      <c r="BF6" s="10" t="str">
        <f t="shared" si="4"/>
        <v>s</v>
      </c>
      <c r="BG6" s="10" t="str">
        <f t="shared" si="4"/>
        <v>d</v>
      </c>
      <c r="BH6" s="10" t="str">
        <f t="shared" si="4"/>
        <v>l</v>
      </c>
      <c r="BI6" s="10" t="str">
        <f t="shared" si="4"/>
        <v>m</v>
      </c>
      <c r="BJ6" s="10" t="str">
        <f t="shared" si="4"/>
        <v>m</v>
      </c>
      <c r="BK6" s="10" t="str">
        <f t="shared" si="4"/>
        <v>j</v>
      </c>
      <c r="BL6" s="10" t="str">
        <f t="shared" si="4"/>
        <v>v</v>
      </c>
      <c r="BM6" s="10" t="str">
        <f t="shared" si="4"/>
        <v>s</v>
      </c>
      <c r="BN6" s="10" t="str">
        <f t="shared" si="4"/>
        <v>d</v>
      </c>
    </row>
    <row r="7" spans="1:66" ht="33" hidden="1" customHeight="1" thickBot="1" x14ac:dyDescent="0.3">
      <c r="A7" s="33" t="s">
        <v>6</v>
      </c>
      <c r="C7" s="37"/>
      <c r="D7" s="37"/>
      <c r="E7" s="37"/>
      <c r="F7" s="37"/>
      <c r="H7"/>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c r="AQ7" s="20"/>
      <c r="AR7" s="20"/>
      <c r="AS7" s="20"/>
      <c r="AT7" s="20"/>
      <c r="AU7" s="20"/>
      <c r="AV7" s="20"/>
      <c r="AW7" s="20"/>
      <c r="AX7" s="20"/>
      <c r="AY7" s="20"/>
      <c r="AZ7" s="20"/>
      <c r="BA7" s="20"/>
      <c r="BB7" s="20"/>
      <c r="BC7" s="20"/>
      <c r="BD7" s="20"/>
      <c r="BE7" s="20"/>
      <c r="BF7" s="20"/>
      <c r="BG7" s="20"/>
      <c r="BH7" s="20"/>
      <c r="BI7" s="20"/>
      <c r="BJ7" s="20"/>
      <c r="BK7" s="20"/>
      <c r="BL7" s="20"/>
      <c r="BM7" s="20"/>
      <c r="BN7" s="20"/>
    </row>
    <row r="8" spans="1:66" s="3" customFormat="1" ht="30" customHeight="1" thickBot="1" x14ac:dyDescent="0.3">
      <c r="A8" s="34" t="s">
        <v>7</v>
      </c>
      <c r="B8" s="14" t="s">
        <v>16</v>
      </c>
      <c r="C8" s="41"/>
      <c r="D8" s="41"/>
      <c r="E8" s="41"/>
      <c r="F8" s="41"/>
      <c r="G8" s="15"/>
      <c r="H8" s="45"/>
      <c r="I8" s="46"/>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c r="AQ8" s="20"/>
      <c r="AR8" s="20"/>
      <c r="AS8" s="20"/>
      <c r="AT8" s="20"/>
      <c r="AU8" s="20"/>
      <c r="AV8" s="20"/>
      <c r="AW8" s="20"/>
      <c r="AX8" s="20"/>
      <c r="AY8" s="20"/>
      <c r="AZ8" s="20"/>
      <c r="BA8" s="20"/>
      <c r="BB8" s="20"/>
      <c r="BC8" s="20"/>
      <c r="BD8" s="20"/>
      <c r="BE8" s="20"/>
      <c r="BF8" s="20"/>
      <c r="BG8" s="20"/>
      <c r="BH8" s="20"/>
      <c r="BI8" s="20"/>
      <c r="BJ8" s="20"/>
      <c r="BK8" s="20"/>
      <c r="BL8" s="20"/>
      <c r="BM8" s="20"/>
      <c r="BN8" s="20"/>
    </row>
    <row r="9" spans="1:66" s="3" customFormat="1" ht="30" customHeight="1" thickBot="1" x14ac:dyDescent="0.3">
      <c r="A9" s="34" t="s">
        <v>8</v>
      </c>
      <c r="B9" s="62" t="str">
        <f>'Import file B2C'!J2</f>
        <v>AA</v>
      </c>
      <c r="C9" s="42" t="s">
        <v>21</v>
      </c>
      <c r="D9" s="84" t="s">
        <v>105</v>
      </c>
      <c r="E9" s="42">
        <v>10</v>
      </c>
      <c r="F9" s="85">
        <f>E9*VLOOKUP(D9,ReferenceProduction!$B$4:$C$6,2,FALSE)*24/8</f>
        <v>0.20833333333333334</v>
      </c>
      <c r="G9" s="64" t="str">
        <f>TEXT('Import file B2C'!G2,"jj/mm/aa")</f>
        <v>12/11/20</v>
      </c>
      <c r="H9" s="63">
        <f>DATEVALUE(G9)</f>
        <v>44147</v>
      </c>
      <c r="I9" s="52">
        <f t="shared" ref="I9:I14" si="5">WORKDAY(H9,F9)</f>
        <v>44147</v>
      </c>
      <c r="J9" s="20"/>
      <c r="K9" s="20"/>
      <c r="L9" s="20"/>
      <c r="M9" s="20"/>
      <c r="N9" s="20"/>
      <c r="O9" s="20"/>
      <c r="P9" s="20"/>
      <c r="Q9" s="20"/>
      <c r="R9" s="20"/>
      <c r="S9" s="20"/>
      <c r="T9" s="20"/>
      <c r="U9" s="20"/>
      <c r="V9" s="20"/>
      <c r="W9" s="20"/>
      <c r="X9" s="20"/>
      <c r="Y9" s="20"/>
      <c r="Z9" s="20"/>
      <c r="AA9" s="20"/>
      <c r="AB9" s="20"/>
      <c r="AC9" s="20"/>
      <c r="AD9" s="20"/>
      <c r="AE9" s="20"/>
      <c r="AF9" s="20"/>
      <c r="AG9" s="20"/>
      <c r="AH9" s="20"/>
      <c r="AI9" s="20"/>
      <c r="AJ9" s="20"/>
      <c r="AK9" s="20"/>
      <c r="AL9" s="20"/>
      <c r="AM9" s="20"/>
      <c r="AN9" s="20"/>
      <c r="AO9" s="20"/>
      <c r="AP9" s="20"/>
      <c r="AQ9" s="20"/>
      <c r="AR9" s="20"/>
      <c r="AS9" s="20"/>
      <c r="AT9" s="20"/>
      <c r="AU9" s="20"/>
      <c r="AV9" s="20"/>
      <c r="AW9" s="20"/>
      <c r="AX9" s="20"/>
      <c r="AY9" s="20"/>
      <c r="AZ9" s="20"/>
      <c r="BA9" s="20"/>
      <c r="BB9" s="20"/>
      <c r="BC9" s="20"/>
      <c r="BD9" s="20"/>
      <c r="BE9" s="20"/>
      <c r="BF9" s="20"/>
      <c r="BG9" s="20"/>
      <c r="BH9" s="20"/>
      <c r="BI9" s="20"/>
      <c r="BJ9" s="20"/>
      <c r="BK9" s="20"/>
      <c r="BL9" s="20"/>
      <c r="BM9" s="20"/>
      <c r="BN9" s="20"/>
    </row>
    <row r="10" spans="1:66" s="3" customFormat="1" ht="30" customHeight="1" thickBot="1" x14ac:dyDescent="0.3">
      <c r="A10" s="34" t="s">
        <v>9</v>
      </c>
      <c r="B10" s="62" t="str">
        <f>'Import file B2C'!J3</f>
        <v>BB</v>
      </c>
      <c r="C10" s="42"/>
      <c r="D10" s="84" t="s">
        <v>103</v>
      </c>
      <c r="E10" s="42">
        <v>20</v>
      </c>
      <c r="F10" s="85">
        <f>E10*VLOOKUP(D10,ReferenceProduction!$B$4:$C$6,2,FALSE)*24/8</f>
        <v>0.5</v>
      </c>
      <c r="G10" s="64" t="str">
        <f>TEXT('Import file B2C'!G3,"jj/mm/aa")</f>
        <v>18/12/20</v>
      </c>
      <c r="H10" s="63">
        <f>I9</f>
        <v>44147</v>
      </c>
      <c r="I10" s="52">
        <f t="shared" si="5"/>
        <v>44147</v>
      </c>
      <c r="J10" s="20"/>
      <c r="K10" s="20"/>
      <c r="L10" s="20"/>
      <c r="M10" s="20"/>
      <c r="N10" s="20"/>
      <c r="O10" s="20"/>
      <c r="P10" s="20"/>
      <c r="Q10" s="20"/>
      <c r="R10" s="2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c r="AQ10" s="20"/>
      <c r="AR10" s="20"/>
      <c r="AS10" s="20"/>
      <c r="AT10" s="20"/>
      <c r="AU10" s="20"/>
      <c r="AV10" s="20"/>
      <c r="AW10" s="20"/>
      <c r="AX10" s="20"/>
      <c r="AY10" s="20"/>
      <c r="AZ10" s="20"/>
      <c r="BA10" s="20"/>
      <c r="BB10" s="20"/>
      <c r="BC10" s="20"/>
      <c r="BD10" s="20"/>
      <c r="BE10" s="20"/>
      <c r="BF10" s="20"/>
      <c r="BG10" s="20"/>
      <c r="BH10" s="20"/>
      <c r="BI10" s="20"/>
      <c r="BJ10" s="20"/>
      <c r="BK10" s="20"/>
      <c r="BL10" s="20"/>
      <c r="BM10" s="20"/>
      <c r="BN10" s="20"/>
    </row>
    <row r="11" spans="1:66" s="3" customFormat="1" ht="30" customHeight="1" thickBot="1" x14ac:dyDescent="0.3">
      <c r="A11" s="33"/>
      <c r="B11" s="62" t="str">
        <f>'Import file B2C'!J4</f>
        <v>CC</v>
      </c>
      <c r="C11" s="42"/>
      <c r="D11" s="84" t="s">
        <v>104</v>
      </c>
      <c r="E11" s="42">
        <v>150</v>
      </c>
      <c r="F11" s="85">
        <f>E11*VLOOKUP(D11,ReferenceProduction!$B$4:$C$6,2,FALSE)*24/8</f>
        <v>10.9375</v>
      </c>
      <c r="G11" s="64" t="str">
        <f>TEXT('Import file B2C'!G4,"jj/mm/aa")</f>
        <v>19/12/20</v>
      </c>
      <c r="H11" s="63">
        <f t="shared" ref="H11:H15" si="6">I10</f>
        <v>44147</v>
      </c>
      <c r="I11" s="52">
        <f t="shared" si="5"/>
        <v>44161</v>
      </c>
      <c r="J11" s="20"/>
      <c r="K11" s="20"/>
      <c r="L11" s="20"/>
      <c r="M11" s="20"/>
      <c r="N11" s="20"/>
      <c r="O11" s="20"/>
      <c r="P11" s="20"/>
      <c r="Q11" s="20"/>
      <c r="R11" s="20"/>
      <c r="S11" s="20"/>
      <c r="T11" s="20"/>
      <c r="U11" s="20"/>
      <c r="V11" s="20"/>
      <c r="W11" s="20" t="s">
        <v>102</v>
      </c>
      <c r="X11" s="20" t="s">
        <v>102</v>
      </c>
      <c r="Y11" s="20"/>
      <c r="Z11" s="20"/>
      <c r="AA11" s="20"/>
      <c r="AB11" s="20"/>
      <c r="AC11" s="20"/>
      <c r="AD11" s="20"/>
      <c r="AE11" s="20"/>
      <c r="AF11" s="20"/>
      <c r="AG11" s="20"/>
      <c r="AH11" s="20"/>
      <c r="AI11" s="20"/>
      <c r="AJ11" s="20"/>
      <c r="AK11" s="20"/>
      <c r="AL11" s="20"/>
      <c r="AM11" s="20"/>
      <c r="AN11" s="20"/>
      <c r="AO11" s="20"/>
      <c r="AP11" s="20"/>
      <c r="AQ11" s="20"/>
      <c r="AR11" s="20"/>
      <c r="AS11" s="20"/>
      <c r="AT11" s="20"/>
      <c r="AU11" s="20"/>
      <c r="AV11" s="20"/>
      <c r="AW11" s="20"/>
      <c r="AX11" s="20"/>
      <c r="AY11" s="20"/>
      <c r="AZ11" s="20"/>
      <c r="BA11" s="20"/>
      <c r="BB11" s="20"/>
      <c r="BC11" s="20"/>
      <c r="BD11" s="20"/>
      <c r="BE11" s="20"/>
      <c r="BF11" s="20"/>
      <c r="BG11" s="20"/>
      <c r="BH11" s="20"/>
      <c r="BI11" s="20"/>
      <c r="BJ11" s="20"/>
      <c r="BK11" s="20"/>
      <c r="BL11" s="20"/>
      <c r="BM11" s="20"/>
      <c r="BN11" s="20"/>
    </row>
    <row r="12" spans="1:66" s="3" customFormat="1" ht="30" customHeight="1" thickBot="1" x14ac:dyDescent="0.3">
      <c r="A12" s="33"/>
      <c r="B12" s="62" t="str">
        <f>'Import file B2C'!J5</f>
        <v>DD</v>
      </c>
      <c r="C12" s="42"/>
      <c r="D12" s="84" t="s">
        <v>105</v>
      </c>
      <c r="E12" s="42">
        <v>10</v>
      </c>
      <c r="F12" s="85">
        <f>E12*VLOOKUP(D12,ReferenceProduction!$B$4:$C$6,2,FALSE)*24/8</f>
        <v>0.20833333333333334</v>
      </c>
      <c r="G12" s="64" t="str">
        <f>TEXT('Import file B2C'!G5,"jj/mm/aa")</f>
        <v>01/11/20</v>
      </c>
      <c r="H12" s="63">
        <f t="shared" si="6"/>
        <v>44161</v>
      </c>
      <c r="I12" s="52">
        <f t="shared" si="5"/>
        <v>44161</v>
      </c>
      <c r="J12" s="20"/>
      <c r="K12" s="20"/>
      <c r="L12" s="20"/>
      <c r="M12" s="20"/>
      <c r="N12" s="20"/>
      <c r="O12" s="20"/>
      <c r="P12" s="20"/>
      <c r="Q12" s="20"/>
      <c r="R12" s="20"/>
      <c r="S12" s="20"/>
      <c r="T12" s="20"/>
      <c r="U12" s="20"/>
      <c r="V12" s="20"/>
      <c r="W12" s="20" t="s">
        <v>102</v>
      </c>
      <c r="X12" s="20" t="s">
        <v>102</v>
      </c>
      <c r="Y12" s="20"/>
      <c r="Z12" s="20"/>
      <c r="AA12" s="20"/>
      <c r="AB12" s="20"/>
      <c r="AC12" s="20"/>
      <c r="AD12" s="20"/>
      <c r="AE12" s="20"/>
      <c r="AF12" s="20"/>
      <c r="AG12" s="20"/>
      <c r="AH12" s="20"/>
      <c r="AI12" s="20"/>
      <c r="AJ12" s="20"/>
      <c r="AK12" s="20"/>
      <c r="AL12" s="20"/>
      <c r="AM12" s="20"/>
      <c r="AN12" s="20"/>
      <c r="AO12" s="20"/>
      <c r="AP12" s="20"/>
      <c r="AQ12" s="20"/>
      <c r="AR12" s="20"/>
      <c r="AS12" s="20"/>
      <c r="AT12" s="20"/>
      <c r="AU12" s="20"/>
      <c r="AV12" s="20"/>
      <c r="AW12" s="20"/>
      <c r="AX12" s="20"/>
      <c r="AY12" s="20"/>
      <c r="AZ12" s="20"/>
      <c r="BA12" s="20"/>
      <c r="BB12" s="20"/>
      <c r="BC12" s="20"/>
      <c r="BD12" s="20"/>
      <c r="BE12" s="20"/>
      <c r="BF12" s="20"/>
      <c r="BG12" s="20"/>
      <c r="BH12" s="20"/>
      <c r="BI12" s="20"/>
      <c r="BJ12" s="20"/>
      <c r="BK12" s="20"/>
      <c r="BL12" s="20"/>
      <c r="BM12" s="20"/>
      <c r="BN12" s="20"/>
    </row>
    <row r="13" spans="1:66" s="3" customFormat="1" ht="30" customHeight="1" thickBot="1" x14ac:dyDescent="0.3">
      <c r="A13" s="33"/>
      <c r="B13" s="62" t="str">
        <f>'Import file B2C'!J6</f>
        <v>BLOP</v>
      </c>
      <c r="C13" s="42"/>
      <c r="D13" s="84" t="s">
        <v>104</v>
      </c>
      <c r="E13" s="42">
        <v>20</v>
      </c>
      <c r="F13" s="85">
        <f>E13*VLOOKUP(D13,ReferenceProduction!$B$4:$C$6,2,FALSE)*24/8</f>
        <v>1.4583333333333333</v>
      </c>
      <c r="G13" s="64" t="str">
        <f>TEXT('Import file B2C'!G6,"jj/mm/aa")</f>
        <v>00/01/00</v>
      </c>
      <c r="H13" s="63">
        <f t="shared" si="6"/>
        <v>44161</v>
      </c>
      <c r="I13" s="52">
        <f t="shared" si="5"/>
        <v>44162</v>
      </c>
      <c r="J13" s="20"/>
      <c r="K13" s="20"/>
      <c r="L13" s="20"/>
      <c r="M13" s="20"/>
      <c r="N13" s="20"/>
      <c r="O13" s="20"/>
      <c r="P13" s="20"/>
      <c r="Q13" s="20"/>
      <c r="R13" s="20"/>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c r="AQ13" s="20"/>
      <c r="AR13" s="20"/>
      <c r="AS13" s="20"/>
      <c r="AT13" s="20"/>
      <c r="AU13" s="20"/>
      <c r="AV13" s="20"/>
      <c r="AW13" s="20"/>
      <c r="AX13" s="20"/>
      <c r="AY13" s="20"/>
      <c r="AZ13" s="20"/>
      <c r="BA13" s="20"/>
      <c r="BB13" s="20"/>
      <c r="BC13" s="20"/>
      <c r="BD13" s="20"/>
      <c r="BE13" s="20"/>
      <c r="BF13" s="20"/>
      <c r="BG13" s="20"/>
      <c r="BH13" s="20"/>
      <c r="BI13" s="20"/>
      <c r="BJ13" s="20"/>
      <c r="BK13" s="20"/>
      <c r="BL13" s="20"/>
      <c r="BM13" s="20"/>
      <c r="BN13" s="20"/>
    </row>
    <row r="14" spans="1:66" s="3" customFormat="1" ht="30" customHeight="1" thickBot="1" x14ac:dyDescent="0.3">
      <c r="A14" s="33"/>
      <c r="B14" s="62" t="str">
        <f>'Import file B2C'!J7</f>
        <v>BLIP</v>
      </c>
      <c r="C14" s="42"/>
      <c r="D14" s="84" t="s">
        <v>105</v>
      </c>
      <c r="E14" s="42">
        <v>30</v>
      </c>
      <c r="F14" s="85">
        <f>E14*VLOOKUP(D14,ReferenceProduction!$B$4:$C$6,2,FALSE)*24/8</f>
        <v>0.625</v>
      </c>
      <c r="G14" s="64" t="str">
        <f>TEXT('Import file B2C'!G7,"jj/mm/aa")</f>
        <v>00/01/00</v>
      </c>
      <c r="H14" s="63">
        <f t="shared" si="6"/>
        <v>44162</v>
      </c>
      <c r="I14" s="52">
        <f t="shared" si="5"/>
        <v>44162</v>
      </c>
      <c r="J14" s="20"/>
      <c r="K14" s="20"/>
      <c r="L14" s="20"/>
      <c r="M14" s="20"/>
      <c r="N14" s="20"/>
      <c r="O14" s="20"/>
      <c r="P14" s="20"/>
      <c r="Q14" s="20"/>
      <c r="R14" s="20"/>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c r="AQ14" s="20"/>
      <c r="AR14" s="20"/>
      <c r="AS14" s="20"/>
      <c r="AT14" s="20"/>
      <c r="AU14" s="20"/>
      <c r="AV14" s="20"/>
      <c r="AW14" s="20"/>
      <c r="AX14" s="20"/>
      <c r="AY14" s="20"/>
      <c r="AZ14" s="20"/>
      <c r="BA14" s="20"/>
      <c r="BB14" s="20"/>
      <c r="BC14" s="20"/>
      <c r="BD14" s="20"/>
      <c r="BE14" s="20"/>
      <c r="BF14" s="20"/>
      <c r="BG14" s="20"/>
      <c r="BH14" s="20"/>
      <c r="BI14" s="20"/>
      <c r="BJ14" s="20"/>
      <c r="BK14" s="20"/>
      <c r="BL14" s="20"/>
      <c r="BM14" s="20"/>
      <c r="BN14" s="20"/>
    </row>
    <row r="15" spans="1:66" s="3" customFormat="1" ht="30" customHeight="1" thickBot="1" x14ac:dyDescent="0.3">
      <c r="A15" s="33"/>
      <c r="B15" s="62"/>
      <c r="C15" s="42"/>
      <c r="D15" s="84"/>
      <c r="E15" s="42"/>
      <c r="F15" s="42"/>
      <c r="G15" s="64" t="str">
        <f>TEXT('Import file B2C'!G8,"jj/mm/aa")</f>
        <v>00/01/00</v>
      </c>
      <c r="H15" s="63">
        <f t="shared" si="6"/>
        <v>44162</v>
      </c>
      <c r="I15" s="52" t="e">
        <f>WORKDAY(H15,#REF!)</f>
        <v>#REF!</v>
      </c>
      <c r="J15" s="20"/>
      <c r="K15" s="20"/>
      <c r="L15" s="20"/>
      <c r="M15" s="20"/>
      <c r="N15" s="20"/>
      <c r="O15" s="20"/>
      <c r="P15" s="20"/>
      <c r="Q15" s="20"/>
      <c r="R15" s="20"/>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c r="AQ15" s="20"/>
      <c r="AR15" s="20"/>
      <c r="AS15" s="20"/>
      <c r="AT15" s="20"/>
      <c r="AU15" s="20"/>
      <c r="AV15" s="20"/>
      <c r="AW15" s="20"/>
      <c r="AX15" s="20"/>
      <c r="AY15" s="20"/>
      <c r="AZ15" s="20"/>
      <c r="BA15" s="20"/>
      <c r="BB15" s="20"/>
      <c r="BC15" s="20"/>
      <c r="BD15" s="20"/>
      <c r="BE15" s="20"/>
      <c r="BF15" s="20"/>
      <c r="BG15" s="20"/>
      <c r="BH15" s="20"/>
      <c r="BI15" s="20"/>
      <c r="BJ15" s="20"/>
      <c r="BK15" s="20"/>
      <c r="BL15" s="20"/>
      <c r="BM15" s="20"/>
      <c r="BN15" s="20"/>
    </row>
    <row r="16" spans="1:66" s="3" customFormat="1" ht="30" customHeight="1" thickBot="1" x14ac:dyDescent="0.3">
      <c r="A16" s="33"/>
      <c r="B16" s="62"/>
      <c r="C16" s="42"/>
      <c r="D16" s="84"/>
      <c r="E16" s="42"/>
      <c r="F16" s="42"/>
      <c r="G16" s="64" t="str">
        <f>TEXT('Import file B2C'!G9,"jj/mm/aa")</f>
        <v>00/01/00</v>
      </c>
      <c r="H16" s="63" t="e">
        <f t="shared" ref="H16:H53" si="7">DATEVALUE(G16)</f>
        <v>#VALUE!</v>
      </c>
      <c r="I16" s="52" t="e">
        <f>WORKDAY(H16,#REF!)</f>
        <v>#VALUE!</v>
      </c>
      <c r="J16" s="20"/>
      <c r="K16" s="20"/>
      <c r="L16" s="20"/>
      <c r="M16" s="20"/>
      <c r="N16" s="20"/>
      <c r="O16" s="20"/>
      <c r="P16" s="20"/>
      <c r="Q16" s="20"/>
      <c r="R16" s="20"/>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c r="AQ16" s="20"/>
      <c r="AR16" s="20"/>
      <c r="AS16" s="20"/>
      <c r="AT16" s="20"/>
      <c r="AU16" s="20"/>
      <c r="AV16" s="20"/>
      <c r="AW16" s="20"/>
      <c r="AX16" s="20"/>
      <c r="AY16" s="20"/>
      <c r="AZ16" s="20"/>
      <c r="BA16" s="20"/>
      <c r="BB16" s="20"/>
      <c r="BC16" s="20"/>
      <c r="BD16" s="20"/>
      <c r="BE16" s="20"/>
      <c r="BF16" s="20"/>
      <c r="BG16" s="20"/>
      <c r="BH16" s="20"/>
      <c r="BI16" s="20"/>
      <c r="BJ16" s="20"/>
      <c r="BK16" s="20"/>
      <c r="BL16" s="20"/>
      <c r="BM16" s="20"/>
      <c r="BN16" s="20"/>
    </row>
    <row r="17" spans="1:66" s="3" customFormat="1" ht="30" customHeight="1" thickBot="1" x14ac:dyDescent="0.3">
      <c r="A17" s="33"/>
      <c r="B17" s="62"/>
      <c r="C17" s="42"/>
      <c r="D17" s="84"/>
      <c r="E17" s="42"/>
      <c r="F17" s="42"/>
      <c r="G17" s="64" t="str">
        <f>TEXT('Import file B2C'!G10,"jj/mm/aa")</f>
        <v>00/01/00</v>
      </c>
      <c r="H17" s="63" t="e">
        <f t="shared" si="7"/>
        <v>#VALUE!</v>
      </c>
      <c r="I17" s="52" t="e">
        <f t="shared" ref="I17:I53" si="8">H17+3</f>
        <v>#VALUE!</v>
      </c>
      <c r="J17" s="20"/>
      <c r="K17" s="20"/>
      <c r="L17" s="20"/>
      <c r="M17" s="20"/>
      <c r="N17" s="20"/>
      <c r="O17" s="20"/>
      <c r="P17" s="20"/>
      <c r="Q17" s="20"/>
      <c r="R17" s="20"/>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c r="AQ17" s="20"/>
      <c r="AR17" s="20"/>
      <c r="AS17" s="20"/>
      <c r="AT17" s="20"/>
      <c r="AU17" s="20"/>
      <c r="AV17" s="20"/>
      <c r="AW17" s="20"/>
      <c r="AX17" s="20"/>
      <c r="AY17" s="20"/>
      <c r="AZ17" s="20"/>
      <c r="BA17" s="20"/>
      <c r="BB17" s="20"/>
      <c r="BC17" s="20"/>
      <c r="BD17" s="20"/>
      <c r="BE17" s="20"/>
      <c r="BF17" s="20"/>
      <c r="BG17" s="20"/>
      <c r="BH17" s="20"/>
      <c r="BI17" s="20"/>
      <c r="BJ17" s="20"/>
      <c r="BK17" s="20"/>
      <c r="BL17" s="20"/>
      <c r="BM17" s="20"/>
      <c r="BN17" s="20"/>
    </row>
    <row r="18" spans="1:66" s="3" customFormat="1" ht="30" customHeight="1" thickBot="1" x14ac:dyDescent="0.3">
      <c r="A18" s="33"/>
      <c r="B18" s="62"/>
      <c r="C18" s="42"/>
      <c r="D18" s="84"/>
      <c r="E18" s="42"/>
      <c r="F18" s="42"/>
      <c r="G18" s="64" t="str">
        <f>TEXT('Import file B2C'!G11,"jj/mm/aa")</f>
        <v>00/01/00</v>
      </c>
      <c r="H18" s="63" t="e">
        <f t="shared" si="7"/>
        <v>#VALUE!</v>
      </c>
      <c r="I18" s="52" t="e">
        <f t="shared" si="8"/>
        <v>#VALUE!</v>
      </c>
      <c r="J18" s="20"/>
      <c r="K18" s="20"/>
      <c r="L18" s="20"/>
      <c r="M18" s="20"/>
      <c r="N18" s="20"/>
      <c r="O18" s="20"/>
      <c r="P18" s="20"/>
      <c r="Q18" s="20"/>
      <c r="R18" s="20"/>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c r="AQ18" s="20"/>
      <c r="AR18" s="20"/>
      <c r="AS18" s="20"/>
      <c r="AT18" s="20"/>
      <c r="AU18" s="20"/>
      <c r="AV18" s="20"/>
      <c r="AW18" s="20"/>
      <c r="AX18" s="20"/>
      <c r="AY18" s="20"/>
      <c r="AZ18" s="20"/>
      <c r="BA18" s="20"/>
      <c r="BB18" s="20"/>
      <c r="BC18" s="20"/>
      <c r="BD18" s="20"/>
      <c r="BE18" s="20"/>
      <c r="BF18" s="20"/>
      <c r="BG18" s="20"/>
      <c r="BH18" s="20"/>
      <c r="BI18" s="20"/>
      <c r="BJ18" s="20"/>
      <c r="BK18" s="20"/>
      <c r="BL18" s="20"/>
      <c r="BM18" s="20"/>
      <c r="BN18" s="20"/>
    </row>
    <row r="19" spans="1:66" s="3" customFormat="1" ht="30" customHeight="1" thickBot="1" x14ac:dyDescent="0.3">
      <c r="A19" s="33"/>
      <c r="B19" s="62"/>
      <c r="C19" s="42"/>
      <c r="D19" s="84"/>
      <c r="E19" s="42"/>
      <c r="F19" s="42"/>
      <c r="G19" s="64" t="str">
        <f>TEXT('Import file B2C'!G12,"jj/mm/aa")</f>
        <v>00/01/00</v>
      </c>
      <c r="H19" s="63" t="e">
        <f t="shared" si="7"/>
        <v>#VALUE!</v>
      </c>
      <c r="I19" s="52" t="e">
        <f t="shared" si="8"/>
        <v>#VALUE!</v>
      </c>
      <c r="J19" s="20"/>
      <c r="K19" s="20"/>
      <c r="L19" s="20"/>
      <c r="M19" s="20"/>
      <c r="N19" s="20"/>
      <c r="O19" s="20"/>
      <c r="P19" s="20"/>
      <c r="Q19" s="20"/>
      <c r="R19" s="20"/>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c r="AQ19" s="20"/>
      <c r="AR19" s="20"/>
      <c r="AS19" s="20"/>
      <c r="AT19" s="20"/>
      <c r="AU19" s="20"/>
      <c r="AV19" s="20"/>
      <c r="AW19" s="20"/>
      <c r="AX19" s="20"/>
      <c r="AY19" s="20"/>
      <c r="AZ19" s="20"/>
      <c r="BA19" s="20"/>
      <c r="BB19" s="20"/>
      <c r="BC19" s="20"/>
      <c r="BD19" s="20"/>
      <c r="BE19" s="20"/>
      <c r="BF19" s="20"/>
      <c r="BG19" s="20"/>
      <c r="BH19" s="20"/>
      <c r="BI19" s="20"/>
      <c r="BJ19" s="20"/>
      <c r="BK19" s="20"/>
      <c r="BL19" s="20"/>
      <c r="BM19" s="20"/>
      <c r="BN19" s="20"/>
    </row>
    <row r="20" spans="1:66" s="3" customFormat="1" ht="30" customHeight="1" thickBot="1" x14ac:dyDescent="0.3">
      <c r="A20" s="33"/>
      <c r="B20" s="62"/>
      <c r="C20" s="42"/>
      <c r="D20" s="84"/>
      <c r="E20" s="42"/>
      <c r="F20" s="42"/>
      <c r="G20" s="64" t="str">
        <f>TEXT('Import file B2C'!G13,"jj/mm/aa")</f>
        <v>00/01/00</v>
      </c>
      <c r="H20" s="63" t="e">
        <f t="shared" si="7"/>
        <v>#VALUE!</v>
      </c>
      <c r="I20" s="52" t="e">
        <f t="shared" si="8"/>
        <v>#VALUE!</v>
      </c>
      <c r="J20" s="20"/>
      <c r="K20" s="20"/>
      <c r="L20" s="20"/>
      <c r="M20" s="20"/>
      <c r="N20" s="20"/>
      <c r="O20" s="20"/>
      <c r="P20" s="20"/>
      <c r="Q20" s="20"/>
      <c r="R20" s="20"/>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c r="AQ20" s="20"/>
      <c r="AR20" s="20"/>
      <c r="AS20" s="20"/>
      <c r="AT20" s="20"/>
      <c r="AU20" s="20"/>
      <c r="AV20" s="20"/>
      <c r="AW20" s="20"/>
      <c r="AX20" s="20"/>
      <c r="AY20" s="20"/>
      <c r="AZ20" s="20"/>
      <c r="BA20" s="20"/>
      <c r="BB20" s="20"/>
      <c r="BC20" s="20"/>
      <c r="BD20" s="20"/>
      <c r="BE20" s="20"/>
      <c r="BF20" s="20"/>
      <c r="BG20" s="20"/>
      <c r="BH20" s="20"/>
      <c r="BI20" s="20"/>
      <c r="BJ20" s="20"/>
      <c r="BK20" s="20"/>
      <c r="BL20" s="20"/>
      <c r="BM20" s="20"/>
      <c r="BN20" s="20"/>
    </row>
    <row r="21" spans="1:66" s="3" customFormat="1" ht="30" customHeight="1" thickBot="1" x14ac:dyDescent="0.3">
      <c r="A21" s="33"/>
      <c r="B21" s="62"/>
      <c r="C21" s="42"/>
      <c r="D21" s="42"/>
      <c r="E21" s="42"/>
      <c r="F21" s="42"/>
      <c r="G21" s="64" t="str">
        <f>TEXT('Import file B2C'!G14,"jj/mm/aa")</f>
        <v>00/01/00</v>
      </c>
      <c r="H21" s="63" t="e">
        <f t="shared" si="7"/>
        <v>#VALUE!</v>
      </c>
      <c r="I21" s="52" t="e">
        <f t="shared" si="8"/>
        <v>#VALUE!</v>
      </c>
      <c r="J21" s="20"/>
      <c r="K21" s="20"/>
      <c r="L21" s="20"/>
      <c r="M21" s="20"/>
      <c r="N21" s="20"/>
      <c r="O21" s="20"/>
      <c r="P21" s="20"/>
      <c r="Q21" s="20"/>
      <c r="R21" s="20"/>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c r="AQ21" s="20"/>
      <c r="AR21" s="20"/>
      <c r="AS21" s="20"/>
      <c r="AT21" s="20"/>
      <c r="AU21" s="20"/>
      <c r="AV21" s="20"/>
      <c r="AW21" s="20"/>
      <c r="AX21" s="20"/>
      <c r="AY21" s="20"/>
      <c r="AZ21" s="20"/>
      <c r="BA21" s="20"/>
      <c r="BB21" s="20"/>
      <c r="BC21" s="20"/>
      <c r="BD21" s="20"/>
      <c r="BE21" s="20"/>
      <c r="BF21" s="20"/>
      <c r="BG21" s="20"/>
      <c r="BH21" s="20"/>
      <c r="BI21" s="20"/>
      <c r="BJ21" s="20"/>
      <c r="BK21" s="20"/>
      <c r="BL21" s="20"/>
      <c r="BM21" s="20"/>
      <c r="BN21" s="20"/>
    </row>
    <row r="22" spans="1:66" s="3" customFormat="1" ht="30" customHeight="1" thickBot="1" x14ac:dyDescent="0.3">
      <c r="A22" s="33"/>
      <c r="B22" s="62"/>
      <c r="C22" s="42"/>
      <c r="D22" s="42"/>
      <c r="E22" s="42"/>
      <c r="F22" s="42"/>
      <c r="G22" s="64" t="str">
        <f>TEXT('Import file B2C'!G15,"jj/mm/aa")</f>
        <v>00/01/00</v>
      </c>
      <c r="H22" s="63" t="e">
        <f t="shared" si="7"/>
        <v>#VALUE!</v>
      </c>
      <c r="I22" s="52" t="e">
        <f t="shared" si="8"/>
        <v>#VALUE!</v>
      </c>
      <c r="J22" s="20"/>
      <c r="K22" s="20"/>
      <c r="L22" s="20"/>
      <c r="M22" s="20"/>
      <c r="N22" s="20"/>
      <c r="O22" s="20"/>
      <c r="P22" s="20"/>
      <c r="Q22" s="20"/>
      <c r="R22" s="20"/>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c r="AQ22" s="20"/>
      <c r="AR22" s="20"/>
      <c r="AS22" s="20"/>
      <c r="AT22" s="20"/>
      <c r="AU22" s="20"/>
      <c r="AV22" s="20"/>
      <c r="AW22" s="20"/>
      <c r="AX22" s="20"/>
      <c r="AY22" s="20"/>
      <c r="AZ22" s="20"/>
      <c r="BA22" s="20"/>
      <c r="BB22" s="20"/>
      <c r="BC22" s="20"/>
      <c r="BD22" s="20"/>
      <c r="BE22" s="20"/>
      <c r="BF22" s="20"/>
      <c r="BG22" s="20"/>
      <c r="BH22" s="20"/>
      <c r="BI22" s="20"/>
      <c r="BJ22" s="20"/>
      <c r="BK22" s="20"/>
      <c r="BL22" s="20"/>
      <c r="BM22" s="20"/>
      <c r="BN22" s="20"/>
    </row>
    <row r="23" spans="1:66" s="3" customFormat="1" ht="30" customHeight="1" thickBot="1" x14ac:dyDescent="0.3">
      <c r="A23" s="33"/>
      <c r="B23" s="62"/>
      <c r="C23" s="42"/>
      <c r="D23" s="42"/>
      <c r="E23" s="42"/>
      <c r="F23" s="42"/>
      <c r="G23" s="64" t="str">
        <f>TEXT('Import file B2C'!G16,"jj/mm/aa")</f>
        <v>00/01/00</v>
      </c>
      <c r="H23" s="63" t="e">
        <f t="shared" si="7"/>
        <v>#VALUE!</v>
      </c>
      <c r="I23" s="52" t="e">
        <f t="shared" si="8"/>
        <v>#VALUE!</v>
      </c>
      <c r="J23" s="20"/>
      <c r="K23" s="20"/>
      <c r="L23" s="20"/>
      <c r="M23" s="20"/>
      <c r="N23" s="20"/>
      <c r="O23" s="20"/>
      <c r="P23" s="20"/>
      <c r="Q23" s="20"/>
      <c r="R23" s="20"/>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c r="AQ23" s="20"/>
      <c r="AR23" s="20"/>
      <c r="AS23" s="20"/>
      <c r="AT23" s="20"/>
      <c r="AU23" s="20"/>
      <c r="AV23" s="20"/>
      <c r="AW23" s="20"/>
      <c r="AX23" s="20"/>
      <c r="AY23" s="20"/>
      <c r="AZ23" s="20"/>
      <c r="BA23" s="20"/>
      <c r="BB23" s="20"/>
      <c r="BC23" s="20"/>
      <c r="BD23" s="20"/>
      <c r="BE23" s="20"/>
      <c r="BF23" s="20"/>
      <c r="BG23" s="20"/>
      <c r="BH23" s="20"/>
      <c r="BI23" s="20"/>
      <c r="BJ23" s="20"/>
      <c r="BK23" s="20"/>
      <c r="BL23" s="20"/>
      <c r="BM23" s="20"/>
      <c r="BN23" s="20"/>
    </row>
    <row r="24" spans="1:66" s="3" customFormat="1" ht="30" customHeight="1" thickBot="1" x14ac:dyDescent="0.3">
      <c r="A24" s="33"/>
      <c r="B24" s="62"/>
      <c r="C24" s="42"/>
      <c r="D24" s="42"/>
      <c r="E24" s="42"/>
      <c r="F24" s="42"/>
      <c r="G24" s="64" t="str">
        <f>TEXT('Import file B2C'!G17,"jj/mm/aa")</f>
        <v>00/01/00</v>
      </c>
      <c r="H24" s="63" t="e">
        <f t="shared" si="7"/>
        <v>#VALUE!</v>
      </c>
      <c r="I24" s="52" t="e">
        <f t="shared" si="8"/>
        <v>#VALUE!</v>
      </c>
      <c r="J24" s="20"/>
      <c r="K24" s="20"/>
      <c r="L24" s="20"/>
      <c r="M24" s="20"/>
      <c r="N24" s="20"/>
      <c r="O24" s="20"/>
      <c r="P24" s="20"/>
      <c r="Q24" s="20"/>
      <c r="R24" s="20"/>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c r="AQ24" s="20"/>
      <c r="AR24" s="20"/>
      <c r="AS24" s="20"/>
      <c r="AT24" s="20"/>
      <c r="AU24" s="20"/>
      <c r="AV24" s="20"/>
      <c r="AW24" s="20"/>
      <c r="AX24" s="20"/>
      <c r="AY24" s="20"/>
      <c r="AZ24" s="20"/>
      <c r="BA24" s="20"/>
      <c r="BB24" s="20"/>
      <c r="BC24" s="20"/>
      <c r="BD24" s="20"/>
      <c r="BE24" s="20"/>
      <c r="BF24" s="20"/>
      <c r="BG24" s="20"/>
      <c r="BH24" s="20"/>
      <c r="BI24" s="20"/>
      <c r="BJ24" s="20"/>
      <c r="BK24" s="20"/>
      <c r="BL24" s="20"/>
      <c r="BM24" s="20"/>
      <c r="BN24" s="20"/>
    </row>
    <row r="25" spans="1:66" s="3" customFormat="1" ht="30" customHeight="1" thickBot="1" x14ac:dyDescent="0.3">
      <c r="A25" s="33"/>
      <c r="B25" s="62"/>
      <c r="C25" s="42"/>
      <c r="D25" s="42"/>
      <c r="E25" s="42"/>
      <c r="F25" s="42"/>
      <c r="G25" s="64" t="str">
        <f>TEXT('Import file B2C'!G18,"jj/mm/aa")</f>
        <v>00/01/00</v>
      </c>
      <c r="H25" s="63" t="e">
        <f t="shared" si="7"/>
        <v>#VALUE!</v>
      </c>
      <c r="I25" s="52" t="e">
        <f t="shared" si="8"/>
        <v>#VALUE!</v>
      </c>
      <c r="J25" s="20"/>
      <c r="K25" s="20"/>
      <c r="L25" s="20"/>
      <c r="M25" s="20"/>
      <c r="N25" s="20"/>
      <c r="O25" s="20"/>
      <c r="P25" s="20"/>
      <c r="Q25" s="20"/>
      <c r="R25" s="20"/>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c r="AQ25" s="20"/>
      <c r="AR25" s="20"/>
      <c r="AS25" s="20"/>
      <c r="AT25" s="20"/>
      <c r="AU25" s="20"/>
      <c r="AV25" s="20"/>
      <c r="AW25" s="20"/>
      <c r="AX25" s="20"/>
      <c r="AY25" s="20"/>
      <c r="AZ25" s="20"/>
      <c r="BA25" s="20"/>
      <c r="BB25" s="20"/>
      <c r="BC25" s="20"/>
      <c r="BD25" s="20"/>
      <c r="BE25" s="20"/>
      <c r="BF25" s="20"/>
      <c r="BG25" s="20"/>
      <c r="BH25" s="20"/>
      <c r="BI25" s="20"/>
      <c r="BJ25" s="20"/>
      <c r="BK25" s="20"/>
      <c r="BL25" s="20"/>
      <c r="BM25" s="20"/>
      <c r="BN25" s="20"/>
    </row>
    <row r="26" spans="1:66" s="3" customFormat="1" ht="30" customHeight="1" thickBot="1" x14ac:dyDescent="0.3">
      <c r="A26" s="33"/>
      <c r="B26" s="62"/>
      <c r="C26" s="42"/>
      <c r="D26" s="42"/>
      <c r="E26" s="42"/>
      <c r="F26" s="42"/>
      <c r="G26" s="64" t="str">
        <f>TEXT('Import file B2C'!G19,"jj/mm/aa")</f>
        <v>00/01/00</v>
      </c>
      <c r="H26" s="63" t="e">
        <f t="shared" si="7"/>
        <v>#VALUE!</v>
      </c>
      <c r="I26" s="52" t="e">
        <f t="shared" si="8"/>
        <v>#VALUE!</v>
      </c>
      <c r="J26" s="20"/>
      <c r="K26" s="20"/>
      <c r="L26" s="20"/>
      <c r="M26" s="20"/>
      <c r="N26" s="20"/>
      <c r="O26" s="20"/>
      <c r="P26" s="20"/>
      <c r="Q26" s="20"/>
      <c r="R26" s="20"/>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c r="AQ26" s="20"/>
      <c r="AR26" s="20"/>
      <c r="AS26" s="20"/>
      <c r="AT26" s="20"/>
      <c r="AU26" s="20"/>
      <c r="AV26" s="20"/>
      <c r="AW26" s="20"/>
      <c r="AX26" s="20"/>
      <c r="AY26" s="20"/>
      <c r="AZ26" s="20"/>
      <c r="BA26" s="20"/>
      <c r="BB26" s="20"/>
      <c r="BC26" s="20"/>
      <c r="BD26" s="20"/>
      <c r="BE26" s="20"/>
      <c r="BF26" s="20"/>
      <c r="BG26" s="20"/>
      <c r="BH26" s="20"/>
      <c r="BI26" s="20"/>
      <c r="BJ26" s="20"/>
      <c r="BK26" s="20"/>
      <c r="BL26" s="20"/>
      <c r="BM26" s="20"/>
      <c r="BN26" s="20"/>
    </row>
    <row r="27" spans="1:66" s="3" customFormat="1" ht="30" customHeight="1" thickBot="1" x14ac:dyDescent="0.3">
      <c r="A27" s="33"/>
      <c r="B27" s="62"/>
      <c r="C27" s="42"/>
      <c r="D27" s="42"/>
      <c r="E27" s="42"/>
      <c r="F27" s="42"/>
      <c r="G27" s="64" t="str">
        <f>TEXT('Import file B2C'!G20,"jj/mm/aa")</f>
        <v>00/01/00</v>
      </c>
      <c r="H27" s="63" t="e">
        <f t="shared" si="7"/>
        <v>#VALUE!</v>
      </c>
      <c r="I27" s="52" t="e">
        <f t="shared" si="8"/>
        <v>#VALUE!</v>
      </c>
      <c r="J27" s="20"/>
      <c r="K27" s="20"/>
      <c r="L27" s="20"/>
      <c r="M27" s="20"/>
      <c r="N27" s="20"/>
      <c r="O27" s="20"/>
      <c r="P27" s="20"/>
      <c r="Q27" s="20"/>
      <c r="R27" s="20"/>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c r="AQ27" s="20"/>
      <c r="AR27" s="20"/>
      <c r="AS27" s="20"/>
      <c r="AT27" s="20"/>
      <c r="AU27" s="20"/>
      <c r="AV27" s="20"/>
      <c r="AW27" s="20"/>
      <c r="AX27" s="20"/>
      <c r="AY27" s="20"/>
      <c r="AZ27" s="20"/>
      <c r="BA27" s="20"/>
      <c r="BB27" s="20"/>
      <c r="BC27" s="20"/>
      <c r="BD27" s="20"/>
      <c r="BE27" s="20"/>
      <c r="BF27" s="20"/>
      <c r="BG27" s="20"/>
      <c r="BH27" s="20"/>
      <c r="BI27" s="20"/>
      <c r="BJ27" s="20"/>
      <c r="BK27" s="20"/>
      <c r="BL27" s="20"/>
      <c r="BM27" s="20"/>
      <c r="BN27" s="20"/>
    </row>
    <row r="28" spans="1:66" s="3" customFormat="1" ht="30" customHeight="1" thickBot="1" x14ac:dyDescent="0.3">
      <c r="A28" s="33"/>
      <c r="B28" s="62"/>
      <c r="C28" s="42"/>
      <c r="D28" s="42"/>
      <c r="E28" s="42"/>
      <c r="F28" s="42"/>
      <c r="G28" s="64" t="str">
        <f>TEXT('Import file B2C'!G21,"jj/mm/aa")</f>
        <v>00/01/00</v>
      </c>
      <c r="H28" s="63" t="e">
        <f t="shared" si="7"/>
        <v>#VALUE!</v>
      </c>
      <c r="I28" s="52" t="e">
        <f t="shared" si="8"/>
        <v>#VALUE!</v>
      </c>
      <c r="J28" s="20"/>
      <c r="K28" s="20"/>
      <c r="L28" s="20"/>
      <c r="M28" s="20"/>
      <c r="N28" s="20"/>
      <c r="O28" s="20"/>
      <c r="P28" s="20"/>
      <c r="Q28" s="20"/>
      <c r="R28" s="20"/>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c r="AQ28" s="20"/>
      <c r="AR28" s="20"/>
      <c r="AS28" s="20"/>
      <c r="AT28" s="20"/>
      <c r="AU28" s="20"/>
      <c r="AV28" s="20"/>
      <c r="AW28" s="20"/>
      <c r="AX28" s="20"/>
      <c r="AY28" s="20"/>
      <c r="AZ28" s="20"/>
      <c r="BA28" s="20"/>
      <c r="BB28" s="20"/>
      <c r="BC28" s="20"/>
      <c r="BD28" s="20"/>
      <c r="BE28" s="20"/>
      <c r="BF28" s="20"/>
      <c r="BG28" s="20"/>
      <c r="BH28" s="20"/>
      <c r="BI28" s="20"/>
      <c r="BJ28" s="20"/>
      <c r="BK28" s="20"/>
      <c r="BL28" s="20"/>
      <c r="BM28" s="20"/>
      <c r="BN28" s="20"/>
    </row>
    <row r="29" spans="1:66" s="3" customFormat="1" ht="30" customHeight="1" thickBot="1" x14ac:dyDescent="0.3">
      <c r="A29" s="33"/>
      <c r="B29" s="62"/>
      <c r="C29" s="42"/>
      <c r="D29" s="42"/>
      <c r="E29" s="42"/>
      <c r="F29" s="42"/>
      <c r="G29" s="64" t="str">
        <f>TEXT('Import file B2C'!G22,"jj/mm/aa")</f>
        <v>00/01/00</v>
      </c>
      <c r="H29" s="63" t="e">
        <f t="shared" si="7"/>
        <v>#VALUE!</v>
      </c>
      <c r="I29" s="52" t="e">
        <f t="shared" si="8"/>
        <v>#VALUE!</v>
      </c>
      <c r="J29" s="20"/>
      <c r="K29" s="20"/>
      <c r="L29" s="20"/>
      <c r="M29" s="20"/>
      <c r="N29" s="20"/>
      <c r="O29" s="20"/>
      <c r="P29" s="20"/>
      <c r="Q29" s="20"/>
      <c r="R29" s="20"/>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c r="AQ29" s="20"/>
      <c r="AR29" s="20"/>
      <c r="AS29" s="20"/>
      <c r="AT29" s="20"/>
      <c r="AU29" s="20"/>
      <c r="AV29" s="20"/>
      <c r="AW29" s="20"/>
      <c r="AX29" s="20"/>
      <c r="AY29" s="20"/>
      <c r="AZ29" s="20"/>
      <c r="BA29" s="20"/>
      <c r="BB29" s="20"/>
      <c r="BC29" s="20"/>
      <c r="BD29" s="20"/>
      <c r="BE29" s="20"/>
      <c r="BF29" s="20"/>
      <c r="BG29" s="20"/>
      <c r="BH29" s="20"/>
      <c r="BI29" s="20"/>
      <c r="BJ29" s="20"/>
      <c r="BK29" s="20"/>
      <c r="BL29" s="20"/>
      <c r="BM29" s="20"/>
      <c r="BN29" s="20"/>
    </row>
    <row r="30" spans="1:66" s="3" customFormat="1" ht="30" customHeight="1" thickBot="1" x14ac:dyDescent="0.3">
      <c r="A30" s="33"/>
      <c r="B30" s="62"/>
      <c r="C30" s="42"/>
      <c r="D30" s="42"/>
      <c r="E30" s="42"/>
      <c r="F30" s="42"/>
      <c r="G30" s="64" t="str">
        <f>TEXT('Import file B2C'!G23,"jj/mm/aa")</f>
        <v>00/01/00</v>
      </c>
      <c r="H30" s="63" t="e">
        <f t="shared" si="7"/>
        <v>#VALUE!</v>
      </c>
      <c r="I30" s="52" t="e">
        <f t="shared" si="8"/>
        <v>#VALUE!</v>
      </c>
      <c r="J30" s="20"/>
      <c r="K30" s="20"/>
      <c r="L30" s="20"/>
      <c r="M30" s="20"/>
      <c r="N30" s="20"/>
      <c r="O30" s="20"/>
      <c r="P30" s="20"/>
      <c r="Q30" s="20"/>
      <c r="R30" s="20"/>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c r="AQ30" s="20"/>
      <c r="AR30" s="20"/>
      <c r="AS30" s="20"/>
      <c r="AT30" s="20"/>
      <c r="AU30" s="20"/>
      <c r="AV30" s="20"/>
      <c r="AW30" s="20"/>
      <c r="AX30" s="20"/>
      <c r="AY30" s="20"/>
      <c r="AZ30" s="20"/>
      <c r="BA30" s="20"/>
      <c r="BB30" s="20"/>
      <c r="BC30" s="20"/>
      <c r="BD30" s="20"/>
      <c r="BE30" s="20"/>
      <c r="BF30" s="20"/>
      <c r="BG30" s="20"/>
      <c r="BH30" s="20"/>
      <c r="BI30" s="20"/>
      <c r="BJ30" s="20"/>
      <c r="BK30" s="20"/>
      <c r="BL30" s="20"/>
      <c r="BM30" s="20"/>
      <c r="BN30" s="20"/>
    </row>
    <row r="31" spans="1:66" s="3" customFormat="1" ht="30" customHeight="1" thickBot="1" x14ac:dyDescent="0.3">
      <c r="A31" s="33"/>
      <c r="B31" s="62"/>
      <c r="C31" s="42"/>
      <c r="D31" s="42"/>
      <c r="E31" s="42"/>
      <c r="F31" s="42"/>
      <c r="G31" s="64" t="str">
        <f>TEXT('Import file B2C'!G24,"jj/mm/aa")</f>
        <v>00/01/00</v>
      </c>
      <c r="H31" s="63" t="e">
        <f t="shared" si="7"/>
        <v>#VALUE!</v>
      </c>
      <c r="I31" s="52" t="e">
        <f t="shared" si="8"/>
        <v>#VALUE!</v>
      </c>
      <c r="J31" s="20"/>
      <c r="K31" s="20"/>
      <c r="L31" s="20"/>
      <c r="M31" s="20"/>
      <c r="N31" s="20"/>
      <c r="O31" s="20"/>
      <c r="P31" s="20"/>
      <c r="Q31" s="20"/>
      <c r="R31" s="20"/>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c r="AQ31" s="20"/>
      <c r="AR31" s="20"/>
      <c r="AS31" s="20"/>
      <c r="AT31" s="20"/>
      <c r="AU31" s="20"/>
      <c r="AV31" s="20"/>
      <c r="AW31" s="20"/>
      <c r="AX31" s="20"/>
      <c r="AY31" s="20"/>
      <c r="AZ31" s="20"/>
      <c r="BA31" s="20"/>
      <c r="BB31" s="20"/>
      <c r="BC31" s="20"/>
      <c r="BD31" s="20"/>
      <c r="BE31" s="20"/>
      <c r="BF31" s="20"/>
      <c r="BG31" s="20"/>
      <c r="BH31" s="20"/>
      <c r="BI31" s="20"/>
      <c r="BJ31" s="20"/>
      <c r="BK31" s="20"/>
      <c r="BL31" s="20"/>
      <c r="BM31" s="20"/>
      <c r="BN31" s="20"/>
    </row>
    <row r="32" spans="1:66" s="3" customFormat="1" ht="30" customHeight="1" thickBot="1" x14ac:dyDescent="0.3">
      <c r="A32" s="33"/>
      <c r="B32" s="62"/>
      <c r="C32" s="42"/>
      <c r="D32" s="42"/>
      <c r="E32" s="42"/>
      <c r="F32" s="42"/>
      <c r="G32" s="64" t="str">
        <f>TEXT('Import file B2C'!G25,"jj/mm/aa")</f>
        <v>00/01/00</v>
      </c>
      <c r="H32" s="63" t="e">
        <f t="shared" si="7"/>
        <v>#VALUE!</v>
      </c>
      <c r="I32" s="52" t="e">
        <f t="shared" si="8"/>
        <v>#VALUE!</v>
      </c>
      <c r="J32" s="20"/>
      <c r="K32" s="20"/>
      <c r="L32" s="20"/>
      <c r="M32" s="20"/>
      <c r="N32" s="20"/>
      <c r="O32" s="20"/>
      <c r="P32" s="20"/>
      <c r="Q32" s="20"/>
      <c r="R32" s="20"/>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c r="AQ32" s="20"/>
      <c r="AR32" s="20"/>
      <c r="AS32" s="20"/>
      <c r="AT32" s="20"/>
      <c r="AU32" s="20"/>
      <c r="AV32" s="20"/>
      <c r="AW32" s="20"/>
      <c r="AX32" s="20"/>
      <c r="AY32" s="20"/>
      <c r="AZ32" s="20"/>
      <c r="BA32" s="20"/>
      <c r="BB32" s="20"/>
      <c r="BC32" s="20"/>
      <c r="BD32" s="20"/>
      <c r="BE32" s="20"/>
      <c r="BF32" s="20"/>
      <c r="BG32" s="20"/>
      <c r="BH32" s="20"/>
      <c r="BI32" s="20"/>
      <c r="BJ32" s="20"/>
      <c r="BK32" s="20"/>
      <c r="BL32" s="20"/>
      <c r="BM32" s="20"/>
      <c r="BN32" s="20"/>
    </row>
    <row r="33" spans="1:66" s="3" customFormat="1" ht="30" customHeight="1" thickBot="1" x14ac:dyDescent="0.3">
      <c r="A33" s="33"/>
      <c r="B33" s="62"/>
      <c r="C33" s="42"/>
      <c r="D33" s="42"/>
      <c r="E33" s="42"/>
      <c r="F33" s="42"/>
      <c r="G33" s="64" t="str">
        <f>TEXT('Import file B2C'!G26,"jj/mm/aa")</f>
        <v>00/01/00</v>
      </c>
      <c r="H33" s="63" t="e">
        <f t="shared" si="7"/>
        <v>#VALUE!</v>
      </c>
      <c r="I33" s="52" t="e">
        <f t="shared" si="8"/>
        <v>#VALUE!</v>
      </c>
      <c r="J33" s="20"/>
      <c r="K33" s="20"/>
      <c r="L33" s="20"/>
      <c r="M33" s="20"/>
      <c r="N33" s="20"/>
      <c r="O33" s="20"/>
      <c r="P33" s="20"/>
      <c r="Q33" s="20"/>
      <c r="R33" s="20"/>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c r="AQ33" s="20"/>
      <c r="AR33" s="20"/>
      <c r="AS33" s="20"/>
      <c r="AT33" s="20"/>
      <c r="AU33" s="20"/>
      <c r="AV33" s="20"/>
      <c r="AW33" s="20"/>
      <c r="AX33" s="20"/>
      <c r="AY33" s="20"/>
      <c r="AZ33" s="20"/>
      <c r="BA33" s="20"/>
      <c r="BB33" s="20"/>
      <c r="BC33" s="20"/>
      <c r="BD33" s="20"/>
      <c r="BE33" s="20"/>
      <c r="BF33" s="20"/>
      <c r="BG33" s="20"/>
      <c r="BH33" s="20"/>
      <c r="BI33" s="20"/>
      <c r="BJ33" s="20"/>
      <c r="BK33" s="20"/>
      <c r="BL33" s="20"/>
      <c r="BM33" s="20"/>
      <c r="BN33" s="20"/>
    </row>
    <row r="34" spans="1:66" s="3" customFormat="1" ht="30" customHeight="1" thickBot="1" x14ac:dyDescent="0.3">
      <c r="A34" s="33"/>
      <c r="B34" s="62"/>
      <c r="C34" s="42"/>
      <c r="D34" s="42"/>
      <c r="E34" s="42"/>
      <c r="F34" s="42"/>
      <c r="G34" s="64" t="str">
        <f>TEXT('Import file B2C'!G27,"jj/mm/aa")</f>
        <v>00/01/00</v>
      </c>
      <c r="H34" s="63" t="e">
        <f t="shared" si="7"/>
        <v>#VALUE!</v>
      </c>
      <c r="I34" s="52" t="e">
        <f t="shared" si="8"/>
        <v>#VALUE!</v>
      </c>
      <c r="J34" s="20"/>
      <c r="K34" s="20"/>
      <c r="L34" s="20"/>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row>
    <row r="35" spans="1:66" s="3" customFormat="1" ht="30" customHeight="1" thickBot="1" x14ac:dyDescent="0.3">
      <c r="A35" s="33"/>
      <c r="B35" s="62"/>
      <c r="C35" s="42"/>
      <c r="D35" s="42"/>
      <c r="E35" s="42"/>
      <c r="F35" s="42"/>
      <c r="G35" s="64" t="str">
        <f>TEXT('Import file B2C'!G28,"jj/mm/aa")</f>
        <v>00/01/00</v>
      </c>
      <c r="H35" s="63" t="e">
        <f t="shared" si="7"/>
        <v>#VALUE!</v>
      </c>
      <c r="I35" s="52" t="e">
        <f t="shared" si="8"/>
        <v>#VALUE!</v>
      </c>
      <c r="J35" s="20"/>
      <c r="K35" s="20"/>
      <c r="L35" s="20"/>
      <c r="M35" s="20"/>
      <c r="N35" s="20"/>
      <c r="O35" s="20"/>
      <c r="P35" s="20"/>
      <c r="Q35" s="20"/>
      <c r="R35" s="20"/>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c r="AQ35" s="20"/>
      <c r="AR35" s="20"/>
      <c r="AS35" s="20"/>
      <c r="AT35" s="20"/>
      <c r="AU35" s="20"/>
      <c r="AV35" s="20"/>
      <c r="AW35" s="20"/>
      <c r="AX35" s="20"/>
      <c r="AY35" s="20"/>
      <c r="AZ35" s="20"/>
      <c r="BA35" s="20"/>
      <c r="BB35" s="20"/>
      <c r="BC35" s="20"/>
      <c r="BD35" s="20"/>
      <c r="BE35" s="20"/>
      <c r="BF35" s="20"/>
      <c r="BG35" s="20"/>
      <c r="BH35" s="20"/>
      <c r="BI35" s="20"/>
      <c r="BJ35" s="20"/>
      <c r="BK35" s="20"/>
      <c r="BL35" s="20"/>
      <c r="BM35" s="20"/>
      <c r="BN35" s="20"/>
    </row>
    <row r="36" spans="1:66" s="3" customFormat="1" ht="30" customHeight="1" thickBot="1" x14ac:dyDescent="0.3">
      <c r="A36" s="33"/>
      <c r="B36" s="62"/>
      <c r="C36" s="42"/>
      <c r="D36" s="42"/>
      <c r="E36" s="42"/>
      <c r="F36" s="42"/>
      <c r="G36" s="64" t="str">
        <f>TEXT('Import file B2C'!G29,"jj/mm/aa")</f>
        <v>00/01/00</v>
      </c>
      <c r="H36" s="63" t="e">
        <f t="shared" si="7"/>
        <v>#VALUE!</v>
      </c>
      <c r="I36" s="52" t="e">
        <f t="shared" si="8"/>
        <v>#VALUE!</v>
      </c>
      <c r="J36" s="20"/>
      <c r="K36" s="20"/>
      <c r="L36" s="20"/>
      <c r="M36" s="20"/>
      <c r="N36" s="20"/>
      <c r="O36" s="20"/>
      <c r="P36" s="20"/>
      <c r="Q36" s="20"/>
      <c r="R36" s="20"/>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c r="AQ36" s="20"/>
      <c r="AR36" s="20"/>
      <c r="AS36" s="20"/>
      <c r="AT36" s="20"/>
      <c r="AU36" s="20"/>
      <c r="AV36" s="20"/>
      <c r="AW36" s="20"/>
      <c r="AX36" s="20"/>
      <c r="AY36" s="20"/>
      <c r="AZ36" s="20"/>
      <c r="BA36" s="20"/>
      <c r="BB36" s="20"/>
      <c r="BC36" s="20"/>
      <c r="BD36" s="20"/>
      <c r="BE36" s="20"/>
      <c r="BF36" s="20"/>
      <c r="BG36" s="20"/>
      <c r="BH36" s="20"/>
      <c r="BI36" s="20"/>
      <c r="BJ36" s="20"/>
      <c r="BK36" s="20"/>
      <c r="BL36" s="20"/>
      <c r="BM36" s="20"/>
      <c r="BN36" s="20"/>
    </row>
    <row r="37" spans="1:66" s="3" customFormat="1" ht="30" customHeight="1" thickBot="1" x14ac:dyDescent="0.3">
      <c r="A37" s="33"/>
      <c r="B37" s="62"/>
      <c r="C37" s="42"/>
      <c r="D37" s="42"/>
      <c r="E37" s="42"/>
      <c r="F37" s="42"/>
      <c r="G37" s="64" t="str">
        <f>TEXT('Import file B2C'!G30,"jj/mm/aa")</f>
        <v>00/01/00</v>
      </c>
      <c r="H37" s="63" t="e">
        <f t="shared" si="7"/>
        <v>#VALUE!</v>
      </c>
      <c r="I37" s="52" t="e">
        <f t="shared" si="8"/>
        <v>#VALUE!</v>
      </c>
      <c r="J37" s="20"/>
      <c r="K37" s="20"/>
      <c r="L37" s="20"/>
      <c r="M37" s="20"/>
      <c r="N37" s="20"/>
      <c r="O37" s="20"/>
      <c r="P37" s="20"/>
      <c r="Q37" s="20"/>
      <c r="R37" s="20"/>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c r="AQ37" s="20"/>
      <c r="AR37" s="20"/>
      <c r="AS37" s="20"/>
      <c r="AT37" s="20"/>
      <c r="AU37" s="20"/>
      <c r="AV37" s="20"/>
      <c r="AW37" s="20"/>
      <c r="AX37" s="20"/>
      <c r="AY37" s="20"/>
      <c r="AZ37" s="20"/>
      <c r="BA37" s="20"/>
      <c r="BB37" s="20"/>
      <c r="BC37" s="20"/>
      <c r="BD37" s="20"/>
      <c r="BE37" s="20"/>
      <c r="BF37" s="20"/>
      <c r="BG37" s="20"/>
      <c r="BH37" s="20"/>
      <c r="BI37" s="20"/>
      <c r="BJ37" s="20"/>
      <c r="BK37" s="20"/>
      <c r="BL37" s="20"/>
      <c r="BM37" s="20"/>
      <c r="BN37" s="20"/>
    </row>
    <row r="38" spans="1:66" s="3" customFormat="1" ht="30" customHeight="1" thickBot="1" x14ac:dyDescent="0.3">
      <c r="A38" s="33"/>
      <c r="B38" s="62"/>
      <c r="C38" s="42"/>
      <c r="D38" s="42"/>
      <c r="E38" s="42"/>
      <c r="F38" s="42"/>
      <c r="G38" s="64" t="str">
        <f>TEXT('Import file B2C'!G31,"jj/mm/aa")</f>
        <v>00/01/00</v>
      </c>
      <c r="H38" s="63" t="e">
        <f t="shared" si="7"/>
        <v>#VALUE!</v>
      </c>
      <c r="I38" s="52" t="e">
        <f t="shared" si="8"/>
        <v>#VALUE!</v>
      </c>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c r="AQ38" s="20"/>
      <c r="AR38" s="20"/>
      <c r="AS38" s="20"/>
      <c r="AT38" s="20"/>
      <c r="AU38" s="20"/>
      <c r="AV38" s="20"/>
      <c r="AW38" s="20"/>
      <c r="AX38" s="20"/>
      <c r="AY38" s="20"/>
      <c r="AZ38" s="20"/>
      <c r="BA38" s="20"/>
      <c r="BB38" s="20"/>
      <c r="BC38" s="20"/>
      <c r="BD38" s="20"/>
      <c r="BE38" s="20"/>
      <c r="BF38" s="20"/>
      <c r="BG38" s="20"/>
      <c r="BH38" s="20"/>
      <c r="BI38" s="20"/>
      <c r="BJ38" s="20"/>
      <c r="BK38" s="20"/>
      <c r="BL38" s="20"/>
      <c r="BM38" s="20"/>
      <c r="BN38" s="20"/>
    </row>
    <row r="39" spans="1:66" s="3" customFormat="1" ht="30" customHeight="1" thickBot="1" x14ac:dyDescent="0.3">
      <c r="A39" s="33"/>
      <c r="B39" s="62"/>
      <c r="C39" s="42"/>
      <c r="D39" s="42"/>
      <c r="E39" s="42"/>
      <c r="F39" s="42"/>
      <c r="G39" s="64" t="str">
        <f>TEXT('Import file B2C'!G32,"jj/mm/aa")</f>
        <v>00/01/00</v>
      </c>
      <c r="H39" s="63" t="e">
        <f t="shared" si="7"/>
        <v>#VALUE!</v>
      </c>
      <c r="I39" s="52" t="e">
        <f t="shared" si="8"/>
        <v>#VALUE!</v>
      </c>
      <c r="J39" s="20"/>
      <c r="K39" s="20"/>
      <c r="L39" s="20"/>
      <c r="M39" s="20"/>
      <c r="N39" s="20"/>
      <c r="O39" s="20"/>
      <c r="P39" s="20"/>
      <c r="Q39" s="20"/>
      <c r="R39" s="2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c r="AQ39" s="20"/>
      <c r="AR39" s="20"/>
      <c r="AS39" s="20"/>
      <c r="AT39" s="20"/>
      <c r="AU39" s="20"/>
      <c r="AV39" s="20"/>
      <c r="AW39" s="20"/>
      <c r="AX39" s="20"/>
      <c r="AY39" s="20"/>
      <c r="AZ39" s="20"/>
      <c r="BA39" s="20"/>
      <c r="BB39" s="20"/>
      <c r="BC39" s="20"/>
      <c r="BD39" s="20"/>
      <c r="BE39" s="20"/>
      <c r="BF39" s="20"/>
      <c r="BG39" s="20"/>
      <c r="BH39" s="20"/>
      <c r="BI39" s="20"/>
      <c r="BJ39" s="20"/>
      <c r="BK39" s="20"/>
      <c r="BL39" s="20"/>
      <c r="BM39" s="20"/>
      <c r="BN39" s="20"/>
    </row>
    <row r="40" spans="1:66" s="3" customFormat="1" ht="30" customHeight="1" thickBot="1" x14ac:dyDescent="0.3">
      <c r="A40" s="33"/>
      <c r="B40" s="62"/>
      <c r="C40" s="42"/>
      <c r="D40" s="42"/>
      <c r="E40" s="42"/>
      <c r="F40" s="42"/>
      <c r="G40" s="64" t="str">
        <f>TEXT('Import file B2C'!G33,"jj/mm/aa")</f>
        <v>00/01/00</v>
      </c>
      <c r="H40" s="63" t="e">
        <f t="shared" si="7"/>
        <v>#VALUE!</v>
      </c>
      <c r="I40" s="52" t="e">
        <f t="shared" si="8"/>
        <v>#VALUE!</v>
      </c>
      <c r="J40" s="20"/>
      <c r="K40" s="20"/>
      <c r="L40" s="20"/>
      <c r="M40" s="20"/>
      <c r="N40" s="20"/>
      <c r="O40" s="20"/>
      <c r="P40" s="20"/>
      <c r="Q40" s="20"/>
      <c r="R40" s="2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c r="AQ40" s="20"/>
      <c r="AR40" s="20"/>
      <c r="AS40" s="20"/>
      <c r="AT40" s="20"/>
      <c r="AU40" s="20"/>
      <c r="AV40" s="20"/>
      <c r="AW40" s="20"/>
      <c r="AX40" s="20"/>
      <c r="AY40" s="20"/>
      <c r="AZ40" s="20"/>
      <c r="BA40" s="20"/>
      <c r="BB40" s="20"/>
      <c r="BC40" s="20"/>
      <c r="BD40" s="20"/>
      <c r="BE40" s="20"/>
      <c r="BF40" s="20"/>
      <c r="BG40" s="20"/>
      <c r="BH40" s="20"/>
      <c r="BI40" s="20"/>
      <c r="BJ40" s="20"/>
      <c r="BK40" s="20"/>
      <c r="BL40" s="20"/>
      <c r="BM40" s="20"/>
      <c r="BN40" s="20"/>
    </row>
    <row r="41" spans="1:66" s="3" customFormat="1" ht="30" customHeight="1" thickBot="1" x14ac:dyDescent="0.3">
      <c r="A41" s="33"/>
      <c r="B41" s="62"/>
      <c r="C41" s="42"/>
      <c r="D41" s="42"/>
      <c r="E41" s="42"/>
      <c r="F41" s="42"/>
      <c r="G41" s="64" t="str">
        <f>TEXT('Import file B2C'!G34,"jj/mm/aa")</f>
        <v>00/01/00</v>
      </c>
      <c r="H41" s="63" t="e">
        <f t="shared" si="7"/>
        <v>#VALUE!</v>
      </c>
      <c r="I41" s="52" t="e">
        <f t="shared" si="8"/>
        <v>#VALUE!</v>
      </c>
      <c r="J41" s="20"/>
      <c r="K41" s="20"/>
      <c r="L41" s="20"/>
      <c r="M41" s="20"/>
      <c r="N41" s="20"/>
      <c r="O41" s="20"/>
      <c r="P41" s="20"/>
      <c r="Q41" s="20"/>
      <c r="R41" s="2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c r="AQ41" s="20"/>
      <c r="AR41" s="20"/>
      <c r="AS41" s="20"/>
      <c r="AT41" s="20"/>
      <c r="AU41" s="20"/>
      <c r="AV41" s="20"/>
      <c r="AW41" s="20"/>
      <c r="AX41" s="20"/>
      <c r="AY41" s="20"/>
      <c r="AZ41" s="20"/>
      <c r="BA41" s="20"/>
      <c r="BB41" s="20"/>
      <c r="BC41" s="20"/>
      <c r="BD41" s="20"/>
      <c r="BE41" s="20"/>
      <c r="BF41" s="20"/>
      <c r="BG41" s="20"/>
      <c r="BH41" s="20"/>
      <c r="BI41" s="20"/>
      <c r="BJ41" s="20"/>
      <c r="BK41" s="20"/>
      <c r="BL41" s="20"/>
      <c r="BM41" s="20"/>
      <c r="BN41" s="20"/>
    </row>
    <row r="42" spans="1:66" s="3" customFormat="1" ht="30" customHeight="1" thickBot="1" x14ac:dyDescent="0.3">
      <c r="A42" s="33"/>
      <c r="B42" s="62"/>
      <c r="C42" s="42"/>
      <c r="D42" s="42"/>
      <c r="E42" s="42"/>
      <c r="F42" s="42"/>
      <c r="G42" s="64" t="str">
        <f>TEXT('Import file B2C'!G35,"jj/mm/aa")</f>
        <v>00/01/00</v>
      </c>
      <c r="H42" s="63" t="e">
        <f t="shared" si="7"/>
        <v>#VALUE!</v>
      </c>
      <c r="I42" s="52" t="e">
        <f t="shared" si="8"/>
        <v>#VALUE!</v>
      </c>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c r="AQ42" s="20"/>
      <c r="AR42" s="20"/>
      <c r="AS42" s="20"/>
      <c r="AT42" s="20"/>
      <c r="AU42" s="20"/>
      <c r="AV42" s="20"/>
      <c r="AW42" s="20"/>
      <c r="AX42" s="20"/>
      <c r="AY42" s="20"/>
      <c r="AZ42" s="20"/>
      <c r="BA42" s="20"/>
      <c r="BB42" s="20"/>
      <c r="BC42" s="20"/>
      <c r="BD42" s="20"/>
      <c r="BE42" s="20"/>
      <c r="BF42" s="20"/>
      <c r="BG42" s="20"/>
      <c r="BH42" s="20"/>
      <c r="BI42" s="20"/>
      <c r="BJ42" s="20"/>
      <c r="BK42" s="20"/>
      <c r="BL42" s="20"/>
      <c r="BM42" s="20"/>
      <c r="BN42" s="20"/>
    </row>
    <row r="43" spans="1:66" s="3" customFormat="1" ht="30" customHeight="1" thickBot="1" x14ac:dyDescent="0.3">
      <c r="A43" s="33"/>
      <c r="B43" s="62"/>
      <c r="C43" s="42"/>
      <c r="D43" s="42"/>
      <c r="E43" s="42"/>
      <c r="F43" s="42"/>
      <c r="G43" s="64" t="str">
        <f>TEXT('Import file B2C'!G36,"jj/mm/aa")</f>
        <v>00/01/00</v>
      </c>
      <c r="H43" s="63" t="e">
        <f t="shared" si="7"/>
        <v>#VALUE!</v>
      </c>
      <c r="I43" s="52" t="e">
        <f t="shared" si="8"/>
        <v>#VALUE!</v>
      </c>
      <c r="J43" s="20"/>
      <c r="K43" s="20"/>
      <c r="L43" s="20"/>
      <c r="M43" s="20"/>
      <c r="N43" s="20"/>
      <c r="O43" s="20"/>
      <c r="P43" s="20"/>
      <c r="Q43" s="20"/>
      <c r="R43" s="20"/>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c r="AQ43" s="20"/>
      <c r="AR43" s="20"/>
      <c r="AS43" s="20"/>
      <c r="AT43" s="20"/>
      <c r="AU43" s="20"/>
      <c r="AV43" s="20"/>
      <c r="AW43" s="20"/>
      <c r="AX43" s="20"/>
      <c r="AY43" s="20"/>
      <c r="AZ43" s="20"/>
      <c r="BA43" s="20"/>
      <c r="BB43" s="20"/>
      <c r="BC43" s="20"/>
      <c r="BD43" s="20"/>
      <c r="BE43" s="20"/>
      <c r="BF43" s="20"/>
      <c r="BG43" s="20"/>
      <c r="BH43" s="20"/>
      <c r="BI43" s="20"/>
      <c r="BJ43" s="20"/>
      <c r="BK43" s="20"/>
      <c r="BL43" s="20"/>
      <c r="BM43" s="20"/>
      <c r="BN43" s="20"/>
    </row>
    <row r="44" spans="1:66" s="3" customFormat="1" ht="30" customHeight="1" thickBot="1" x14ac:dyDescent="0.3">
      <c r="A44" s="33"/>
      <c r="B44" s="62"/>
      <c r="C44" s="42"/>
      <c r="D44" s="42"/>
      <c r="E44" s="42"/>
      <c r="F44" s="42"/>
      <c r="G44" s="64" t="str">
        <f>TEXT('Import file B2C'!G37,"jj/mm/aa")</f>
        <v>00/01/00</v>
      </c>
      <c r="H44" s="63" t="e">
        <f t="shared" si="7"/>
        <v>#VALUE!</v>
      </c>
      <c r="I44" s="52" t="e">
        <f t="shared" si="8"/>
        <v>#VALUE!</v>
      </c>
      <c r="J44" s="20"/>
      <c r="K44" s="20"/>
      <c r="L44" s="20"/>
      <c r="M44" s="20"/>
      <c r="N44" s="20"/>
      <c r="O44" s="20"/>
      <c r="P44" s="20"/>
      <c r="Q44" s="20"/>
      <c r="R44" s="20"/>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c r="AQ44" s="20"/>
      <c r="AR44" s="20"/>
      <c r="AS44" s="20"/>
      <c r="AT44" s="20"/>
      <c r="AU44" s="20"/>
      <c r="AV44" s="20"/>
      <c r="AW44" s="20"/>
      <c r="AX44" s="20"/>
      <c r="AY44" s="20"/>
      <c r="AZ44" s="20"/>
      <c r="BA44" s="20"/>
      <c r="BB44" s="20"/>
      <c r="BC44" s="20"/>
      <c r="BD44" s="20"/>
      <c r="BE44" s="20"/>
      <c r="BF44" s="20"/>
      <c r="BG44" s="20"/>
      <c r="BH44" s="20"/>
      <c r="BI44" s="20"/>
      <c r="BJ44" s="20"/>
      <c r="BK44" s="20"/>
      <c r="BL44" s="20"/>
      <c r="BM44" s="20"/>
      <c r="BN44" s="20"/>
    </row>
    <row r="45" spans="1:66" s="3" customFormat="1" ht="30" customHeight="1" thickBot="1" x14ac:dyDescent="0.3">
      <c r="A45" s="33"/>
      <c r="B45" s="62"/>
      <c r="C45" s="42"/>
      <c r="D45" s="42"/>
      <c r="E45" s="42"/>
      <c r="F45" s="42"/>
      <c r="G45" s="64" t="str">
        <f>TEXT('Import file B2C'!G38,"jj/mm/aa")</f>
        <v>00/01/00</v>
      </c>
      <c r="H45" s="63" t="e">
        <f t="shared" si="7"/>
        <v>#VALUE!</v>
      </c>
      <c r="I45" s="52" t="e">
        <f t="shared" si="8"/>
        <v>#VALUE!</v>
      </c>
      <c r="J45" s="20"/>
      <c r="K45" s="20"/>
      <c r="L45" s="20"/>
      <c r="M45" s="20"/>
      <c r="N45" s="20"/>
      <c r="O45" s="20"/>
      <c r="P45" s="20"/>
      <c r="Q45" s="20"/>
      <c r="R45" s="20"/>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c r="AQ45" s="20"/>
      <c r="AR45" s="20"/>
      <c r="AS45" s="20"/>
      <c r="AT45" s="20"/>
      <c r="AU45" s="20"/>
      <c r="AV45" s="20"/>
      <c r="AW45" s="20"/>
      <c r="AX45" s="20"/>
      <c r="AY45" s="20"/>
      <c r="AZ45" s="20"/>
      <c r="BA45" s="20"/>
      <c r="BB45" s="20"/>
      <c r="BC45" s="20"/>
      <c r="BD45" s="20"/>
      <c r="BE45" s="20"/>
      <c r="BF45" s="20"/>
      <c r="BG45" s="20"/>
      <c r="BH45" s="20"/>
      <c r="BI45" s="20"/>
      <c r="BJ45" s="20"/>
      <c r="BK45" s="20"/>
      <c r="BL45" s="20"/>
      <c r="BM45" s="20"/>
      <c r="BN45" s="20"/>
    </row>
    <row r="46" spans="1:66" s="3" customFormat="1" ht="30" customHeight="1" thickBot="1" x14ac:dyDescent="0.3">
      <c r="A46" s="33"/>
      <c r="B46" s="62"/>
      <c r="C46" s="42"/>
      <c r="D46" s="42"/>
      <c r="E46" s="42"/>
      <c r="F46" s="42"/>
      <c r="G46" s="64" t="str">
        <f>TEXT('Import file B2C'!G39,"jj/mm/aa")</f>
        <v>00/01/00</v>
      </c>
      <c r="H46" s="63" t="e">
        <f t="shared" si="7"/>
        <v>#VALUE!</v>
      </c>
      <c r="I46" s="52" t="e">
        <f t="shared" si="8"/>
        <v>#VALUE!</v>
      </c>
      <c r="J46" s="20"/>
      <c r="K46" s="20"/>
      <c r="L46" s="20"/>
      <c r="M46" s="20"/>
      <c r="N46" s="20"/>
      <c r="O46" s="20"/>
      <c r="P46" s="20"/>
      <c r="Q46" s="20"/>
      <c r="R46" s="20"/>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c r="AQ46" s="20"/>
      <c r="AR46" s="20"/>
      <c r="AS46" s="20"/>
      <c r="AT46" s="20"/>
      <c r="AU46" s="20"/>
      <c r="AV46" s="20"/>
      <c r="AW46" s="20"/>
      <c r="AX46" s="20"/>
      <c r="AY46" s="20"/>
      <c r="AZ46" s="20"/>
      <c r="BA46" s="20"/>
      <c r="BB46" s="20"/>
      <c r="BC46" s="20"/>
      <c r="BD46" s="20"/>
      <c r="BE46" s="20"/>
      <c r="BF46" s="20"/>
      <c r="BG46" s="20"/>
      <c r="BH46" s="20"/>
      <c r="BI46" s="20"/>
      <c r="BJ46" s="20"/>
      <c r="BK46" s="20"/>
      <c r="BL46" s="20"/>
      <c r="BM46" s="20"/>
      <c r="BN46" s="20"/>
    </row>
    <row r="47" spans="1:66" s="3" customFormat="1" ht="30" customHeight="1" thickBot="1" x14ac:dyDescent="0.3">
      <c r="A47" s="33"/>
      <c r="B47" s="62"/>
      <c r="C47" s="42"/>
      <c r="D47" s="42"/>
      <c r="E47" s="42"/>
      <c r="F47" s="42"/>
      <c r="G47" s="64" t="str">
        <f>TEXT('Import file B2C'!G40,"jj/mm/aa")</f>
        <v>00/01/00</v>
      </c>
      <c r="H47" s="63" t="e">
        <f t="shared" si="7"/>
        <v>#VALUE!</v>
      </c>
      <c r="I47" s="52" t="e">
        <f t="shared" si="8"/>
        <v>#VALUE!</v>
      </c>
      <c r="J47" s="20"/>
      <c r="K47" s="20"/>
      <c r="L47" s="20"/>
      <c r="M47" s="20"/>
      <c r="N47" s="20"/>
      <c r="O47" s="20"/>
      <c r="P47" s="20"/>
      <c r="Q47" s="20"/>
      <c r="R47" s="20"/>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c r="AQ47" s="20"/>
      <c r="AR47" s="20"/>
      <c r="AS47" s="20"/>
      <c r="AT47" s="20"/>
      <c r="AU47" s="20"/>
      <c r="AV47" s="20"/>
      <c r="AW47" s="20"/>
      <c r="AX47" s="20"/>
      <c r="AY47" s="20"/>
      <c r="AZ47" s="20"/>
      <c r="BA47" s="20"/>
      <c r="BB47" s="20"/>
      <c r="BC47" s="20"/>
      <c r="BD47" s="20"/>
      <c r="BE47" s="20"/>
      <c r="BF47" s="20"/>
      <c r="BG47" s="20"/>
      <c r="BH47" s="20"/>
      <c r="BI47" s="20"/>
      <c r="BJ47" s="20"/>
      <c r="BK47" s="20"/>
      <c r="BL47" s="20"/>
      <c r="BM47" s="20"/>
      <c r="BN47" s="20"/>
    </row>
    <row r="48" spans="1:66" s="3" customFormat="1" ht="30" customHeight="1" thickBot="1" x14ac:dyDescent="0.3">
      <c r="A48" s="33"/>
      <c r="B48" s="62"/>
      <c r="C48" s="42"/>
      <c r="D48" s="42"/>
      <c r="E48" s="42"/>
      <c r="F48" s="42"/>
      <c r="G48" s="64" t="str">
        <f>TEXT('Import file B2C'!G41,"jj/mm/aa")</f>
        <v>00/01/00</v>
      </c>
      <c r="H48" s="63" t="e">
        <f t="shared" si="7"/>
        <v>#VALUE!</v>
      </c>
      <c r="I48" s="52" t="e">
        <f t="shared" si="8"/>
        <v>#VALUE!</v>
      </c>
      <c r="J48" s="20"/>
      <c r="K48" s="20"/>
      <c r="L48" s="20"/>
      <c r="M48" s="20"/>
      <c r="N48" s="20"/>
      <c r="O48" s="20"/>
      <c r="P48" s="20"/>
      <c r="Q48" s="20"/>
      <c r="R48" s="20"/>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c r="AQ48" s="20"/>
      <c r="AR48" s="20"/>
      <c r="AS48" s="20"/>
      <c r="AT48" s="20"/>
      <c r="AU48" s="20"/>
      <c r="AV48" s="20"/>
      <c r="AW48" s="20"/>
      <c r="AX48" s="20"/>
      <c r="AY48" s="20"/>
      <c r="AZ48" s="20"/>
      <c r="BA48" s="20"/>
      <c r="BB48" s="20"/>
      <c r="BC48" s="20"/>
      <c r="BD48" s="20"/>
      <c r="BE48" s="20"/>
      <c r="BF48" s="20"/>
      <c r="BG48" s="20"/>
      <c r="BH48" s="20"/>
      <c r="BI48" s="20"/>
      <c r="BJ48" s="20"/>
      <c r="BK48" s="20"/>
      <c r="BL48" s="20"/>
      <c r="BM48" s="20"/>
      <c r="BN48" s="20"/>
    </row>
    <row r="49" spans="1:66" s="3" customFormat="1" ht="30" customHeight="1" thickBot="1" x14ac:dyDescent="0.3">
      <c r="A49" s="33"/>
      <c r="B49" s="62"/>
      <c r="C49" s="42"/>
      <c r="D49" s="42"/>
      <c r="E49" s="42"/>
      <c r="F49" s="42"/>
      <c r="G49" s="64" t="str">
        <f>TEXT('Import file B2C'!G42,"jj/mm/aa")</f>
        <v>00/01/00</v>
      </c>
      <c r="H49" s="63" t="e">
        <f t="shared" si="7"/>
        <v>#VALUE!</v>
      </c>
      <c r="I49" s="52" t="e">
        <f t="shared" si="8"/>
        <v>#VALUE!</v>
      </c>
      <c r="J49" s="20"/>
      <c r="K49" s="20"/>
      <c r="L49" s="20"/>
      <c r="M49" s="20"/>
      <c r="N49" s="20"/>
      <c r="O49" s="20"/>
      <c r="P49" s="20"/>
      <c r="Q49" s="20"/>
      <c r="R49" s="20"/>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c r="AQ49" s="20"/>
      <c r="AR49" s="20"/>
      <c r="AS49" s="20"/>
      <c r="AT49" s="20"/>
      <c r="AU49" s="20"/>
      <c r="AV49" s="20"/>
      <c r="AW49" s="20"/>
      <c r="AX49" s="20"/>
      <c r="AY49" s="20"/>
      <c r="AZ49" s="20"/>
      <c r="BA49" s="20"/>
      <c r="BB49" s="20"/>
      <c r="BC49" s="20"/>
      <c r="BD49" s="20"/>
      <c r="BE49" s="20"/>
      <c r="BF49" s="20"/>
      <c r="BG49" s="20"/>
      <c r="BH49" s="20"/>
      <c r="BI49" s="20"/>
      <c r="BJ49" s="20"/>
      <c r="BK49" s="20"/>
      <c r="BL49" s="20"/>
      <c r="BM49" s="20"/>
      <c r="BN49" s="20"/>
    </row>
    <row r="50" spans="1:66" s="3" customFormat="1" ht="30" customHeight="1" thickBot="1" x14ac:dyDescent="0.3">
      <c r="A50" s="33"/>
      <c r="B50" s="62"/>
      <c r="C50" s="42"/>
      <c r="D50" s="42"/>
      <c r="E50" s="42"/>
      <c r="F50" s="42"/>
      <c r="G50" s="64" t="str">
        <f>TEXT('Import file B2C'!G43,"jj/mm/aa")</f>
        <v>00/01/00</v>
      </c>
      <c r="H50" s="63" t="e">
        <f t="shared" si="7"/>
        <v>#VALUE!</v>
      </c>
      <c r="I50" s="52" t="e">
        <f t="shared" si="8"/>
        <v>#VALUE!</v>
      </c>
      <c r="J50" s="20"/>
      <c r="K50" s="20"/>
      <c r="L50" s="20"/>
      <c r="M50" s="20"/>
      <c r="N50" s="20"/>
      <c r="O50" s="20"/>
      <c r="P50" s="20"/>
      <c r="Q50" s="20"/>
      <c r="R50" s="20"/>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c r="AQ50" s="20"/>
      <c r="AR50" s="20"/>
      <c r="AS50" s="20"/>
      <c r="AT50" s="20"/>
      <c r="AU50" s="20"/>
      <c r="AV50" s="20"/>
      <c r="AW50" s="20"/>
      <c r="AX50" s="20"/>
      <c r="AY50" s="20"/>
      <c r="AZ50" s="20"/>
      <c r="BA50" s="20"/>
      <c r="BB50" s="20"/>
      <c r="BC50" s="20"/>
      <c r="BD50" s="20"/>
      <c r="BE50" s="20"/>
      <c r="BF50" s="20"/>
      <c r="BG50" s="20"/>
      <c r="BH50" s="20"/>
      <c r="BI50" s="20"/>
      <c r="BJ50" s="20"/>
      <c r="BK50" s="20"/>
      <c r="BL50" s="20"/>
      <c r="BM50" s="20"/>
      <c r="BN50" s="20"/>
    </row>
    <row r="51" spans="1:66" s="3" customFormat="1" ht="30" customHeight="1" thickBot="1" x14ac:dyDescent="0.3">
      <c r="A51" s="33"/>
      <c r="B51" s="62"/>
      <c r="C51" s="42"/>
      <c r="D51" s="42"/>
      <c r="E51" s="42"/>
      <c r="F51" s="42"/>
      <c r="G51" s="64" t="str">
        <f>TEXT('Import file B2C'!G44,"jj/mm/aa")</f>
        <v>00/01/00</v>
      </c>
      <c r="H51" s="63" t="e">
        <f t="shared" si="7"/>
        <v>#VALUE!</v>
      </c>
      <c r="I51" s="52" t="e">
        <f t="shared" si="8"/>
        <v>#VALUE!</v>
      </c>
      <c r="J51" s="20"/>
      <c r="K51" s="20"/>
      <c r="L51" s="20"/>
      <c r="M51" s="20"/>
      <c r="N51" s="20"/>
      <c r="O51" s="20"/>
      <c r="P51" s="20"/>
      <c r="Q51" s="20"/>
      <c r="R51" s="20"/>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c r="AQ51" s="20"/>
      <c r="AR51" s="20"/>
      <c r="AS51" s="20"/>
      <c r="AT51" s="20"/>
      <c r="AU51" s="20"/>
      <c r="AV51" s="20"/>
      <c r="AW51" s="20"/>
      <c r="AX51" s="20"/>
      <c r="AY51" s="20"/>
      <c r="AZ51" s="20"/>
      <c r="BA51" s="20"/>
      <c r="BB51" s="20"/>
      <c r="BC51" s="20"/>
      <c r="BD51" s="20"/>
      <c r="BE51" s="20"/>
      <c r="BF51" s="20"/>
      <c r="BG51" s="20"/>
      <c r="BH51" s="20"/>
      <c r="BI51" s="20"/>
      <c r="BJ51" s="20"/>
      <c r="BK51" s="20"/>
      <c r="BL51" s="20"/>
      <c r="BM51" s="20"/>
      <c r="BN51" s="20"/>
    </row>
    <row r="52" spans="1:66" s="3" customFormat="1" ht="30" customHeight="1" thickBot="1" x14ac:dyDescent="0.3">
      <c r="A52" s="33"/>
      <c r="B52" s="62"/>
      <c r="C52" s="42"/>
      <c r="D52" s="42"/>
      <c r="E52" s="42"/>
      <c r="F52" s="42"/>
      <c r="G52" s="64" t="str">
        <f>TEXT('Import file B2C'!G45,"jj/mm/aa")</f>
        <v>00/01/00</v>
      </c>
      <c r="H52" s="63" t="e">
        <f t="shared" si="7"/>
        <v>#VALUE!</v>
      </c>
      <c r="I52" s="52" t="e">
        <f t="shared" si="8"/>
        <v>#VALUE!</v>
      </c>
      <c r="J52" s="20"/>
      <c r="K52" s="20"/>
      <c r="L52" s="20"/>
      <c r="M52" s="20"/>
      <c r="N52" s="20"/>
      <c r="O52" s="20"/>
      <c r="P52" s="20"/>
      <c r="Q52" s="20"/>
      <c r="R52" s="20"/>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c r="AQ52" s="20"/>
      <c r="AR52" s="20"/>
      <c r="AS52" s="20"/>
      <c r="AT52" s="20"/>
      <c r="AU52" s="20"/>
      <c r="AV52" s="20"/>
      <c r="AW52" s="20"/>
      <c r="AX52" s="20"/>
      <c r="AY52" s="20"/>
      <c r="AZ52" s="20"/>
      <c r="BA52" s="20"/>
      <c r="BB52" s="20"/>
      <c r="BC52" s="20"/>
      <c r="BD52" s="20"/>
      <c r="BE52" s="20"/>
      <c r="BF52" s="20"/>
      <c r="BG52" s="20"/>
      <c r="BH52" s="20"/>
      <c r="BI52" s="20"/>
      <c r="BJ52" s="20"/>
      <c r="BK52" s="20"/>
      <c r="BL52" s="20"/>
      <c r="BM52" s="20"/>
      <c r="BN52" s="20"/>
    </row>
    <row r="53" spans="1:66" s="3" customFormat="1" ht="30" customHeight="1" thickBot="1" x14ac:dyDescent="0.3">
      <c r="A53" s="33"/>
      <c r="B53" s="62"/>
      <c r="C53" s="42"/>
      <c r="D53" s="42"/>
      <c r="E53" s="42"/>
      <c r="F53" s="42"/>
      <c r="G53" s="64" t="str">
        <f>TEXT('Import file B2C'!G46,"jj/mm/aa")</f>
        <v>00/01/00</v>
      </c>
      <c r="H53" s="63" t="e">
        <f t="shared" si="7"/>
        <v>#VALUE!</v>
      </c>
      <c r="I53" s="52" t="e">
        <f t="shared" si="8"/>
        <v>#VALUE!</v>
      </c>
      <c r="J53" s="20"/>
      <c r="K53" s="20"/>
      <c r="L53" s="20"/>
      <c r="M53" s="20"/>
      <c r="N53" s="20"/>
      <c r="O53" s="20"/>
      <c r="P53" s="20"/>
      <c r="Q53" s="20"/>
      <c r="R53" s="20"/>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c r="AQ53" s="20"/>
      <c r="AR53" s="20"/>
      <c r="AS53" s="20"/>
      <c r="AT53" s="20"/>
      <c r="AU53" s="20"/>
      <c r="AV53" s="20"/>
      <c r="AW53" s="20"/>
      <c r="AX53" s="20"/>
      <c r="AY53" s="20"/>
      <c r="AZ53" s="20"/>
      <c r="BA53" s="20"/>
      <c r="BB53" s="20"/>
      <c r="BC53" s="20"/>
      <c r="BD53" s="20"/>
      <c r="BE53" s="20"/>
      <c r="BF53" s="20"/>
      <c r="BG53" s="20"/>
      <c r="BH53" s="20"/>
      <c r="BI53" s="20"/>
      <c r="BJ53" s="20"/>
      <c r="BK53" s="20"/>
      <c r="BL53" s="20"/>
      <c r="BM53" s="20"/>
      <c r="BN53" s="20"/>
    </row>
    <row r="54" spans="1:66" s="3" customFormat="1" ht="30" customHeight="1" thickBot="1" x14ac:dyDescent="0.3">
      <c r="A54" s="33"/>
      <c r="B54" s="62"/>
      <c r="C54" s="42"/>
      <c r="D54" s="42"/>
      <c r="E54" s="42"/>
      <c r="F54" s="42"/>
      <c r="G54" s="64"/>
      <c r="H54" s="63"/>
      <c r="I54" s="52"/>
      <c r="J54" s="20"/>
      <c r="K54" s="20"/>
      <c r="L54" s="20"/>
      <c r="M54" s="20"/>
      <c r="N54" s="20"/>
      <c r="O54" s="20"/>
      <c r="P54" s="20"/>
      <c r="Q54" s="20"/>
      <c r="R54" s="20"/>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c r="AQ54" s="20"/>
      <c r="AR54" s="20"/>
      <c r="AS54" s="20"/>
      <c r="AT54" s="20"/>
      <c r="AU54" s="20"/>
      <c r="AV54" s="20"/>
      <c r="AW54" s="20"/>
      <c r="AX54" s="20"/>
      <c r="AY54" s="20"/>
      <c r="AZ54" s="20"/>
      <c r="BA54" s="20"/>
      <c r="BB54" s="20"/>
      <c r="BC54" s="20"/>
      <c r="BD54" s="20"/>
      <c r="BE54" s="20"/>
      <c r="BF54" s="20"/>
      <c r="BG54" s="20"/>
      <c r="BH54" s="20"/>
      <c r="BI54" s="20"/>
      <c r="BJ54" s="20"/>
      <c r="BK54" s="20"/>
      <c r="BL54" s="20"/>
      <c r="BM54" s="20"/>
      <c r="BN54" s="20"/>
    </row>
    <row r="55" spans="1:66" s="3" customFormat="1" ht="30" customHeight="1" thickBot="1" x14ac:dyDescent="0.3">
      <c r="A55" s="33"/>
      <c r="B55" s="62"/>
      <c r="C55" s="42"/>
      <c r="D55" s="42"/>
      <c r="E55" s="42"/>
      <c r="F55" s="42"/>
      <c r="G55" s="64"/>
      <c r="H55" s="63"/>
      <c r="I55" s="52"/>
      <c r="J55" s="20"/>
      <c r="K55" s="20"/>
      <c r="L55" s="20"/>
      <c r="M55" s="20"/>
      <c r="N55" s="20"/>
      <c r="O55" s="20"/>
      <c r="P55" s="20"/>
      <c r="Q55" s="20"/>
      <c r="R55" s="20"/>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c r="AQ55" s="20"/>
      <c r="AR55" s="20"/>
      <c r="AS55" s="20"/>
      <c r="AT55" s="20"/>
      <c r="AU55" s="20"/>
      <c r="AV55" s="20"/>
      <c r="AW55" s="20"/>
      <c r="AX55" s="20"/>
      <c r="AY55" s="20"/>
      <c r="AZ55" s="20"/>
      <c r="BA55" s="20"/>
      <c r="BB55" s="20"/>
      <c r="BC55" s="20"/>
      <c r="BD55" s="20"/>
      <c r="BE55" s="20"/>
      <c r="BF55" s="20"/>
      <c r="BG55" s="20"/>
      <c r="BH55" s="20"/>
      <c r="BI55" s="20"/>
      <c r="BJ55" s="20"/>
      <c r="BK55" s="20"/>
      <c r="BL55" s="20"/>
      <c r="BM55" s="20"/>
      <c r="BN55" s="20"/>
    </row>
    <row r="56" spans="1:66" s="3" customFormat="1" ht="30" customHeight="1" thickBot="1" x14ac:dyDescent="0.3">
      <c r="A56" s="33" t="s">
        <v>10</v>
      </c>
      <c r="B56" s="44"/>
      <c r="C56" s="43"/>
      <c r="D56" s="43"/>
      <c r="E56" s="43"/>
      <c r="F56" s="43"/>
      <c r="G56" s="13"/>
      <c r="H56" s="53"/>
      <c r="I56" s="53"/>
      <c r="J56" s="20"/>
      <c r="K56" s="20"/>
      <c r="L56" s="20"/>
      <c r="M56" s="20"/>
      <c r="N56" s="20"/>
      <c r="O56" s="20"/>
      <c r="P56" s="20"/>
      <c r="Q56" s="20"/>
      <c r="R56" s="20"/>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c r="AQ56" s="20"/>
      <c r="AR56" s="20"/>
      <c r="AS56" s="20"/>
      <c r="AT56" s="20"/>
      <c r="AU56" s="20"/>
      <c r="AV56" s="20"/>
      <c r="AW56" s="20"/>
      <c r="AX56" s="20"/>
      <c r="AY56" s="20"/>
      <c r="AZ56" s="20"/>
      <c r="BA56" s="20"/>
      <c r="BB56" s="20"/>
      <c r="BC56" s="20"/>
      <c r="BD56" s="20"/>
      <c r="BE56" s="20"/>
      <c r="BF56" s="20"/>
      <c r="BG56" s="20"/>
      <c r="BH56" s="20"/>
      <c r="BI56" s="20"/>
      <c r="BJ56" s="20"/>
      <c r="BK56" s="20"/>
      <c r="BL56" s="20"/>
      <c r="BM56" s="20"/>
      <c r="BN56" s="20"/>
    </row>
    <row r="57" spans="1:66" s="3" customFormat="1" ht="30" customHeight="1" thickBot="1" x14ac:dyDescent="0.3">
      <c r="A57" s="34" t="s">
        <v>11</v>
      </c>
      <c r="B57" s="16" t="s">
        <v>17</v>
      </c>
      <c r="C57" s="17"/>
      <c r="D57" s="17"/>
      <c r="E57" s="17"/>
      <c r="F57" s="17"/>
      <c r="G57" s="18"/>
      <c r="H57" s="47"/>
      <c r="I57" s="48"/>
      <c r="J57" s="19"/>
      <c r="K57" s="21"/>
      <c r="L57" s="21"/>
      <c r="M57" s="21"/>
      <c r="N57" s="21"/>
      <c r="O57" s="21"/>
      <c r="P57" s="21"/>
      <c r="Q57" s="21"/>
      <c r="R57" s="21"/>
      <c r="S57" s="21"/>
      <c r="T57" s="21"/>
      <c r="U57" s="21"/>
      <c r="V57" s="21"/>
      <c r="W57" s="21"/>
      <c r="X57" s="21"/>
      <c r="Y57" s="21"/>
      <c r="Z57" s="21"/>
      <c r="AA57" s="21"/>
      <c r="AB57" s="21"/>
      <c r="AC57" s="21"/>
      <c r="AD57" s="21"/>
      <c r="AE57" s="21"/>
      <c r="AF57" s="21"/>
      <c r="AG57" s="21"/>
      <c r="AH57" s="21"/>
      <c r="AI57" s="21"/>
      <c r="AJ57" s="21"/>
      <c r="AK57" s="21"/>
      <c r="AL57" s="21"/>
      <c r="AM57" s="21"/>
      <c r="AN57" s="21"/>
      <c r="AO57" s="21"/>
      <c r="AP57" s="21"/>
      <c r="AQ57" s="21"/>
      <c r="AR57" s="21"/>
      <c r="AS57" s="21"/>
      <c r="AT57" s="21"/>
      <c r="AU57" s="21"/>
      <c r="AV57" s="21"/>
      <c r="AW57" s="21"/>
      <c r="AX57" s="21"/>
      <c r="AY57" s="21"/>
      <c r="AZ57" s="21"/>
      <c r="BA57" s="21"/>
      <c r="BB57" s="21"/>
      <c r="BC57" s="21"/>
      <c r="BD57" s="21"/>
      <c r="BE57" s="21"/>
      <c r="BF57" s="21"/>
      <c r="BG57" s="21"/>
      <c r="BH57" s="21"/>
      <c r="BI57" s="21"/>
      <c r="BJ57" s="21"/>
      <c r="BK57" s="21"/>
      <c r="BL57" s="21"/>
      <c r="BM57" s="21"/>
      <c r="BN57" s="21"/>
    </row>
    <row r="58" spans="1:66" ht="30" customHeight="1" x14ac:dyDescent="0.25">
      <c r="J58" s="6"/>
    </row>
    <row r="59" spans="1:66" ht="30" customHeight="1" x14ac:dyDescent="0.25">
      <c r="C59" s="11"/>
      <c r="D59" s="11"/>
      <c r="E59" s="11"/>
      <c r="F59" s="11"/>
      <c r="I59" s="35"/>
    </row>
    <row r="60" spans="1:66" ht="30" customHeight="1" x14ac:dyDescent="0.25">
      <c r="C60" s="12"/>
      <c r="D60" s="12"/>
      <c r="E60" s="12"/>
      <c r="F60" s="12"/>
    </row>
  </sheetData>
  <mergeCells count="12">
    <mergeCell ref="BA4:BG4"/>
    <mergeCell ref="BH4:BN4"/>
    <mergeCell ref="H3:I3"/>
    <mergeCell ref="K4:Q4"/>
    <mergeCell ref="R4:X4"/>
    <mergeCell ref="Y4:AE4"/>
    <mergeCell ref="AF4:AL4"/>
    <mergeCell ref="C3:G3"/>
    <mergeCell ref="C4:G4"/>
    <mergeCell ref="B5:J5"/>
    <mergeCell ref="AM4:AS4"/>
    <mergeCell ref="AT4:AZ4"/>
  </mergeCells>
  <conditionalFormatting sqref="G7:G57">
    <cfRule type="dataBar" priority="15">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K5:BN57">
    <cfRule type="expression" dxfId="2" priority="34">
      <formula>AND(TODAY()&gt;=K$5,TODAY()&lt;L$5)</formula>
    </cfRule>
  </conditionalFormatting>
  <conditionalFormatting sqref="K9:BN55">
    <cfRule type="expression" dxfId="1" priority="1" stopIfTrue="1">
      <formula>AND(K$5&gt;=$H9,K$5&lt;=$I9)</formula>
    </cfRule>
  </conditionalFormatting>
  <conditionalFormatting sqref="J8:J56">
    <cfRule type="expression" dxfId="0" priority="35">
      <formula>AND(TODAY()&gt;=J$5,TODAY()&lt;#REF!)</formula>
    </cfRule>
  </conditionalFormatting>
  <dataValidations count="1">
    <dataValidation type="whole" operator="greaterThanOrEqual" allowBlank="1" showInputMessage="1" promptTitle="Semaine d’affichage" prompt="La modification de ce nombre entraînera la défilement du diagramme de Gantt." sqref="H4" xr:uid="{00000000-0002-0000-0000-000000000000}">
      <formula1>1</formula1>
    </dataValidation>
  </dataValidations>
  <hyperlinks>
    <hyperlink ref="K1" r:id="rId1" xr:uid="{00000000-0004-0000-0000-000000000000}"/>
    <hyperlink ref="K2" r:id="rId2" xr:uid="{00000000-0004-0000-0000-000001000000}"/>
  </hyperlinks>
  <printOptions horizontalCentered="1"/>
  <pageMargins left="0.35" right="0.35" top="0.35" bottom="0.5" header="0.3" footer="0.3"/>
  <pageSetup paperSize="9" scale="59" fitToHeight="0" orientation="landscape" r:id="rId3"/>
  <headerFooter differentFirst="1" scaleWithDoc="0">
    <oddFooter>Page &amp;P of &amp;N</oddFooter>
  </headerFooter>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G7:G57</xm:sqref>
        </x14:conditionalFormatting>
      </x14:conditionalFormattings>
    </ext>
    <ext xmlns:x14="http://schemas.microsoft.com/office/spreadsheetml/2009/9/main" uri="{CCE6A557-97BC-4b89-ADB6-D9C93CAAB3DF}">
      <x14:dataValidations xmlns:xm="http://schemas.microsoft.com/office/excel/2006/main" count="1">
        <x14:dataValidation type="list" showInputMessage="1" showErrorMessage="1" xr:uid="{00000000-0002-0000-0000-000001000000}">
          <x14:formula1>
            <xm:f>ReferenceProduction!$B$4:$B$6</xm:f>
          </x14:formula1>
          <xm:sqref>D9:D20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O2765"/>
  <sheetViews>
    <sheetView workbookViewId="0">
      <selection activeCell="J6" sqref="J6"/>
    </sheetView>
  </sheetViews>
  <sheetFormatPr baseColWidth="10" defaultColWidth="9.140625" defaultRowHeight="15" x14ac:dyDescent="0.25"/>
  <cols>
    <col min="1" max="4" width="17.42578125" style="57" customWidth="1"/>
    <col min="5" max="5" width="22.28515625" style="56" bestFit="1" customWidth="1"/>
    <col min="6" max="6" width="23.42578125" style="56" bestFit="1" customWidth="1"/>
    <col min="7" max="7" width="20" style="56" bestFit="1" customWidth="1"/>
    <col min="8" max="8" width="27.7109375" style="56" customWidth="1"/>
    <col min="9" max="9" width="24.7109375" style="56" bestFit="1" customWidth="1"/>
    <col min="10" max="10" width="34.140625" style="56" bestFit="1" customWidth="1"/>
    <col min="11" max="11" width="25.85546875" style="56" bestFit="1" customWidth="1"/>
    <col min="12" max="12" width="61.28515625" style="56" bestFit="1" customWidth="1"/>
    <col min="13" max="13" width="29.42578125" style="56" bestFit="1" customWidth="1"/>
    <col min="14" max="14" width="34.140625" style="56" bestFit="1" customWidth="1"/>
    <col min="15" max="15" width="30.5703125" style="56" bestFit="1" customWidth="1"/>
    <col min="16" max="16" width="31.7109375" style="56" bestFit="1" customWidth="1"/>
    <col min="17" max="17" width="37.7109375" style="56" bestFit="1" customWidth="1"/>
    <col min="18" max="18" width="28.140625" style="56" bestFit="1" customWidth="1"/>
    <col min="19" max="19" width="22.28515625" style="56" bestFit="1" customWidth="1"/>
    <col min="20" max="20" width="31.7109375" style="56" bestFit="1" customWidth="1"/>
    <col min="21" max="21" width="62.42578125" style="56" bestFit="1" customWidth="1"/>
    <col min="22" max="22" width="29.42578125" style="56" bestFit="1" customWidth="1"/>
    <col min="23" max="23" width="31.7109375" style="56" bestFit="1" customWidth="1"/>
    <col min="24" max="24" width="28.140625" style="56" bestFit="1" customWidth="1"/>
    <col min="25" max="25" width="29.42578125" style="56" bestFit="1" customWidth="1"/>
    <col min="26" max="26" width="37.7109375" style="56" bestFit="1" customWidth="1"/>
    <col min="27" max="27" width="33" style="56" bestFit="1" customWidth="1"/>
    <col min="28" max="28" width="30.5703125" style="56" bestFit="1" customWidth="1"/>
    <col min="29" max="29" width="38.85546875" style="56" bestFit="1" customWidth="1"/>
    <col min="30" max="30" width="28.140625" style="56" bestFit="1" customWidth="1"/>
    <col min="31" max="31" width="47.140625" style="56" bestFit="1" customWidth="1"/>
    <col min="32" max="32" width="34.140625" style="56" bestFit="1" customWidth="1"/>
    <col min="33" max="33" width="29.42578125" style="56" bestFit="1" customWidth="1"/>
    <col min="34" max="34" width="4.5703125" style="56" bestFit="1" customWidth="1"/>
    <col min="35" max="35" width="11.7109375" style="56" bestFit="1" customWidth="1"/>
    <col min="36" max="36" width="92" style="56" bestFit="1" customWidth="1"/>
    <col min="37" max="37" width="10.5703125" style="56" bestFit="1" customWidth="1"/>
    <col min="38" max="38" width="18.7109375" style="56" bestFit="1" customWidth="1"/>
    <col min="39" max="39" width="17.5703125" style="56" bestFit="1" customWidth="1"/>
    <col min="40" max="40" width="11.7109375" style="56" bestFit="1" customWidth="1"/>
    <col min="41" max="41" width="24.7109375" style="56" bestFit="1" customWidth="1"/>
    <col min="42" max="16384" width="9.140625" style="56"/>
  </cols>
  <sheetData>
    <row r="1" spans="1:41" x14ac:dyDescent="0.25">
      <c r="A1" s="54" t="s">
        <v>40</v>
      </c>
      <c r="B1" s="54" t="s">
        <v>41</v>
      </c>
      <c r="C1" s="54" t="s">
        <v>42</v>
      </c>
      <c r="D1" s="54" t="s">
        <v>43</v>
      </c>
      <c r="E1" s="55" t="s">
        <v>44</v>
      </c>
      <c r="F1" s="55" t="s">
        <v>45</v>
      </c>
      <c r="G1" s="55" t="s">
        <v>46</v>
      </c>
      <c r="H1" s="55" t="s">
        <v>47</v>
      </c>
      <c r="I1" s="55" t="s">
        <v>48</v>
      </c>
      <c r="J1" s="55" t="s">
        <v>49</v>
      </c>
      <c r="K1" s="55" t="s">
        <v>50</v>
      </c>
      <c r="L1" s="55" t="s">
        <v>51</v>
      </c>
      <c r="M1" s="55" t="s">
        <v>52</v>
      </c>
      <c r="N1" s="55" t="s">
        <v>53</v>
      </c>
      <c r="O1" s="55" t="s">
        <v>54</v>
      </c>
      <c r="P1" s="55" t="s">
        <v>55</v>
      </c>
      <c r="Q1" s="55" t="s">
        <v>56</v>
      </c>
      <c r="R1" s="55" t="s">
        <v>57</v>
      </c>
      <c r="S1" s="55" t="s">
        <v>58</v>
      </c>
      <c r="T1" s="55" t="s">
        <v>59</v>
      </c>
      <c r="U1" s="55" t="s">
        <v>60</v>
      </c>
      <c r="V1" s="55" t="s">
        <v>61</v>
      </c>
      <c r="W1" s="55" t="s">
        <v>62</v>
      </c>
      <c r="X1" s="55" t="s">
        <v>63</v>
      </c>
      <c r="Y1" s="55" t="s">
        <v>64</v>
      </c>
      <c r="Z1" s="55" t="s">
        <v>65</v>
      </c>
      <c r="AA1" s="55" t="s">
        <v>66</v>
      </c>
      <c r="AB1" s="55" t="s">
        <v>67</v>
      </c>
      <c r="AC1" s="55" t="s">
        <v>68</v>
      </c>
      <c r="AD1" s="55" t="s">
        <v>69</v>
      </c>
      <c r="AE1" s="55" t="s">
        <v>70</v>
      </c>
      <c r="AF1" s="55" t="s">
        <v>71</v>
      </c>
      <c r="AG1" s="55" t="s">
        <v>72</v>
      </c>
      <c r="AH1" s="55" t="s">
        <v>73</v>
      </c>
      <c r="AI1" s="55" t="s">
        <v>74</v>
      </c>
      <c r="AJ1" s="55" t="s">
        <v>75</v>
      </c>
      <c r="AK1" s="55" t="s">
        <v>76</v>
      </c>
      <c r="AL1" s="55" t="s">
        <v>77</v>
      </c>
      <c r="AM1" s="55" t="s">
        <v>78</v>
      </c>
      <c r="AN1" s="55" t="s">
        <v>79</v>
      </c>
      <c r="AO1" s="55" t="s">
        <v>80</v>
      </c>
    </row>
    <row r="2" spans="1:41" x14ac:dyDescent="0.25">
      <c r="A2" s="57" t="str">
        <f>IF(B2="01","JANVIER",IF(B2="02","FEVRIER",IF(B2="03","MARS",IF(B2="04","AVRIL",IF(B2="05","MAI",IF(B2="06","JUIN",IF(B2="07","JUILLET",IF(B2="08","AOUT",IF(B2="09","SEPTEMBRE",IF(B2="10","OCTOBRE",IF(B2="11","NOVEMBRE",IF(B2="12","DECEMBRE",""))))))))))))</f>
        <v>NOVEMBRE</v>
      </c>
      <c r="B2" s="57" t="str">
        <f>MID(C2,4,2)</f>
        <v>11</v>
      </c>
      <c r="C2" s="57" t="str">
        <f>TEXT(G2,"jj/mm/aa")</f>
        <v>12/11/20</v>
      </c>
      <c r="D2" s="58">
        <f>C2+3</f>
        <v>44150</v>
      </c>
      <c r="E2" s="59" t="s">
        <v>81</v>
      </c>
      <c r="F2" s="59" t="s">
        <v>82</v>
      </c>
      <c r="G2" s="60">
        <v>44147</v>
      </c>
      <c r="H2" s="59"/>
      <c r="I2" s="59"/>
      <c r="J2" s="59" t="s">
        <v>107</v>
      </c>
      <c r="K2" s="59"/>
      <c r="L2" s="59"/>
      <c r="M2" s="59"/>
      <c r="N2" s="59"/>
      <c r="O2" s="59"/>
      <c r="P2" s="59"/>
      <c r="Q2" s="59"/>
      <c r="R2" s="59"/>
      <c r="S2" s="59"/>
      <c r="T2" s="59"/>
      <c r="U2" s="59"/>
      <c r="V2" s="59"/>
      <c r="X2" s="59"/>
      <c r="Z2" s="59"/>
      <c r="AC2" s="59"/>
      <c r="AG2" s="61"/>
      <c r="AH2" s="59"/>
      <c r="AJ2" s="59"/>
      <c r="AM2" s="59"/>
    </row>
    <row r="3" spans="1:41" x14ac:dyDescent="0.25">
      <c r="A3" s="57" t="str">
        <f t="shared" ref="A3:A45" si="0">IF(B3="01","JANVIER",IF(B3="02","FEVRIER",IF(B3="03","MARS",IF(B3="04","AVRIL",IF(B3="05","MAI",IF(B3="06","JUIN",IF(B3="07","JUILLET",IF(B3="08","AOUT",IF(B3="09","SEPTEMBRE",IF(B3="10","OCTOBRE",IF(B3="11","NOVEMBRE",IF(B3="12","DECEMBRE",""))))))))))))</f>
        <v>DECEMBRE</v>
      </c>
      <c r="B3" s="57" t="str">
        <f t="shared" ref="B3:B45" si="1">MID(C3,4,2)</f>
        <v>12</v>
      </c>
      <c r="C3" s="57" t="str">
        <f t="shared" ref="C3:C45" si="2">TEXT(G3,"jj/mm/aa")</f>
        <v>18/12/20</v>
      </c>
      <c r="D3" s="58">
        <f t="shared" ref="D3:D45" si="3">C3+3</f>
        <v>44186</v>
      </c>
      <c r="E3" s="59"/>
      <c r="F3" s="59"/>
      <c r="G3" s="60">
        <v>44183</v>
      </c>
      <c r="H3" s="59"/>
      <c r="I3" s="59"/>
      <c r="J3" s="59" t="s">
        <v>108</v>
      </c>
      <c r="K3" s="59"/>
      <c r="L3" s="59"/>
      <c r="M3" s="59"/>
      <c r="N3" s="59"/>
      <c r="O3" s="59"/>
      <c r="P3" s="59"/>
      <c r="Q3" s="59"/>
      <c r="R3" s="59"/>
      <c r="S3" s="59"/>
      <c r="T3" s="59"/>
      <c r="U3" s="59"/>
      <c r="V3" s="59"/>
      <c r="W3" s="59"/>
      <c r="X3" s="59"/>
      <c r="Y3" s="59"/>
      <c r="Z3" s="59"/>
      <c r="AC3" s="59"/>
      <c r="AH3" s="59"/>
      <c r="AJ3" s="59"/>
      <c r="AM3" s="59"/>
    </row>
    <row r="4" spans="1:41" x14ac:dyDescent="0.25">
      <c r="A4" s="57" t="str">
        <f t="shared" si="0"/>
        <v>DECEMBRE</v>
      </c>
      <c r="B4" s="57" t="str">
        <f t="shared" si="1"/>
        <v>12</v>
      </c>
      <c r="C4" s="57" t="str">
        <f t="shared" si="2"/>
        <v>19/12/20</v>
      </c>
      <c r="D4" s="58">
        <f t="shared" si="3"/>
        <v>44187</v>
      </c>
      <c r="E4" s="59"/>
      <c r="F4" s="59"/>
      <c r="G4" s="60">
        <v>44184</v>
      </c>
      <c r="H4" s="59"/>
      <c r="I4" s="59"/>
      <c r="J4" s="59" t="s">
        <v>109</v>
      </c>
      <c r="K4" s="59"/>
      <c r="L4" s="59"/>
      <c r="M4" s="59"/>
      <c r="N4" s="59"/>
      <c r="O4" s="59"/>
      <c r="P4" s="59"/>
      <c r="Q4" s="59"/>
      <c r="R4" s="59"/>
      <c r="S4" s="59"/>
      <c r="T4" s="59"/>
      <c r="U4" s="59"/>
      <c r="V4" s="59"/>
      <c r="W4" s="59"/>
      <c r="X4" s="59"/>
      <c r="Y4" s="59"/>
      <c r="Z4" s="59"/>
      <c r="AC4" s="59"/>
      <c r="AH4" s="59"/>
      <c r="AJ4" s="59"/>
      <c r="AM4" s="59"/>
    </row>
    <row r="5" spans="1:41" x14ac:dyDescent="0.25">
      <c r="A5" s="57" t="str">
        <f t="shared" si="0"/>
        <v>NOVEMBRE</v>
      </c>
      <c r="B5" s="57" t="str">
        <f t="shared" si="1"/>
        <v>11</v>
      </c>
      <c r="C5" s="57" t="str">
        <f t="shared" si="2"/>
        <v>01/11/20</v>
      </c>
      <c r="D5" s="58">
        <f t="shared" si="3"/>
        <v>44139</v>
      </c>
      <c r="E5" s="59"/>
      <c r="F5" s="59"/>
      <c r="G5" s="60">
        <v>44136</v>
      </c>
      <c r="H5" s="59"/>
      <c r="I5" s="59"/>
      <c r="J5" s="59" t="s">
        <v>110</v>
      </c>
      <c r="K5" s="59"/>
      <c r="L5" s="59"/>
      <c r="M5" s="59"/>
      <c r="N5" s="59"/>
      <c r="O5" s="59"/>
      <c r="P5" s="59"/>
      <c r="Q5" s="59"/>
      <c r="R5" s="59"/>
      <c r="S5" s="59"/>
      <c r="T5" s="59"/>
      <c r="U5" s="59"/>
      <c r="V5" s="59"/>
      <c r="W5" s="59"/>
      <c r="X5" s="59"/>
      <c r="Y5" s="59"/>
      <c r="Z5" s="59"/>
      <c r="AC5" s="59"/>
      <c r="AH5" s="59"/>
      <c r="AJ5" s="59"/>
      <c r="AM5" s="59"/>
    </row>
    <row r="6" spans="1:41" x14ac:dyDescent="0.25">
      <c r="A6" s="57" t="str">
        <f t="shared" si="0"/>
        <v>JANVIER</v>
      </c>
      <c r="B6" s="57" t="str">
        <f t="shared" si="1"/>
        <v>01</v>
      </c>
      <c r="C6" s="57" t="str">
        <f t="shared" si="2"/>
        <v>00/01/00</v>
      </c>
      <c r="D6" s="58" t="e">
        <f t="shared" si="3"/>
        <v>#VALUE!</v>
      </c>
      <c r="E6" s="59"/>
      <c r="F6" s="59"/>
      <c r="G6" s="60"/>
      <c r="H6" s="59"/>
      <c r="I6" s="59"/>
      <c r="J6" s="59" t="s">
        <v>83</v>
      </c>
      <c r="K6" s="59"/>
      <c r="L6" s="59"/>
      <c r="M6" s="59"/>
      <c r="N6" s="59"/>
      <c r="O6" s="59"/>
      <c r="P6" s="59"/>
      <c r="Q6" s="59"/>
      <c r="R6" s="59"/>
      <c r="S6" s="59"/>
      <c r="T6" s="59"/>
      <c r="U6" s="59"/>
      <c r="V6" s="59"/>
      <c r="W6" s="59"/>
      <c r="X6" s="59"/>
      <c r="Y6" s="59"/>
      <c r="Z6" s="59"/>
      <c r="AC6" s="59"/>
      <c r="AH6" s="59"/>
      <c r="AJ6" s="59"/>
      <c r="AM6" s="59"/>
    </row>
    <row r="7" spans="1:41" x14ac:dyDescent="0.25">
      <c r="A7" s="57" t="str">
        <f t="shared" si="0"/>
        <v>JANVIER</v>
      </c>
      <c r="B7" s="57" t="str">
        <f t="shared" si="1"/>
        <v>01</v>
      </c>
      <c r="C7" s="57" t="str">
        <f t="shared" si="2"/>
        <v>00/01/00</v>
      </c>
      <c r="D7" s="58" t="e">
        <f t="shared" si="3"/>
        <v>#VALUE!</v>
      </c>
      <c r="E7" s="59"/>
      <c r="F7" s="59"/>
      <c r="G7" s="60"/>
      <c r="H7" s="59"/>
      <c r="I7" s="59"/>
      <c r="J7" s="59" t="s">
        <v>84</v>
      </c>
      <c r="K7" s="59"/>
      <c r="L7" s="59"/>
      <c r="M7" s="59"/>
      <c r="N7" s="59"/>
      <c r="O7" s="59"/>
      <c r="P7" s="59"/>
      <c r="Q7" s="59"/>
      <c r="R7" s="59"/>
      <c r="S7" s="59"/>
      <c r="T7" s="59"/>
      <c r="U7" s="59"/>
      <c r="V7" s="59"/>
      <c r="W7" s="59"/>
      <c r="X7" s="59"/>
      <c r="Y7" s="59"/>
      <c r="Z7" s="59"/>
      <c r="AC7" s="59"/>
      <c r="AH7" s="59"/>
      <c r="AJ7" s="59"/>
      <c r="AM7" s="59"/>
    </row>
    <row r="8" spans="1:41" x14ac:dyDescent="0.25">
      <c r="A8" s="57" t="str">
        <f t="shared" si="0"/>
        <v>JANVIER</v>
      </c>
      <c r="B8" s="57" t="str">
        <f t="shared" si="1"/>
        <v>01</v>
      </c>
      <c r="C8" s="57" t="str">
        <f t="shared" si="2"/>
        <v>00/01/00</v>
      </c>
      <c r="D8" s="58" t="e">
        <f t="shared" si="3"/>
        <v>#VALUE!</v>
      </c>
      <c r="E8" s="59"/>
      <c r="F8" s="59"/>
      <c r="G8" s="60"/>
      <c r="H8" s="59"/>
      <c r="I8" s="59"/>
      <c r="J8" s="59"/>
      <c r="K8" s="59"/>
      <c r="L8" s="59"/>
      <c r="M8" s="59"/>
      <c r="N8" s="59"/>
      <c r="O8" s="59"/>
      <c r="P8" s="59"/>
      <c r="Q8" s="59"/>
      <c r="R8" s="59"/>
      <c r="S8" s="59"/>
      <c r="T8" s="59"/>
      <c r="U8" s="59"/>
      <c r="V8" s="59"/>
      <c r="W8" s="59"/>
      <c r="X8" s="59"/>
      <c r="Y8" s="59"/>
      <c r="Z8" s="59"/>
      <c r="AC8" s="59"/>
      <c r="AH8" s="59"/>
      <c r="AJ8" s="59"/>
      <c r="AM8" s="59"/>
    </row>
    <row r="9" spans="1:41" x14ac:dyDescent="0.25">
      <c r="A9" s="57" t="str">
        <f t="shared" si="0"/>
        <v>JANVIER</v>
      </c>
      <c r="B9" s="57" t="str">
        <f t="shared" si="1"/>
        <v>01</v>
      </c>
      <c r="C9" s="57" t="str">
        <f t="shared" si="2"/>
        <v>00/01/00</v>
      </c>
      <c r="D9" s="58" t="e">
        <f t="shared" si="3"/>
        <v>#VALUE!</v>
      </c>
      <c r="E9" s="59"/>
      <c r="F9" s="59"/>
      <c r="G9" s="60"/>
      <c r="H9" s="59"/>
      <c r="I9" s="59"/>
      <c r="J9" s="59"/>
      <c r="K9" s="59"/>
      <c r="L9" s="59"/>
      <c r="M9" s="59"/>
      <c r="N9" s="59"/>
      <c r="O9" s="59"/>
      <c r="P9" s="59"/>
      <c r="Q9" s="59"/>
      <c r="R9" s="59"/>
      <c r="S9" s="59"/>
      <c r="T9" s="59"/>
      <c r="U9" s="59"/>
      <c r="V9" s="59"/>
      <c r="W9" s="59"/>
      <c r="X9" s="59"/>
      <c r="Y9" s="59"/>
      <c r="Z9" s="59"/>
      <c r="AC9" s="59"/>
      <c r="AH9" s="59"/>
      <c r="AJ9" s="59"/>
      <c r="AM9" s="59"/>
    </row>
    <row r="10" spans="1:41" x14ac:dyDescent="0.25">
      <c r="A10" s="57" t="str">
        <f t="shared" si="0"/>
        <v>JANVIER</v>
      </c>
      <c r="B10" s="57" t="str">
        <f t="shared" si="1"/>
        <v>01</v>
      </c>
      <c r="C10" s="57" t="str">
        <f t="shared" si="2"/>
        <v>00/01/00</v>
      </c>
      <c r="D10" s="58" t="e">
        <f t="shared" si="3"/>
        <v>#VALUE!</v>
      </c>
      <c r="E10" s="59"/>
      <c r="F10" s="59"/>
      <c r="G10" s="60"/>
      <c r="H10" s="59"/>
      <c r="I10" s="59"/>
      <c r="J10" s="59"/>
      <c r="K10" s="59"/>
      <c r="L10" s="59"/>
      <c r="M10" s="59"/>
      <c r="N10" s="59"/>
      <c r="O10" s="59"/>
      <c r="P10" s="59"/>
      <c r="Q10" s="59"/>
      <c r="R10" s="59"/>
      <c r="S10" s="59"/>
      <c r="T10" s="59"/>
      <c r="U10" s="59"/>
      <c r="V10" s="59"/>
      <c r="W10" s="59"/>
      <c r="X10" s="59"/>
      <c r="Y10" s="59"/>
      <c r="Z10" s="59"/>
      <c r="AC10" s="59"/>
      <c r="AH10" s="59"/>
      <c r="AJ10" s="59"/>
      <c r="AM10" s="59"/>
    </row>
    <row r="11" spans="1:41" x14ac:dyDescent="0.25">
      <c r="A11" s="57" t="str">
        <f t="shared" si="0"/>
        <v>JANVIER</v>
      </c>
      <c r="B11" s="57" t="str">
        <f t="shared" si="1"/>
        <v>01</v>
      </c>
      <c r="C11" s="57" t="str">
        <f t="shared" si="2"/>
        <v>00/01/00</v>
      </c>
      <c r="D11" s="58" t="e">
        <f t="shared" si="3"/>
        <v>#VALUE!</v>
      </c>
      <c r="E11" s="59"/>
      <c r="F11" s="59"/>
      <c r="G11" s="60"/>
      <c r="H11" s="59"/>
      <c r="I11" s="59"/>
      <c r="J11" s="59"/>
      <c r="K11" s="59"/>
      <c r="L11" s="59"/>
      <c r="M11" s="59"/>
      <c r="N11" s="59"/>
      <c r="O11" s="59"/>
      <c r="P11" s="59"/>
      <c r="Q11" s="59"/>
      <c r="R11" s="59"/>
      <c r="S11" s="59"/>
      <c r="T11" s="59"/>
      <c r="U11" s="59"/>
      <c r="V11" s="59"/>
      <c r="W11" s="59"/>
      <c r="X11" s="59"/>
      <c r="Y11" s="59"/>
      <c r="Z11" s="59"/>
      <c r="AC11" s="59"/>
      <c r="AH11" s="59"/>
      <c r="AJ11" s="59"/>
      <c r="AM11" s="59"/>
    </row>
    <row r="12" spans="1:41" x14ac:dyDescent="0.25">
      <c r="A12" s="57" t="str">
        <f t="shared" si="0"/>
        <v>JANVIER</v>
      </c>
      <c r="B12" s="57" t="str">
        <f t="shared" si="1"/>
        <v>01</v>
      </c>
      <c r="C12" s="57" t="str">
        <f t="shared" si="2"/>
        <v>00/01/00</v>
      </c>
      <c r="D12" s="58" t="e">
        <f t="shared" si="3"/>
        <v>#VALUE!</v>
      </c>
      <c r="E12" s="59"/>
      <c r="F12" s="59"/>
      <c r="G12" s="60"/>
      <c r="H12" s="59"/>
      <c r="I12" s="59"/>
      <c r="J12" s="59"/>
      <c r="K12" s="59"/>
      <c r="L12" s="59"/>
      <c r="M12" s="59"/>
      <c r="N12" s="59"/>
      <c r="O12" s="59"/>
      <c r="P12" s="59"/>
      <c r="Q12" s="59"/>
      <c r="R12" s="59"/>
      <c r="S12" s="59"/>
      <c r="T12" s="59"/>
      <c r="U12" s="59"/>
      <c r="V12" s="59"/>
      <c r="W12" s="59"/>
      <c r="X12" s="59"/>
      <c r="Y12" s="59"/>
      <c r="Z12" s="59"/>
      <c r="AC12" s="59"/>
      <c r="AH12" s="59"/>
      <c r="AJ12" s="59"/>
      <c r="AM12" s="59"/>
    </row>
    <row r="13" spans="1:41" x14ac:dyDescent="0.25">
      <c r="A13" s="57" t="str">
        <f t="shared" si="0"/>
        <v>JANVIER</v>
      </c>
      <c r="B13" s="57" t="str">
        <f t="shared" si="1"/>
        <v>01</v>
      </c>
      <c r="C13" s="57" t="str">
        <f t="shared" si="2"/>
        <v>00/01/00</v>
      </c>
      <c r="D13" s="58" t="e">
        <f t="shared" si="3"/>
        <v>#VALUE!</v>
      </c>
      <c r="E13" s="59"/>
      <c r="F13" s="59"/>
      <c r="G13" s="60"/>
      <c r="H13" s="59"/>
      <c r="I13" s="59"/>
      <c r="J13" s="59"/>
      <c r="K13" s="59"/>
      <c r="L13" s="59"/>
      <c r="M13" s="59"/>
      <c r="N13" s="59"/>
      <c r="O13" s="59"/>
      <c r="P13" s="59"/>
      <c r="Q13" s="59"/>
      <c r="R13" s="59"/>
      <c r="S13" s="59"/>
      <c r="T13" s="59"/>
      <c r="U13" s="59"/>
      <c r="V13" s="59"/>
      <c r="W13" s="59"/>
      <c r="X13" s="59"/>
      <c r="Y13" s="59"/>
      <c r="Z13" s="59"/>
      <c r="AC13" s="59"/>
      <c r="AH13" s="59"/>
      <c r="AJ13" s="59"/>
      <c r="AM13" s="59"/>
    </row>
    <row r="14" spans="1:41" x14ac:dyDescent="0.25">
      <c r="A14" s="57" t="str">
        <f t="shared" si="0"/>
        <v>JANVIER</v>
      </c>
      <c r="B14" s="57" t="str">
        <f t="shared" si="1"/>
        <v>01</v>
      </c>
      <c r="C14" s="57" t="str">
        <f t="shared" si="2"/>
        <v>00/01/00</v>
      </c>
      <c r="D14" s="58" t="e">
        <f t="shared" si="3"/>
        <v>#VALUE!</v>
      </c>
      <c r="E14" s="59"/>
      <c r="F14" s="59"/>
      <c r="G14" s="60"/>
      <c r="H14" s="59"/>
      <c r="I14" s="59"/>
      <c r="J14" s="59"/>
      <c r="K14" s="59"/>
      <c r="L14" s="59"/>
      <c r="M14" s="59"/>
      <c r="N14" s="59"/>
      <c r="O14" s="59"/>
      <c r="P14" s="59"/>
      <c r="Q14" s="59"/>
      <c r="R14" s="59"/>
      <c r="S14" s="59"/>
      <c r="T14" s="59"/>
      <c r="U14" s="59"/>
      <c r="V14" s="59"/>
      <c r="W14" s="59"/>
      <c r="X14" s="59"/>
      <c r="Y14" s="59"/>
      <c r="Z14" s="59"/>
      <c r="AC14" s="59"/>
      <c r="AH14" s="59"/>
      <c r="AJ14" s="59"/>
      <c r="AM14" s="59"/>
    </row>
    <row r="15" spans="1:41" x14ac:dyDescent="0.25">
      <c r="A15" s="57" t="str">
        <f t="shared" si="0"/>
        <v>JANVIER</v>
      </c>
      <c r="B15" s="57" t="str">
        <f t="shared" si="1"/>
        <v>01</v>
      </c>
      <c r="C15" s="57" t="str">
        <f t="shared" si="2"/>
        <v>00/01/00</v>
      </c>
      <c r="D15" s="58" t="e">
        <f t="shared" si="3"/>
        <v>#VALUE!</v>
      </c>
      <c r="E15" s="59"/>
      <c r="F15" s="59"/>
      <c r="G15" s="60"/>
      <c r="H15" s="59"/>
      <c r="I15" s="59"/>
      <c r="J15" s="59"/>
      <c r="K15" s="59"/>
      <c r="L15" s="59"/>
      <c r="M15" s="59"/>
      <c r="N15" s="59"/>
      <c r="O15" s="59"/>
      <c r="P15" s="59"/>
      <c r="Q15" s="59"/>
      <c r="R15" s="59"/>
      <c r="S15" s="59"/>
      <c r="T15" s="59"/>
      <c r="U15" s="59"/>
      <c r="V15" s="59"/>
      <c r="W15" s="59"/>
      <c r="X15" s="59"/>
      <c r="Y15" s="59"/>
      <c r="Z15" s="59"/>
      <c r="AC15" s="59"/>
      <c r="AH15" s="59"/>
      <c r="AJ15" s="59"/>
      <c r="AM15" s="59"/>
    </row>
    <row r="16" spans="1:41" x14ac:dyDescent="0.25">
      <c r="A16" s="57" t="str">
        <f t="shared" si="0"/>
        <v>JANVIER</v>
      </c>
      <c r="B16" s="57" t="str">
        <f t="shared" si="1"/>
        <v>01</v>
      </c>
      <c r="C16" s="57" t="str">
        <f t="shared" si="2"/>
        <v>00/01/00</v>
      </c>
      <c r="D16" s="58" t="e">
        <f t="shared" si="3"/>
        <v>#VALUE!</v>
      </c>
      <c r="E16" s="59"/>
      <c r="F16" s="59"/>
      <c r="G16" s="60"/>
      <c r="H16" s="59"/>
      <c r="I16" s="59"/>
      <c r="J16" s="59"/>
      <c r="K16" s="59"/>
      <c r="L16" s="59"/>
      <c r="M16" s="59"/>
      <c r="N16" s="59"/>
      <c r="O16" s="59"/>
      <c r="P16" s="59"/>
      <c r="Q16" s="59"/>
      <c r="R16" s="59"/>
      <c r="S16" s="59"/>
      <c r="T16" s="59"/>
      <c r="U16" s="59"/>
      <c r="V16" s="59"/>
      <c r="W16" s="59"/>
      <c r="X16" s="59"/>
      <c r="Y16" s="59"/>
      <c r="Z16" s="59"/>
      <c r="AC16" s="59"/>
      <c r="AH16" s="59"/>
      <c r="AJ16" s="59"/>
      <c r="AM16" s="59"/>
    </row>
    <row r="17" spans="1:39" x14ac:dyDescent="0.25">
      <c r="A17" s="57" t="str">
        <f t="shared" si="0"/>
        <v>JANVIER</v>
      </c>
      <c r="B17" s="57" t="str">
        <f t="shared" si="1"/>
        <v>01</v>
      </c>
      <c r="C17" s="57" t="str">
        <f t="shared" si="2"/>
        <v>00/01/00</v>
      </c>
      <c r="D17" s="58" t="e">
        <f t="shared" si="3"/>
        <v>#VALUE!</v>
      </c>
      <c r="E17" s="59"/>
      <c r="F17" s="59"/>
      <c r="G17" s="60"/>
      <c r="H17" s="59"/>
      <c r="I17" s="59"/>
      <c r="J17" s="59"/>
      <c r="K17" s="59"/>
      <c r="L17" s="59"/>
      <c r="M17" s="59"/>
      <c r="N17" s="59"/>
      <c r="O17" s="59"/>
      <c r="P17" s="59"/>
      <c r="Q17" s="59"/>
      <c r="R17" s="59"/>
      <c r="S17" s="59"/>
      <c r="T17" s="59"/>
      <c r="U17" s="59"/>
      <c r="V17" s="59"/>
      <c r="W17" s="59"/>
      <c r="X17" s="59"/>
      <c r="Y17" s="59"/>
      <c r="Z17" s="59"/>
      <c r="AC17" s="59"/>
      <c r="AH17" s="59"/>
      <c r="AJ17" s="59"/>
      <c r="AM17" s="59"/>
    </row>
    <row r="18" spans="1:39" x14ac:dyDescent="0.25">
      <c r="A18" s="57" t="str">
        <f t="shared" si="0"/>
        <v>JANVIER</v>
      </c>
      <c r="B18" s="57" t="str">
        <f t="shared" si="1"/>
        <v>01</v>
      </c>
      <c r="C18" s="57" t="str">
        <f t="shared" si="2"/>
        <v>00/01/00</v>
      </c>
      <c r="D18" s="58" t="e">
        <f t="shared" si="3"/>
        <v>#VALUE!</v>
      </c>
      <c r="E18" s="59"/>
      <c r="F18" s="59"/>
      <c r="G18" s="60"/>
      <c r="H18" s="59"/>
      <c r="I18" s="59"/>
      <c r="J18" s="59"/>
      <c r="K18" s="59"/>
      <c r="L18" s="59"/>
      <c r="M18" s="59"/>
      <c r="N18" s="59"/>
      <c r="O18" s="59"/>
      <c r="P18" s="59"/>
      <c r="Q18" s="59"/>
      <c r="R18" s="59"/>
      <c r="S18" s="59"/>
      <c r="T18" s="59"/>
      <c r="U18" s="59"/>
      <c r="V18" s="59"/>
      <c r="W18" s="59"/>
      <c r="X18" s="59"/>
      <c r="Y18" s="59"/>
      <c r="Z18" s="59"/>
      <c r="AC18" s="59"/>
      <c r="AH18" s="59"/>
      <c r="AJ18" s="59"/>
      <c r="AM18" s="59"/>
    </row>
    <row r="19" spans="1:39" x14ac:dyDescent="0.25">
      <c r="A19" s="57" t="str">
        <f t="shared" si="0"/>
        <v>JANVIER</v>
      </c>
      <c r="B19" s="57" t="str">
        <f t="shared" si="1"/>
        <v>01</v>
      </c>
      <c r="C19" s="57" t="str">
        <f t="shared" si="2"/>
        <v>00/01/00</v>
      </c>
      <c r="D19" s="58" t="e">
        <f t="shared" si="3"/>
        <v>#VALUE!</v>
      </c>
      <c r="E19" s="59"/>
      <c r="F19" s="59"/>
      <c r="G19" s="60"/>
      <c r="H19" s="59"/>
      <c r="I19" s="59"/>
      <c r="J19" s="59"/>
      <c r="K19" s="59"/>
      <c r="L19" s="59"/>
      <c r="M19" s="59"/>
      <c r="N19" s="59"/>
      <c r="O19" s="59"/>
      <c r="P19" s="59"/>
      <c r="Q19" s="59"/>
      <c r="R19" s="59"/>
      <c r="S19" s="59"/>
      <c r="T19" s="59"/>
      <c r="U19" s="59"/>
      <c r="V19" s="59"/>
      <c r="W19" s="59"/>
      <c r="X19" s="59"/>
      <c r="Y19" s="59"/>
      <c r="Z19" s="59"/>
      <c r="AC19" s="59"/>
      <c r="AH19" s="59"/>
      <c r="AJ19" s="59"/>
      <c r="AM19" s="59"/>
    </row>
    <row r="20" spans="1:39" x14ac:dyDescent="0.25">
      <c r="A20" s="57" t="str">
        <f t="shared" si="0"/>
        <v>JANVIER</v>
      </c>
      <c r="B20" s="57" t="str">
        <f t="shared" si="1"/>
        <v>01</v>
      </c>
      <c r="C20" s="57" t="str">
        <f t="shared" si="2"/>
        <v>00/01/00</v>
      </c>
      <c r="D20" s="58" t="e">
        <f t="shared" si="3"/>
        <v>#VALUE!</v>
      </c>
      <c r="E20" s="59"/>
      <c r="F20" s="59"/>
      <c r="G20" s="60"/>
      <c r="H20" s="59"/>
      <c r="I20" s="59"/>
      <c r="J20" s="59"/>
      <c r="K20" s="59"/>
      <c r="L20" s="59"/>
      <c r="M20" s="59"/>
      <c r="N20" s="59"/>
      <c r="O20" s="59"/>
      <c r="P20" s="59"/>
      <c r="Q20" s="59"/>
      <c r="R20" s="59"/>
      <c r="S20" s="59"/>
      <c r="T20" s="59"/>
      <c r="U20" s="59"/>
      <c r="V20" s="59"/>
      <c r="W20" s="59"/>
      <c r="X20" s="59"/>
      <c r="Y20" s="59"/>
      <c r="Z20" s="59"/>
      <c r="AC20" s="59"/>
      <c r="AH20" s="59"/>
      <c r="AJ20" s="59"/>
      <c r="AM20" s="59"/>
    </row>
    <row r="21" spans="1:39" x14ac:dyDescent="0.25">
      <c r="A21" s="57" t="str">
        <f t="shared" si="0"/>
        <v>JANVIER</v>
      </c>
      <c r="B21" s="57" t="str">
        <f t="shared" si="1"/>
        <v>01</v>
      </c>
      <c r="C21" s="57" t="str">
        <f t="shared" si="2"/>
        <v>00/01/00</v>
      </c>
      <c r="D21" s="58" t="e">
        <f t="shared" si="3"/>
        <v>#VALUE!</v>
      </c>
      <c r="E21" s="59"/>
      <c r="F21" s="59"/>
      <c r="G21" s="60"/>
      <c r="H21" s="59"/>
      <c r="I21" s="59"/>
      <c r="J21" s="59"/>
      <c r="K21" s="59"/>
      <c r="L21" s="59"/>
      <c r="M21" s="59"/>
      <c r="N21" s="59"/>
      <c r="O21" s="59"/>
      <c r="P21" s="59"/>
      <c r="Q21" s="59"/>
      <c r="R21" s="59"/>
      <c r="S21" s="59"/>
      <c r="T21" s="59"/>
      <c r="U21" s="59"/>
      <c r="V21" s="59"/>
      <c r="W21" s="59"/>
      <c r="X21" s="59"/>
      <c r="Y21" s="59"/>
      <c r="Z21" s="59"/>
      <c r="AC21" s="59"/>
      <c r="AH21" s="59"/>
      <c r="AJ21" s="59"/>
      <c r="AM21" s="59"/>
    </row>
    <row r="22" spans="1:39" x14ac:dyDescent="0.25">
      <c r="A22" s="57" t="str">
        <f t="shared" si="0"/>
        <v>JANVIER</v>
      </c>
      <c r="B22" s="57" t="str">
        <f t="shared" si="1"/>
        <v>01</v>
      </c>
      <c r="C22" s="57" t="str">
        <f t="shared" si="2"/>
        <v>00/01/00</v>
      </c>
      <c r="D22" s="58" t="e">
        <f t="shared" si="3"/>
        <v>#VALUE!</v>
      </c>
      <c r="E22" s="59"/>
      <c r="F22" s="59"/>
      <c r="G22" s="60"/>
      <c r="H22" s="59"/>
      <c r="I22" s="59"/>
      <c r="J22" s="59"/>
      <c r="K22" s="59"/>
      <c r="L22" s="59"/>
      <c r="M22" s="59"/>
      <c r="N22" s="59"/>
      <c r="O22" s="59"/>
      <c r="P22" s="59"/>
      <c r="Q22" s="59"/>
      <c r="R22" s="59"/>
      <c r="S22" s="59"/>
      <c r="T22" s="59"/>
      <c r="U22" s="59"/>
      <c r="V22" s="59"/>
      <c r="W22" s="59"/>
      <c r="X22" s="59"/>
      <c r="Y22" s="59"/>
      <c r="Z22" s="59"/>
      <c r="AC22" s="59"/>
      <c r="AH22" s="59"/>
      <c r="AJ22" s="59"/>
      <c r="AM22" s="59"/>
    </row>
    <row r="23" spans="1:39" x14ac:dyDescent="0.25">
      <c r="A23" s="57" t="str">
        <f t="shared" si="0"/>
        <v>JANVIER</v>
      </c>
      <c r="B23" s="57" t="str">
        <f t="shared" si="1"/>
        <v>01</v>
      </c>
      <c r="C23" s="57" t="str">
        <f t="shared" si="2"/>
        <v>00/01/00</v>
      </c>
      <c r="D23" s="58" t="e">
        <f t="shared" si="3"/>
        <v>#VALUE!</v>
      </c>
      <c r="E23" s="59"/>
      <c r="F23" s="59"/>
      <c r="G23" s="60"/>
      <c r="H23" s="59"/>
      <c r="I23" s="59"/>
      <c r="J23" s="59"/>
      <c r="K23" s="59"/>
      <c r="L23" s="59"/>
      <c r="M23" s="59"/>
      <c r="N23" s="59"/>
      <c r="O23" s="59"/>
      <c r="P23" s="59"/>
      <c r="Q23" s="59"/>
      <c r="R23" s="59"/>
      <c r="S23" s="59"/>
      <c r="T23" s="59"/>
      <c r="U23" s="59"/>
      <c r="V23" s="59"/>
      <c r="W23" s="59"/>
      <c r="X23" s="59"/>
      <c r="Y23" s="59"/>
      <c r="Z23" s="59"/>
      <c r="AC23" s="59"/>
      <c r="AH23" s="59"/>
      <c r="AJ23" s="59"/>
      <c r="AM23" s="59"/>
    </row>
    <row r="24" spans="1:39" x14ac:dyDescent="0.25">
      <c r="A24" s="57" t="str">
        <f t="shared" si="0"/>
        <v>JANVIER</v>
      </c>
      <c r="B24" s="57" t="str">
        <f t="shared" si="1"/>
        <v>01</v>
      </c>
      <c r="C24" s="57" t="str">
        <f t="shared" si="2"/>
        <v>00/01/00</v>
      </c>
      <c r="D24" s="58" t="e">
        <f t="shared" si="3"/>
        <v>#VALUE!</v>
      </c>
      <c r="E24" s="59"/>
      <c r="F24" s="59"/>
      <c r="G24" s="60"/>
      <c r="H24" s="59"/>
      <c r="I24" s="59"/>
      <c r="J24" s="59"/>
      <c r="K24" s="59"/>
      <c r="L24" s="59"/>
      <c r="M24" s="59"/>
      <c r="N24" s="59"/>
      <c r="O24" s="59"/>
      <c r="P24" s="59"/>
      <c r="Q24" s="59"/>
      <c r="R24" s="59"/>
      <c r="S24" s="59"/>
      <c r="T24" s="59"/>
      <c r="U24" s="59"/>
      <c r="V24" s="59"/>
      <c r="W24" s="59"/>
      <c r="X24" s="59"/>
      <c r="Y24" s="59"/>
      <c r="Z24" s="59"/>
      <c r="AC24" s="59"/>
      <c r="AH24" s="59"/>
      <c r="AJ24" s="59"/>
      <c r="AM24" s="59"/>
    </row>
    <row r="25" spans="1:39" x14ac:dyDescent="0.25">
      <c r="A25" s="57" t="str">
        <f t="shared" si="0"/>
        <v>JANVIER</v>
      </c>
      <c r="B25" s="57" t="str">
        <f t="shared" si="1"/>
        <v>01</v>
      </c>
      <c r="C25" s="57" t="str">
        <f t="shared" si="2"/>
        <v>00/01/00</v>
      </c>
      <c r="D25" s="58" t="e">
        <f t="shared" si="3"/>
        <v>#VALUE!</v>
      </c>
      <c r="E25" s="59"/>
      <c r="F25" s="59"/>
      <c r="G25" s="60"/>
      <c r="H25" s="59"/>
      <c r="I25" s="59"/>
      <c r="J25" s="59"/>
      <c r="K25" s="59"/>
      <c r="L25" s="59"/>
      <c r="M25" s="59"/>
      <c r="N25" s="59"/>
      <c r="O25" s="59"/>
      <c r="P25" s="59"/>
      <c r="Q25" s="59"/>
      <c r="R25" s="59"/>
      <c r="S25" s="59"/>
      <c r="T25" s="59"/>
      <c r="U25" s="59"/>
      <c r="V25" s="59"/>
      <c r="W25" s="59"/>
      <c r="X25" s="59"/>
      <c r="Y25" s="59"/>
      <c r="Z25" s="59"/>
      <c r="AC25" s="59"/>
      <c r="AH25" s="59"/>
      <c r="AJ25" s="59"/>
      <c r="AM25" s="59"/>
    </row>
    <row r="26" spans="1:39" x14ac:dyDescent="0.25">
      <c r="A26" s="57" t="str">
        <f t="shared" si="0"/>
        <v>JANVIER</v>
      </c>
      <c r="B26" s="57" t="str">
        <f t="shared" si="1"/>
        <v>01</v>
      </c>
      <c r="C26" s="57" t="str">
        <f t="shared" si="2"/>
        <v>00/01/00</v>
      </c>
      <c r="D26" s="58" t="e">
        <f t="shared" si="3"/>
        <v>#VALUE!</v>
      </c>
      <c r="E26" s="59"/>
      <c r="F26" s="59"/>
      <c r="G26" s="60"/>
      <c r="H26" s="59"/>
      <c r="I26" s="59"/>
      <c r="J26" s="59"/>
      <c r="K26" s="59"/>
      <c r="L26" s="59"/>
      <c r="M26" s="59"/>
      <c r="N26" s="59"/>
      <c r="O26" s="59"/>
      <c r="P26" s="59"/>
      <c r="Q26" s="59"/>
      <c r="R26" s="59"/>
      <c r="S26" s="59"/>
      <c r="T26" s="59"/>
      <c r="U26" s="59"/>
      <c r="V26" s="59"/>
      <c r="W26" s="59"/>
      <c r="X26" s="59"/>
      <c r="Y26" s="59"/>
      <c r="Z26" s="59"/>
      <c r="AC26" s="59"/>
      <c r="AH26" s="59"/>
      <c r="AJ26" s="59"/>
      <c r="AM26" s="59"/>
    </row>
    <row r="27" spans="1:39" x14ac:dyDescent="0.25">
      <c r="A27" s="57" t="str">
        <f t="shared" si="0"/>
        <v>JANVIER</v>
      </c>
      <c r="B27" s="57" t="str">
        <f t="shared" si="1"/>
        <v>01</v>
      </c>
      <c r="C27" s="57" t="str">
        <f t="shared" si="2"/>
        <v>00/01/00</v>
      </c>
      <c r="D27" s="58" t="e">
        <f t="shared" si="3"/>
        <v>#VALUE!</v>
      </c>
      <c r="E27" s="59"/>
      <c r="F27" s="59"/>
      <c r="G27" s="60"/>
      <c r="H27" s="59"/>
      <c r="I27" s="59"/>
      <c r="J27" s="59"/>
      <c r="K27" s="59"/>
      <c r="L27" s="59"/>
      <c r="M27" s="59"/>
      <c r="N27" s="59"/>
      <c r="O27" s="59"/>
      <c r="P27" s="59"/>
      <c r="Q27" s="59"/>
      <c r="R27" s="59"/>
      <c r="S27" s="59"/>
      <c r="T27" s="59"/>
      <c r="U27" s="59"/>
      <c r="V27" s="59"/>
      <c r="W27" s="59"/>
      <c r="X27" s="59"/>
      <c r="Y27" s="59"/>
      <c r="Z27" s="59"/>
      <c r="AC27" s="59"/>
      <c r="AH27" s="59"/>
      <c r="AJ27" s="59"/>
      <c r="AM27" s="59"/>
    </row>
    <row r="28" spans="1:39" x14ac:dyDescent="0.25">
      <c r="A28" s="57" t="str">
        <f t="shared" si="0"/>
        <v>JANVIER</v>
      </c>
      <c r="B28" s="57" t="str">
        <f t="shared" si="1"/>
        <v>01</v>
      </c>
      <c r="C28" s="57" t="str">
        <f t="shared" si="2"/>
        <v>00/01/00</v>
      </c>
      <c r="D28" s="58" t="e">
        <f t="shared" si="3"/>
        <v>#VALUE!</v>
      </c>
      <c r="E28" s="59"/>
      <c r="F28" s="59"/>
      <c r="G28" s="60"/>
      <c r="H28" s="59"/>
      <c r="I28" s="59"/>
      <c r="J28" s="59"/>
      <c r="K28" s="59"/>
      <c r="L28" s="59"/>
      <c r="M28" s="59"/>
      <c r="N28" s="59"/>
      <c r="O28" s="59"/>
      <c r="P28" s="59"/>
      <c r="Q28" s="59"/>
      <c r="R28" s="59"/>
      <c r="S28" s="59"/>
      <c r="T28" s="59"/>
      <c r="U28" s="59"/>
      <c r="V28" s="59"/>
      <c r="W28" s="59"/>
      <c r="X28" s="59"/>
      <c r="Y28" s="59"/>
      <c r="Z28" s="59"/>
      <c r="AC28" s="59"/>
      <c r="AH28" s="59"/>
      <c r="AJ28" s="59"/>
      <c r="AM28" s="59"/>
    </row>
    <row r="29" spans="1:39" x14ac:dyDescent="0.25">
      <c r="A29" s="57" t="str">
        <f t="shared" si="0"/>
        <v>JANVIER</v>
      </c>
      <c r="B29" s="57" t="str">
        <f t="shared" si="1"/>
        <v>01</v>
      </c>
      <c r="C29" s="57" t="str">
        <f t="shared" si="2"/>
        <v>00/01/00</v>
      </c>
      <c r="D29" s="58" t="e">
        <f t="shared" si="3"/>
        <v>#VALUE!</v>
      </c>
      <c r="E29" s="59"/>
      <c r="F29" s="59"/>
      <c r="G29" s="60"/>
      <c r="H29" s="59"/>
      <c r="I29" s="59"/>
      <c r="J29" s="59"/>
      <c r="K29" s="59"/>
      <c r="L29" s="59"/>
      <c r="M29" s="59"/>
      <c r="N29" s="59"/>
      <c r="O29" s="59"/>
      <c r="P29" s="59"/>
      <c r="Q29" s="59"/>
      <c r="R29" s="59"/>
      <c r="S29" s="59"/>
      <c r="T29" s="59"/>
      <c r="U29" s="59"/>
      <c r="V29" s="59"/>
      <c r="W29" s="59"/>
      <c r="X29" s="59"/>
      <c r="Y29" s="59"/>
      <c r="Z29" s="59"/>
      <c r="AC29" s="59"/>
      <c r="AH29" s="59"/>
      <c r="AJ29" s="59"/>
      <c r="AM29" s="59"/>
    </row>
    <row r="30" spans="1:39" x14ac:dyDescent="0.25">
      <c r="A30" s="57" t="str">
        <f t="shared" si="0"/>
        <v>JANVIER</v>
      </c>
      <c r="B30" s="57" t="str">
        <f t="shared" si="1"/>
        <v>01</v>
      </c>
      <c r="C30" s="57" t="str">
        <f t="shared" si="2"/>
        <v>00/01/00</v>
      </c>
      <c r="D30" s="58" t="e">
        <f t="shared" si="3"/>
        <v>#VALUE!</v>
      </c>
      <c r="E30" s="59"/>
      <c r="F30" s="59"/>
      <c r="G30" s="60"/>
      <c r="H30" s="59"/>
      <c r="I30" s="59"/>
      <c r="J30" s="59"/>
      <c r="K30" s="59"/>
      <c r="L30" s="59"/>
      <c r="M30" s="59"/>
      <c r="N30" s="59"/>
      <c r="O30" s="59"/>
      <c r="P30" s="59"/>
      <c r="Q30" s="59"/>
      <c r="R30" s="59"/>
      <c r="S30" s="59"/>
      <c r="T30" s="59"/>
      <c r="U30" s="59"/>
      <c r="V30" s="59"/>
      <c r="W30" s="59"/>
      <c r="X30" s="59"/>
      <c r="Y30" s="59"/>
      <c r="Z30" s="59"/>
      <c r="AC30" s="59"/>
      <c r="AH30" s="59"/>
      <c r="AJ30" s="59"/>
      <c r="AM30" s="59"/>
    </row>
    <row r="31" spans="1:39" x14ac:dyDescent="0.25">
      <c r="A31" s="57" t="str">
        <f t="shared" si="0"/>
        <v>JANVIER</v>
      </c>
      <c r="B31" s="57" t="str">
        <f t="shared" si="1"/>
        <v>01</v>
      </c>
      <c r="C31" s="57" t="str">
        <f t="shared" si="2"/>
        <v>00/01/00</v>
      </c>
      <c r="D31" s="58" t="e">
        <f t="shared" si="3"/>
        <v>#VALUE!</v>
      </c>
      <c r="E31" s="59"/>
      <c r="F31" s="59"/>
      <c r="G31" s="60"/>
      <c r="H31" s="59"/>
      <c r="I31" s="59"/>
      <c r="J31" s="59"/>
      <c r="K31" s="59"/>
      <c r="L31" s="59"/>
      <c r="M31" s="59"/>
      <c r="N31" s="59"/>
      <c r="O31" s="59"/>
      <c r="P31" s="59"/>
      <c r="Q31" s="59"/>
      <c r="R31" s="59"/>
      <c r="S31" s="59"/>
      <c r="T31" s="59"/>
      <c r="U31" s="59"/>
      <c r="V31" s="59"/>
      <c r="W31" s="59"/>
      <c r="X31" s="59"/>
      <c r="Y31" s="59"/>
      <c r="Z31" s="59"/>
      <c r="AC31" s="59"/>
      <c r="AH31" s="59"/>
      <c r="AJ31" s="59"/>
      <c r="AM31" s="59"/>
    </row>
    <row r="32" spans="1:39" x14ac:dyDescent="0.25">
      <c r="A32" s="57" t="str">
        <f t="shared" si="0"/>
        <v>JANVIER</v>
      </c>
      <c r="B32" s="57" t="str">
        <f t="shared" si="1"/>
        <v>01</v>
      </c>
      <c r="C32" s="57" t="str">
        <f t="shared" si="2"/>
        <v>00/01/00</v>
      </c>
      <c r="D32" s="58" t="e">
        <f t="shared" si="3"/>
        <v>#VALUE!</v>
      </c>
      <c r="E32" s="59"/>
      <c r="F32" s="59"/>
      <c r="G32" s="60"/>
      <c r="H32" s="59"/>
      <c r="I32" s="59"/>
      <c r="J32" s="59"/>
      <c r="K32" s="59"/>
      <c r="L32" s="59"/>
      <c r="M32" s="59"/>
      <c r="N32" s="59"/>
      <c r="O32" s="59"/>
      <c r="P32" s="59"/>
      <c r="Q32" s="59"/>
      <c r="R32" s="59"/>
      <c r="S32" s="59"/>
      <c r="T32" s="59"/>
      <c r="U32" s="59"/>
      <c r="V32" s="59"/>
      <c r="W32" s="59"/>
      <c r="X32" s="59"/>
      <c r="Y32" s="59"/>
      <c r="Z32" s="59"/>
      <c r="AC32" s="59"/>
      <c r="AH32" s="59"/>
      <c r="AJ32" s="59"/>
      <c r="AM32" s="59"/>
    </row>
    <row r="33" spans="1:39" x14ac:dyDescent="0.25">
      <c r="A33" s="57" t="str">
        <f t="shared" si="0"/>
        <v>JANVIER</v>
      </c>
      <c r="B33" s="57" t="str">
        <f t="shared" si="1"/>
        <v>01</v>
      </c>
      <c r="C33" s="57" t="str">
        <f t="shared" si="2"/>
        <v>00/01/00</v>
      </c>
      <c r="D33" s="58" t="e">
        <f t="shared" si="3"/>
        <v>#VALUE!</v>
      </c>
      <c r="E33" s="59"/>
      <c r="F33" s="59"/>
      <c r="G33" s="60"/>
      <c r="H33" s="59"/>
      <c r="I33" s="59"/>
      <c r="J33" s="59"/>
      <c r="K33" s="59"/>
      <c r="L33" s="59"/>
      <c r="M33" s="59"/>
      <c r="N33" s="59"/>
      <c r="O33" s="59"/>
      <c r="P33" s="59"/>
      <c r="Q33" s="59"/>
      <c r="R33" s="59"/>
      <c r="S33" s="59"/>
      <c r="T33" s="59"/>
      <c r="U33" s="59"/>
      <c r="V33" s="59"/>
      <c r="W33" s="59"/>
      <c r="X33" s="59"/>
      <c r="Y33" s="59"/>
      <c r="Z33" s="59"/>
      <c r="AC33" s="59"/>
      <c r="AH33" s="59"/>
      <c r="AJ33" s="59"/>
      <c r="AM33" s="59"/>
    </row>
    <row r="34" spans="1:39" x14ac:dyDescent="0.25">
      <c r="A34" s="57" t="str">
        <f t="shared" si="0"/>
        <v>JANVIER</v>
      </c>
      <c r="B34" s="57" t="str">
        <f t="shared" si="1"/>
        <v>01</v>
      </c>
      <c r="C34" s="57" t="str">
        <f t="shared" si="2"/>
        <v>00/01/00</v>
      </c>
      <c r="D34" s="58" t="e">
        <f t="shared" si="3"/>
        <v>#VALUE!</v>
      </c>
      <c r="E34" s="59"/>
      <c r="F34" s="59"/>
      <c r="G34" s="60"/>
      <c r="H34" s="59"/>
      <c r="I34" s="59"/>
      <c r="J34" s="59"/>
      <c r="K34" s="59"/>
      <c r="L34" s="59"/>
      <c r="M34" s="59"/>
      <c r="N34" s="59"/>
      <c r="O34" s="59"/>
      <c r="P34" s="59"/>
      <c r="Q34" s="59"/>
      <c r="R34" s="59"/>
      <c r="S34" s="59"/>
      <c r="T34" s="59"/>
      <c r="U34" s="59"/>
      <c r="V34" s="59"/>
      <c r="W34" s="59"/>
      <c r="X34" s="59"/>
      <c r="Y34" s="59"/>
      <c r="Z34" s="59"/>
      <c r="AC34" s="59"/>
      <c r="AH34" s="59"/>
      <c r="AJ34" s="59"/>
      <c r="AM34" s="59"/>
    </row>
    <row r="35" spans="1:39" x14ac:dyDescent="0.25">
      <c r="A35" s="57" t="str">
        <f t="shared" si="0"/>
        <v>JANVIER</v>
      </c>
      <c r="B35" s="57" t="str">
        <f t="shared" si="1"/>
        <v>01</v>
      </c>
      <c r="C35" s="57" t="str">
        <f t="shared" si="2"/>
        <v>00/01/00</v>
      </c>
      <c r="D35" s="58" t="e">
        <f t="shared" si="3"/>
        <v>#VALUE!</v>
      </c>
      <c r="E35" s="59"/>
      <c r="F35" s="59"/>
      <c r="G35" s="60"/>
      <c r="H35" s="59"/>
      <c r="I35" s="59"/>
      <c r="J35" s="59"/>
      <c r="K35" s="59"/>
      <c r="L35" s="59"/>
      <c r="M35" s="59"/>
      <c r="N35" s="59"/>
      <c r="O35" s="59"/>
      <c r="P35" s="59"/>
      <c r="Q35" s="59"/>
      <c r="R35" s="59"/>
      <c r="S35" s="59"/>
      <c r="T35" s="59"/>
      <c r="U35" s="59"/>
      <c r="V35" s="59"/>
      <c r="W35" s="59"/>
      <c r="X35" s="59"/>
      <c r="Y35" s="59"/>
      <c r="Z35" s="59"/>
      <c r="AC35" s="59"/>
      <c r="AH35" s="59"/>
      <c r="AJ35" s="59"/>
      <c r="AM35" s="59"/>
    </row>
    <row r="36" spans="1:39" x14ac:dyDescent="0.25">
      <c r="A36" s="57" t="str">
        <f t="shared" si="0"/>
        <v>JANVIER</v>
      </c>
      <c r="B36" s="57" t="str">
        <f t="shared" si="1"/>
        <v>01</v>
      </c>
      <c r="C36" s="57" t="str">
        <f t="shared" si="2"/>
        <v>00/01/00</v>
      </c>
      <c r="D36" s="58" t="e">
        <f t="shared" si="3"/>
        <v>#VALUE!</v>
      </c>
      <c r="E36" s="59"/>
      <c r="F36" s="59"/>
      <c r="G36" s="60"/>
      <c r="H36" s="59"/>
      <c r="I36" s="59"/>
      <c r="J36" s="59"/>
      <c r="K36" s="59"/>
      <c r="L36" s="59"/>
      <c r="M36" s="59"/>
      <c r="N36" s="59"/>
      <c r="O36" s="59"/>
      <c r="P36" s="59"/>
      <c r="Q36" s="59"/>
      <c r="R36" s="59"/>
      <c r="S36" s="59"/>
      <c r="T36" s="59"/>
      <c r="U36" s="59"/>
      <c r="V36" s="59"/>
      <c r="W36" s="59"/>
      <c r="X36" s="59"/>
      <c r="Y36" s="59"/>
      <c r="Z36" s="59"/>
      <c r="AC36" s="59"/>
      <c r="AH36" s="59"/>
      <c r="AJ36" s="59"/>
      <c r="AM36" s="59"/>
    </row>
    <row r="37" spans="1:39" x14ac:dyDescent="0.25">
      <c r="A37" s="57" t="str">
        <f t="shared" si="0"/>
        <v>JANVIER</v>
      </c>
      <c r="B37" s="57" t="str">
        <f t="shared" si="1"/>
        <v>01</v>
      </c>
      <c r="C37" s="57" t="str">
        <f t="shared" si="2"/>
        <v>00/01/00</v>
      </c>
      <c r="D37" s="58" t="e">
        <f t="shared" si="3"/>
        <v>#VALUE!</v>
      </c>
      <c r="E37" s="59"/>
      <c r="F37" s="59"/>
      <c r="G37" s="60"/>
      <c r="H37" s="59"/>
      <c r="I37" s="59"/>
      <c r="J37" s="59"/>
      <c r="K37" s="59"/>
      <c r="L37" s="59"/>
      <c r="M37" s="59"/>
      <c r="N37" s="59"/>
      <c r="O37" s="59"/>
      <c r="P37" s="59"/>
      <c r="Q37" s="59"/>
      <c r="R37" s="59"/>
      <c r="S37" s="59"/>
      <c r="T37" s="59"/>
      <c r="U37" s="59"/>
      <c r="V37" s="59"/>
      <c r="W37" s="59"/>
      <c r="X37" s="59"/>
      <c r="Y37" s="59"/>
      <c r="Z37" s="59"/>
      <c r="AC37" s="59"/>
      <c r="AH37" s="59"/>
      <c r="AJ37" s="59"/>
      <c r="AM37" s="59"/>
    </row>
    <row r="38" spans="1:39" x14ac:dyDescent="0.25">
      <c r="A38" s="57" t="str">
        <f t="shared" si="0"/>
        <v>JANVIER</v>
      </c>
      <c r="B38" s="57" t="str">
        <f t="shared" si="1"/>
        <v>01</v>
      </c>
      <c r="C38" s="57" t="str">
        <f t="shared" si="2"/>
        <v>00/01/00</v>
      </c>
      <c r="D38" s="58" t="e">
        <f t="shared" si="3"/>
        <v>#VALUE!</v>
      </c>
    </row>
    <row r="39" spans="1:39" x14ac:dyDescent="0.25">
      <c r="A39" s="57" t="str">
        <f t="shared" si="0"/>
        <v>JANVIER</v>
      </c>
      <c r="B39" s="57" t="str">
        <f t="shared" si="1"/>
        <v>01</v>
      </c>
      <c r="C39" s="57" t="str">
        <f t="shared" si="2"/>
        <v>00/01/00</v>
      </c>
      <c r="D39" s="58" t="e">
        <f t="shared" si="3"/>
        <v>#VALUE!</v>
      </c>
    </row>
    <row r="40" spans="1:39" x14ac:dyDescent="0.25">
      <c r="A40" s="57" t="str">
        <f t="shared" si="0"/>
        <v>JANVIER</v>
      </c>
      <c r="B40" s="57" t="str">
        <f t="shared" si="1"/>
        <v>01</v>
      </c>
      <c r="C40" s="57" t="str">
        <f t="shared" si="2"/>
        <v>00/01/00</v>
      </c>
      <c r="D40" s="58" t="e">
        <f t="shared" si="3"/>
        <v>#VALUE!</v>
      </c>
    </row>
    <row r="41" spans="1:39" x14ac:dyDescent="0.25">
      <c r="A41" s="57" t="str">
        <f t="shared" si="0"/>
        <v>JANVIER</v>
      </c>
      <c r="B41" s="57" t="str">
        <f t="shared" si="1"/>
        <v>01</v>
      </c>
      <c r="C41" s="57" t="str">
        <f t="shared" si="2"/>
        <v>00/01/00</v>
      </c>
      <c r="D41" s="58" t="e">
        <f t="shared" si="3"/>
        <v>#VALUE!</v>
      </c>
    </row>
    <row r="42" spans="1:39" x14ac:dyDescent="0.25">
      <c r="A42" s="57" t="str">
        <f t="shared" si="0"/>
        <v>JANVIER</v>
      </c>
      <c r="B42" s="57" t="str">
        <f t="shared" si="1"/>
        <v>01</v>
      </c>
      <c r="C42" s="57" t="str">
        <f t="shared" si="2"/>
        <v>00/01/00</v>
      </c>
      <c r="D42" s="58" t="e">
        <f t="shared" si="3"/>
        <v>#VALUE!</v>
      </c>
    </row>
    <row r="43" spans="1:39" x14ac:dyDescent="0.25">
      <c r="A43" s="57" t="str">
        <f t="shared" si="0"/>
        <v>JANVIER</v>
      </c>
      <c r="B43" s="57" t="str">
        <f t="shared" si="1"/>
        <v>01</v>
      </c>
      <c r="C43" s="57" t="str">
        <f t="shared" si="2"/>
        <v>00/01/00</v>
      </c>
      <c r="D43" s="58" t="e">
        <f t="shared" si="3"/>
        <v>#VALUE!</v>
      </c>
    </row>
    <row r="44" spans="1:39" x14ac:dyDescent="0.25">
      <c r="A44" s="57" t="str">
        <f t="shared" si="0"/>
        <v>JANVIER</v>
      </c>
      <c r="B44" s="57" t="str">
        <f t="shared" si="1"/>
        <v>01</v>
      </c>
      <c r="C44" s="57" t="str">
        <f t="shared" si="2"/>
        <v>00/01/00</v>
      </c>
      <c r="D44" s="58" t="e">
        <f t="shared" si="3"/>
        <v>#VALUE!</v>
      </c>
    </row>
    <row r="45" spans="1:39" x14ac:dyDescent="0.25">
      <c r="A45" s="57" t="str">
        <f t="shared" si="0"/>
        <v>JANVIER</v>
      </c>
      <c r="B45" s="57" t="str">
        <f t="shared" si="1"/>
        <v>01</v>
      </c>
      <c r="C45" s="57" t="str">
        <f t="shared" si="2"/>
        <v>00/01/00</v>
      </c>
      <c r="D45" s="58" t="e">
        <f t="shared" si="3"/>
        <v>#VALUE!</v>
      </c>
    </row>
    <row r="46" spans="1:39" x14ac:dyDescent="0.25">
      <c r="A46" s="57" t="str">
        <f t="shared" ref="A46:A109" si="4">IF(COUNTIF(E46:E46,"*01*"),"JANVIER",IF(COUNTIF(E46:E46,"*02*"),"FEVRIER",IF(COUNTIF(E46:E46,"*03*"),"MARS",IF(COUNTIF(E46:E46,"*04*"),"AVRIL",IF(COUNTIF(E46:E46,"*05*"),"MAI",IF(COUNTIF(E46:E46,"*06*"),"JUIN",IF(COUNTIF(E46:E46,"*07*"),"JUILLET",IF(COUNTIF(E46:E46,"*08*"),"AOUT",IF(COUNTIF(E46:E46,"*09*"),"SEPTEMBRE",IF(COUNTIF(E46:E46,"*10*"),"OCTOBRE",IF(COUNTIF(E46:E46,"*11*"),"NOVEMBRE",IF(COUNTIF(E46:E46,"*12*"),"DECEMBRE",""))))))))))))</f>
        <v/>
      </c>
      <c r="B46" s="57" t="str">
        <f t="shared" ref="B46:B109" si="5">MID(E46,6,2)</f>
        <v/>
      </c>
    </row>
    <row r="47" spans="1:39" x14ac:dyDescent="0.25">
      <c r="A47" s="57" t="str">
        <f t="shared" si="4"/>
        <v/>
      </c>
      <c r="B47" s="57" t="str">
        <f t="shared" si="5"/>
        <v/>
      </c>
    </row>
    <row r="48" spans="1:39" x14ac:dyDescent="0.25">
      <c r="A48" s="57" t="str">
        <f t="shared" si="4"/>
        <v/>
      </c>
      <c r="B48" s="57" t="str">
        <f t="shared" si="5"/>
        <v/>
      </c>
    </row>
    <row r="49" spans="1:2" x14ac:dyDescent="0.25">
      <c r="A49" s="57" t="str">
        <f t="shared" si="4"/>
        <v/>
      </c>
      <c r="B49" s="57" t="str">
        <f t="shared" si="5"/>
        <v/>
      </c>
    </row>
    <row r="50" spans="1:2" x14ac:dyDescent="0.25">
      <c r="A50" s="57" t="str">
        <f t="shared" si="4"/>
        <v/>
      </c>
      <c r="B50" s="57" t="str">
        <f t="shared" si="5"/>
        <v/>
      </c>
    </row>
    <row r="51" spans="1:2" x14ac:dyDescent="0.25">
      <c r="A51" s="57" t="str">
        <f t="shared" si="4"/>
        <v/>
      </c>
      <c r="B51" s="57" t="str">
        <f t="shared" si="5"/>
        <v/>
      </c>
    </row>
    <row r="52" spans="1:2" x14ac:dyDescent="0.25">
      <c r="A52" s="57" t="str">
        <f t="shared" si="4"/>
        <v/>
      </c>
      <c r="B52" s="57" t="str">
        <f t="shared" si="5"/>
        <v/>
      </c>
    </row>
    <row r="53" spans="1:2" x14ac:dyDescent="0.25">
      <c r="A53" s="57" t="str">
        <f t="shared" si="4"/>
        <v/>
      </c>
      <c r="B53" s="57" t="str">
        <f t="shared" si="5"/>
        <v/>
      </c>
    </row>
    <row r="54" spans="1:2" x14ac:dyDescent="0.25">
      <c r="A54" s="57" t="str">
        <f t="shared" si="4"/>
        <v/>
      </c>
      <c r="B54" s="57" t="str">
        <f t="shared" si="5"/>
        <v/>
      </c>
    </row>
    <row r="55" spans="1:2" x14ac:dyDescent="0.25">
      <c r="A55" s="57" t="str">
        <f t="shared" si="4"/>
        <v/>
      </c>
      <c r="B55" s="57" t="str">
        <f t="shared" si="5"/>
        <v/>
      </c>
    </row>
    <row r="56" spans="1:2" x14ac:dyDescent="0.25">
      <c r="A56" s="57" t="str">
        <f t="shared" si="4"/>
        <v/>
      </c>
      <c r="B56" s="57" t="str">
        <f t="shared" si="5"/>
        <v/>
      </c>
    </row>
    <row r="57" spans="1:2" x14ac:dyDescent="0.25">
      <c r="A57" s="57" t="str">
        <f t="shared" si="4"/>
        <v/>
      </c>
      <c r="B57" s="57" t="str">
        <f t="shared" si="5"/>
        <v/>
      </c>
    </row>
    <row r="58" spans="1:2" x14ac:dyDescent="0.25">
      <c r="A58" s="57" t="str">
        <f t="shared" si="4"/>
        <v/>
      </c>
      <c r="B58" s="57" t="str">
        <f t="shared" si="5"/>
        <v/>
      </c>
    </row>
    <row r="59" spans="1:2" x14ac:dyDescent="0.25">
      <c r="A59" s="57" t="str">
        <f t="shared" si="4"/>
        <v/>
      </c>
      <c r="B59" s="57" t="str">
        <f t="shared" si="5"/>
        <v/>
      </c>
    </row>
    <row r="60" spans="1:2" x14ac:dyDescent="0.25">
      <c r="A60" s="57" t="str">
        <f t="shared" si="4"/>
        <v/>
      </c>
      <c r="B60" s="57" t="str">
        <f t="shared" si="5"/>
        <v/>
      </c>
    </row>
    <row r="61" spans="1:2" x14ac:dyDescent="0.25">
      <c r="A61" s="57" t="str">
        <f t="shared" si="4"/>
        <v/>
      </c>
      <c r="B61" s="57" t="str">
        <f t="shared" si="5"/>
        <v/>
      </c>
    </row>
    <row r="62" spans="1:2" x14ac:dyDescent="0.25">
      <c r="A62" s="57" t="str">
        <f t="shared" si="4"/>
        <v/>
      </c>
      <c r="B62" s="57" t="str">
        <f t="shared" si="5"/>
        <v/>
      </c>
    </row>
    <row r="63" spans="1:2" x14ac:dyDescent="0.25">
      <c r="A63" s="57" t="str">
        <f t="shared" si="4"/>
        <v/>
      </c>
      <c r="B63" s="57" t="str">
        <f t="shared" si="5"/>
        <v/>
      </c>
    </row>
    <row r="64" spans="1:2" x14ac:dyDescent="0.25">
      <c r="A64" s="57" t="str">
        <f t="shared" si="4"/>
        <v/>
      </c>
      <c r="B64" s="57" t="str">
        <f t="shared" si="5"/>
        <v/>
      </c>
    </row>
    <row r="65" spans="1:2" x14ac:dyDescent="0.25">
      <c r="A65" s="57" t="str">
        <f t="shared" si="4"/>
        <v/>
      </c>
      <c r="B65" s="57" t="str">
        <f t="shared" si="5"/>
        <v/>
      </c>
    </row>
    <row r="66" spans="1:2" x14ac:dyDescent="0.25">
      <c r="A66" s="57" t="str">
        <f t="shared" si="4"/>
        <v/>
      </c>
      <c r="B66" s="57" t="str">
        <f t="shared" si="5"/>
        <v/>
      </c>
    </row>
    <row r="67" spans="1:2" x14ac:dyDescent="0.25">
      <c r="A67" s="57" t="str">
        <f t="shared" si="4"/>
        <v/>
      </c>
      <c r="B67" s="57" t="str">
        <f t="shared" si="5"/>
        <v/>
      </c>
    </row>
    <row r="68" spans="1:2" x14ac:dyDescent="0.25">
      <c r="A68" s="57" t="str">
        <f t="shared" si="4"/>
        <v/>
      </c>
      <c r="B68" s="57" t="str">
        <f t="shared" si="5"/>
        <v/>
      </c>
    </row>
    <row r="69" spans="1:2" x14ac:dyDescent="0.25">
      <c r="A69" s="57" t="str">
        <f t="shared" si="4"/>
        <v/>
      </c>
      <c r="B69" s="57" t="str">
        <f t="shared" si="5"/>
        <v/>
      </c>
    </row>
    <row r="70" spans="1:2" x14ac:dyDescent="0.25">
      <c r="A70" s="57" t="str">
        <f t="shared" si="4"/>
        <v/>
      </c>
      <c r="B70" s="57" t="str">
        <f t="shared" si="5"/>
        <v/>
      </c>
    </row>
    <row r="71" spans="1:2" x14ac:dyDescent="0.25">
      <c r="A71" s="57" t="str">
        <f t="shared" si="4"/>
        <v/>
      </c>
      <c r="B71" s="57" t="str">
        <f t="shared" si="5"/>
        <v/>
      </c>
    </row>
    <row r="72" spans="1:2" x14ac:dyDescent="0.25">
      <c r="A72" s="57" t="str">
        <f t="shared" si="4"/>
        <v/>
      </c>
      <c r="B72" s="57" t="str">
        <f t="shared" si="5"/>
        <v/>
      </c>
    </row>
    <row r="73" spans="1:2" x14ac:dyDescent="0.25">
      <c r="A73" s="57" t="str">
        <f t="shared" si="4"/>
        <v/>
      </c>
      <c r="B73" s="57" t="str">
        <f t="shared" si="5"/>
        <v/>
      </c>
    </row>
    <row r="74" spans="1:2" x14ac:dyDescent="0.25">
      <c r="A74" s="57" t="str">
        <f t="shared" si="4"/>
        <v/>
      </c>
      <c r="B74" s="57" t="str">
        <f t="shared" si="5"/>
        <v/>
      </c>
    </row>
    <row r="75" spans="1:2" x14ac:dyDescent="0.25">
      <c r="A75" s="57" t="str">
        <f t="shared" si="4"/>
        <v/>
      </c>
      <c r="B75" s="57" t="str">
        <f t="shared" si="5"/>
        <v/>
      </c>
    </row>
    <row r="76" spans="1:2" x14ac:dyDescent="0.25">
      <c r="A76" s="57" t="str">
        <f t="shared" si="4"/>
        <v/>
      </c>
      <c r="B76" s="57" t="str">
        <f t="shared" si="5"/>
        <v/>
      </c>
    </row>
    <row r="77" spans="1:2" x14ac:dyDescent="0.25">
      <c r="A77" s="57" t="str">
        <f t="shared" si="4"/>
        <v/>
      </c>
      <c r="B77" s="57" t="str">
        <f t="shared" si="5"/>
        <v/>
      </c>
    </row>
    <row r="78" spans="1:2" x14ac:dyDescent="0.25">
      <c r="A78" s="57" t="str">
        <f t="shared" si="4"/>
        <v/>
      </c>
      <c r="B78" s="57" t="str">
        <f t="shared" si="5"/>
        <v/>
      </c>
    </row>
    <row r="79" spans="1:2" x14ac:dyDescent="0.25">
      <c r="A79" s="57" t="str">
        <f t="shared" si="4"/>
        <v/>
      </c>
      <c r="B79" s="57" t="str">
        <f t="shared" si="5"/>
        <v/>
      </c>
    </row>
    <row r="80" spans="1:2" x14ac:dyDescent="0.25">
      <c r="A80" s="57" t="str">
        <f t="shared" si="4"/>
        <v/>
      </c>
      <c r="B80" s="57" t="str">
        <f t="shared" si="5"/>
        <v/>
      </c>
    </row>
    <row r="81" spans="1:2" x14ac:dyDescent="0.25">
      <c r="A81" s="57" t="str">
        <f t="shared" si="4"/>
        <v/>
      </c>
      <c r="B81" s="57" t="str">
        <f t="shared" si="5"/>
        <v/>
      </c>
    </row>
    <row r="82" spans="1:2" x14ac:dyDescent="0.25">
      <c r="A82" s="57" t="str">
        <f t="shared" si="4"/>
        <v/>
      </c>
      <c r="B82" s="57" t="str">
        <f t="shared" si="5"/>
        <v/>
      </c>
    </row>
    <row r="83" spans="1:2" x14ac:dyDescent="0.25">
      <c r="A83" s="57" t="str">
        <f t="shared" si="4"/>
        <v/>
      </c>
      <c r="B83" s="57" t="str">
        <f t="shared" si="5"/>
        <v/>
      </c>
    </row>
    <row r="84" spans="1:2" x14ac:dyDescent="0.25">
      <c r="A84" s="57" t="str">
        <f t="shared" si="4"/>
        <v/>
      </c>
      <c r="B84" s="57" t="str">
        <f t="shared" si="5"/>
        <v/>
      </c>
    </row>
    <row r="85" spans="1:2" x14ac:dyDescent="0.25">
      <c r="A85" s="57" t="str">
        <f t="shared" si="4"/>
        <v/>
      </c>
      <c r="B85" s="57" t="str">
        <f t="shared" si="5"/>
        <v/>
      </c>
    </row>
    <row r="86" spans="1:2" x14ac:dyDescent="0.25">
      <c r="A86" s="57" t="str">
        <f t="shared" si="4"/>
        <v/>
      </c>
      <c r="B86" s="57" t="str">
        <f t="shared" si="5"/>
        <v/>
      </c>
    </row>
    <row r="87" spans="1:2" x14ac:dyDescent="0.25">
      <c r="A87" s="57" t="str">
        <f t="shared" si="4"/>
        <v/>
      </c>
      <c r="B87" s="57" t="str">
        <f t="shared" si="5"/>
        <v/>
      </c>
    </row>
    <row r="88" spans="1:2" x14ac:dyDescent="0.25">
      <c r="A88" s="57" t="str">
        <f t="shared" si="4"/>
        <v/>
      </c>
      <c r="B88" s="57" t="str">
        <f t="shared" si="5"/>
        <v/>
      </c>
    </row>
    <row r="89" spans="1:2" x14ac:dyDescent="0.25">
      <c r="A89" s="57" t="str">
        <f t="shared" si="4"/>
        <v/>
      </c>
      <c r="B89" s="57" t="str">
        <f t="shared" si="5"/>
        <v/>
      </c>
    </row>
    <row r="90" spans="1:2" x14ac:dyDescent="0.25">
      <c r="A90" s="57" t="str">
        <f t="shared" si="4"/>
        <v/>
      </c>
      <c r="B90" s="57" t="str">
        <f t="shared" si="5"/>
        <v/>
      </c>
    </row>
    <row r="91" spans="1:2" x14ac:dyDescent="0.25">
      <c r="A91" s="57" t="str">
        <f t="shared" si="4"/>
        <v/>
      </c>
      <c r="B91" s="57" t="str">
        <f t="shared" si="5"/>
        <v/>
      </c>
    </row>
    <row r="92" spans="1:2" x14ac:dyDescent="0.25">
      <c r="A92" s="57" t="str">
        <f t="shared" si="4"/>
        <v/>
      </c>
      <c r="B92" s="57" t="str">
        <f t="shared" si="5"/>
        <v/>
      </c>
    </row>
    <row r="93" spans="1:2" x14ac:dyDescent="0.25">
      <c r="A93" s="57" t="str">
        <f t="shared" si="4"/>
        <v/>
      </c>
      <c r="B93" s="57" t="str">
        <f t="shared" si="5"/>
        <v/>
      </c>
    </row>
    <row r="94" spans="1:2" x14ac:dyDescent="0.25">
      <c r="A94" s="57" t="str">
        <f t="shared" si="4"/>
        <v/>
      </c>
      <c r="B94" s="57" t="str">
        <f t="shared" si="5"/>
        <v/>
      </c>
    </row>
    <row r="95" spans="1:2" x14ac:dyDescent="0.25">
      <c r="A95" s="57" t="str">
        <f t="shared" si="4"/>
        <v/>
      </c>
      <c r="B95" s="57" t="str">
        <f t="shared" si="5"/>
        <v/>
      </c>
    </row>
    <row r="96" spans="1:2" x14ac:dyDescent="0.25">
      <c r="A96" s="57" t="str">
        <f t="shared" si="4"/>
        <v/>
      </c>
      <c r="B96" s="57" t="str">
        <f t="shared" si="5"/>
        <v/>
      </c>
    </row>
    <row r="97" spans="1:2" x14ac:dyDescent="0.25">
      <c r="A97" s="57" t="str">
        <f t="shared" si="4"/>
        <v/>
      </c>
      <c r="B97" s="57" t="str">
        <f t="shared" si="5"/>
        <v/>
      </c>
    </row>
    <row r="98" spans="1:2" x14ac:dyDescent="0.25">
      <c r="A98" s="57" t="str">
        <f t="shared" si="4"/>
        <v/>
      </c>
      <c r="B98" s="57" t="str">
        <f t="shared" si="5"/>
        <v/>
      </c>
    </row>
    <row r="99" spans="1:2" x14ac:dyDescent="0.25">
      <c r="A99" s="57" t="str">
        <f t="shared" si="4"/>
        <v/>
      </c>
      <c r="B99" s="57" t="str">
        <f t="shared" si="5"/>
        <v/>
      </c>
    </row>
    <row r="100" spans="1:2" x14ac:dyDescent="0.25">
      <c r="A100" s="57" t="str">
        <f t="shared" si="4"/>
        <v/>
      </c>
      <c r="B100" s="57" t="str">
        <f t="shared" si="5"/>
        <v/>
      </c>
    </row>
    <row r="101" spans="1:2" x14ac:dyDescent="0.25">
      <c r="A101" s="57" t="str">
        <f t="shared" si="4"/>
        <v/>
      </c>
      <c r="B101" s="57" t="str">
        <f t="shared" si="5"/>
        <v/>
      </c>
    </row>
    <row r="102" spans="1:2" x14ac:dyDescent="0.25">
      <c r="A102" s="57" t="str">
        <f t="shared" si="4"/>
        <v/>
      </c>
      <c r="B102" s="57" t="str">
        <f t="shared" si="5"/>
        <v/>
      </c>
    </row>
    <row r="103" spans="1:2" x14ac:dyDescent="0.25">
      <c r="A103" s="57" t="str">
        <f t="shared" si="4"/>
        <v/>
      </c>
      <c r="B103" s="57" t="str">
        <f t="shared" si="5"/>
        <v/>
      </c>
    </row>
    <row r="104" spans="1:2" x14ac:dyDescent="0.25">
      <c r="A104" s="57" t="str">
        <f t="shared" si="4"/>
        <v/>
      </c>
      <c r="B104" s="57" t="str">
        <f t="shared" si="5"/>
        <v/>
      </c>
    </row>
    <row r="105" spans="1:2" x14ac:dyDescent="0.25">
      <c r="A105" s="57" t="str">
        <f t="shared" si="4"/>
        <v/>
      </c>
      <c r="B105" s="57" t="str">
        <f t="shared" si="5"/>
        <v/>
      </c>
    </row>
    <row r="106" spans="1:2" x14ac:dyDescent="0.25">
      <c r="A106" s="57" t="str">
        <f t="shared" si="4"/>
        <v/>
      </c>
      <c r="B106" s="57" t="str">
        <f t="shared" si="5"/>
        <v/>
      </c>
    </row>
    <row r="107" spans="1:2" x14ac:dyDescent="0.25">
      <c r="A107" s="57" t="str">
        <f t="shared" si="4"/>
        <v/>
      </c>
      <c r="B107" s="57" t="str">
        <f t="shared" si="5"/>
        <v/>
      </c>
    </row>
    <row r="108" spans="1:2" x14ac:dyDescent="0.25">
      <c r="A108" s="57" t="str">
        <f t="shared" si="4"/>
        <v/>
      </c>
      <c r="B108" s="57" t="str">
        <f t="shared" si="5"/>
        <v/>
      </c>
    </row>
    <row r="109" spans="1:2" x14ac:dyDescent="0.25">
      <c r="A109" s="57" t="str">
        <f t="shared" si="4"/>
        <v/>
      </c>
      <c r="B109" s="57" t="str">
        <f t="shared" si="5"/>
        <v/>
      </c>
    </row>
    <row r="110" spans="1:2" x14ac:dyDescent="0.25">
      <c r="A110" s="57" t="str">
        <f t="shared" ref="A110:A173" si="6">IF(COUNTIF(E110:E110,"*01*"),"JANVIER",IF(COUNTIF(E110:E110,"*02*"),"FEVRIER",IF(COUNTIF(E110:E110,"*03*"),"MARS",IF(COUNTIF(E110:E110,"*04*"),"AVRIL",IF(COUNTIF(E110:E110,"*05*"),"MAI",IF(COUNTIF(E110:E110,"*06*"),"JUIN",IF(COUNTIF(E110:E110,"*07*"),"JUILLET",IF(COUNTIF(E110:E110,"*08*"),"AOUT",IF(COUNTIF(E110:E110,"*09*"),"SEPTEMBRE",IF(COUNTIF(E110:E110,"*10*"),"OCTOBRE",IF(COUNTIF(E110:E110,"*11*"),"NOVEMBRE",IF(COUNTIF(E110:E110,"*12*"),"DECEMBRE",""))))))))))))</f>
        <v/>
      </c>
      <c r="B110" s="57" t="str">
        <f t="shared" ref="B110:B133" si="7">MID(E110,6,2)</f>
        <v/>
      </c>
    </row>
    <row r="111" spans="1:2" x14ac:dyDescent="0.25">
      <c r="A111" s="57" t="str">
        <f t="shared" si="6"/>
        <v/>
      </c>
      <c r="B111" s="57" t="str">
        <f t="shared" si="7"/>
        <v/>
      </c>
    </row>
    <row r="112" spans="1:2" x14ac:dyDescent="0.25">
      <c r="A112" s="57" t="str">
        <f t="shared" si="6"/>
        <v/>
      </c>
      <c r="B112" s="57" t="str">
        <f t="shared" si="7"/>
        <v/>
      </c>
    </row>
    <row r="113" spans="1:2" x14ac:dyDescent="0.25">
      <c r="A113" s="57" t="str">
        <f t="shared" si="6"/>
        <v/>
      </c>
      <c r="B113" s="57" t="str">
        <f t="shared" si="7"/>
        <v/>
      </c>
    </row>
    <row r="114" spans="1:2" x14ac:dyDescent="0.25">
      <c r="A114" s="57" t="str">
        <f t="shared" si="6"/>
        <v/>
      </c>
      <c r="B114" s="57" t="str">
        <f t="shared" si="7"/>
        <v/>
      </c>
    </row>
    <row r="115" spans="1:2" x14ac:dyDescent="0.25">
      <c r="A115" s="57" t="str">
        <f t="shared" si="6"/>
        <v/>
      </c>
      <c r="B115" s="57" t="str">
        <f t="shared" si="7"/>
        <v/>
      </c>
    </row>
    <row r="116" spans="1:2" x14ac:dyDescent="0.25">
      <c r="A116" s="57" t="str">
        <f t="shared" si="6"/>
        <v/>
      </c>
      <c r="B116" s="57" t="str">
        <f t="shared" si="7"/>
        <v/>
      </c>
    </row>
    <row r="117" spans="1:2" x14ac:dyDescent="0.25">
      <c r="A117" s="57" t="str">
        <f t="shared" si="6"/>
        <v/>
      </c>
      <c r="B117" s="57" t="str">
        <f t="shared" si="7"/>
        <v/>
      </c>
    </row>
    <row r="118" spans="1:2" x14ac:dyDescent="0.25">
      <c r="A118" s="57" t="str">
        <f t="shared" si="6"/>
        <v/>
      </c>
      <c r="B118" s="57" t="str">
        <f t="shared" si="7"/>
        <v/>
      </c>
    </row>
    <row r="119" spans="1:2" x14ac:dyDescent="0.25">
      <c r="A119" s="57" t="str">
        <f t="shared" si="6"/>
        <v/>
      </c>
      <c r="B119" s="57" t="str">
        <f t="shared" si="7"/>
        <v/>
      </c>
    </row>
    <row r="120" spans="1:2" x14ac:dyDescent="0.25">
      <c r="A120" s="57" t="str">
        <f t="shared" si="6"/>
        <v/>
      </c>
      <c r="B120" s="57" t="str">
        <f t="shared" si="7"/>
        <v/>
      </c>
    </row>
    <row r="121" spans="1:2" x14ac:dyDescent="0.25">
      <c r="A121" s="57" t="str">
        <f t="shared" si="6"/>
        <v/>
      </c>
      <c r="B121" s="57" t="str">
        <f t="shared" si="7"/>
        <v/>
      </c>
    </row>
    <row r="122" spans="1:2" x14ac:dyDescent="0.25">
      <c r="A122" s="57" t="str">
        <f t="shared" si="6"/>
        <v/>
      </c>
      <c r="B122" s="57" t="str">
        <f t="shared" si="7"/>
        <v/>
      </c>
    </row>
    <row r="123" spans="1:2" x14ac:dyDescent="0.25">
      <c r="A123" s="57" t="str">
        <f t="shared" si="6"/>
        <v/>
      </c>
      <c r="B123" s="57" t="str">
        <f t="shared" si="7"/>
        <v/>
      </c>
    </row>
    <row r="124" spans="1:2" x14ac:dyDescent="0.25">
      <c r="A124" s="57" t="str">
        <f t="shared" si="6"/>
        <v/>
      </c>
      <c r="B124" s="57" t="str">
        <f t="shared" si="7"/>
        <v/>
      </c>
    </row>
    <row r="125" spans="1:2" x14ac:dyDescent="0.25">
      <c r="A125" s="57" t="str">
        <f t="shared" si="6"/>
        <v/>
      </c>
      <c r="B125" s="57" t="str">
        <f t="shared" si="7"/>
        <v/>
      </c>
    </row>
    <row r="126" spans="1:2" x14ac:dyDescent="0.25">
      <c r="A126" s="57" t="str">
        <f t="shared" si="6"/>
        <v/>
      </c>
      <c r="B126" s="57" t="str">
        <f t="shared" si="7"/>
        <v/>
      </c>
    </row>
    <row r="127" spans="1:2" x14ac:dyDescent="0.25">
      <c r="A127" s="57" t="str">
        <f t="shared" si="6"/>
        <v/>
      </c>
      <c r="B127" s="57" t="str">
        <f t="shared" si="7"/>
        <v/>
      </c>
    </row>
    <row r="128" spans="1:2" x14ac:dyDescent="0.25">
      <c r="A128" s="57" t="str">
        <f t="shared" si="6"/>
        <v/>
      </c>
      <c r="B128" s="57" t="str">
        <f t="shared" si="7"/>
        <v/>
      </c>
    </row>
    <row r="129" spans="1:2" x14ac:dyDescent="0.25">
      <c r="A129" s="57" t="str">
        <f t="shared" si="6"/>
        <v/>
      </c>
      <c r="B129" s="57" t="str">
        <f t="shared" si="7"/>
        <v/>
      </c>
    </row>
    <row r="130" spans="1:2" x14ac:dyDescent="0.25">
      <c r="A130" s="57" t="str">
        <f t="shared" si="6"/>
        <v/>
      </c>
      <c r="B130" s="57" t="str">
        <f t="shared" si="7"/>
        <v/>
      </c>
    </row>
    <row r="131" spans="1:2" x14ac:dyDescent="0.25">
      <c r="A131" s="57" t="str">
        <f t="shared" si="6"/>
        <v/>
      </c>
      <c r="B131" s="57" t="str">
        <f t="shared" si="7"/>
        <v/>
      </c>
    </row>
    <row r="132" spans="1:2" x14ac:dyDescent="0.25">
      <c r="A132" s="57" t="str">
        <f t="shared" si="6"/>
        <v/>
      </c>
      <c r="B132" s="57" t="str">
        <f t="shared" si="7"/>
        <v/>
      </c>
    </row>
    <row r="133" spans="1:2" x14ac:dyDescent="0.25">
      <c r="A133" s="57" t="str">
        <f t="shared" si="6"/>
        <v/>
      </c>
      <c r="B133" s="57" t="str">
        <f t="shared" si="7"/>
        <v/>
      </c>
    </row>
    <row r="134" spans="1:2" x14ac:dyDescent="0.25">
      <c r="A134" s="57" t="str">
        <f t="shared" si="6"/>
        <v/>
      </c>
    </row>
    <row r="135" spans="1:2" x14ac:dyDescent="0.25">
      <c r="A135" s="57" t="str">
        <f t="shared" si="6"/>
        <v/>
      </c>
    </row>
    <row r="136" spans="1:2" x14ac:dyDescent="0.25">
      <c r="A136" s="57" t="str">
        <f t="shared" si="6"/>
        <v/>
      </c>
    </row>
    <row r="137" spans="1:2" x14ac:dyDescent="0.25">
      <c r="A137" s="57" t="str">
        <f t="shared" si="6"/>
        <v/>
      </c>
    </row>
    <row r="138" spans="1:2" x14ac:dyDescent="0.25">
      <c r="A138" s="57" t="str">
        <f t="shared" si="6"/>
        <v/>
      </c>
    </row>
    <row r="139" spans="1:2" x14ac:dyDescent="0.25">
      <c r="A139" s="57" t="str">
        <f t="shared" si="6"/>
        <v/>
      </c>
    </row>
    <row r="140" spans="1:2" x14ac:dyDescent="0.25">
      <c r="A140" s="57" t="str">
        <f t="shared" si="6"/>
        <v/>
      </c>
    </row>
    <row r="141" spans="1:2" x14ac:dyDescent="0.25">
      <c r="A141" s="57" t="str">
        <f t="shared" si="6"/>
        <v/>
      </c>
    </row>
    <row r="142" spans="1:2" x14ac:dyDescent="0.25">
      <c r="A142" s="57" t="str">
        <f t="shared" si="6"/>
        <v/>
      </c>
    </row>
    <row r="143" spans="1:2" x14ac:dyDescent="0.25">
      <c r="A143" s="57" t="str">
        <f t="shared" si="6"/>
        <v/>
      </c>
    </row>
    <row r="144" spans="1:2" x14ac:dyDescent="0.25">
      <c r="A144" s="57" t="str">
        <f t="shared" si="6"/>
        <v/>
      </c>
    </row>
    <row r="145" spans="1:1" x14ac:dyDescent="0.25">
      <c r="A145" s="57" t="str">
        <f t="shared" si="6"/>
        <v/>
      </c>
    </row>
    <row r="146" spans="1:1" x14ac:dyDescent="0.25">
      <c r="A146" s="57" t="str">
        <f t="shared" si="6"/>
        <v/>
      </c>
    </row>
    <row r="147" spans="1:1" x14ac:dyDescent="0.25">
      <c r="A147" s="57" t="str">
        <f t="shared" si="6"/>
        <v/>
      </c>
    </row>
    <row r="148" spans="1:1" x14ac:dyDescent="0.25">
      <c r="A148" s="57" t="str">
        <f t="shared" si="6"/>
        <v/>
      </c>
    </row>
    <row r="149" spans="1:1" x14ac:dyDescent="0.25">
      <c r="A149" s="57" t="str">
        <f t="shared" si="6"/>
        <v/>
      </c>
    </row>
    <row r="150" spans="1:1" x14ac:dyDescent="0.25">
      <c r="A150" s="57" t="str">
        <f t="shared" si="6"/>
        <v/>
      </c>
    </row>
    <row r="151" spans="1:1" x14ac:dyDescent="0.25">
      <c r="A151" s="57" t="str">
        <f t="shared" si="6"/>
        <v/>
      </c>
    </row>
    <row r="152" spans="1:1" x14ac:dyDescent="0.25">
      <c r="A152" s="57" t="str">
        <f t="shared" si="6"/>
        <v/>
      </c>
    </row>
    <row r="153" spans="1:1" x14ac:dyDescent="0.25">
      <c r="A153" s="57" t="str">
        <f t="shared" si="6"/>
        <v/>
      </c>
    </row>
    <row r="154" spans="1:1" x14ac:dyDescent="0.25">
      <c r="A154" s="57" t="str">
        <f t="shared" si="6"/>
        <v/>
      </c>
    </row>
    <row r="155" spans="1:1" x14ac:dyDescent="0.25">
      <c r="A155" s="57" t="str">
        <f t="shared" si="6"/>
        <v/>
      </c>
    </row>
    <row r="156" spans="1:1" x14ac:dyDescent="0.25">
      <c r="A156" s="57" t="str">
        <f t="shared" si="6"/>
        <v/>
      </c>
    </row>
    <row r="157" spans="1:1" x14ac:dyDescent="0.25">
      <c r="A157" s="57" t="str">
        <f t="shared" si="6"/>
        <v/>
      </c>
    </row>
    <row r="158" spans="1:1" x14ac:dyDescent="0.25">
      <c r="A158" s="57" t="str">
        <f t="shared" si="6"/>
        <v/>
      </c>
    </row>
    <row r="159" spans="1:1" x14ac:dyDescent="0.25">
      <c r="A159" s="57" t="str">
        <f t="shared" si="6"/>
        <v/>
      </c>
    </row>
    <row r="160" spans="1:1" x14ac:dyDescent="0.25">
      <c r="A160" s="57" t="str">
        <f t="shared" si="6"/>
        <v/>
      </c>
    </row>
    <row r="161" spans="1:1" x14ac:dyDescent="0.25">
      <c r="A161" s="57" t="str">
        <f t="shared" si="6"/>
        <v/>
      </c>
    </row>
    <row r="162" spans="1:1" x14ac:dyDescent="0.25">
      <c r="A162" s="57" t="str">
        <f t="shared" si="6"/>
        <v/>
      </c>
    </row>
    <row r="163" spans="1:1" x14ac:dyDescent="0.25">
      <c r="A163" s="57" t="str">
        <f t="shared" si="6"/>
        <v/>
      </c>
    </row>
    <row r="164" spans="1:1" x14ac:dyDescent="0.25">
      <c r="A164" s="57" t="str">
        <f t="shared" si="6"/>
        <v/>
      </c>
    </row>
    <row r="165" spans="1:1" x14ac:dyDescent="0.25">
      <c r="A165" s="57" t="str">
        <f t="shared" si="6"/>
        <v/>
      </c>
    </row>
    <row r="166" spans="1:1" x14ac:dyDescent="0.25">
      <c r="A166" s="57" t="str">
        <f t="shared" si="6"/>
        <v/>
      </c>
    </row>
    <row r="167" spans="1:1" x14ac:dyDescent="0.25">
      <c r="A167" s="57" t="str">
        <f t="shared" si="6"/>
        <v/>
      </c>
    </row>
    <row r="168" spans="1:1" x14ac:dyDescent="0.25">
      <c r="A168" s="57" t="str">
        <f t="shared" si="6"/>
        <v/>
      </c>
    </row>
    <row r="169" spans="1:1" x14ac:dyDescent="0.25">
      <c r="A169" s="57" t="str">
        <f t="shared" si="6"/>
        <v/>
      </c>
    </row>
    <row r="170" spans="1:1" x14ac:dyDescent="0.25">
      <c r="A170" s="57" t="str">
        <f t="shared" si="6"/>
        <v/>
      </c>
    </row>
    <row r="171" spans="1:1" x14ac:dyDescent="0.25">
      <c r="A171" s="57" t="str">
        <f t="shared" si="6"/>
        <v/>
      </c>
    </row>
    <row r="172" spans="1:1" x14ac:dyDescent="0.25">
      <c r="A172" s="57" t="str">
        <f t="shared" si="6"/>
        <v/>
      </c>
    </row>
    <row r="173" spans="1:1" x14ac:dyDescent="0.25">
      <c r="A173" s="57" t="str">
        <f t="shared" si="6"/>
        <v/>
      </c>
    </row>
    <row r="174" spans="1:1" x14ac:dyDescent="0.25">
      <c r="A174" s="57" t="str">
        <f t="shared" ref="A174:A237" si="8">IF(COUNTIF(E174:E174,"*01*"),"JANVIER",IF(COUNTIF(E174:E174,"*02*"),"FEVRIER",IF(COUNTIF(E174:E174,"*03*"),"MARS",IF(COUNTIF(E174:E174,"*04*"),"AVRIL",IF(COUNTIF(E174:E174,"*05*"),"MAI",IF(COUNTIF(E174:E174,"*06*"),"JUIN",IF(COUNTIF(E174:E174,"*07*"),"JUILLET",IF(COUNTIF(E174:E174,"*08*"),"AOUT",IF(COUNTIF(E174:E174,"*09*"),"SEPTEMBRE",IF(COUNTIF(E174:E174,"*10*"),"OCTOBRE",IF(COUNTIF(E174:E174,"*11*"),"NOVEMBRE",IF(COUNTIF(E174:E174,"*12*"),"DECEMBRE",""))))))))))))</f>
        <v/>
      </c>
    </row>
    <row r="175" spans="1:1" x14ac:dyDescent="0.25">
      <c r="A175" s="57" t="str">
        <f t="shared" si="8"/>
        <v/>
      </c>
    </row>
    <row r="176" spans="1:1" x14ac:dyDescent="0.25">
      <c r="A176" s="57" t="str">
        <f t="shared" si="8"/>
        <v/>
      </c>
    </row>
    <row r="177" spans="1:1" x14ac:dyDescent="0.25">
      <c r="A177" s="57" t="str">
        <f t="shared" si="8"/>
        <v/>
      </c>
    </row>
    <row r="178" spans="1:1" x14ac:dyDescent="0.25">
      <c r="A178" s="57" t="str">
        <f t="shared" si="8"/>
        <v/>
      </c>
    </row>
    <row r="179" spans="1:1" x14ac:dyDescent="0.25">
      <c r="A179" s="57" t="str">
        <f t="shared" si="8"/>
        <v/>
      </c>
    </row>
    <row r="180" spans="1:1" x14ac:dyDescent="0.25">
      <c r="A180" s="57" t="str">
        <f t="shared" si="8"/>
        <v/>
      </c>
    </row>
    <row r="181" spans="1:1" x14ac:dyDescent="0.25">
      <c r="A181" s="57" t="str">
        <f t="shared" si="8"/>
        <v/>
      </c>
    </row>
    <row r="182" spans="1:1" x14ac:dyDescent="0.25">
      <c r="A182" s="57" t="str">
        <f t="shared" si="8"/>
        <v/>
      </c>
    </row>
    <row r="183" spans="1:1" x14ac:dyDescent="0.25">
      <c r="A183" s="57" t="str">
        <f t="shared" si="8"/>
        <v/>
      </c>
    </row>
    <row r="184" spans="1:1" x14ac:dyDescent="0.25">
      <c r="A184" s="57" t="str">
        <f t="shared" si="8"/>
        <v/>
      </c>
    </row>
    <row r="185" spans="1:1" x14ac:dyDescent="0.25">
      <c r="A185" s="57" t="str">
        <f t="shared" si="8"/>
        <v/>
      </c>
    </row>
    <row r="186" spans="1:1" x14ac:dyDescent="0.25">
      <c r="A186" s="57" t="str">
        <f t="shared" si="8"/>
        <v/>
      </c>
    </row>
    <row r="187" spans="1:1" x14ac:dyDescent="0.25">
      <c r="A187" s="57" t="str">
        <f t="shared" si="8"/>
        <v/>
      </c>
    </row>
    <row r="188" spans="1:1" x14ac:dyDescent="0.25">
      <c r="A188" s="57" t="str">
        <f t="shared" si="8"/>
        <v/>
      </c>
    </row>
    <row r="189" spans="1:1" x14ac:dyDescent="0.25">
      <c r="A189" s="57" t="str">
        <f t="shared" si="8"/>
        <v/>
      </c>
    </row>
    <row r="190" spans="1:1" x14ac:dyDescent="0.25">
      <c r="A190" s="57" t="str">
        <f t="shared" si="8"/>
        <v/>
      </c>
    </row>
    <row r="191" spans="1:1" x14ac:dyDescent="0.25">
      <c r="A191" s="57" t="str">
        <f t="shared" si="8"/>
        <v/>
      </c>
    </row>
    <row r="192" spans="1:1" x14ac:dyDescent="0.25">
      <c r="A192" s="57" t="str">
        <f t="shared" si="8"/>
        <v/>
      </c>
    </row>
    <row r="193" spans="1:1" x14ac:dyDescent="0.25">
      <c r="A193" s="57" t="str">
        <f t="shared" si="8"/>
        <v/>
      </c>
    </row>
    <row r="194" spans="1:1" x14ac:dyDescent="0.25">
      <c r="A194" s="57" t="str">
        <f t="shared" si="8"/>
        <v/>
      </c>
    </row>
    <row r="195" spans="1:1" x14ac:dyDescent="0.25">
      <c r="A195" s="57" t="str">
        <f t="shared" si="8"/>
        <v/>
      </c>
    </row>
    <row r="196" spans="1:1" x14ac:dyDescent="0.25">
      <c r="A196" s="57" t="str">
        <f t="shared" si="8"/>
        <v/>
      </c>
    </row>
    <row r="197" spans="1:1" x14ac:dyDescent="0.25">
      <c r="A197" s="57" t="str">
        <f t="shared" si="8"/>
        <v/>
      </c>
    </row>
    <row r="198" spans="1:1" x14ac:dyDescent="0.25">
      <c r="A198" s="57" t="str">
        <f t="shared" si="8"/>
        <v/>
      </c>
    </row>
    <row r="199" spans="1:1" x14ac:dyDescent="0.25">
      <c r="A199" s="57" t="str">
        <f t="shared" si="8"/>
        <v/>
      </c>
    </row>
    <row r="200" spans="1:1" x14ac:dyDescent="0.25">
      <c r="A200" s="57" t="str">
        <f t="shared" si="8"/>
        <v/>
      </c>
    </row>
    <row r="201" spans="1:1" x14ac:dyDescent="0.25">
      <c r="A201" s="57" t="str">
        <f t="shared" si="8"/>
        <v/>
      </c>
    </row>
    <row r="202" spans="1:1" x14ac:dyDescent="0.25">
      <c r="A202" s="57" t="str">
        <f t="shared" si="8"/>
        <v/>
      </c>
    </row>
    <row r="203" spans="1:1" x14ac:dyDescent="0.25">
      <c r="A203" s="57" t="str">
        <f t="shared" si="8"/>
        <v/>
      </c>
    </row>
    <row r="204" spans="1:1" x14ac:dyDescent="0.25">
      <c r="A204" s="57" t="str">
        <f t="shared" si="8"/>
        <v/>
      </c>
    </row>
    <row r="205" spans="1:1" x14ac:dyDescent="0.25">
      <c r="A205" s="57" t="str">
        <f t="shared" si="8"/>
        <v/>
      </c>
    </row>
    <row r="206" spans="1:1" x14ac:dyDescent="0.25">
      <c r="A206" s="57" t="str">
        <f t="shared" si="8"/>
        <v/>
      </c>
    </row>
    <row r="207" spans="1:1" x14ac:dyDescent="0.25">
      <c r="A207" s="57" t="str">
        <f t="shared" si="8"/>
        <v/>
      </c>
    </row>
    <row r="208" spans="1:1" x14ac:dyDescent="0.25">
      <c r="A208" s="57" t="str">
        <f t="shared" si="8"/>
        <v/>
      </c>
    </row>
    <row r="209" spans="1:1" x14ac:dyDescent="0.25">
      <c r="A209" s="57" t="str">
        <f t="shared" si="8"/>
        <v/>
      </c>
    </row>
    <row r="210" spans="1:1" x14ac:dyDescent="0.25">
      <c r="A210" s="57" t="str">
        <f t="shared" si="8"/>
        <v/>
      </c>
    </row>
    <row r="211" spans="1:1" x14ac:dyDescent="0.25">
      <c r="A211" s="57" t="str">
        <f t="shared" si="8"/>
        <v/>
      </c>
    </row>
    <row r="212" spans="1:1" x14ac:dyDescent="0.25">
      <c r="A212" s="57" t="str">
        <f t="shared" si="8"/>
        <v/>
      </c>
    </row>
    <row r="213" spans="1:1" x14ac:dyDescent="0.25">
      <c r="A213" s="57" t="str">
        <f t="shared" si="8"/>
        <v/>
      </c>
    </row>
    <row r="214" spans="1:1" x14ac:dyDescent="0.25">
      <c r="A214" s="57" t="str">
        <f t="shared" si="8"/>
        <v/>
      </c>
    </row>
    <row r="215" spans="1:1" x14ac:dyDescent="0.25">
      <c r="A215" s="57" t="str">
        <f t="shared" si="8"/>
        <v/>
      </c>
    </row>
    <row r="216" spans="1:1" x14ac:dyDescent="0.25">
      <c r="A216" s="57" t="str">
        <f t="shared" si="8"/>
        <v/>
      </c>
    </row>
    <row r="217" spans="1:1" x14ac:dyDescent="0.25">
      <c r="A217" s="57" t="str">
        <f t="shared" si="8"/>
        <v/>
      </c>
    </row>
    <row r="218" spans="1:1" x14ac:dyDescent="0.25">
      <c r="A218" s="57" t="str">
        <f t="shared" si="8"/>
        <v/>
      </c>
    </row>
    <row r="219" spans="1:1" x14ac:dyDescent="0.25">
      <c r="A219" s="57" t="str">
        <f t="shared" si="8"/>
        <v/>
      </c>
    </row>
    <row r="220" spans="1:1" x14ac:dyDescent="0.25">
      <c r="A220" s="57" t="str">
        <f t="shared" si="8"/>
        <v/>
      </c>
    </row>
    <row r="221" spans="1:1" x14ac:dyDescent="0.25">
      <c r="A221" s="57" t="str">
        <f t="shared" si="8"/>
        <v/>
      </c>
    </row>
    <row r="222" spans="1:1" x14ac:dyDescent="0.25">
      <c r="A222" s="57" t="str">
        <f t="shared" si="8"/>
        <v/>
      </c>
    </row>
    <row r="223" spans="1:1" x14ac:dyDescent="0.25">
      <c r="A223" s="57" t="str">
        <f t="shared" si="8"/>
        <v/>
      </c>
    </row>
    <row r="224" spans="1:1" x14ac:dyDescent="0.25">
      <c r="A224" s="57" t="str">
        <f t="shared" si="8"/>
        <v/>
      </c>
    </row>
    <row r="225" spans="1:1" x14ac:dyDescent="0.25">
      <c r="A225" s="57" t="str">
        <f t="shared" si="8"/>
        <v/>
      </c>
    </row>
    <row r="226" spans="1:1" x14ac:dyDescent="0.25">
      <c r="A226" s="57" t="str">
        <f t="shared" si="8"/>
        <v/>
      </c>
    </row>
    <row r="227" spans="1:1" x14ac:dyDescent="0.25">
      <c r="A227" s="57" t="str">
        <f t="shared" si="8"/>
        <v/>
      </c>
    </row>
    <row r="228" spans="1:1" x14ac:dyDescent="0.25">
      <c r="A228" s="57" t="str">
        <f t="shared" si="8"/>
        <v/>
      </c>
    </row>
    <row r="229" spans="1:1" x14ac:dyDescent="0.25">
      <c r="A229" s="57" t="str">
        <f t="shared" si="8"/>
        <v/>
      </c>
    </row>
    <row r="230" spans="1:1" x14ac:dyDescent="0.25">
      <c r="A230" s="57" t="str">
        <f t="shared" si="8"/>
        <v/>
      </c>
    </row>
    <row r="231" spans="1:1" x14ac:dyDescent="0.25">
      <c r="A231" s="57" t="str">
        <f t="shared" si="8"/>
        <v/>
      </c>
    </row>
    <row r="232" spans="1:1" x14ac:dyDescent="0.25">
      <c r="A232" s="57" t="str">
        <f t="shared" si="8"/>
        <v/>
      </c>
    </row>
    <row r="233" spans="1:1" x14ac:dyDescent="0.25">
      <c r="A233" s="57" t="str">
        <f t="shared" si="8"/>
        <v/>
      </c>
    </row>
    <row r="234" spans="1:1" x14ac:dyDescent="0.25">
      <c r="A234" s="57" t="str">
        <f t="shared" si="8"/>
        <v/>
      </c>
    </row>
    <row r="235" spans="1:1" x14ac:dyDescent="0.25">
      <c r="A235" s="57" t="str">
        <f t="shared" si="8"/>
        <v/>
      </c>
    </row>
    <row r="236" spans="1:1" x14ac:dyDescent="0.25">
      <c r="A236" s="57" t="str">
        <f t="shared" si="8"/>
        <v/>
      </c>
    </row>
    <row r="237" spans="1:1" x14ac:dyDescent="0.25">
      <c r="A237" s="57" t="str">
        <f t="shared" si="8"/>
        <v/>
      </c>
    </row>
    <row r="238" spans="1:1" x14ac:dyDescent="0.25">
      <c r="A238" s="57" t="str">
        <f t="shared" ref="A238:A301" si="9">IF(COUNTIF(E238:E238,"*01*"),"JANVIER",IF(COUNTIF(E238:E238,"*02*"),"FEVRIER",IF(COUNTIF(E238:E238,"*03*"),"MARS",IF(COUNTIF(E238:E238,"*04*"),"AVRIL",IF(COUNTIF(E238:E238,"*05*"),"MAI",IF(COUNTIF(E238:E238,"*06*"),"JUIN",IF(COUNTIF(E238:E238,"*07*"),"JUILLET",IF(COUNTIF(E238:E238,"*08*"),"AOUT",IF(COUNTIF(E238:E238,"*09*"),"SEPTEMBRE",IF(COUNTIF(E238:E238,"*10*"),"OCTOBRE",IF(COUNTIF(E238:E238,"*11*"),"NOVEMBRE",IF(COUNTIF(E238:E238,"*12*"),"DECEMBRE",""))))))))))))</f>
        <v/>
      </c>
    </row>
    <row r="239" spans="1:1" x14ac:dyDescent="0.25">
      <c r="A239" s="57" t="str">
        <f t="shared" si="9"/>
        <v/>
      </c>
    </row>
    <row r="240" spans="1:1" x14ac:dyDescent="0.25">
      <c r="A240" s="57" t="str">
        <f t="shared" si="9"/>
        <v/>
      </c>
    </row>
    <row r="241" spans="1:1" x14ac:dyDescent="0.25">
      <c r="A241" s="57" t="str">
        <f t="shared" si="9"/>
        <v/>
      </c>
    </row>
    <row r="242" spans="1:1" x14ac:dyDescent="0.25">
      <c r="A242" s="57" t="str">
        <f t="shared" si="9"/>
        <v/>
      </c>
    </row>
    <row r="243" spans="1:1" x14ac:dyDescent="0.25">
      <c r="A243" s="57" t="str">
        <f t="shared" si="9"/>
        <v/>
      </c>
    </row>
    <row r="244" spans="1:1" x14ac:dyDescent="0.25">
      <c r="A244" s="57" t="str">
        <f t="shared" si="9"/>
        <v/>
      </c>
    </row>
    <row r="245" spans="1:1" x14ac:dyDescent="0.25">
      <c r="A245" s="57" t="str">
        <f t="shared" si="9"/>
        <v/>
      </c>
    </row>
    <row r="246" spans="1:1" x14ac:dyDescent="0.25">
      <c r="A246" s="57" t="str">
        <f t="shared" si="9"/>
        <v/>
      </c>
    </row>
    <row r="247" spans="1:1" x14ac:dyDescent="0.25">
      <c r="A247" s="57" t="str">
        <f t="shared" si="9"/>
        <v/>
      </c>
    </row>
    <row r="248" spans="1:1" x14ac:dyDescent="0.25">
      <c r="A248" s="57" t="str">
        <f t="shared" si="9"/>
        <v/>
      </c>
    </row>
    <row r="249" spans="1:1" x14ac:dyDescent="0.25">
      <c r="A249" s="57" t="str">
        <f t="shared" si="9"/>
        <v/>
      </c>
    </row>
    <row r="250" spans="1:1" x14ac:dyDescent="0.25">
      <c r="A250" s="57" t="str">
        <f t="shared" si="9"/>
        <v/>
      </c>
    </row>
    <row r="251" spans="1:1" x14ac:dyDescent="0.25">
      <c r="A251" s="57" t="str">
        <f t="shared" si="9"/>
        <v/>
      </c>
    </row>
    <row r="252" spans="1:1" x14ac:dyDescent="0.25">
      <c r="A252" s="57" t="str">
        <f t="shared" si="9"/>
        <v/>
      </c>
    </row>
    <row r="253" spans="1:1" x14ac:dyDescent="0.25">
      <c r="A253" s="57" t="str">
        <f t="shared" si="9"/>
        <v/>
      </c>
    </row>
    <row r="254" spans="1:1" x14ac:dyDescent="0.25">
      <c r="A254" s="57" t="str">
        <f t="shared" si="9"/>
        <v/>
      </c>
    </row>
    <row r="255" spans="1:1" x14ac:dyDescent="0.25">
      <c r="A255" s="57" t="str">
        <f t="shared" si="9"/>
        <v/>
      </c>
    </row>
    <row r="256" spans="1:1" x14ac:dyDescent="0.25">
      <c r="A256" s="57" t="str">
        <f t="shared" si="9"/>
        <v/>
      </c>
    </row>
    <row r="257" spans="1:1" x14ac:dyDescent="0.25">
      <c r="A257" s="57" t="str">
        <f t="shared" si="9"/>
        <v/>
      </c>
    </row>
    <row r="258" spans="1:1" x14ac:dyDescent="0.25">
      <c r="A258" s="57" t="str">
        <f t="shared" si="9"/>
        <v/>
      </c>
    </row>
    <row r="259" spans="1:1" x14ac:dyDescent="0.25">
      <c r="A259" s="57" t="str">
        <f t="shared" si="9"/>
        <v/>
      </c>
    </row>
    <row r="260" spans="1:1" x14ac:dyDescent="0.25">
      <c r="A260" s="57" t="str">
        <f t="shared" si="9"/>
        <v/>
      </c>
    </row>
    <row r="261" spans="1:1" x14ac:dyDescent="0.25">
      <c r="A261" s="57" t="str">
        <f t="shared" si="9"/>
        <v/>
      </c>
    </row>
    <row r="262" spans="1:1" x14ac:dyDescent="0.25">
      <c r="A262" s="57" t="str">
        <f t="shared" si="9"/>
        <v/>
      </c>
    </row>
    <row r="263" spans="1:1" x14ac:dyDescent="0.25">
      <c r="A263" s="57" t="str">
        <f t="shared" si="9"/>
        <v/>
      </c>
    </row>
    <row r="264" spans="1:1" x14ac:dyDescent="0.25">
      <c r="A264" s="57" t="str">
        <f t="shared" si="9"/>
        <v/>
      </c>
    </row>
    <row r="265" spans="1:1" x14ac:dyDescent="0.25">
      <c r="A265" s="57" t="str">
        <f t="shared" si="9"/>
        <v/>
      </c>
    </row>
    <row r="266" spans="1:1" x14ac:dyDescent="0.25">
      <c r="A266" s="57" t="str">
        <f t="shared" si="9"/>
        <v/>
      </c>
    </row>
    <row r="267" spans="1:1" x14ac:dyDescent="0.25">
      <c r="A267" s="57" t="str">
        <f t="shared" si="9"/>
        <v/>
      </c>
    </row>
    <row r="268" spans="1:1" x14ac:dyDescent="0.25">
      <c r="A268" s="57" t="str">
        <f t="shared" si="9"/>
        <v/>
      </c>
    </row>
    <row r="269" spans="1:1" x14ac:dyDescent="0.25">
      <c r="A269" s="57" t="str">
        <f t="shared" si="9"/>
        <v/>
      </c>
    </row>
    <row r="270" spans="1:1" x14ac:dyDescent="0.25">
      <c r="A270" s="57" t="str">
        <f t="shared" si="9"/>
        <v/>
      </c>
    </row>
    <row r="271" spans="1:1" x14ac:dyDescent="0.25">
      <c r="A271" s="57" t="str">
        <f t="shared" si="9"/>
        <v/>
      </c>
    </row>
    <row r="272" spans="1:1" x14ac:dyDescent="0.25">
      <c r="A272" s="57" t="str">
        <f t="shared" si="9"/>
        <v/>
      </c>
    </row>
    <row r="273" spans="1:1" x14ac:dyDescent="0.25">
      <c r="A273" s="57" t="str">
        <f t="shared" si="9"/>
        <v/>
      </c>
    </row>
    <row r="274" spans="1:1" x14ac:dyDescent="0.25">
      <c r="A274" s="57" t="str">
        <f t="shared" si="9"/>
        <v/>
      </c>
    </row>
    <row r="275" spans="1:1" x14ac:dyDescent="0.25">
      <c r="A275" s="57" t="str">
        <f t="shared" si="9"/>
        <v/>
      </c>
    </row>
    <row r="276" spans="1:1" x14ac:dyDescent="0.25">
      <c r="A276" s="57" t="str">
        <f t="shared" si="9"/>
        <v/>
      </c>
    </row>
    <row r="277" spans="1:1" x14ac:dyDescent="0.25">
      <c r="A277" s="57" t="str">
        <f t="shared" si="9"/>
        <v/>
      </c>
    </row>
    <row r="278" spans="1:1" x14ac:dyDescent="0.25">
      <c r="A278" s="57" t="str">
        <f t="shared" si="9"/>
        <v/>
      </c>
    </row>
    <row r="279" spans="1:1" x14ac:dyDescent="0.25">
      <c r="A279" s="57" t="str">
        <f t="shared" si="9"/>
        <v/>
      </c>
    </row>
    <row r="280" spans="1:1" x14ac:dyDescent="0.25">
      <c r="A280" s="57" t="str">
        <f t="shared" si="9"/>
        <v/>
      </c>
    </row>
    <row r="281" spans="1:1" x14ac:dyDescent="0.25">
      <c r="A281" s="57" t="str">
        <f t="shared" si="9"/>
        <v/>
      </c>
    </row>
    <row r="282" spans="1:1" x14ac:dyDescent="0.25">
      <c r="A282" s="57" t="str">
        <f t="shared" si="9"/>
        <v/>
      </c>
    </row>
    <row r="283" spans="1:1" x14ac:dyDescent="0.25">
      <c r="A283" s="57" t="str">
        <f t="shared" si="9"/>
        <v/>
      </c>
    </row>
    <row r="284" spans="1:1" x14ac:dyDescent="0.25">
      <c r="A284" s="57" t="str">
        <f t="shared" si="9"/>
        <v/>
      </c>
    </row>
    <row r="285" spans="1:1" x14ac:dyDescent="0.25">
      <c r="A285" s="57" t="str">
        <f t="shared" si="9"/>
        <v/>
      </c>
    </row>
    <row r="286" spans="1:1" x14ac:dyDescent="0.25">
      <c r="A286" s="57" t="str">
        <f t="shared" si="9"/>
        <v/>
      </c>
    </row>
    <row r="287" spans="1:1" x14ac:dyDescent="0.25">
      <c r="A287" s="57" t="str">
        <f t="shared" si="9"/>
        <v/>
      </c>
    </row>
    <row r="288" spans="1:1" x14ac:dyDescent="0.25">
      <c r="A288" s="57" t="str">
        <f t="shared" si="9"/>
        <v/>
      </c>
    </row>
    <row r="289" spans="1:1" x14ac:dyDescent="0.25">
      <c r="A289" s="57" t="str">
        <f t="shared" si="9"/>
        <v/>
      </c>
    </row>
    <row r="290" spans="1:1" x14ac:dyDescent="0.25">
      <c r="A290" s="57" t="str">
        <f t="shared" si="9"/>
        <v/>
      </c>
    </row>
    <row r="291" spans="1:1" x14ac:dyDescent="0.25">
      <c r="A291" s="57" t="str">
        <f t="shared" si="9"/>
        <v/>
      </c>
    </row>
    <row r="292" spans="1:1" x14ac:dyDescent="0.25">
      <c r="A292" s="57" t="str">
        <f t="shared" si="9"/>
        <v/>
      </c>
    </row>
    <row r="293" spans="1:1" x14ac:dyDescent="0.25">
      <c r="A293" s="57" t="str">
        <f t="shared" si="9"/>
        <v/>
      </c>
    </row>
    <row r="294" spans="1:1" x14ac:dyDescent="0.25">
      <c r="A294" s="57" t="str">
        <f t="shared" si="9"/>
        <v/>
      </c>
    </row>
    <row r="295" spans="1:1" x14ac:dyDescent="0.25">
      <c r="A295" s="57" t="str">
        <f t="shared" si="9"/>
        <v/>
      </c>
    </row>
    <row r="296" spans="1:1" x14ac:dyDescent="0.25">
      <c r="A296" s="57" t="str">
        <f t="shared" si="9"/>
        <v/>
      </c>
    </row>
    <row r="297" spans="1:1" x14ac:dyDescent="0.25">
      <c r="A297" s="57" t="str">
        <f t="shared" si="9"/>
        <v/>
      </c>
    </row>
    <row r="298" spans="1:1" x14ac:dyDescent="0.25">
      <c r="A298" s="57" t="str">
        <f t="shared" si="9"/>
        <v/>
      </c>
    </row>
    <row r="299" spans="1:1" x14ac:dyDescent="0.25">
      <c r="A299" s="57" t="str">
        <f t="shared" si="9"/>
        <v/>
      </c>
    </row>
    <row r="300" spans="1:1" x14ac:dyDescent="0.25">
      <c r="A300" s="57" t="str">
        <f t="shared" si="9"/>
        <v/>
      </c>
    </row>
    <row r="301" spans="1:1" x14ac:dyDescent="0.25">
      <c r="A301" s="57" t="str">
        <f t="shared" si="9"/>
        <v/>
      </c>
    </row>
    <row r="302" spans="1:1" x14ac:dyDescent="0.25">
      <c r="A302" s="57" t="str">
        <f t="shared" ref="A302:A365" si="10">IF(COUNTIF(E302:E302,"*01*"),"JANVIER",IF(COUNTIF(E302:E302,"*02*"),"FEVRIER",IF(COUNTIF(E302:E302,"*03*"),"MARS",IF(COUNTIF(E302:E302,"*04*"),"AVRIL",IF(COUNTIF(E302:E302,"*05*"),"MAI",IF(COUNTIF(E302:E302,"*06*"),"JUIN",IF(COUNTIF(E302:E302,"*07*"),"JUILLET",IF(COUNTIF(E302:E302,"*08*"),"AOUT",IF(COUNTIF(E302:E302,"*09*"),"SEPTEMBRE",IF(COUNTIF(E302:E302,"*10*"),"OCTOBRE",IF(COUNTIF(E302:E302,"*11*"),"NOVEMBRE",IF(COUNTIF(E302:E302,"*12*"),"DECEMBRE",""))))))))))))</f>
        <v/>
      </c>
    </row>
    <row r="303" spans="1:1" x14ac:dyDescent="0.25">
      <c r="A303" s="57" t="str">
        <f t="shared" si="10"/>
        <v/>
      </c>
    </row>
    <row r="304" spans="1:1" x14ac:dyDescent="0.25">
      <c r="A304" s="57" t="str">
        <f t="shared" si="10"/>
        <v/>
      </c>
    </row>
    <row r="305" spans="1:1" x14ac:dyDescent="0.25">
      <c r="A305" s="57" t="str">
        <f t="shared" si="10"/>
        <v/>
      </c>
    </row>
    <row r="306" spans="1:1" x14ac:dyDescent="0.25">
      <c r="A306" s="57" t="str">
        <f t="shared" si="10"/>
        <v/>
      </c>
    </row>
    <row r="307" spans="1:1" x14ac:dyDescent="0.25">
      <c r="A307" s="57" t="str">
        <f t="shared" si="10"/>
        <v/>
      </c>
    </row>
    <row r="308" spans="1:1" x14ac:dyDescent="0.25">
      <c r="A308" s="57" t="str">
        <f t="shared" si="10"/>
        <v/>
      </c>
    </row>
    <row r="309" spans="1:1" x14ac:dyDescent="0.25">
      <c r="A309" s="57" t="str">
        <f t="shared" si="10"/>
        <v/>
      </c>
    </row>
    <row r="310" spans="1:1" x14ac:dyDescent="0.25">
      <c r="A310" s="57" t="str">
        <f t="shared" si="10"/>
        <v/>
      </c>
    </row>
    <row r="311" spans="1:1" x14ac:dyDescent="0.25">
      <c r="A311" s="57" t="str">
        <f t="shared" si="10"/>
        <v/>
      </c>
    </row>
    <row r="312" spans="1:1" x14ac:dyDescent="0.25">
      <c r="A312" s="57" t="str">
        <f t="shared" si="10"/>
        <v/>
      </c>
    </row>
    <row r="313" spans="1:1" x14ac:dyDescent="0.25">
      <c r="A313" s="57" t="str">
        <f t="shared" si="10"/>
        <v/>
      </c>
    </row>
    <row r="314" spans="1:1" x14ac:dyDescent="0.25">
      <c r="A314" s="57" t="str">
        <f t="shared" si="10"/>
        <v/>
      </c>
    </row>
    <row r="315" spans="1:1" x14ac:dyDescent="0.25">
      <c r="A315" s="57" t="str">
        <f t="shared" si="10"/>
        <v/>
      </c>
    </row>
    <row r="316" spans="1:1" x14ac:dyDescent="0.25">
      <c r="A316" s="57" t="str">
        <f t="shared" si="10"/>
        <v/>
      </c>
    </row>
    <row r="317" spans="1:1" x14ac:dyDescent="0.25">
      <c r="A317" s="57" t="str">
        <f t="shared" si="10"/>
        <v/>
      </c>
    </row>
    <row r="318" spans="1:1" x14ac:dyDescent="0.25">
      <c r="A318" s="57" t="str">
        <f t="shared" si="10"/>
        <v/>
      </c>
    </row>
    <row r="319" spans="1:1" x14ac:dyDescent="0.25">
      <c r="A319" s="57" t="str">
        <f t="shared" si="10"/>
        <v/>
      </c>
    </row>
    <row r="320" spans="1:1" x14ac:dyDescent="0.25">
      <c r="A320" s="57" t="str">
        <f t="shared" si="10"/>
        <v/>
      </c>
    </row>
    <row r="321" spans="1:1" x14ac:dyDescent="0.25">
      <c r="A321" s="57" t="str">
        <f t="shared" si="10"/>
        <v/>
      </c>
    </row>
    <row r="322" spans="1:1" x14ac:dyDescent="0.25">
      <c r="A322" s="57" t="str">
        <f t="shared" si="10"/>
        <v/>
      </c>
    </row>
    <row r="323" spans="1:1" x14ac:dyDescent="0.25">
      <c r="A323" s="57" t="str">
        <f t="shared" si="10"/>
        <v/>
      </c>
    </row>
    <row r="324" spans="1:1" x14ac:dyDescent="0.25">
      <c r="A324" s="57" t="str">
        <f t="shared" si="10"/>
        <v/>
      </c>
    </row>
    <row r="325" spans="1:1" x14ac:dyDescent="0.25">
      <c r="A325" s="57" t="str">
        <f t="shared" si="10"/>
        <v/>
      </c>
    </row>
    <row r="326" spans="1:1" x14ac:dyDescent="0.25">
      <c r="A326" s="57" t="str">
        <f t="shared" si="10"/>
        <v/>
      </c>
    </row>
    <row r="327" spans="1:1" x14ac:dyDescent="0.25">
      <c r="A327" s="57" t="str">
        <f t="shared" si="10"/>
        <v/>
      </c>
    </row>
    <row r="328" spans="1:1" x14ac:dyDescent="0.25">
      <c r="A328" s="57" t="str">
        <f t="shared" si="10"/>
        <v/>
      </c>
    </row>
    <row r="329" spans="1:1" x14ac:dyDescent="0.25">
      <c r="A329" s="57" t="str">
        <f t="shared" si="10"/>
        <v/>
      </c>
    </row>
    <row r="330" spans="1:1" x14ac:dyDescent="0.25">
      <c r="A330" s="57" t="str">
        <f t="shared" si="10"/>
        <v/>
      </c>
    </row>
    <row r="331" spans="1:1" x14ac:dyDescent="0.25">
      <c r="A331" s="57" t="str">
        <f t="shared" si="10"/>
        <v/>
      </c>
    </row>
    <row r="332" spans="1:1" x14ac:dyDescent="0.25">
      <c r="A332" s="57" t="str">
        <f t="shared" si="10"/>
        <v/>
      </c>
    </row>
    <row r="333" spans="1:1" x14ac:dyDescent="0.25">
      <c r="A333" s="57" t="str">
        <f t="shared" si="10"/>
        <v/>
      </c>
    </row>
    <row r="334" spans="1:1" x14ac:dyDescent="0.25">
      <c r="A334" s="57" t="str">
        <f t="shared" si="10"/>
        <v/>
      </c>
    </row>
    <row r="335" spans="1:1" x14ac:dyDescent="0.25">
      <c r="A335" s="57" t="str">
        <f t="shared" si="10"/>
        <v/>
      </c>
    </row>
    <row r="336" spans="1:1" x14ac:dyDescent="0.25">
      <c r="A336" s="57" t="str">
        <f t="shared" si="10"/>
        <v/>
      </c>
    </row>
    <row r="337" spans="1:1" x14ac:dyDescent="0.25">
      <c r="A337" s="57" t="str">
        <f t="shared" si="10"/>
        <v/>
      </c>
    </row>
    <row r="338" spans="1:1" x14ac:dyDescent="0.25">
      <c r="A338" s="57" t="str">
        <f t="shared" si="10"/>
        <v/>
      </c>
    </row>
    <row r="339" spans="1:1" x14ac:dyDescent="0.25">
      <c r="A339" s="57" t="str">
        <f t="shared" si="10"/>
        <v/>
      </c>
    </row>
    <row r="340" spans="1:1" x14ac:dyDescent="0.25">
      <c r="A340" s="57" t="str">
        <f t="shared" si="10"/>
        <v/>
      </c>
    </row>
    <row r="341" spans="1:1" x14ac:dyDescent="0.25">
      <c r="A341" s="57" t="str">
        <f t="shared" si="10"/>
        <v/>
      </c>
    </row>
    <row r="342" spans="1:1" x14ac:dyDescent="0.25">
      <c r="A342" s="57" t="str">
        <f t="shared" si="10"/>
        <v/>
      </c>
    </row>
    <row r="343" spans="1:1" x14ac:dyDescent="0.25">
      <c r="A343" s="57" t="str">
        <f t="shared" si="10"/>
        <v/>
      </c>
    </row>
    <row r="344" spans="1:1" x14ac:dyDescent="0.25">
      <c r="A344" s="57" t="str">
        <f t="shared" si="10"/>
        <v/>
      </c>
    </row>
    <row r="345" spans="1:1" x14ac:dyDescent="0.25">
      <c r="A345" s="57" t="str">
        <f t="shared" si="10"/>
        <v/>
      </c>
    </row>
    <row r="346" spans="1:1" x14ac:dyDescent="0.25">
      <c r="A346" s="57" t="str">
        <f t="shared" si="10"/>
        <v/>
      </c>
    </row>
    <row r="347" spans="1:1" x14ac:dyDescent="0.25">
      <c r="A347" s="57" t="str">
        <f t="shared" si="10"/>
        <v/>
      </c>
    </row>
    <row r="348" spans="1:1" x14ac:dyDescent="0.25">
      <c r="A348" s="57" t="str">
        <f t="shared" si="10"/>
        <v/>
      </c>
    </row>
    <row r="349" spans="1:1" x14ac:dyDescent="0.25">
      <c r="A349" s="57" t="str">
        <f t="shared" si="10"/>
        <v/>
      </c>
    </row>
    <row r="350" spans="1:1" x14ac:dyDescent="0.25">
      <c r="A350" s="57" t="str">
        <f t="shared" si="10"/>
        <v/>
      </c>
    </row>
    <row r="351" spans="1:1" x14ac:dyDescent="0.25">
      <c r="A351" s="57" t="str">
        <f t="shared" si="10"/>
        <v/>
      </c>
    </row>
    <row r="352" spans="1:1" x14ac:dyDescent="0.25">
      <c r="A352" s="57" t="str">
        <f t="shared" si="10"/>
        <v/>
      </c>
    </row>
    <row r="353" spans="1:1" x14ac:dyDescent="0.25">
      <c r="A353" s="57" t="str">
        <f t="shared" si="10"/>
        <v/>
      </c>
    </row>
    <row r="354" spans="1:1" x14ac:dyDescent="0.25">
      <c r="A354" s="57" t="str">
        <f t="shared" si="10"/>
        <v/>
      </c>
    </row>
    <row r="355" spans="1:1" x14ac:dyDescent="0.25">
      <c r="A355" s="57" t="str">
        <f t="shared" si="10"/>
        <v/>
      </c>
    </row>
    <row r="356" spans="1:1" x14ac:dyDescent="0.25">
      <c r="A356" s="57" t="str">
        <f t="shared" si="10"/>
        <v/>
      </c>
    </row>
    <row r="357" spans="1:1" x14ac:dyDescent="0.25">
      <c r="A357" s="57" t="str">
        <f t="shared" si="10"/>
        <v/>
      </c>
    </row>
    <row r="358" spans="1:1" x14ac:dyDescent="0.25">
      <c r="A358" s="57" t="str">
        <f t="shared" si="10"/>
        <v/>
      </c>
    </row>
    <row r="359" spans="1:1" x14ac:dyDescent="0.25">
      <c r="A359" s="57" t="str">
        <f t="shared" si="10"/>
        <v/>
      </c>
    </row>
    <row r="360" spans="1:1" x14ac:dyDescent="0.25">
      <c r="A360" s="57" t="str">
        <f t="shared" si="10"/>
        <v/>
      </c>
    </row>
    <row r="361" spans="1:1" x14ac:dyDescent="0.25">
      <c r="A361" s="57" t="str">
        <f t="shared" si="10"/>
        <v/>
      </c>
    </row>
    <row r="362" spans="1:1" x14ac:dyDescent="0.25">
      <c r="A362" s="57" t="str">
        <f t="shared" si="10"/>
        <v/>
      </c>
    </row>
    <row r="363" spans="1:1" x14ac:dyDescent="0.25">
      <c r="A363" s="57" t="str">
        <f t="shared" si="10"/>
        <v/>
      </c>
    </row>
    <row r="364" spans="1:1" x14ac:dyDescent="0.25">
      <c r="A364" s="57" t="str">
        <f t="shared" si="10"/>
        <v/>
      </c>
    </row>
    <row r="365" spans="1:1" x14ac:dyDescent="0.25">
      <c r="A365" s="57" t="str">
        <f t="shared" si="10"/>
        <v/>
      </c>
    </row>
    <row r="366" spans="1:1" x14ac:dyDescent="0.25">
      <c r="A366" s="57" t="str">
        <f t="shared" ref="A366:A429" si="11">IF(COUNTIF(E366:E366,"*01*"),"JANVIER",IF(COUNTIF(E366:E366,"*02*"),"FEVRIER",IF(COUNTIF(E366:E366,"*03*"),"MARS",IF(COUNTIF(E366:E366,"*04*"),"AVRIL",IF(COUNTIF(E366:E366,"*05*"),"MAI",IF(COUNTIF(E366:E366,"*06*"),"JUIN",IF(COUNTIF(E366:E366,"*07*"),"JUILLET",IF(COUNTIF(E366:E366,"*08*"),"AOUT",IF(COUNTIF(E366:E366,"*09*"),"SEPTEMBRE",IF(COUNTIF(E366:E366,"*10*"),"OCTOBRE",IF(COUNTIF(E366:E366,"*11*"),"NOVEMBRE",IF(COUNTIF(E366:E366,"*12*"),"DECEMBRE",""))))))))))))</f>
        <v/>
      </c>
    </row>
    <row r="367" spans="1:1" x14ac:dyDescent="0.25">
      <c r="A367" s="57" t="str">
        <f t="shared" si="11"/>
        <v/>
      </c>
    </row>
    <row r="368" spans="1:1" x14ac:dyDescent="0.25">
      <c r="A368" s="57" t="str">
        <f t="shared" si="11"/>
        <v/>
      </c>
    </row>
    <row r="369" spans="1:1" x14ac:dyDescent="0.25">
      <c r="A369" s="57" t="str">
        <f t="shared" si="11"/>
        <v/>
      </c>
    </row>
    <row r="370" spans="1:1" x14ac:dyDescent="0.25">
      <c r="A370" s="57" t="str">
        <f t="shared" si="11"/>
        <v/>
      </c>
    </row>
    <row r="371" spans="1:1" x14ac:dyDescent="0.25">
      <c r="A371" s="57" t="str">
        <f t="shared" si="11"/>
        <v/>
      </c>
    </row>
    <row r="372" spans="1:1" x14ac:dyDescent="0.25">
      <c r="A372" s="57" t="str">
        <f t="shared" si="11"/>
        <v/>
      </c>
    </row>
    <row r="373" spans="1:1" x14ac:dyDescent="0.25">
      <c r="A373" s="57" t="str">
        <f t="shared" si="11"/>
        <v/>
      </c>
    </row>
    <row r="374" spans="1:1" x14ac:dyDescent="0.25">
      <c r="A374" s="57" t="str">
        <f t="shared" si="11"/>
        <v/>
      </c>
    </row>
    <row r="375" spans="1:1" x14ac:dyDescent="0.25">
      <c r="A375" s="57" t="str">
        <f t="shared" si="11"/>
        <v/>
      </c>
    </row>
    <row r="376" spans="1:1" x14ac:dyDescent="0.25">
      <c r="A376" s="57" t="str">
        <f t="shared" si="11"/>
        <v/>
      </c>
    </row>
    <row r="377" spans="1:1" x14ac:dyDescent="0.25">
      <c r="A377" s="57" t="str">
        <f t="shared" si="11"/>
        <v/>
      </c>
    </row>
    <row r="378" spans="1:1" x14ac:dyDescent="0.25">
      <c r="A378" s="57" t="str">
        <f t="shared" si="11"/>
        <v/>
      </c>
    </row>
    <row r="379" spans="1:1" x14ac:dyDescent="0.25">
      <c r="A379" s="57" t="str">
        <f t="shared" si="11"/>
        <v/>
      </c>
    </row>
    <row r="380" spans="1:1" x14ac:dyDescent="0.25">
      <c r="A380" s="57" t="str">
        <f t="shared" si="11"/>
        <v/>
      </c>
    </row>
    <row r="381" spans="1:1" x14ac:dyDescent="0.25">
      <c r="A381" s="57" t="str">
        <f t="shared" si="11"/>
        <v/>
      </c>
    </row>
    <row r="382" spans="1:1" x14ac:dyDescent="0.25">
      <c r="A382" s="57" t="str">
        <f t="shared" si="11"/>
        <v/>
      </c>
    </row>
    <row r="383" spans="1:1" x14ac:dyDescent="0.25">
      <c r="A383" s="57" t="str">
        <f t="shared" si="11"/>
        <v/>
      </c>
    </row>
    <row r="384" spans="1:1" x14ac:dyDescent="0.25">
      <c r="A384" s="57" t="str">
        <f t="shared" si="11"/>
        <v/>
      </c>
    </row>
    <row r="385" spans="1:1" x14ac:dyDescent="0.25">
      <c r="A385" s="57" t="str">
        <f t="shared" si="11"/>
        <v/>
      </c>
    </row>
    <row r="386" spans="1:1" x14ac:dyDescent="0.25">
      <c r="A386" s="57" t="str">
        <f t="shared" si="11"/>
        <v/>
      </c>
    </row>
    <row r="387" spans="1:1" x14ac:dyDescent="0.25">
      <c r="A387" s="57" t="str">
        <f t="shared" si="11"/>
        <v/>
      </c>
    </row>
    <row r="388" spans="1:1" x14ac:dyDescent="0.25">
      <c r="A388" s="57" t="str">
        <f t="shared" si="11"/>
        <v/>
      </c>
    </row>
    <row r="389" spans="1:1" x14ac:dyDescent="0.25">
      <c r="A389" s="57" t="str">
        <f t="shared" si="11"/>
        <v/>
      </c>
    </row>
    <row r="390" spans="1:1" x14ac:dyDescent="0.25">
      <c r="A390" s="57" t="str">
        <f t="shared" si="11"/>
        <v/>
      </c>
    </row>
    <row r="391" spans="1:1" x14ac:dyDescent="0.25">
      <c r="A391" s="57" t="str">
        <f t="shared" si="11"/>
        <v/>
      </c>
    </row>
    <row r="392" spans="1:1" x14ac:dyDescent="0.25">
      <c r="A392" s="57" t="str">
        <f t="shared" si="11"/>
        <v/>
      </c>
    </row>
    <row r="393" spans="1:1" x14ac:dyDescent="0.25">
      <c r="A393" s="57" t="str">
        <f t="shared" si="11"/>
        <v/>
      </c>
    </row>
    <row r="394" spans="1:1" x14ac:dyDescent="0.25">
      <c r="A394" s="57" t="str">
        <f t="shared" si="11"/>
        <v/>
      </c>
    </row>
    <row r="395" spans="1:1" x14ac:dyDescent="0.25">
      <c r="A395" s="57" t="str">
        <f t="shared" si="11"/>
        <v/>
      </c>
    </row>
    <row r="396" spans="1:1" x14ac:dyDescent="0.25">
      <c r="A396" s="57" t="str">
        <f t="shared" si="11"/>
        <v/>
      </c>
    </row>
    <row r="397" spans="1:1" x14ac:dyDescent="0.25">
      <c r="A397" s="57" t="str">
        <f t="shared" si="11"/>
        <v/>
      </c>
    </row>
    <row r="398" spans="1:1" x14ac:dyDescent="0.25">
      <c r="A398" s="57" t="str">
        <f t="shared" si="11"/>
        <v/>
      </c>
    </row>
    <row r="399" spans="1:1" x14ac:dyDescent="0.25">
      <c r="A399" s="57" t="str">
        <f t="shared" si="11"/>
        <v/>
      </c>
    </row>
    <row r="400" spans="1:1" x14ac:dyDescent="0.25">
      <c r="A400" s="57" t="str">
        <f t="shared" si="11"/>
        <v/>
      </c>
    </row>
    <row r="401" spans="1:1" x14ac:dyDescent="0.25">
      <c r="A401" s="57" t="str">
        <f t="shared" si="11"/>
        <v/>
      </c>
    </row>
    <row r="402" spans="1:1" x14ac:dyDescent="0.25">
      <c r="A402" s="57" t="str">
        <f t="shared" si="11"/>
        <v/>
      </c>
    </row>
    <row r="403" spans="1:1" x14ac:dyDescent="0.25">
      <c r="A403" s="57" t="str">
        <f t="shared" si="11"/>
        <v/>
      </c>
    </row>
    <row r="404" spans="1:1" x14ac:dyDescent="0.25">
      <c r="A404" s="57" t="str">
        <f t="shared" si="11"/>
        <v/>
      </c>
    </row>
    <row r="405" spans="1:1" x14ac:dyDescent="0.25">
      <c r="A405" s="57" t="str">
        <f t="shared" si="11"/>
        <v/>
      </c>
    </row>
    <row r="406" spans="1:1" x14ac:dyDescent="0.25">
      <c r="A406" s="57" t="str">
        <f t="shared" si="11"/>
        <v/>
      </c>
    </row>
    <row r="407" spans="1:1" x14ac:dyDescent="0.25">
      <c r="A407" s="57" t="str">
        <f t="shared" si="11"/>
        <v/>
      </c>
    </row>
    <row r="408" spans="1:1" x14ac:dyDescent="0.25">
      <c r="A408" s="57" t="str">
        <f t="shared" si="11"/>
        <v/>
      </c>
    </row>
    <row r="409" spans="1:1" x14ac:dyDescent="0.25">
      <c r="A409" s="57" t="str">
        <f t="shared" si="11"/>
        <v/>
      </c>
    </row>
    <row r="410" spans="1:1" x14ac:dyDescent="0.25">
      <c r="A410" s="57" t="str">
        <f t="shared" si="11"/>
        <v/>
      </c>
    </row>
    <row r="411" spans="1:1" x14ac:dyDescent="0.25">
      <c r="A411" s="57" t="str">
        <f t="shared" si="11"/>
        <v/>
      </c>
    </row>
    <row r="412" spans="1:1" x14ac:dyDescent="0.25">
      <c r="A412" s="57" t="str">
        <f t="shared" si="11"/>
        <v/>
      </c>
    </row>
    <row r="413" spans="1:1" x14ac:dyDescent="0.25">
      <c r="A413" s="57" t="str">
        <f t="shared" si="11"/>
        <v/>
      </c>
    </row>
    <row r="414" spans="1:1" x14ac:dyDescent="0.25">
      <c r="A414" s="57" t="str">
        <f t="shared" si="11"/>
        <v/>
      </c>
    </row>
    <row r="415" spans="1:1" x14ac:dyDescent="0.25">
      <c r="A415" s="57" t="str">
        <f t="shared" si="11"/>
        <v/>
      </c>
    </row>
    <row r="416" spans="1:1" x14ac:dyDescent="0.25">
      <c r="A416" s="57" t="str">
        <f t="shared" si="11"/>
        <v/>
      </c>
    </row>
    <row r="417" spans="1:1" x14ac:dyDescent="0.25">
      <c r="A417" s="57" t="str">
        <f t="shared" si="11"/>
        <v/>
      </c>
    </row>
    <row r="418" spans="1:1" x14ac:dyDescent="0.25">
      <c r="A418" s="57" t="str">
        <f t="shared" si="11"/>
        <v/>
      </c>
    </row>
    <row r="419" spans="1:1" x14ac:dyDescent="0.25">
      <c r="A419" s="57" t="str">
        <f t="shared" si="11"/>
        <v/>
      </c>
    </row>
    <row r="420" spans="1:1" x14ac:dyDescent="0.25">
      <c r="A420" s="57" t="str">
        <f t="shared" si="11"/>
        <v/>
      </c>
    </row>
    <row r="421" spans="1:1" x14ac:dyDescent="0.25">
      <c r="A421" s="57" t="str">
        <f t="shared" si="11"/>
        <v/>
      </c>
    </row>
    <row r="422" spans="1:1" x14ac:dyDescent="0.25">
      <c r="A422" s="57" t="str">
        <f t="shared" si="11"/>
        <v/>
      </c>
    </row>
    <row r="423" spans="1:1" x14ac:dyDescent="0.25">
      <c r="A423" s="57" t="str">
        <f t="shared" si="11"/>
        <v/>
      </c>
    </row>
    <row r="424" spans="1:1" x14ac:dyDescent="0.25">
      <c r="A424" s="57" t="str">
        <f t="shared" si="11"/>
        <v/>
      </c>
    </row>
    <row r="425" spans="1:1" x14ac:dyDescent="0.25">
      <c r="A425" s="57" t="str">
        <f t="shared" si="11"/>
        <v/>
      </c>
    </row>
    <row r="426" spans="1:1" x14ac:dyDescent="0.25">
      <c r="A426" s="57" t="str">
        <f t="shared" si="11"/>
        <v/>
      </c>
    </row>
    <row r="427" spans="1:1" x14ac:dyDescent="0.25">
      <c r="A427" s="57" t="str">
        <f t="shared" si="11"/>
        <v/>
      </c>
    </row>
    <row r="428" spans="1:1" x14ac:dyDescent="0.25">
      <c r="A428" s="57" t="str">
        <f t="shared" si="11"/>
        <v/>
      </c>
    </row>
    <row r="429" spans="1:1" x14ac:dyDescent="0.25">
      <c r="A429" s="57" t="str">
        <f t="shared" si="11"/>
        <v/>
      </c>
    </row>
    <row r="430" spans="1:1" x14ac:dyDescent="0.25">
      <c r="A430" s="57" t="str">
        <f t="shared" ref="A430:A493" si="12">IF(COUNTIF(E430:E430,"*01*"),"JANVIER",IF(COUNTIF(E430:E430,"*02*"),"FEVRIER",IF(COUNTIF(E430:E430,"*03*"),"MARS",IF(COUNTIF(E430:E430,"*04*"),"AVRIL",IF(COUNTIF(E430:E430,"*05*"),"MAI",IF(COUNTIF(E430:E430,"*06*"),"JUIN",IF(COUNTIF(E430:E430,"*07*"),"JUILLET",IF(COUNTIF(E430:E430,"*08*"),"AOUT",IF(COUNTIF(E430:E430,"*09*"),"SEPTEMBRE",IF(COUNTIF(E430:E430,"*10*"),"OCTOBRE",IF(COUNTIF(E430:E430,"*11*"),"NOVEMBRE",IF(COUNTIF(E430:E430,"*12*"),"DECEMBRE",""))))))))))))</f>
        <v/>
      </c>
    </row>
    <row r="431" spans="1:1" x14ac:dyDescent="0.25">
      <c r="A431" s="57" t="str">
        <f t="shared" si="12"/>
        <v/>
      </c>
    </row>
    <row r="432" spans="1:1" x14ac:dyDescent="0.25">
      <c r="A432" s="57" t="str">
        <f t="shared" si="12"/>
        <v/>
      </c>
    </row>
    <row r="433" spans="1:1" x14ac:dyDescent="0.25">
      <c r="A433" s="57" t="str">
        <f t="shared" si="12"/>
        <v/>
      </c>
    </row>
    <row r="434" spans="1:1" x14ac:dyDescent="0.25">
      <c r="A434" s="57" t="str">
        <f t="shared" si="12"/>
        <v/>
      </c>
    </row>
    <row r="435" spans="1:1" x14ac:dyDescent="0.25">
      <c r="A435" s="57" t="str">
        <f t="shared" si="12"/>
        <v/>
      </c>
    </row>
    <row r="436" spans="1:1" x14ac:dyDescent="0.25">
      <c r="A436" s="57" t="str">
        <f t="shared" si="12"/>
        <v/>
      </c>
    </row>
    <row r="437" spans="1:1" x14ac:dyDescent="0.25">
      <c r="A437" s="57" t="str">
        <f t="shared" si="12"/>
        <v/>
      </c>
    </row>
    <row r="438" spans="1:1" x14ac:dyDescent="0.25">
      <c r="A438" s="57" t="str">
        <f t="shared" si="12"/>
        <v/>
      </c>
    </row>
    <row r="439" spans="1:1" x14ac:dyDescent="0.25">
      <c r="A439" s="57" t="str">
        <f t="shared" si="12"/>
        <v/>
      </c>
    </row>
    <row r="440" spans="1:1" x14ac:dyDescent="0.25">
      <c r="A440" s="57" t="str">
        <f t="shared" si="12"/>
        <v/>
      </c>
    </row>
    <row r="441" spans="1:1" x14ac:dyDescent="0.25">
      <c r="A441" s="57" t="str">
        <f t="shared" si="12"/>
        <v/>
      </c>
    </row>
    <row r="442" spans="1:1" x14ac:dyDescent="0.25">
      <c r="A442" s="57" t="str">
        <f t="shared" si="12"/>
        <v/>
      </c>
    </row>
    <row r="443" spans="1:1" x14ac:dyDescent="0.25">
      <c r="A443" s="57" t="str">
        <f t="shared" si="12"/>
        <v/>
      </c>
    </row>
    <row r="444" spans="1:1" x14ac:dyDescent="0.25">
      <c r="A444" s="57" t="str">
        <f t="shared" si="12"/>
        <v/>
      </c>
    </row>
    <row r="445" spans="1:1" x14ac:dyDescent="0.25">
      <c r="A445" s="57" t="str">
        <f t="shared" si="12"/>
        <v/>
      </c>
    </row>
    <row r="446" spans="1:1" x14ac:dyDescent="0.25">
      <c r="A446" s="57" t="str">
        <f t="shared" si="12"/>
        <v/>
      </c>
    </row>
    <row r="447" spans="1:1" x14ac:dyDescent="0.25">
      <c r="A447" s="57" t="str">
        <f t="shared" si="12"/>
        <v/>
      </c>
    </row>
    <row r="448" spans="1:1" x14ac:dyDescent="0.25">
      <c r="A448" s="57" t="str">
        <f t="shared" si="12"/>
        <v/>
      </c>
    </row>
    <row r="449" spans="1:1" x14ac:dyDescent="0.25">
      <c r="A449" s="57" t="str">
        <f t="shared" si="12"/>
        <v/>
      </c>
    </row>
    <row r="450" spans="1:1" x14ac:dyDescent="0.25">
      <c r="A450" s="57" t="str">
        <f t="shared" si="12"/>
        <v/>
      </c>
    </row>
    <row r="451" spans="1:1" x14ac:dyDescent="0.25">
      <c r="A451" s="57" t="str">
        <f t="shared" si="12"/>
        <v/>
      </c>
    </row>
    <row r="452" spans="1:1" x14ac:dyDescent="0.25">
      <c r="A452" s="57" t="str">
        <f t="shared" si="12"/>
        <v/>
      </c>
    </row>
    <row r="453" spans="1:1" x14ac:dyDescent="0.25">
      <c r="A453" s="57" t="str">
        <f t="shared" si="12"/>
        <v/>
      </c>
    </row>
    <row r="454" spans="1:1" x14ac:dyDescent="0.25">
      <c r="A454" s="57" t="str">
        <f t="shared" si="12"/>
        <v/>
      </c>
    </row>
    <row r="455" spans="1:1" x14ac:dyDescent="0.25">
      <c r="A455" s="57" t="str">
        <f t="shared" si="12"/>
        <v/>
      </c>
    </row>
    <row r="456" spans="1:1" x14ac:dyDescent="0.25">
      <c r="A456" s="57" t="str">
        <f t="shared" si="12"/>
        <v/>
      </c>
    </row>
    <row r="457" spans="1:1" x14ac:dyDescent="0.25">
      <c r="A457" s="57" t="str">
        <f t="shared" si="12"/>
        <v/>
      </c>
    </row>
    <row r="458" spans="1:1" x14ac:dyDescent="0.25">
      <c r="A458" s="57" t="str">
        <f t="shared" si="12"/>
        <v/>
      </c>
    </row>
    <row r="459" spans="1:1" x14ac:dyDescent="0.25">
      <c r="A459" s="57" t="str">
        <f t="shared" si="12"/>
        <v/>
      </c>
    </row>
    <row r="460" spans="1:1" x14ac:dyDescent="0.25">
      <c r="A460" s="57" t="str">
        <f t="shared" si="12"/>
        <v/>
      </c>
    </row>
    <row r="461" spans="1:1" x14ac:dyDescent="0.25">
      <c r="A461" s="57" t="str">
        <f t="shared" si="12"/>
        <v/>
      </c>
    </row>
    <row r="462" spans="1:1" x14ac:dyDescent="0.25">
      <c r="A462" s="57" t="str">
        <f t="shared" si="12"/>
        <v/>
      </c>
    </row>
    <row r="463" spans="1:1" x14ac:dyDescent="0.25">
      <c r="A463" s="57" t="str">
        <f t="shared" si="12"/>
        <v/>
      </c>
    </row>
    <row r="464" spans="1:1" x14ac:dyDescent="0.25">
      <c r="A464" s="57" t="str">
        <f t="shared" si="12"/>
        <v/>
      </c>
    </row>
    <row r="465" spans="1:1" x14ac:dyDescent="0.25">
      <c r="A465" s="57" t="str">
        <f t="shared" si="12"/>
        <v/>
      </c>
    </row>
    <row r="466" spans="1:1" x14ac:dyDescent="0.25">
      <c r="A466" s="57" t="str">
        <f t="shared" si="12"/>
        <v/>
      </c>
    </row>
    <row r="467" spans="1:1" x14ac:dyDescent="0.25">
      <c r="A467" s="57" t="str">
        <f t="shared" si="12"/>
        <v/>
      </c>
    </row>
    <row r="468" spans="1:1" x14ac:dyDescent="0.25">
      <c r="A468" s="57" t="str">
        <f t="shared" si="12"/>
        <v/>
      </c>
    </row>
    <row r="469" spans="1:1" x14ac:dyDescent="0.25">
      <c r="A469" s="57" t="str">
        <f t="shared" si="12"/>
        <v/>
      </c>
    </row>
    <row r="470" spans="1:1" x14ac:dyDescent="0.25">
      <c r="A470" s="57" t="str">
        <f t="shared" si="12"/>
        <v/>
      </c>
    </row>
    <row r="471" spans="1:1" x14ac:dyDescent="0.25">
      <c r="A471" s="57" t="str">
        <f t="shared" si="12"/>
        <v/>
      </c>
    </row>
    <row r="472" spans="1:1" x14ac:dyDescent="0.25">
      <c r="A472" s="57" t="str">
        <f t="shared" si="12"/>
        <v/>
      </c>
    </row>
    <row r="473" spans="1:1" x14ac:dyDescent="0.25">
      <c r="A473" s="57" t="str">
        <f t="shared" si="12"/>
        <v/>
      </c>
    </row>
    <row r="474" spans="1:1" x14ac:dyDescent="0.25">
      <c r="A474" s="57" t="str">
        <f t="shared" si="12"/>
        <v/>
      </c>
    </row>
    <row r="475" spans="1:1" x14ac:dyDescent="0.25">
      <c r="A475" s="57" t="str">
        <f t="shared" si="12"/>
        <v/>
      </c>
    </row>
    <row r="476" spans="1:1" x14ac:dyDescent="0.25">
      <c r="A476" s="57" t="str">
        <f t="shared" si="12"/>
        <v/>
      </c>
    </row>
    <row r="477" spans="1:1" x14ac:dyDescent="0.25">
      <c r="A477" s="57" t="str">
        <f t="shared" si="12"/>
        <v/>
      </c>
    </row>
    <row r="478" spans="1:1" x14ac:dyDescent="0.25">
      <c r="A478" s="57" t="str">
        <f t="shared" si="12"/>
        <v/>
      </c>
    </row>
    <row r="479" spans="1:1" x14ac:dyDescent="0.25">
      <c r="A479" s="57" t="str">
        <f t="shared" si="12"/>
        <v/>
      </c>
    </row>
    <row r="480" spans="1:1" x14ac:dyDescent="0.25">
      <c r="A480" s="57" t="str">
        <f t="shared" si="12"/>
        <v/>
      </c>
    </row>
    <row r="481" spans="1:1" x14ac:dyDescent="0.25">
      <c r="A481" s="57" t="str">
        <f t="shared" si="12"/>
        <v/>
      </c>
    </row>
    <row r="482" spans="1:1" x14ac:dyDescent="0.25">
      <c r="A482" s="57" t="str">
        <f t="shared" si="12"/>
        <v/>
      </c>
    </row>
    <row r="483" spans="1:1" x14ac:dyDescent="0.25">
      <c r="A483" s="57" t="str">
        <f t="shared" si="12"/>
        <v/>
      </c>
    </row>
    <row r="484" spans="1:1" x14ac:dyDescent="0.25">
      <c r="A484" s="57" t="str">
        <f t="shared" si="12"/>
        <v/>
      </c>
    </row>
    <row r="485" spans="1:1" x14ac:dyDescent="0.25">
      <c r="A485" s="57" t="str">
        <f t="shared" si="12"/>
        <v/>
      </c>
    </row>
    <row r="486" spans="1:1" x14ac:dyDescent="0.25">
      <c r="A486" s="57" t="str">
        <f t="shared" si="12"/>
        <v/>
      </c>
    </row>
    <row r="487" spans="1:1" x14ac:dyDescent="0.25">
      <c r="A487" s="57" t="str">
        <f t="shared" si="12"/>
        <v/>
      </c>
    </row>
    <row r="488" spans="1:1" x14ac:dyDescent="0.25">
      <c r="A488" s="57" t="str">
        <f t="shared" si="12"/>
        <v/>
      </c>
    </row>
    <row r="489" spans="1:1" x14ac:dyDescent="0.25">
      <c r="A489" s="57" t="str">
        <f t="shared" si="12"/>
        <v/>
      </c>
    </row>
    <row r="490" spans="1:1" x14ac:dyDescent="0.25">
      <c r="A490" s="57" t="str">
        <f t="shared" si="12"/>
        <v/>
      </c>
    </row>
    <row r="491" spans="1:1" x14ac:dyDescent="0.25">
      <c r="A491" s="57" t="str">
        <f t="shared" si="12"/>
        <v/>
      </c>
    </row>
    <row r="492" spans="1:1" x14ac:dyDescent="0.25">
      <c r="A492" s="57" t="str">
        <f t="shared" si="12"/>
        <v/>
      </c>
    </row>
    <row r="493" spans="1:1" x14ac:dyDescent="0.25">
      <c r="A493" s="57" t="str">
        <f t="shared" si="12"/>
        <v/>
      </c>
    </row>
    <row r="494" spans="1:1" x14ac:dyDescent="0.25">
      <c r="A494" s="57" t="str">
        <f t="shared" ref="A494:A557" si="13">IF(COUNTIF(E494:E494,"*01*"),"JANVIER",IF(COUNTIF(E494:E494,"*02*"),"FEVRIER",IF(COUNTIF(E494:E494,"*03*"),"MARS",IF(COUNTIF(E494:E494,"*04*"),"AVRIL",IF(COUNTIF(E494:E494,"*05*"),"MAI",IF(COUNTIF(E494:E494,"*06*"),"JUIN",IF(COUNTIF(E494:E494,"*07*"),"JUILLET",IF(COUNTIF(E494:E494,"*08*"),"AOUT",IF(COUNTIF(E494:E494,"*09*"),"SEPTEMBRE",IF(COUNTIF(E494:E494,"*10*"),"OCTOBRE",IF(COUNTIF(E494:E494,"*11*"),"NOVEMBRE",IF(COUNTIF(E494:E494,"*12*"),"DECEMBRE",""))))))))))))</f>
        <v/>
      </c>
    </row>
    <row r="495" spans="1:1" x14ac:dyDescent="0.25">
      <c r="A495" s="57" t="str">
        <f t="shared" si="13"/>
        <v/>
      </c>
    </row>
    <row r="496" spans="1:1" x14ac:dyDescent="0.25">
      <c r="A496" s="57" t="str">
        <f t="shared" si="13"/>
        <v/>
      </c>
    </row>
    <row r="497" spans="1:1" x14ac:dyDescent="0.25">
      <c r="A497" s="57" t="str">
        <f t="shared" si="13"/>
        <v/>
      </c>
    </row>
    <row r="498" spans="1:1" x14ac:dyDescent="0.25">
      <c r="A498" s="57" t="str">
        <f t="shared" si="13"/>
        <v/>
      </c>
    </row>
    <row r="499" spans="1:1" x14ac:dyDescent="0.25">
      <c r="A499" s="57" t="str">
        <f t="shared" si="13"/>
        <v/>
      </c>
    </row>
    <row r="500" spans="1:1" x14ac:dyDescent="0.25">
      <c r="A500" s="57" t="str">
        <f t="shared" si="13"/>
        <v/>
      </c>
    </row>
    <row r="501" spans="1:1" x14ac:dyDescent="0.25">
      <c r="A501" s="57" t="str">
        <f t="shared" si="13"/>
        <v/>
      </c>
    </row>
    <row r="502" spans="1:1" x14ac:dyDescent="0.25">
      <c r="A502" s="57" t="str">
        <f t="shared" si="13"/>
        <v/>
      </c>
    </row>
    <row r="503" spans="1:1" x14ac:dyDescent="0.25">
      <c r="A503" s="57" t="str">
        <f t="shared" si="13"/>
        <v/>
      </c>
    </row>
    <row r="504" spans="1:1" x14ac:dyDescent="0.25">
      <c r="A504" s="57" t="str">
        <f t="shared" si="13"/>
        <v/>
      </c>
    </row>
    <row r="505" spans="1:1" x14ac:dyDescent="0.25">
      <c r="A505" s="57" t="str">
        <f t="shared" si="13"/>
        <v/>
      </c>
    </row>
    <row r="506" spans="1:1" x14ac:dyDescent="0.25">
      <c r="A506" s="57" t="str">
        <f t="shared" si="13"/>
        <v/>
      </c>
    </row>
    <row r="507" spans="1:1" x14ac:dyDescent="0.25">
      <c r="A507" s="57" t="str">
        <f t="shared" si="13"/>
        <v/>
      </c>
    </row>
    <row r="508" spans="1:1" x14ac:dyDescent="0.25">
      <c r="A508" s="57" t="str">
        <f t="shared" si="13"/>
        <v/>
      </c>
    </row>
    <row r="509" spans="1:1" x14ac:dyDescent="0.25">
      <c r="A509" s="57" t="str">
        <f t="shared" si="13"/>
        <v/>
      </c>
    </row>
    <row r="510" spans="1:1" x14ac:dyDescent="0.25">
      <c r="A510" s="57" t="str">
        <f t="shared" si="13"/>
        <v/>
      </c>
    </row>
    <row r="511" spans="1:1" x14ac:dyDescent="0.25">
      <c r="A511" s="57" t="str">
        <f t="shared" si="13"/>
        <v/>
      </c>
    </row>
    <row r="512" spans="1:1" x14ac:dyDescent="0.25">
      <c r="A512" s="57" t="str">
        <f t="shared" si="13"/>
        <v/>
      </c>
    </row>
    <row r="513" spans="1:1" x14ac:dyDescent="0.25">
      <c r="A513" s="57" t="str">
        <f t="shared" si="13"/>
        <v/>
      </c>
    </row>
    <row r="514" spans="1:1" x14ac:dyDescent="0.25">
      <c r="A514" s="57" t="str">
        <f t="shared" si="13"/>
        <v/>
      </c>
    </row>
    <row r="515" spans="1:1" x14ac:dyDescent="0.25">
      <c r="A515" s="57" t="str">
        <f t="shared" si="13"/>
        <v/>
      </c>
    </row>
    <row r="516" spans="1:1" x14ac:dyDescent="0.25">
      <c r="A516" s="57" t="str">
        <f t="shared" si="13"/>
        <v/>
      </c>
    </row>
    <row r="517" spans="1:1" x14ac:dyDescent="0.25">
      <c r="A517" s="57" t="str">
        <f t="shared" si="13"/>
        <v/>
      </c>
    </row>
    <row r="518" spans="1:1" x14ac:dyDescent="0.25">
      <c r="A518" s="57" t="str">
        <f t="shared" si="13"/>
        <v/>
      </c>
    </row>
    <row r="519" spans="1:1" x14ac:dyDescent="0.25">
      <c r="A519" s="57" t="str">
        <f t="shared" si="13"/>
        <v/>
      </c>
    </row>
    <row r="520" spans="1:1" x14ac:dyDescent="0.25">
      <c r="A520" s="57" t="str">
        <f t="shared" si="13"/>
        <v/>
      </c>
    </row>
    <row r="521" spans="1:1" x14ac:dyDescent="0.25">
      <c r="A521" s="57" t="str">
        <f t="shared" si="13"/>
        <v/>
      </c>
    </row>
    <row r="522" spans="1:1" x14ac:dyDescent="0.25">
      <c r="A522" s="57" t="str">
        <f t="shared" si="13"/>
        <v/>
      </c>
    </row>
    <row r="523" spans="1:1" x14ac:dyDescent="0.25">
      <c r="A523" s="57" t="str">
        <f t="shared" si="13"/>
        <v/>
      </c>
    </row>
    <row r="524" spans="1:1" x14ac:dyDescent="0.25">
      <c r="A524" s="57" t="str">
        <f t="shared" si="13"/>
        <v/>
      </c>
    </row>
    <row r="525" spans="1:1" x14ac:dyDescent="0.25">
      <c r="A525" s="57" t="str">
        <f t="shared" si="13"/>
        <v/>
      </c>
    </row>
    <row r="526" spans="1:1" x14ac:dyDescent="0.25">
      <c r="A526" s="57" t="str">
        <f t="shared" si="13"/>
        <v/>
      </c>
    </row>
    <row r="527" spans="1:1" x14ac:dyDescent="0.25">
      <c r="A527" s="57" t="str">
        <f t="shared" si="13"/>
        <v/>
      </c>
    </row>
    <row r="528" spans="1:1" x14ac:dyDescent="0.25">
      <c r="A528" s="57" t="str">
        <f t="shared" si="13"/>
        <v/>
      </c>
    </row>
    <row r="529" spans="1:1" x14ac:dyDescent="0.25">
      <c r="A529" s="57" t="str">
        <f t="shared" si="13"/>
        <v/>
      </c>
    </row>
    <row r="530" spans="1:1" x14ac:dyDescent="0.25">
      <c r="A530" s="57" t="str">
        <f t="shared" si="13"/>
        <v/>
      </c>
    </row>
    <row r="531" spans="1:1" x14ac:dyDescent="0.25">
      <c r="A531" s="57" t="str">
        <f t="shared" si="13"/>
        <v/>
      </c>
    </row>
    <row r="532" spans="1:1" x14ac:dyDescent="0.25">
      <c r="A532" s="57" t="str">
        <f t="shared" si="13"/>
        <v/>
      </c>
    </row>
    <row r="533" spans="1:1" x14ac:dyDescent="0.25">
      <c r="A533" s="57" t="str">
        <f t="shared" si="13"/>
        <v/>
      </c>
    </row>
    <row r="534" spans="1:1" x14ac:dyDescent="0.25">
      <c r="A534" s="57" t="str">
        <f t="shared" si="13"/>
        <v/>
      </c>
    </row>
    <row r="535" spans="1:1" x14ac:dyDescent="0.25">
      <c r="A535" s="57" t="str">
        <f t="shared" si="13"/>
        <v/>
      </c>
    </row>
    <row r="536" spans="1:1" x14ac:dyDescent="0.25">
      <c r="A536" s="57" t="str">
        <f t="shared" si="13"/>
        <v/>
      </c>
    </row>
    <row r="537" spans="1:1" x14ac:dyDescent="0.25">
      <c r="A537" s="57" t="str">
        <f t="shared" si="13"/>
        <v/>
      </c>
    </row>
    <row r="538" spans="1:1" x14ac:dyDescent="0.25">
      <c r="A538" s="57" t="str">
        <f t="shared" si="13"/>
        <v/>
      </c>
    </row>
    <row r="539" spans="1:1" x14ac:dyDescent="0.25">
      <c r="A539" s="57" t="str">
        <f t="shared" si="13"/>
        <v/>
      </c>
    </row>
    <row r="540" spans="1:1" x14ac:dyDescent="0.25">
      <c r="A540" s="57" t="str">
        <f t="shared" si="13"/>
        <v/>
      </c>
    </row>
    <row r="541" spans="1:1" x14ac:dyDescent="0.25">
      <c r="A541" s="57" t="str">
        <f t="shared" si="13"/>
        <v/>
      </c>
    </row>
    <row r="542" spans="1:1" x14ac:dyDescent="0.25">
      <c r="A542" s="57" t="str">
        <f t="shared" si="13"/>
        <v/>
      </c>
    </row>
    <row r="543" spans="1:1" x14ac:dyDescent="0.25">
      <c r="A543" s="57" t="str">
        <f t="shared" si="13"/>
        <v/>
      </c>
    </row>
    <row r="544" spans="1:1" x14ac:dyDescent="0.25">
      <c r="A544" s="57" t="str">
        <f t="shared" si="13"/>
        <v/>
      </c>
    </row>
    <row r="545" spans="1:1" x14ac:dyDescent="0.25">
      <c r="A545" s="57" t="str">
        <f t="shared" si="13"/>
        <v/>
      </c>
    </row>
    <row r="546" spans="1:1" x14ac:dyDescent="0.25">
      <c r="A546" s="57" t="str">
        <f t="shared" si="13"/>
        <v/>
      </c>
    </row>
    <row r="547" spans="1:1" x14ac:dyDescent="0.25">
      <c r="A547" s="57" t="str">
        <f t="shared" si="13"/>
        <v/>
      </c>
    </row>
    <row r="548" spans="1:1" x14ac:dyDescent="0.25">
      <c r="A548" s="57" t="str">
        <f t="shared" si="13"/>
        <v/>
      </c>
    </row>
    <row r="549" spans="1:1" x14ac:dyDescent="0.25">
      <c r="A549" s="57" t="str">
        <f t="shared" si="13"/>
        <v/>
      </c>
    </row>
    <row r="550" spans="1:1" x14ac:dyDescent="0.25">
      <c r="A550" s="57" t="str">
        <f t="shared" si="13"/>
        <v/>
      </c>
    </row>
    <row r="551" spans="1:1" x14ac:dyDescent="0.25">
      <c r="A551" s="57" t="str">
        <f t="shared" si="13"/>
        <v/>
      </c>
    </row>
    <row r="552" spans="1:1" x14ac:dyDescent="0.25">
      <c r="A552" s="57" t="str">
        <f t="shared" si="13"/>
        <v/>
      </c>
    </row>
    <row r="553" spans="1:1" x14ac:dyDescent="0.25">
      <c r="A553" s="57" t="str">
        <f t="shared" si="13"/>
        <v/>
      </c>
    </row>
    <row r="554" spans="1:1" x14ac:dyDescent="0.25">
      <c r="A554" s="57" t="str">
        <f t="shared" si="13"/>
        <v/>
      </c>
    </row>
    <row r="555" spans="1:1" x14ac:dyDescent="0.25">
      <c r="A555" s="57" t="str">
        <f t="shared" si="13"/>
        <v/>
      </c>
    </row>
    <row r="556" spans="1:1" x14ac:dyDescent="0.25">
      <c r="A556" s="57" t="str">
        <f t="shared" si="13"/>
        <v/>
      </c>
    </row>
    <row r="557" spans="1:1" x14ac:dyDescent="0.25">
      <c r="A557" s="57" t="str">
        <f t="shared" si="13"/>
        <v/>
      </c>
    </row>
    <row r="558" spans="1:1" x14ac:dyDescent="0.25">
      <c r="A558" s="57" t="str">
        <f t="shared" ref="A558:A621" si="14">IF(COUNTIF(E558:E558,"*01*"),"JANVIER",IF(COUNTIF(E558:E558,"*02*"),"FEVRIER",IF(COUNTIF(E558:E558,"*03*"),"MARS",IF(COUNTIF(E558:E558,"*04*"),"AVRIL",IF(COUNTIF(E558:E558,"*05*"),"MAI",IF(COUNTIF(E558:E558,"*06*"),"JUIN",IF(COUNTIF(E558:E558,"*07*"),"JUILLET",IF(COUNTIF(E558:E558,"*08*"),"AOUT",IF(COUNTIF(E558:E558,"*09*"),"SEPTEMBRE",IF(COUNTIF(E558:E558,"*10*"),"OCTOBRE",IF(COUNTIF(E558:E558,"*11*"),"NOVEMBRE",IF(COUNTIF(E558:E558,"*12*"),"DECEMBRE",""))))))))))))</f>
        <v/>
      </c>
    </row>
    <row r="559" spans="1:1" x14ac:dyDescent="0.25">
      <c r="A559" s="57" t="str">
        <f t="shared" si="14"/>
        <v/>
      </c>
    </row>
    <row r="560" spans="1:1" x14ac:dyDescent="0.25">
      <c r="A560" s="57" t="str">
        <f t="shared" si="14"/>
        <v/>
      </c>
    </row>
    <row r="561" spans="1:1" x14ac:dyDescent="0.25">
      <c r="A561" s="57" t="str">
        <f t="shared" si="14"/>
        <v/>
      </c>
    </row>
    <row r="562" spans="1:1" x14ac:dyDescent="0.25">
      <c r="A562" s="57" t="str">
        <f t="shared" si="14"/>
        <v/>
      </c>
    </row>
    <row r="563" spans="1:1" x14ac:dyDescent="0.25">
      <c r="A563" s="57" t="str">
        <f t="shared" si="14"/>
        <v/>
      </c>
    </row>
    <row r="564" spans="1:1" x14ac:dyDescent="0.25">
      <c r="A564" s="57" t="str">
        <f t="shared" si="14"/>
        <v/>
      </c>
    </row>
    <row r="565" spans="1:1" x14ac:dyDescent="0.25">
      <c r="A565" s="57" t="str">
        <f t="shared" si="14"/>
        <v/>
      </c>
    </row>
    <row r="566" spans="1:1" x14ac:dyDescent="0.25">
      <c r="A566" s="57" t="str">
        <f t="shared" si="14"/>
        <v/>
      </c>
    </row>
    <row r="567" spans="1:1" x14ac:dyDescent="0.25">
      <c r="A567" s="57" t="str">
        <f t="shared" si="14"/>
        <v/>
      </c>
    </row>
    <row r="568" spans="1:1" x14ac:dyDescent="0.25">
      <c r="A568" s="57" t="str">
        <f t="shared" si="14"/>
        <v/>
      </c>
    </row>
    <row r="569" spans="1:1" x14ac:dyDescent="0.25">
      <c r="A569" s="57" t="str">
        <f t="shared" si="14"/>
        <v/>
      </c>
    </row>
    <row r="570" spans="1:1" x14ac:dyDescent="0.25">
      <c r="A570" s="57" t="str">
        <f t="shared" si="14"/>
        <v/>
      </c>
    </row>
    <row r="571" spans="1:1" x14ac:dyDescent="0.25">
      <c r="A571" s="57" t="str">
        <f t="shared" si="14"/>
        <v/>
      </c>
    </row>
    <row r="572" spans="1:1" x14ac:dyDescent="0.25">
      <c r="A572" s="57" t="str">
        <f t="shared" si="14"/>
        <v/>
      </c>
    </row>
    <row r="573" spans="1:1" x14ac:dyDescent="0.25">
      <c r="A573" s="57" t="str">
        <f t="shared" si="14"/>
        <v/>
      </c>
    </row>
    <row r="574" spans="1:1" x14ac:dyDescent="0.25">
      <c r="A574" s="57" t="str">
        <f t="shared" si="14"/>
        <v/>
      </c>
    </row>
    <row r="575" spans="1:1" x14ac:dyDescent="0.25">
      <c r="A575" s="57" t="str">
        <f t="shared" si="14"/>
        <v/>
      </c>
    </row>
    <row r="576" spans="1:1" x14ac:dyDescent="0.25">
      <c r="A576" s="57" t="str">
        <f t="shared" si="14"/>
        <v/>
      </c>
    </row>
    <row r="577" spans="1:1" x14ac:dyDescent="0.25">
      <c r="A577" s="57" t="str">
        <f t="shared" si="14"/>
        <v/>
      </c>
    </row>
    <row r="578" spans="1:1" x14ac:dyDescent="0.25">
      <c r="A578" s="57" t="str">
        <f t="shared" si="14"/>
        <v/>
      </c>
    </row>
    <row r="579" spans="1:1" x14ac:dyDescent="0.25">
      <c r="A579" s="57" t="str">
        <f t="shared" si="14"/>
        <v/>
      </c>
    </row>
    <row r="580" spans="1:1" x14ac:dyDescent="0.25">
      <c r="A580" s="57" t="str">
        <f t="shared" si="14"/>
        <v/>
      </c>
    </row>
    <row r="581" spans="1:1" x14ac:dyDescent="0.25">
      <c r="A581" s="57" t="str">
        <f t="shared" si="14"/>
        <v/>
      </c>
    </row>
    <row r="582" spans="1:1" x14ac:dyDescent="0.25">
      <c r="A582" s="57" t="str">
        <f t="shared" si="14"/>
        <v/>
      </c>
    </row>
    <row r="583" spans="1:1" x14ac:dyDescent="0.25">
      <c r="A583" s="57" t="str">
        <f t="shared" si="14"/>
        <v/>
      </c>
    </row>
    <row r="584" spans="1:1" x14ac:dyDescent="0.25">
      <c r="A584" s="57" t="str">
        <f t="shared" si="14"/>
        <v/>
      </c>
    </row>
    <row r="585" spans="1:1" x14ac:dyDescent="0.25">
      <c r="A585" s="57" t="str">
        <f t="shared" si="14"/>
        <v/>
      </c>
    </row>
    <row r="586" spans="1:1" x14ac:dyDescent="0.25">
      <c r="A586" s="57" t="str">
        <f t="shared" si="14"/>
        <v/>
      </c>
    </row>
    <row r="587" spans="1:1" x14ac:dyDescent="0.25">
      <c r="A587" s="57" t="str">
        <f t="shared" si="14"/>
        <v/>
      </c>
    </row>
    <row r="588" spans="1:1" x14ac:dyDescent="0.25">
      <c r="A588" s="57" t="str">
        <f t="shared" si="14"/>
        <v/>
      </c>
    </row>
    <row r="589" spans="1:1" x14ac:dyDescent="0.25">
      <c r="A589" s="57" t="str">
        <f t="shared" si="14"/>
        <v/>
      </c>
    </row>
    <row r="590" spans="1:1" x14ac:dyDescent="0.25">
      <c r="A590" s="57" t="str">
        <f t="shared" si="14"/>
        <v/>
      </c>
    </row>
    <row r="591" spans="1:1" x14ac:dyDescent="0.25">
      <c r="A591" s="57" t="str">
        <f t="shared" si="14"/>
        <v/>
      </c>
    </row>
    <row r="592" spans="1:1" x14ac:dyDescent="0.25">
      <c r="A592" s="57" t="str">
        <f t="shared" si="14"/>
        <v/>
      </c>
    </row>
    <row r="593" spans="1:1" x14ac:dyDescent="0.25">
      <c r="A593" s="57" t="str">
        <f t="shared" si="14"/>
        <v/>
      </c>
    </row>
    <row r="594" spans="1:1" x14ac:dyDescent="0.25">
      <c r="A594" s="57" t="str">
        <f t="shared" si="14"/>
        <v/>
      </c>
    </row>
    <row r="595" spans="1:1" x14ac:dyDescent="0.25">
      <c r="A595" s="57" t="str">
        <f t="shared" si="14"/>
        <v/>
      </c>
    </row>
    <row r="596" spans="1:1" x14ac:dyDescent="0.25">
      <c r="A596" s="57" t="str">
        <f t="shared" si="14"/>
        <v/>
      </c>
    </row>
    <row r="597" spans="1:1" x14ac:dyDescent="0.25">
      <c r="A597" s="57" t="str">
        <f t="shared" si="14"/>
        <v/>
      </c>
    </row>
    <row r="598" spans="1:1" x14ac:dyDescent="0.25">
      <c r="A598" s="57" t="str">
        <f t="shared" si="14"/>
        <v/>
      </c>
    </row>
    <row r="599" spans="1:1" x14ac:dyDescent="0.25">
      <c r="A599" s="57" t="str">
        <f t="shared" si="14"/>
        <v/>
      </c>
    </row>
    <row r="600" spans="1:1" x14ac:dyDescent="0.25">
      <c r="A600" s="57" t="str">
        <f t="shared" si="14"/>
        <v/>
      </c>
    </row>
    <row r="601" spans="1:1" x14ac:dyDescent="0.25">
      <c r="A601" s="57" t="str">
        <f t="shared" si="14"/>
        <v/>
      </c>
    </row>
    <row r="602" spans="1:1" x14ac:dyDescent="0.25">
      <c r="A602" s="57" t="str">
        <f t="shared" si="14"/>
        <v/>
      </c>
    </row>
    <row r="603" spans="1:1" x14ac:dyDescent="0.25">
      <c r="A603" s="57" t="str">
        <f t="shared" si="14"/>
        <v/>
      </c>
    </row>
    <row r="604" spans="1:1" x14ac:dyDescent="0.25">
      <c r="A604" s="57" t="str">
        <f t="shared" si="14"/>
        <v/>
      </c>
    </row>
    <row r="605" spans="1:1" x14ac:dyDescent="0.25">
      <c r="A605" s="57" t="str">
        <f t="shared" si="14"/>
        <v/>
      </c>
    </row>
    <row r="606" spans="1:1" x14ac:dyDescent="0.25">
      <c r="A606" s="57" t="str">
        <f t="shared" si="14"/>
        <v/>
      </c>
    </row>
    <row r="607" spans="1:1" x14ac:dyDescent="0.25">
      <c r="A607" s="57" t="str">
        <f t="shared" si="14"/>
        <v/>
      </c>
    </row>
    <row r="608" spans="1:1" x14ac:dyDescent="0.25">
      <c r="A608" s="57" t="str">
        <f t="shared" si="14"/>
        <v/>
      </c>
    </row>
    <row r="609" spans="1:1" x14ac:dyDescent="0.25">
      <c r="A609" s="57" t="str">
        <f t="shared" si="14"/>
        <v/>
      </c>
    </row>
    <row r="610" spans="1:1" x14ac:dyDescent="0.25">
      <c r="A610" s="57" t="str">
        <f t="shared" si="14"/>
        <v/>
      </c>
    </row>
    <row r="611" spans="1:1" x14ac:dyDescent="0.25">
      <c r="A611" s="57" t="str">
        <f t="shared" si="14"/>
        <v/>
      </c>
    </row>
    <row r="612" spans="1:1" x14ac:dyDescent="0.25">
      <c r="A612" s="57" t="str">
        <f t="shared" si="14"/>
        <v/>
      </c>
    </row>
    <row r="613" spans="1:1" x14ac:dyDescent="0.25">
      <c r="A613" s="57" t="str">
        <f t="shared" si="14"/>
        <v/>
      </c>
    </row>
    <row r="614" spans="1:1" x14ac:dyDescent="0.25">
      <c r="A614" s="57" t="str">
        <f t="shared" si="14"/>
        <v/>
      </c>
    </row>
    <row r="615" spans="1:1" x14ac:dyDescent="0.25">
      <c r="A615" s="57" t="str">
        <f t="shared" si="14"/>
        <v/>
      </c>
    </row>
    <row r="616" spans="1:1" x14ac:dyDescent="0.25">
      <c r="A616" s="57" t="str">
        <f t="shared" si="14"/>
        <v/>
      </c>
    </row>
    <row r="617" spans="1:1" x14ac:dyDescent="0.25">
      <c r="A617" s="57" t="str">
        <f t="shared" si="14"/>
        <v/>
      </c>
    </row>
    <row r="618" spans="1:1" x14ac:dyDescent="0.25">
      <c r="A618" s="57" t="str">
        <f t="shared" si="14"/>
        <v/>
      </c>
    </row>
    <row r="619" spans="1:1" x14ac:dyDescent="0.25">
      <c r="A619" s="57" t="str">
        <f t="shared" si="14"/>
        <v/>
      </c>
    </row>
    <row r="620" spans="1:1" x14ac:dyDescent="0.25">
      <c r="A620" s="57" t="str">
        <f t="shared" si="14"/>
        <v/>
      </c>
    </row>
    <row r="621" spans="1:1" x14ac:dyDescent="0.25">
      <c r="A621" s="57" t="str">
        <f t="shared" si="14"/>
        <v/>
      </c>
    </row>
    <row r="622" spans="1:1" x14ac:dyDescent="0.25">
      <c r="A622" s="57" t="str">
        <f t="shared" ref="A622:A685" si="15">IF(COUNTIF(E622:E622,"*01*"),"JANVIER",IF(COUNTIF(E622:E622,"*02*"),"FEVRIER",IF(COUNTIF(E622:E622,"*03*"),"MARS",IF(COUNTIF(E622:E622,"*04*"),"AVRIL",IF(COUNTIF(E622:E622,"*05*"),"MAI",IF(COUNTIF(E622:E622,"*06*"),"JUIN",IF(COUNTIF(E622:E622,"*07*"),"JUILLET",IF(COUNTIF(E622:E622,"*08*"),"AOUT",IF(COUNTIF(E622:E622,"*09*"),"SEPTEMBRE",IF(COUNTIF(E622:E622,"*10*"),"OCTOBRE",IF(COUNTIF(E622:E622,"*11*"),"NOVEMBRE",IF(COUNTIF(E622:E622,"*12*"),"DECEMBRE",""))))))))))))</f>
        <v/>
      </c>
    </row>
    <row r="623" spans="1:1" x14ac:dyDescent="0.25">
      <c r="A623" s="57" t="str">
        <f t="shared" si="15"/>
        <v/>
      </c>
    </row>
    <row r="624" spans="1:1" x14ac:dyDescent="0.25">
      <c r="A624" s="57" t="str">
        <f t="shared" si="15"/>
        <v/>
      </c>
    </row>
    <row r="625" spans="1:1" x14ac:dyDescent="0.25">
      <c r="A625" s="57" t="str">
        <f t="shared" si="15"/>
        <v/>
      </c>
    </row>
    <row r="626" spans="1:1" x14ac:dyDescent="0.25">
      <c r="A626" s="57" t="str">
        <f t="shared" si="15"/>
        <v/>
      </c>
    </row>
    <row r="627" spans="1:1" x14ac:dyDescent="0.25">
      <c r="A627" s="57" t="str">
        <f t="shared" si="15"/>
        <v/>
      </c>
    </row>
    <row r="628" spans="1:1" x14ac:dyDescent="0.25">
      <c r="A628" s="57" t="str">
        <f t="shared" si="15"/>
        <v/>
      </c>
    </row>
    <row r="629" spans="1:1" x14ac:dyDescent="0.25">
      <c r="A629" s="57" t="str">
        <f t="shared" si="15"/>
        <v/>
      </c>
    </row>
    <row r="630" spans="1:1" x14ac:dyDescent="0.25">
      <c r="A630" s="57" t="str">
        <f t="shared" si="15"/>
        <v/>
      </c>
    </row>
    <row r="631" spans="1:1" x14ac:dyDescent="0.25">
      <c r="A631" s="57" t="str">
        <f t="shared" si="15"/>
        <v/>
      </c>
    </row>
    <row r="632" spans="1:1" x14ac:dyDescent="0.25">
      <c r="A632" s="57" t="str">
        <f t="shared" si="15"/>
        <v/>
      </c>
    </row>
    <row r="633" spans="1:1" x14ac:dyDescent="0.25">
      <c r="A633" s="57" t="str">
        <f t="shared" si="15"/>
        <v/>
      </c>
    </row>
    <row r="634" spans="1:1" x14ac:dyDescent="0.25">
      <c r="A634" s="57" t="str">
        <f t="shared" si="15"/>
        <v/>
      </c>
    </row>
    <row r="635" spans="1:1" x14ac:dyDescent="0.25">
      <c r="A635" s="57" t="str">
        <f t="shared" si="15"/>
        <v/>
      </c>
    </row>
    <row r="636" spans="1:1" x14ac:dyDescent="0.25">
      <c r="A636" s="57" t="str">
        <f t="shared" si="15"/>
        <v/>
      </c>
    </row>
    <row r="637" spans="1:1" x14ac:dyDescent="0.25">
      <c r="A637" s="57" t="str">
        <f t="shared" si="15"/>
        <v/>
      </c>
    </row>
    <row r="638" spans="1:1" x14ac:dyDescent="0.25">
      <c r="A638" s="57" t="str">
        <f t="shared" si="15"/>
        <v/>
      </c>
    </row>
    <row r="639" spans="1:1" x14ac:dyDescent="0.25">
      <c r="A639" s="57" t="str">
        <f t="shared" si="15"/>
        <v/>
      </c>
    </row>
    <row r="640" spans="1:1" x14ac:dyDescent="0.25">
      <c r="A640" s="57" t="str">
        <f t="shared" si="15"/>
        <v/>
      </c>
    </row>
    <row r="641" spans="1:1" x14ac:dyDescent="0.25">
      <c r="A641" s="57" t="str">
        <f t="shared" si="15"/>
        <v/>
      </c>
    </row>
    <row r="642" spans="1:1" x14ac:dyDescent="0.25">
      <c r="A642" s="57" t="str">
        <f t="shared" si="15"/>
        <v/>
      </c>
    </row>
    <row r="643" spans="1:1" x14ac:dyDescent="0.25">
      <c r="A643" s="57" t="str">
        <f t="shared" si="15"/>
        <v/>
      </c>
    </row>
    <row r="644" spans="1:1" x14ac:dyDescent="0.25">
      <c r="A644" s="57" t="str">
        <f t="shared" si="15"/>
        <v/>
      </c>
    </row>
    <row r="645" spans="1:1" x14ac:dyDescent="0.25">
      <c r="A645" s="57" t="str">
        <f t="shared" si="15"/>
        <v/>
      </c>
    </row>
    <row r="646" spans="1:1" x14ac:dyDescent="0.25">
      <c r="A646" s="57" t="str">
        <f t="shared" si="15"/>
        <v/>
      </c>
    </row>
    <row r="647" spans="1:1" x14ac:dyDescent="0.25">
      <c r="A647" s="57" t="str">
        <f t="shared" si="15"/>
        <v/>
      </c>
    </row>
    <row r="648" spans="1:1" x14ac:dyDescent="0.25">
      <c r="A648" s="57" t="str">
        <f t="shared" si="15"/>
        <v/>
      </c>
    </row>
    <row r="649" spans="1:1" x14ac:dyDescent="0.25">
      <c r="A649" s="57" t="str">
        <f t="shared" si="15"/>
        <v/>
      </c>
    </row>
    <row r="650" spans="1:1" x14ac:dyDescent="0.25">
      <c r="A650" s="57" t="str">
        <f t="shared" si="15"/>
        <v/>
      </c>
    </row>
    <row r="651" spans="1:1" x14ac:dyDescent="0.25">
      <c r="A651" s="57" t="str">
        <f t="shared" si="15"/>
        <v/>
      </c>
    </row>
    <row r="652" spans="1:1" x14ac:dyDescent="0.25">
      <c r="A652" s="57" t="str">
        <f t="shared" si="15"/>
        <v/>
      </c>
    </row>
    <row r="653" spans="1:1" x14ac:dyDescent="0.25">
      <c r="A653" s="57" t="str">
        <f t="shared" si="15"/>
        <v/>
      </c>
    </row>
    <row r="654" spans="1:1" x14ac:dyDescent="0.25">
      <c r="A654" s="57" t="str">
        <f t="shared" si="15"/>
        <v/>
      </c>
    </row>
    <row r="655" spans="1:1" x14ac:dyDescent="0.25">
      <c r="A655" s="57" t="str">
        <f t="shared" si="15"/>
        <v/>
      </c>
    </row>
    <row r="656" spans="1:1" x14ac:dyDescent="0.25">
      <c r="A656" s="57" t="str">
        <f t="shared" si="15"/>
        <v/>
      </c>
    </row>
    <row r="657" spans="1:1" x14ac:dyDescent="0.25">
      <c r="A657" s="57" t="str">
        <f t="shared" si="15"/>
        <v/>
      </c>
    </row>
    <row r="658" spans="1:1" x14ac:dyDescent="0.25">
      <c r="A658" s="57" t="str">
        <f t="shared" si="15"/>
        <v/>
      </c>
    </row>
    <row r="659" spans="1:1" x14ac:dyDescent="0.25">
      <c r="A659" s="57" t="str">
        <f t="shared" si="15"/>
        <v/>
      </c>
    </row>
    <row r="660" spans="1:1" x14ac:dyDescent="0.25">
      <c r="A660" s="57" t="str">
        <f t="shared" si="15"/>
        <v/>
      </c>
    </row>
    <row r="661" spans="1:1" x14ac:dyDescent="0.25">
      <c r="A661" s="57" t="str">
        <f t="shared" si="15"/>
        <v/>
      </c>
    </row>
    <row r="662" spans="1:1" x14ac:dyDescent="0.25">
      <c r="A662" s="57" t="str">
        <f t="shared" si="15"/>
        <v/>
      </c>
    </row>
    <row r="663" spans="1:1" x14ac:dyDescent="0.25">
      <c r="A663" s="57" t="str">
        <f t="shared" si="15"/>
        <v/>
      </c>
    </row>
    <row r="664" spans="1:1" x14ac:dyDescent="0.25">
      <c r="A664" s="57" t="str">
        <f t="shared" si="15"/>
        <v/>
      </c>
    </row>
    <row r="665" spans="1:1" x14ac:dyDescent="0.25">
      <c r="A665" s="57" t="str">
        <f t="shared" si="15"/>
        <v/>
      </c>
    </row>
    <row r="666" spans="1:1" x14ac:dyDescent="0.25">
      <c r="A666" s="57" t="str">
        <f t="shared" si="15"/>
        <v/>
      </c>
    </row>
    <row r="667" spans="1:1" x14ac:dyDescent="0.25">
      <c r="A667" s="57" t="str">
        <f t="shared" si="15"/>
        <v/>
      </c>
    </row>
    <row r="668" spans="1:1" x14ac:dyDescent="0.25">
      <c r="A668" s="57" t="str">
        <f t="shared" si="15"/>
        <v/>
      </c>
    </row>
    <row r="669" spans="1:1" x14ac:dyDescent="0.25">
      <c r="A669" s="57" t="str">
        <f t="shared" si="15"/>
        <v/>
      </c>
    </row>
    <row r="670" spans="1:1" x14ac:dyDescent="0.25">
      <c r="A670" s="57" t="str">
        <f t="shared" si="15"/>
        <v/>
      </c>
    </row>
    <row r="671" spans="1:1" x14ac:dyDescent="0.25">
      <c r="A671" s="57" t="str">
        <f t="shared" si="15"/>
        <v/>
      </c>
    </row>
    <row r="672" spans="1:1" x14ac:dyDescent="0.25">
      <c r="A672" s="57" t="str">
        <f t="shared" si="15"/>
        <v/>
      </c>
    </row>
    <row r="673" spans="1:1" x14ac:dyDescent="0.25">
      <c r="A673" s="57" t="str">
        <f t="shared" si="15"/>
        <v/>
      </c>
    </row>
    <row r="674" spans="1:1" x14ac:dyDescent="0.25">
      <c r="A674" s="57" t="str">
        <f t="shared" si="15"/>
        <v/>
      </c>
    </row>
    <row r="675" spans="1:1" x14ac:dyDescent="0.25">
      <c r="A675" s="57" t="str">
        <f t="shared" si="15"/>
        <v/>
      </c>
    </row>
    <row r="676" spans="1:1" x14ac:dyDescent="0.25">
      <c r="A676" s="57" t="str">
        <f t="shared" si="15"/>
        <v/>
      </c>
    </row>
    <row r="677" spans="1:1" x14ac:dyDescent="0.25">
      <c r="A677" s="57" t="str">
        <f t="shared" si="15"/>
        <v/>
      </c>
    </row>
    <row r="678" spans="1:1" x14ac:dyDescent="0.25">
      <c r="A678" s="57" t="str">
        <f t="shared" si="15"/>
        <v/>
      </c>
    </row>
    <row r="679" spans="1:1" x14ac:dyDescent="0.25">
      <c r="A679" s="57" t="str">
        <f t="shared" si="15"/>
        <v/>
      </c>
    </row>
    <row r="680" spans="1:1" x14ac:dyDescent="0.25">
      <c r="A680" s="57" t="str">
        <f t="shared" si="15"/>
        <v/>
      </c>
    </row>
    <row r="681" spans="1:1" x14ac:dyDescent="0.25">
      <c r="A681" s="57" t="str">
        <f t="shared" si="15"/>
        <v/>
      </c>
    </row>
    <row r="682" spans="1:1" x14ac:dyDescent="0.25">
      <c r="A682" s="57" t="str">
        <f t="shared" si="15"/>
        <v/>
      </c>
    </row>
    <row r="683" spans="1:1" x14ac:dyDescent="0.25">
      <c r="A683" s="57" t="str">
        <f t="shared" si="15"/>
        <v/>
      </c>
    </row>
    <row r="684" spans="1:1" x14ac:dyDescent="0.25">
      <c r="A684" s="57" t="str">
        <f t="shared" si="15"/>
        <v/>
      </c>
    </row>
    <row r="685" spans="1:1" x14ac:dyDescent="0.25">
      <c r="A685" s="57" t="str">
        <f t="shared" si="15"/>
        <v/>
      </c>
    </row>
    <row r="686" spans="1:1" x14ac:dyDescent="0.25">
      <c r="A686" s="57" t="str">
        <f t="shared" ref="A686:A749" si="16">IF(COUNTIF(E686:E686,"*01*"),"JANVIER",IF(COUNTIF(E686:E686,"*02*"),"FEVRIER",IF(COUNTIF(E686:E686,"*03*"),"MARS",IF(COUNTIF(E686:E686,"*04*"),"AVRIL",IF(COUNTIF(E686:E686,"*05*"),"MAI",IF(COUNTIF(E686:E686,"*06*"),"JUIN",IF(COUNTIF(E686:E686,"*07*"),"JUILLET",IF(COUNTIF(E686:E686,"*08*"),"AOUT",IF(COUNTIF(E686:E686,"*09*"),"SEPTEMBRE",IF(COUNTIF(E686:E686,"*10*"),"OCTOBRE",IF(COUNTIF(E686:E686,"*11*"),"NOVEMBRE",IF(COUNTIF(E686:E686,"*12*"),"DECEMBRE",""))))))))))))</f>
        <v/>
      </c>
    </row>
    <row r="687" spans="1:1" x14ac:dyDescent="0.25">
      <c r="A687" s="57" t="str">
        <f t="shared" si="16"/>
        <v/>
      </c>
    </row>
    <row r="688" spans="1:1" x14ac:dyDescent="0.25">
      <c r="A688" s="57" t="str">
        <f t="shared" si="16"/>
        <v/>
      </c>
    </row>
    <row r="689" spans="1:1" x14ac:dyDescent="0.25">
      <c r="A689" s="57" t="str">
        <f t="shared" si="16"/>
        <v/>
      </c>
    </row>
    <row r="690" spans="1:1" x14ac:dyDescent="0.25">
      <c r="A690" s="57" t="str">
        <f t="shared" si="16"/>
        <v/>
      </c>
    </row>
    <row r="691" spans="1:1" x14ac:dyDescent="0.25">
      <c r="A691" s="57" t="str">
        <f t="shared" si="16"/>
        <v/>
      </c>
    </row>
    <row r="692" spans="1:1" x14ac:dyDescent="0.25">
      <c r="A692" s="57" t="str">
        <f t="shared" si="16"/>
        <v/>
      </c>
    </row>
    <row r="693" spans="1:1" x14ac:dyDescent="0.25">
      <c r="A693" s="57" t="str">
        <f t="shared" si="16"/>
        <v/>
      </c>
    </row>
    <row r="694" spans="1:1" x14ac:dyDescent="0.25">
      <c r="A694" s="57" t="str">
        <f t="shared" si="16"/>
        <v/>
      </c>
    </row>
    <row r="695" spans="1:1" x14ac:dyDescent="0.25">
      <c r="A695" s="57" t="str">
        <f t="shared" si="16"/>
        <v/>
      </c>
    </row>
    <row r="696" spans="1:1" x14ac:dyDescent="0.25">
      <c r="A696" s="57" t="str">
        <f t="shared" si="16"/>
        <v/>
      </c>
    </row>
    <row r="697" spans="1:1" x14ac:dyDescent="0.25">
      <c r="A697" s="57" t="str">
        <f t="shared" si="16"/>
        <v/>
      </c>
    </row>
    <row r="698" spans="1:1" x14ac:dyDescent="0.25">
      <c r="A698" s="57" t="str">
        <f t="shared" si="16"/>
        <v/>
      </c>
    </row>
    <row r="699" spans="1:1" x14ac:dyDescent="0.25">
      <c r="A699" s="57" t="str">
        <f t="shared" si="16"/>
        <v/>
      </c>
    </row>
    <row r="700" spans="1:1" x14ac:dyDescent="0.25">
      <c r="A700" s="57" t="str">
        <f t="shared" si="16"/>
        <v/>
      </c>
    </row>
    <row r="701" spans="1:1" x14ac:dyDescent="0.25">
      <c r="A701" s="57" t="str">
        <f t="shared" si="16"/>
        <v/>
      </c>
    </row>
    <row r="702" spans="1:1" x14ac:dyDescent="0.25">
      <c r="A702" s="57" t="str">
        <f t="shared" si="16"/>
        <v/>
      </c>
    </row>
    <row r="703" spans="1:1" x14ac:dyDescent="0.25">
      <c r="A703" s="57" t="str">
        <f t="shared" si="16"/>
        <v/>
      </c>
    </row>
    <row r="704" spans="1:1" x14ac:dyDescent="0.25">
      <c r="A704" s="57" t="str">
        <f t="shared" si="16"/>
        <v/>
      </c>
    </row>
    <row r="705" spans="1:1" x14ac:dyDescent="0.25">
      <c r="A705" s="57" t="str">
        <f t="shared" si="16"/>
        <v/>
      </c>
    </row>
    <row r="706" spans="1:1" x14ac:dyDescent="0.25">
      <c r="A706" s="57" t="str">
        <f t="shared" si="16"/>
        <v/>
      </c>
    </row>
    <row r="707" spans="1:1" x14ac:dyDescent="0.25">
      <c r="A707" s="57" t="str">
        <f t="shared" si="16"/>
        <v/>
      </c>
    </row>
    <row r="708" spans="1:1" x14ac:dyDescent="0.25">
      <c r="A708" s="57" t="str">
        <f t="shared" si="16"/>
        <v/>
      </c>
    </row>
    <row r="709" spans="1:1" x14ac:dyDescent="0.25">
      <c r="A709" s="57" t="str">
        <f t="shared" si="16"/>
        <v/>
      </c>
    </row>
    <row r="710" spans="1:1" x14ac:dyDescent="0.25">
      <c r="A710" s="57" t="str">
        <f t="shared" si="16"/>
        <v/>
      </c>
    </row>
    <row r="711" spans="1:1" x14ac:dyDescent="0.25">
      <c r="A711" s="57" t="str">
        <f t="shared" si="16"/>
        <v/>
      </c>
    </row>
    <row r="712" spans="1:1" x14ac:dyDescent="0.25">
      <c r="A712" s="57" t="str">
        <f t="shared" si="16"/>
        <v/>
      </c>
    </row>
    <row r="713" spans="1:1" x14ac:dyDescent="0.25">
      <c r="A713" s="57" t="str">
        <f t="shared" si="16"/>
        <v/>
      </c>
    </row>
    <row r="714" spans="1:1" x14ac:dyDescent="0.25">
      <c r="A714" s="57" t="str">
        <f t="shared" si="16"/>
        <v/>
      </c>
    </row>
    <row r="715" spans="1:1" x14ac:dyDescent="0.25">
      <c r="A715" s="57" t="str">
        <f t="shared" si="16"/>
        <v/>
      </c>
    </row>
    <row r="716" spans="1:1" x14ac:dyDescent="0.25">
      <c r="A716" s="57" t="str">
        <f t="shared" si="16"/>
        <v/>
      </c>
    </row>
    <row r="717" spans="1:1" x14ac:dyDescent="0.25">
      <c r="A717" s="57" t="str">
        <f t="shared" si="16"/>
        <v/>
      </c>
    </row>
    <row r="718" spans="1:1" x14ac:dyDescent="0.25">
      <c r="A718" s="57" t="str">
        <f t="shared" si="16"/>
        <v/>
      </c>
    </row>
    <row r="719" spans="1:1" x14ac:dyDescent="0.25">
      <c r="A719" s="57" t="str">
        <f t="shared" si="16"/>
        <v/>
      </c>
    </row>
    <row r="720" spans="1:1" x14ac:dyDescent="0.25">
      <c r="A720" s="57" t="str">
        <f t="shared" si="16"/>
        <v/>
      </c>
    </row>
    <row r="721" spans="1:1" x14ac:dyDescent="0.25">
      <c r="A721" s="57" t="str">
        <f t="shared" si="16"/>
        <v/>
      </c>
    </row>
    <row r="722" spans="1:1" x14ac:dyDescent="0.25">
      <c r="A722" s="57" t="str">
        <f t="shared" si="16"/>
        <v/>
      </c>
    </row>
    <row r="723" spans="1:1" x14ac:dyDescent="0.25">
      <c r="A723" s="57" t="str">
        <f t="shared" si="16"/>
        <v/>
      </c>
    </row>
    <row r="724" spans="1:1" x14ac:dyDescent="0.25">
      <c r="A724" s="57" t="str">
        <f t="shared" si="16"/>
        <v/>
      </c>
    </row>
    <row r="725" spans="1:1" x14ac:dyDescent="0.25">
      <c r="A725" s="57" t="str">
        <f t="shared" si="16"/>
        <v/>
      </c>
    </row>
    <row r="726" spans="1:1" x14ac:dyDescent="0.25">
      <c r="A726" s="57" t="str">
        <f t="shared" si="16"/>
        <v/>
      </c>
    </row>
    <row r="727" spans="1:1" x14ac:dyDescent="0.25">
      <c r="A727" s="57" t="str">
        <f t="shared" si="16"/>
        <v/>
      </c>
    </row>
    <row r="728" spans="1:1" x14ac:dyDescent="0.25">
      <c r="A728" s="57" t="str">
        <f t="shared" si="16"/>
        <v/>
      </c>
    </row>
    <row r="729" spans="1:1" x14ac:dyDescent="0.25">
      <c r="A729" s="57" t="str">
        <f t="shared" si="16"/>
        <v/>
      </c>
    </row>
    <row r="730" spans="1:1" x14ac:dyDescent="0.25">
      <c r="A730" s="57" t="str">
        <f t="shared" si="16"/>
        <v/>
      </c>
    </row>
    <row r="731" spans="1:1" x14ac:dyDescent="0.25">
      <c r="A731" s="57" t="str">
        <f t="shared" si="16"/>
        <v/>
      </c>
    </row>
    <row r="732" spans="1:1" x14ac:dyDescent="0.25">
      <c r="A732" s="57" t="str">
        <f t="shared" si="16"/>
        <v/>
      </c>
    </row>
    <row r="733" spans="1:1" x14ac:dyDescent="0.25">
      <c r="A733" s="57" t="str">
        <f t="shared" si="16"/>
        <v/>
      </c>
    </row>
    <row r="734" spans="1:1" x14ac:dyDescent="0.25">
      <c r="A734" s="57" t="str">
        <f t="shared" si="16"/>
        <v/>
      </c>
    </row>
    <row r="735" spans="1:1" x14ac:dyDescent="0.25">
      <c r="A735" s="57" t="str">
        <f t="shared" si="16"/>
        <v/>
      </c>
    </row>
    <row r="736" spans="1:1" x14ac:dyDescent="0.25">
      <c r="A736" s="57" t="str">
        <f t="shared" si="16"/>
        <v/>
      </c>
    </row>
    <row r="737" spans="1:1" x14ac:dyDescent="0.25">
      <c r="A737" s="57" t="str">
        <f t="shared" si="16"/>
        <v/>
      </c>
    </row>
    <row r="738" spans="1:1" x14ac:dyDescent="0.25">
      <c r="A738" s="57" t="str">
        <f t="shared" si="16"/>
        <v/>
      </c>
    </row>
    <row r="739" spans="1:1" x14ac:dyDescent="0.25">
      <c r="A739" s="57" t="str">
        <f t="shared" si="16"/>
        <v/>
      </c>
    </row>
    <row r="740" spans="1:1" x14ac:dyDescent="0.25">
      <c r="A740" s="57" t="str">
        <f t="shared" si="16"/>
        <v/>
      </c>
    </row>
    <row r="741" spans="1:1" x14ac:dyDescent="0.25">
      <c r="A741" s="57" t="str">
        <f t="shared" si="16"/>
        <v/>
      </c>
    </row>
    <row r="742" spans="1:1" x14ac:dyDescent="0.25">
      <c r="A742" s="57" t="str">
        <f t="shared" si="16"/>
        <v/>
      </c>
    </row>
    <row r="743" spans="1:1" x14ac:dyDescent="0.25">
      <c r="A743" s="57" t="str">
        <f t="shared" si="16"/>
        <v/>
      </c>
    </row>
    <row r="744" spans="1:1" x14ac:dyDescent="0.25">
      <c r="A744" s="57" t="str">
        <f t="shared" si="16"/>
        <v/>
      </c>
    </row>
    <row r="745" spans="1:1" x14ac:dyDescent="0.25">
      <c r="A745" s="57" t="str">
        <f t="shared" si="16"/>
        <v/>
      </c>
    </row>
    <row r="746" spans="1:1" x14ac:dyDescent="0.25">
      <c r="A746" s="57" t="str">
        <f t="shared" si="16"/>
        <v/>
      </c>
    </row>
    <row r="747" spans="1:1" x14ac:dyDescent="0.25">
      <c r="A747" s="57" t="str">
        <f t="shared" si="16"/>
        <v/>
      </c>
    </row>
    <row r="748" spans="1:1" x14ac:dyDescent="0.25">
      <c r="A748" s="57" t="str">
        <f t="shared" si="16"/>
        <v/>
      </c>
    </row>
    <row r="749" spans="1:1" x14ac:dyDescent="0.25">
      <c r="A749" s="57" t="str">
        <f t="shared" si="16"/>
        <v/>
      </c>
    </row>
    <row r="750" spans="1:1" x14ac:dyDescent="0.25">
      <c r="A750" s="57" t="str">
        <f t="shared" ref="A750:A813" si="17">IF(COUNTIF(E750:E750,"*01*"),"JANVIER",IF(COUNTIF(E750:E750,"*02*"),"FEVRIER",IF(COUNTIF(E750:E750,"*03*"),"MARS",IF(COUNTIF(E750:E750,"*04*"),"AVRIL",IF(COUNTIF(E750:E750,"*05*"),"MAI",IF(COUNTIF(E750:E750,"*06*"),"JUIN",IF(COUNTIF(E750:E750,"*07*"),"JUILLET",IF(COUNTIF(E750:E750,"*08*"),"AOUT",IF(COUNTIF(E750:E750,"*09*"),"SEPTEMBRE",IF(COUNTIF(E750:E750,"*10*"),"OCTOBRE",IF(COUNTIF(E750:E750,"*11*"),"NOVEMBRE",IF(COUNTIF(E750:E750,"*12*"),"DECEMBRE",""))))))))))))</f>
        <v/>
      </c>
    </row>
    <row r="751" spans="1:1" x14ac:dyDescent="0.25">
      <c r="A751" s="57" t="str">
        <f t="shared" si="17"/>
        <v/>
      </c>
    </row>
    <row r="752" spans="1:1" x14ac:dyDescent="0.25">
      <c r="A752" s="57" t="str">
        <f t="shared" si="17"/>
        <v/>
      </c>
    </row>
    <row r="753" spans="1:1" x14ac:dyDescent="0.25">
      <c r="A753" s="57" t="str">
        <f t="shared" si="17"/>
        <v/>
      </c>
    </row>
    <row r="754" spans="1:1" x14ac:dyDescent="0.25">
      <c r="A754" s="57" t="str">
        <f t="shared" si="17"/>
        <v/>
      </c>
    </row>
    <row r="755" spans="1:1" x14ac:dyDescent="0.25">
      <c r="A755" s="57" t="str">
        <f t="shared" si="17"/>
        <v/>
      </c>
    </row>
    <row r="756" spans="1:1" x14ac:dyDescent="0.25">
      <c r="A756" s="57" t="str">
        <f t="shared" si="17"/>
        <v/>
      </c>
    </row>
    <row r="757" spans="1:1" x14ac:dyDescent="0.25">
      <c r="A757" s="57" t="str">
        <f t="shared" si="17"/>
        <v/>
      </c>
    </row>
    <row r="758" spans="1:1" x14ac:dyDescent="0.25">
      <c r="A758" s="57" t="str">
        <f t="shared" si="17"/>
        <v/>
      </c>
    </row>
    <row r="759" spans="1:1" x14ac:dyDescent="0.25">
      <c r="A759" s="57" t="str">
        <f t="shared" si="17"/>
        <v/>
      </c>
    </row>
    <row r="760" spans="1:1" x14ac:dyDescent="0.25">
      <c r="A760" s="57" t="str">
        <f t="shared" si="17"/>
        <v/>
      </c>
    </row>
    <row r="761" spans="1:1" x14ac:dyDescent="0.25">
      <c r="A761" s="57" t="str">
        <f t="shared" si="17"/>
        <v/>
      </c>
    </row>
    <row r="762" spans="1:1" x14ac:dyDescent="0.25">
      <c r="A762" s="57" t="str">
        <f t="shared" si="17"/>
        <v/>
      </c>
    </row>
    <row r="763" spans="1:1" x14ac:dyDescent="0.25">
      <c r="A763" s="57" t="str">
        <f t="shared" si="17"/>
        <v/>
      </c>
    </row>
    <row r="764" spans="1:1" x14ac:dyDescent="0.25">
      <c r="A764" s="57" t="str">
        <f t="shared" si="17"/>
        <v/>
      </c>
    </row>
    <row r="765" spans="1:1" x14ac:dyDescent="0.25">
      <c r="A765" s="57" t="str">
        <f t="shared" si="17"/>
        <v/>
      </c>
    </row>
    <row r="766" spans="1:1" x14ac:dyDescent="0.25">
      <c r="A766" s="57" t="str">
        <f t="shared" si="17"/>
        <v/>
      </c>
    </row>
    <row r="767" spans="1:1" x14ac:dyDescent="0.25">
      <c r="A767" s="57" t="str">
        <f t="shared" si="17"/>
        <v/>
      </c>
    </row>
    <row r="768" spans="1:1" x14ac:dyDescent="0.25">
      <c r="A768" s="57" t="str">
        <f t="shared" si="17"/>
        <v/>
      </c>
    </row>
    <row r="769" spans="1:1" x14ac:dyDescent="0.25">
      <c r="A769" s="57" t="str">
        <f t="shared" si="17"/>
        <v/>
      </c>
    </row>
    <row r="770" spans="1:1" x14ac:dyDescent="0.25">
      <c r="A770" s="57" t="str">
        <f t="shared" si="17"/>
        <v/>
      </c>
    </row>
    <row r="771" spans="1:1" x14ac:dyDescent="0.25">
      <c r="A771" s="57" t="str">
        <f t="shared" si="17"/>
        <v/>
      </c>
    </row>
    <row r="772" spans="1:1" x14ac:dyDescent="0.25">
      <c r="A772" s="57" t="str">
        <f t="shared" si="17"/>
        <v/>
      </c>
    </row>
    <row r="773" spans="1:1" x14ac:dyDescent="0.25">
      <c r="A773" s="57" t="str">
        <f t="shared" si="17"/>
        <v/>
      </c>
    </row>
    <row r="774" spans="1:1" x14ac:dyDescent="0.25">
      <c r="A774" s="57" t="str">
        <f t="shared" si="17"/>
        <v/>
      </c>
    </row>
    <row r="775" spans="1:1" x14ac:dyDescent="0.25">
      <c r="A775" s="57" t="str">
        <f t="shared" si="17"/>
        <v/>
      </c>
    </row>
    <row r="776" spans="1:1" x14ac:dyDescent="0.25">
      <c r="A776" s="57" t="str">
        <f t="shared" si="17"/>
        <v/>
      </c>
    </row>
    <row r="777" spans="1:1" x14ac:dyDescent="0.25">
      <c r="A777" s="57" t="str">
        <f t="shared" si="17"/>
        <v/>
      </c>
    </row>
    <row r="778" spans="1:1" x14ac:dyDescent="0.25">
      <c r="A778" s="57" t="str">
        <f t="shared" si="17"/>
        <v/>
      </c>
    </row>
    <row r="779" spans="1:1" x14ac:dyDescent="0.25">
      <c r="A779" s="57" t="str">
        <f t="shared" si="17"/>
        <v/>
      </c>
    </row>
    <row r="780" spans="1:1" x14ac:dyDescent="0.25">
      <c r="A780" s="57" t="str">
        <f t="shared" si="17"/>
        <v/>
      </c>
    </row>
    <row r="781" spans="1:1" x14ac:dyDescent="0.25">
      <c r="A781" s="57" t="str">
        <f t="shared" si="17"/>
        <v/>
      </c>
    </row>
    <row r="782" spans="1:1" x14ac:dyDescent="0.25">
      <c r="A782" s="57" t="str">
        <f t="shared" si="17"/>
        <v/>
      </c>
    </row>
    <row r="783" spans="1:1" x14ac:dyDescent="0.25">
      <c r="A783" s="57" t="str">
        <f t="shared" si="17"/>
        <v/>
      </c>
    </row>
    <row r="784" spans="1:1" x14ac:dyDescent="0.25">
      <c r="A784" s="57" t="str">
        <f t="shared" si="17"/>
        <v/>
      </c>
    </row>
    <row r="785" spans="1:1" x14ac:dyDescent="0.25">
      <c r="A785" s="57" t="str">
        <f t="shared" si="17"/>
        <v/>
      </c>
    </row>
    <row r="786" spans="1:1" x14ac:dyDescent="0.25">
      <c r="A786" s="57" t="str">
        <f t="shared" si="17"/>
        <v/>
      </c>
    </row>
    <row r="787" spans="1:1" x14ac:dyDescent="0.25">
      <c r="A787" s="57" t="str">
        <f t="shared" si="17"/>
        <v/>
      </c>
    </row>
    <row r="788" spans="1:1" x14ac:dyDescent="0.25">
      <c r="A788" s="57" t="str">
        <f t="shared" si="17"/>
        <v/>
      </c>
    </row>
    <row r="789" spans="1:1" x14ac:dyDescent="0.25">
      <c r="A789" s="57" t="str">
        <f t="shared" si="17"/>
        <v/>
      </c>
    </row>
    <row r="790" spans="1:1" x14ac:dyDescent="0.25">
      <c r="A790" s="57" t="str">
        <f t="shared" si="17"/>
        <v/>
      </c>
    </row>
    <row r="791" spans="1:1" x14ac:dyDescent="0.25">
      <c r="A791" s="57" t="str">
        <f t="shared" si="17"/>
        <v/>
      </c>
    </row>
    <row r="792" spans="1:1" x14ac:dyDescent="0.25">
      <c r="A792" s="57" t="str">
        <f t="shared" si="17"/>
        <v/>
      </c>
    </row>
    <row r="793" spans="1:1" x14ac:dyDescent="0.25">
      <c r="A793" s="57" t="str">
        <f t="shared" si="17"/>
        <v/>
      </c>
    </row>
    <row r="794" spans="1:1" x14ac:dyDescent="0.25">
      <c r="A794" s="57" t="str">
        <f t="shared" si="17"/>
        <v/>
      </c>
    </row>
    <row r="795" spans="1:1" x14ac:dyDescent="0.25">
      <c r="A795" s="57" t="str">
        <f t="shared" si="17"/>
        <v/>
      </c>
    </row>
    <row r="796" spans="1:1" x14ac:dyDescent="0.25">
      <c r="A796" s="57" t="str">
        <f t="shared" si="17"/>
        <v/>
      </c>
    </row>
    <row r="797" spans="1:1" x14ac:dyDescent="0.25">
      <c r="A797" s="57" t="str">
        <f t="shared" si="17"/>
        <v/>
      </c>
    </row>
    <row r="798" spans="1:1" x14ac:dyDescent="0.25">
      <c r="A798" s="57" t="str">
        <f t="shared" si="17"/>
        <v/>
      </c>
    </row>
    <row r="799" spans="1:1" x14ac:dyDescent="0.25">
      <c r="A799" s="57" t="str">
        <f t="shared" si="17"/>
        <v/>
      </c>
    </row>
    <row r="800" spans="1:1" x14ac:dyDescent="0.25">
      <c r="A800" s="57" t="str">
        <f t="shared" si="17"/>
        <v/>
      </c>
    </row>
    <row r="801" spans="1:1" x14ac:dyDescent="0.25">
      <c r="A801" s="57" t="str">
        <f t="shared" si="17"/>
        <v/>
      </c>
    </row>
    <row r="802" spans="1:1" x14ac:dyDescent="0.25">
      <c r="A802" s="57" t="str">
        <f t="shared" si="17"/>
        <v/>
      </c>
    </row>
    <row r="803" spans="1:1" x14ac:dyDescent="0.25">
      <c r="A803" s="57" t="str">
        <f t="shared" si="17"/>
        <v/>
      </c>
    </row>
    <row r="804" spans="1:1" x14ac:dyDescent="0.25">
      <c r="A804" s="57" t="str">
        <f t="shared" si="17"/>
        <v/>
      </c>
    </row>
    <row r="805" spans="1:1" x14ac:dyDescent="0.25">
      <c r="A805" s="57" t="str">
        <f t="shared" si="17"/>
        <v/>
      </c>
    </row>
    <row r="806" spans="1:1" x14ac:dyDescent="0.25">
      <c r="A806" s="57" t="str">
        <f t="shared" si="17"/>
        <v/>
      </c>
    </row>
    <row r="807" spans="1:1" x14ac:dyDescent="0.25">
      <c r="A807" s="57" t="str">
        <f t="shared" si="17"/>
        <v/>
      </c>
    </row>
    <row r="808" spans="1:1" x14ac:dyDescent="0.25">
      <c r="A808" s="57" t="str">
        <f t="shared" si="17"/>
        <v/>
      </c>
    </row>
    <row r="809" spans="1:1" x14ac:dyDescent="0.25">
      <c r="A809" s="57" t="str">
        <f t="shared" si="17"/>
        <v/>
      </c>
    </row>
    <row r="810" spans="1:1" x14ac:dyDescent="0.25">
      <c r="A810" s="57" t="str">
        <f t="shared" si="17"/>
        <v/>
      </c>
    </row>
    <row r="811" spans="1:1" x14ac:dyDescent="0.25">
      <c r="A811" s="57" t="str">
        <f t="shared" si="17"/>
        <v/>
      </c>
    </row>
    <row r="812" spans="1:1" x14ac:dyDescent="0.25">
      <c r="A812" s="57" t="str">
        <f t="shared" si="17"/>
        <v/>
      </c>
    </row>
    <row r="813" spans="1:1" x14ac:dyDescent="0.25">
      <c r="A813" s="57" t="str">
        <f t="shared" si="17"/>
        <v/>
      </c>
    </row>
    <row r="814" spans="1:1" x14ac:dyDescent="0.25">
      <c r="A814" s="57" t="str">
        <f t="shared" ref="A814:A877" si="18">IF(COUNTIF(E814:E814,"*01*"),"JANVIER",IF(COUNTIF(E814:E814,"*02*"),"FEVRIER",IF(COUNTIF(E814:E814,"*03*"),"MARS",IF(COUNTIF(E814:E814,"*04*"),"AVRIL",IF(COUNTIF(E814:E814,"*05*"),"MAI",IF(COUNTIF(E814:E814,"*06*"),"JUIN",IF(COUNTIF(E814:E814,"*07*"),"JUILLET",IF(COUNTIF(E814:E814,"*08*"),"AOUT",IF(COUNTIF(E814:E814,"*09*"),"SEPTEMBRE",IF(COUNTIF(E814:E814,"*10*"),"OCTOBRE",IF(COUNTIF(E814:E814,"*11*"),"NOVEMBRE",IF(COUNTIF(E814:E814,"*12*"),"DECEMBRE",""))))))))))))</f>
        <v/>
      </c>
    </row>
    <row r="815" spans="1:1" x14ac:dyDescent="0.25">
      <c r="A815" s="57" t="str">
        <f t="shared" si="18"/>
        <v/>
      </c>
    </row>
    <row r="816" spans="1:1" x14ac:dyDescent="0.25">
      <c r="A816" s="57" t="str">
        <f t="shared" si="18"/>
        <v/>
      </c>
    </row>
    <row r="817" spans="1:1" x14ac:dyDescent="0.25">
      <c r="A817" s="57" t="str">
        <f t="shared" si="18"/>
        <v/>
      </c>
    </row>
    <row r="818" spans="1:1" x14ac:dyDescent="0.25">
      <c r="A818" s="57" t="str">
        <f t="shared" si="18"/>
        <v/>
      </c>
    </row>
    <row r="819" spans="1:1" x14ac:dyDescent="0.25">
      <c r="A819" s="57" t="str">
        <f t="shared" si="18"/>
        <v/>
      </c>
    </row>
    <row r="820" spans="1:1" x14ac:dyDescent="0.25">
      <c r="A820" s="57" t="str">
        <f t="shared" si="18"/>
        <v/>
      </c>
    </row>
    <row r="821" spans="1:1" x14ac:dyDescent="0.25">
      <c r="A821" s="57" t="str">
        <f t="shared" si="18"/>
        <v/>
      </c>
    </row>
    <row r="822" spans="1:1" x14ac:dyDescent="0.25">
      <c r="A822" s="57" t="str">
        <f t="shared" si="18"/>
        <v/>
      </c>
    </row>
    <row r="823" spans="1:1" x14ac:dyDescent="0.25">
      <c r="A823" s="57" t="str">
        <f t="shared" si="18"/>
        <v/>
      </c>
    </row>
    <row r="824" spans="1:1" x14ac:dyDescent="0.25">
      <c r="A824" s="57" t="str">
        <f t="shared" si="18"/>
        <v/>
      </c>
    </row>
    <row r="825" spans="1:1" x14ac:dyDescent="0.25">
      <c r="A825" s="57" t="str">
        <f t="shared" si="18"/>
        <v/>
      </c>
    </row>
    <row r="826" spans="1:1" x14ac:dyDescent="0.25">
      <c r="A826" s="57" t="str">
        <f t="shared" si="18"/>
        <v/>
      </c>
    </row>
    <row r="827" spans="1:1" x14ac:dyDescent="0.25">
      <c r="A827" s="57" t="str">
        <f t="shared" si="18"/>
        <v/>
      </c>
    </row>
    <row r="828" spans="1:1" x14ac:dyDescent="0.25">
      <c r="A828" s="57" t="str">
        <f t="shared" si="18"/>
        <v/>
      </c>
    </row>
    <row r="829" spans="1:1" x14ac:dyDescent="0.25">
      <c r="A829" s="57" t="str">
        <f t="shared" si="18"/>
        <v/>
      </c>
    </row>
    <row r="830" spans="1:1" x14ac:dyDescent="0.25">
      <c r="A830" s="57" t="str">
        <f t="shared" si="18"/>
        <v/>
      </c>
    </row>
    <row r="831" spans="1:1" x14ac:dyDescent="0.25">
      <c r="A831" s="57" t="str">
        <f t="shared" si="18"/>
        <v/>
      </c>
    </row>
    <row r="832" spans="1:1" x14ac:dyDescent="0.25">
      <c r="A832" s="57" t="str">
        <f t="shared" si="18"/>
        <v/>
      </c>
    </row>
    <row r="833" spans="1:1" x14ac:dyDescent="0.25">
      <c r="A833" s="57" t="str">
        <f t="shared" si="18"/>
        <v/>
      </c>
    </row>
    <row r="834" spans="1:1" x14ac:dyDescent="0.25">
      <c r="A834" s="57" t="str">
        <f t="shared" si="18"/>
        <v/>
      </c>
    </row>
    <row r="835" spans="1:1" x14ac:dyDescent="0.25">
      <c r="A835" s="57" t="str">
        <f t="shared" si="18"/>
        <v/>
      </c>
    </row>
    <row r="836" spans="1:1" x14ac:dyDescent="0.25">
      <c r="A836" s="57" t="str">
        <f t="shared" si="18"/>
        <v/>
      </c>
    </row>
    <row r="837" spans="1:1" x14ac:dyDescent="0.25">
      <c r="A837" s="57" t="str">
        <f t="shared" si="18"/>
        <v/>
      </c>
    </row>
    <row r="838" spans="1:1" x14ac:dyDescent="0.25">
      <c r="A838" s="57" t="str">
        <f t="shared" si="18"/>
        <v/>
      </c>
    </row>
    <row r="839" spans="1:1" x14ac:dyDescent="0.25">
      <c r="A839" s="57" t="str">
        <f t="shared" si="18"/>
        <v/>
      </c>
    </row>
    <row r="840" spans="1:1" x14ac:dyDescent="0.25">
      <c r="A840" s="57" t="str">
        <f t="shared" si="18"/>
        <v/>
      </c>
    </row>
    <row r="841" spans="1:1" x14ac:dyDescent="0.25">
      <c r="A841" s="57" t="str">
        <f t="shared" si="18"/>
        <v/>
      </c>
    </row>
    <row r="842" spans="1:1" x14ac:dyDescent="0.25">
      <c r="A842" s="57" t="str">
        <f t="shared" si="18"/>
        <v/>
      </c>
    </row>
    <row r="843" spans="1:1" x14ac:dyDescent="0.25">
      <c r="A843" s="57" t="str">
        <f t="shared" si="18"/>
        <v/>
      </c>
    </row>
    <row r="844" spans="1:1" x14ac:dyDescent="0.25">
      <c r="A844" s="57" t="str">
        <f t="shared" si="18"/>
        <v/>
      </c>
    </row>
    <row r="845" spans="1:1" x14ac:dyDescent="0.25">
      <c r="A845" s="57" t="str">
        <f t="shared" si="18"/>
        <v/>
      </c>
    </row>
    <row r="846" spans="1:1" x14ac:dyDescent="0.25">
      <c r="A846" s="57" t="str">
        <f t="shared" si="18"/>
        <v/>
      </c>
    </row>
    <row r="847" spans="1:1" x14ac:dyDescent="0.25">
      <c r="A847" s="57" t="str">
        <f t="shared" si="18"/>
        <v/>
      </c>
    </row>
    <row r="848" spans="1:1" x14ac:dyDescent="0.25">
      <c r="A848" s="57" t="str">
        <f t="shared" si="18"/>
        <v/>
      </c>
    </row>
    <row r="849" spans="1:1" x14ac:dyDescent="0.25">
      <c r="A849" s="57" t="str">
        <f t="shared" si="18"/>
        <v/>
      </c>
    </row>
    <row r="850" spans="1:1" x14ac:dyDescent="0.25">
      <c r="A850" s="57" t="str">
        <f t="shared" si="18"/>
        <v/>
      </c>
    </row>
    <row r="851" spans="1:1" x14ac:dyDescent="0.25">
      <c r="A851" s="57" t="str">
        <f t="shared" si="18"/>
        <v/>
      </c>
    </row>
    <row r="852" spans="1:1" x14ac:dyDescent="0.25">
      <c r="A852" s="57" t="str">
        <f t="shared" si="18"/>
        <v/>
      </c>
    </row>
    <row r="853" spans="1:1" x14ac:dyDescent="0.25">
      <c r="A853" s="57" t="str">
        <f t="shared" si="18"/>
        <v/>
      </c>
    </row>
    <row r="854" spans="1:1" x14ac:dyDescent="0.25">
      <c r="A854" s="57" t="str">
        <f t="shared" si="18"/>
        <v/>
      </c>
    </row>
    <row r="855" spans="1:1" x14ac:dyDescent="0.25">
      <c r="A855" s="57" t="str">
        <f t="shared" si="18"/>
        <v/>
      </c>
    </row>
    <row r="856" spans="1:1" x14ac:dyDescent="0.25">
      <c r="A856" s="57" t="str">
        <f t="shared" si="18"/>
        <v/>
      </c>
    </row>
    <row r="857" spans="1:1" x14ac:dyDescent="0.25">
      <c r="A857" s="57" t="str">
        <f t="shared" si="18"/>
        <v/>
      </c>
    </row>
    <row r="858" spans="1:1" x14ac:dyDescent="0.25">
      <c r="A858" s="57" t="str">
        <f t="shared" si="18"/>
        <v/>
      </c>
    </row>
    <row r="859" spans="1:1" x14ac:dyDescent="0.25">
      <c r="A859" s="57" t="str">
        <f t="shared" si="18"/>
        <v/>
      </c>
    </row>
    <row r="860" spans="1:1" x14ac:dyDescent="0.25">
      <c r="A860" s="57" t="str">
        <f t="shared" si="18"/>
        <v/>
      </c>
    </row>
    <row r="861" spans="1:1" x14ac:dyDescent="0.25">
      <c r="A861" s="57" t="str">
        <f t="shared" si="18"/>
        <v/>
      </c>
    </row>
    <row r="862" spans="1:1" x14ac:dyDescent="0.25">
      <c r="A862" s="57" t="str">
        <f t="shared" si="18"/>
        <v/>
      </c>
    </row>
    <row r="863" spans="1:1" x14ac:dyDescent="0.25">
      <c r="A863" s="57" t="str">
        <f t="shared" si="18"/>
        <v/>
      </c>
    </row>
    <row r="864" spans="1:1" x14ac:dyDescent="0.25">
      <c r="A864" s="57" t="str">
        <f t="shared" si="18"/>
        <v/>
      </c>
    </row>
    <row r="865" spans="1:1" x14ac:dyDescent="0.25">
      <c r="A865" s="57" t="str">
        <f t="shared" si="18"/>
        <v/>
      </c>
    </row>
    <row r="866" spans="1:1" x14ac:dyDescent="0.25">
      <c r="A866" s="57" t="str">
        <f t="shared" si="18"/>
        <v/>
      </c>
    </row>
    <row r="867" spans="1:1" x14ac:dyDescent="0.25">
      <c r="A867" s="57" t="str">
        <f t="shared" si="18"/>
        <v/>
      </c>
    </row>
    <row r="868" spans="1:1" x14ac:dyDescent="0.25">
      <c r="A868" s="57" t="str">
        <f t="shared" si="18"/>
        <v/>
      </c>
    </row>
    <row r="869" spans="1:1" x14ac:dyDescent="0.25">
      <c r="A869" s="57" t="str">
        <f t="shared" si="18"/>
        <v/>
      </c>
    </row>
    <row r="870" spans="1:1" x14ac:dyDescent="0.25">
      <c r="A870" s="57" t="str">
        <f t="shared" si="18"/>
        <v/>
      </c>
    </row>
    <row r="871" spans="1:1" x14ac:dyDescent="0.25">
      <c r="A871" s="57" t="str">
        <f t="shared" si="18"/>
        <v/>
      </c>
    </row>
    <row r="872" spans="1:1" x14ac:dyDescent="0.25">
      <c r="A872" s="57" t="str">
        <f t="shared" si="18"/>
        <v/>
      </c>
    </row>
    <row r="873" spans="1:1" x14ac:dyDescent="0.25">
      <c r="A873" s="57" t="str">
        <f t="shared" si="18"/>
        <v/>
      </c>
    </row>
    <row r="874" spans="1:1" x14ac:dyDescent="0.25">
      <c r="A874" s="57" t="str">
        <f t="shared" si="18"/>
        <v/>
      </c>
    </row>
    <row r="875" spans="1:1" x14ac:dyDescent="0.25">
      <c r="A875" s="57" t="str">
        <f t="shared" si="18"/>
        <v/>
      </c>
    </row>
    <row r="876" spans="1:1" x14ac:dyDescent="0.25">
      <c r="A876" s="57" t="str">
        <f t="shared" si="18"/>
        <v/>
      </c>
    </row>
    <row r="877" spans="1:1" x14ac:dyDescent="0.25">
      <c r="A877" s="57" t="str">
        <f t="shared" si="18"/>
        <v/>
      </c>
    </row>
    <row r="878" spans="1:1" x14ac:dyDescent="0.25">
      <c r="A878" s="57" t="str">
        <f t="shared" ref="A878:A941" si="19">IF(COUNTIF(E878:E878,"*01*"),"JANVIER",IF(COUNTIF(E878:E878,"*02*"),"FEVRIER",IF(COUNTIF(E878:E878,"*03*"),"MARS",IF(COUNTIF(E878:E878,"*04*"),"AVRIL",IF(COUNTIF(E878:E878,"*05*"),"MAI",IF(COUNTIF(E878:E878,"*06*"),"JUIN",IF(COUNTIF(E878:E878,"*07*"),"JUILLET",IF(COUNTIF(E878:E878,"*08*"),"AOUT",IF(COUNTIF(E878:E878,"*09*"),"SEPTEMBRE",IF(COUNTIF(E878:E878,"*10*"),"OCTOBRE",IF(COUNTIF(E878:E878,"*11*"),"NOVEMBRE",IF(COUNTIF(E878:E878,"*12*"),"DECEMBRE",""))))))))))))</f>
        <v/>
      </c>
    </row>
    <row r="879" spans="1:1" x14ac:dyDescent="0.25">
      <c r="A879" s="57" t="str">
        <f t="shared" si="19"/>
        <v/>
      </c>
    </row>
    <row r="880" spans="1:1" x14ac:dyDescent="0.25">
      <c r="A880" s="57" t="str">
        <f t="shared" si="19"/>
        <v/>
      </c>
    </row>
    <row r="881" spans="1:1" x14ac:dyDescent="0.25">
      <c r="A881" s="57" t="str">
        <f t="shared" si="19"/>
        <v/>
      </c>
    </row>
    <row r="882" spans="1:1" x14ac:dyDescent="0.25">
      <c r="A882" s="57" t="str">
        <f t="shared" si="19"/>
        <v/>
      </c>
    </row>
    <row r="883" spans="1:1" x14ac:dyDescent="0.25">
      <c r="A883" s="57" t="str">
        <f t="shared" si="19"/>
        <v/>
      </c>
    </row>
    <row r="884" spans="1:1" x14ac:dyDescent="0.25">
      <c r="A884" s="57" t="str">
        <f t="shared" si="19"/>
        <v/>
      </c>
    </row>
    <row r="885" spans="1:1" x14ac:dyDescent="0.25">
      <c r="A885" s="57" t="str">
        <f t="shared" si="19"/>
        <v/>
      </c>
    </row>
    <row r="886" spans="1:1" x14ac:dyDescent="0.25">
      <c r="A886" s="57" t="str">
        <f t="shared" si="19"/>
        <v/>
      </c>
    </row>
    <row r="887" spans="1:1" x14ac:dyDescent="0.25">
      <c r="A887" s="57" t="str">
        <f t="shared" si="19"/>
        <v/>
      </c>
    </row>
    <row r="888" spans="1:1" x14ac:dyDescent="0.25">
      <c r="A888" s="57" t="str">
        <f t="shared" si="19"/>
        <v/>
      </c>
    </row>
    <row r="889" spans="1:1" x14ac:dyDescent="0.25">
      <c r="A889" s="57" t="str">
        <f t="shared" si="19"/>
        <v/>
      </c>
    </row>
    <row r="890" spans="1:1" x14ac:dyDescent="0.25">
      <c r="A890" s="57" t="str">
        <f t="shared" si="19"/>
        <v/>
      </c>
    </row>
    <row r="891" spans="1:1" x14ac:dyDescent="0.25">
      <c r="A891" s="57" t="str">
        <f t="shared" si="19"/>
        <v/>
      </c>
    </row>
    <row r="892" spans="1:1" x14ac:dyDescent="0.25">
      <c r="A892" s="57" t="str">
        <f t="shared" si="19"/>
        <v/>
      </c>
    </row>
    <row r="893" spans="1:1" x14ac:dyDescent="0.25">
      <c r="A893" s="57" t="str">
        <f t="shared" si="19"/>
        <v/>
      </c>
    </row>
    <row r="894" spans="1:1" x14ac:dyDescent="0.25">
      <c r="A894" s="57" t="str">
        <f t="shared" si="19"/>
        <v/>
      </c>
    </row>
    <row r="895" spans="1:1" x14ac:dyDescent="0.25">
      <c r="A895" s="57" t="str">
        <f t="shared" si="19"/>
        <v/>
      </c>
    </row>
    <row r="896" spans="1:1" x14ac:dyDescent="0.25">
      <c r="A896" s="57" t="str">
        <f t="shared" si="19"/>
        <v/>
      </c>
    </row>
    <row r="897" spans="1:1" x14ac:dyDescent="0.25">
      <c r="A897" s="57" t="str">
        <f t="shared" si="19"/>
        <v/>
      </c>
    </row>
    <row r="898" spans="1:1" x14ac:dyDescent="0.25">
      <c r="A898" s="57" t="str">
        <f t="shared" si="19"/>
        <v/>
      </c>
    </row>
    <row r="899" spans="1:1" x14ac:dyDescent="0.25">
      <c r="A899" s="57" t="str">
        <f t="shared" si="19"/>
        <v/>
      </c>
    </row>
    <row r="900" spans="1:1" x14ac:dyDescent="0.25">
      <c r="A900" s="57" t="str">
        <f t="shared" si="19"/>
        <v/>
      </c>
    </row>
    <row r="901" spans="1:1" x14ac:dyDescent="0.25">
      <c r="A901" s="57" t="str">
        <f t="shared" si="19"/>
        <v/>
      </c>
    </row>
    <row r="902" spans="1:1" x14ac:dyDescent="0.25">
      <c r="A902" s="57" t="str">
        <f t="shared" si="19"/>
        <v/>
      </c>
    </row>
    <row r="903" spans="1:1" x14ac:dyDescent="0.25">
      <c r="A903" s="57" t="str">
        <f t="shared" si="19"/>
        <v/>
      </c>
    </row>
    <row r="904" spans="1:1" x14ac:dyDescent="0.25">
      <c r="A904" s="57" t="str">
        <f t="shared" si="19"/>
        <v/>
      </c>
    </row>
    <row r="905" spans="1:1" x14ac:dyDescent="0.25">
      <c r="A905" s="57" t="str">
        <f t="shared" si="19"/>
        <v/>
      </c>
    </row>
    <row r="906" spans="1:1" x14ac:dyDescent="0.25">
      <c r="A906" s="57" t="str">
        <f t="shared" si="19"/>
        <v/>
      </c>
    </row>
    <row r="907" spans="1:1" x14ac:dyDescent="0.25">
      <c r="A907" s="57" t="str">
        <f t="shared" si="19"/>
        <v/>
      </c>
    </row>
    <row r="908" spans="1:1" x14ac:dyDescent="0.25">
      <c r="A908" s="57" t="str">
        <f t="shared" si="19"/>
        <v/>
      </c>
    </row>
    <row r="909" spans="1:1" x14ac:dyDescent="0.25">
      <c r="A909" s="57" t="str">
        <f t="shared" si="19"/>
        <v/>
      </c>
    </row>
    <row r="910" spans="1:1" x14ac:dyDescent="0.25">
      <c r="A910" s="57" t="str">
        <f t="shared" si="19"/>
        <v/>
      </c>
    </row>
    <row r="911" spans="1:1" x14ac:dyDescent="0.25">
      <c r="A911" s="57" t="str">
        <f t="shared" si="19"/>
        <v/>
      </c>
    </row>
    <row r="912" spans="1:1" x14ac:dyDescent="0.25">
      <c r="A912" s="57" t="str">
        <f t="shared" si="19"/>
        <v/>
      </c>
    </row>
    <row r="913" spans="1:1" x14ac:dyDescent="0.25">
      <c r="A913" s="57" t="str">
        <f t="shared" si="19"/>
        <v/>
      </c>
    </row>
    <row r="914" spans="1:1" x14ac:dyDescent="0.25">
      <c r="A914" s="57" t="str">
        <f t="shared" si="19"/>
        <v/>
      </c>
    </row>
    <row r="915" spans="1:1" x14ac:dyDescent="0.25">
      <c r="A915" s="57" t="str">
        <f t="shared" si="19"/>
        <v/>
      </c>
    </row>
    <row r="916" spans="1:1" x14ac:dyDescent="0.25">
      <c r="A916" s="57" t="str">
        <f t="shared" si="19"/>
        <v/>
      </c>
    </row>
    <row r="917" spans="1:1" x14ac:dyDescent="0.25">
      <c r="A917" s="57" t="str">
        <f t="shared" si="19"/>
        <v/>
      </c>
    </row>
    <row r="918" spans="1:1" x14ac:dyDescent="0.25">
      <c r="A918" s="57" t="str">
        <f t="shared" si="19"/>
        <v/>
      </c>
    </row>
    <row r="919" spans="1:1" x14ac:dyDescent="0.25">
      <c r="A919" s="57" t="str">
        <f t="shared" si="19"/>
        <v/>
      </c>
    </row>
    <row r="920" spans="1:1" x14ac:dyDescent="0.25">
      <c r="A920" s="57" t="str">
        <f t="shared" si="19"/>
        <v/>
      </c>
    </row>
    <row r="921" spans="1:1" x14ac:dyDescent="0.25">
      <c r="A921" s="57" t="str">
        <f t="shared" si="19"/>
        <v/>
      </c>
    </row>
    <row r="922" spans="1:1" x14ac:dyDescent="0.25">
      <c r="A922" s="57" t="str">
        <f t="shared" si="19"/>
        <v/>
      </c>
    </row>
    <row r="923" spans="1:1" x14ac:dyDescent="0.25">
      <c r="A923" s="57" t="str">
        <f t="shared" si="19"/>
        <v/>
      </c>
    </row>
    <row r="924" spans="1:1" x14ac:dyDescent="0.25">
      <c r="A924" s="57" t="str">
        <f t="shared" si="19"/>
        <v/>
      </c>
    </row>
    <row r="925" spans="1:1" x14ac:dyDescent="0.25">
      <c r="A925" s="57" t="str">
        <f t="shared" si="19"/>
        <v/>
      </c>
    </row>
    <row r="926" spans="1:1" x14ac:dyDescent="0.25">
      <c r="A926" s="57" t="str">
        <f t="shared" si="19"/>
        <v/>
      </c>
    </row>
    <row r="927" spans="1:1" x14ac:dyDescent="0.25">
      <c r="A927" s="57" t="str">
        <f t="shared" si="19"/>
        <v/>
      </c>
    </row>
    <row r="928" spans="1:1" x14ac:dyDescent="0.25">
      <c r="A928" s="57" t="str">
        <f t="shared" si="19"/>
        <v/>
      </c>
    </row>
    <row r="929" spans="1:1" x14ac:dyDescent="0.25">
      <c r="A929" s="57" t="str">
        <f t="shared" si="19"/>
        <v/>
      </c>
    </row>
    <row r="930" spans="1:1" x14ac:dyDescent="0.25">
      <c r="A930" s="57" t="str">
        <f t="shared" si="19"/>
        <v/>
      </c>
    </row>
    <row r="931" spans="1:1" x14ac:dyDescent="0.25">
      <c r="A931" s="57" t="str">
        <f t="shared" si="19"/>
        <v/>
      </c>
    </row>
    <row r="932" spans="1:1" x14ac:dyDescent="0.25">
      <c r="A932" s="57" t="str">
        <f t="shared" si="19"/>
        <v/>
      </c>
    </row>
    <row r="933" spans="1:1" x14ac:dyDescent="0.25">
      <c r="A933" s="57" t="str">
        <f t="shared" si="19"/>
        <v/>
      </c>
    </row>
    <row r="934" spans="1:1" x14ac:dyDescent="0.25">
      <c r="A934" s="57" t="str">
        <f t="shared" si="19"/>
        <v/>
      </c>
    </row>
    <row r="935" spans="1:1" x14ac:dyDescent="0.25">
      <c r="A935" s="57" t="str">
        <f t="shared" si="19"/>
        <v/>
      </c>
    </row>
    <row r="936" spans="1:1" x14ac:dyDescent="0.25">
      <c r="A936" s="57" t="str">
        <f t="shared" si="19"/>
        <v/>
      </c>
    </row>
    <row r="937" spans="1:1" x14ac:dyDescent="0.25">
      <c r="A937" s="57" t="str">
        <f t="shared" si="19"/>
        <v/>
      </c>
    </row>
    <row r="938" spans="1:1" x14ac:dyDescent="0.25">
      <c r="A938" s="57" t="str">
        <f t="shared" si="19"/>
        <v/>
      </c>
    </row>
    <row r="939" spans="1:1" x14ac:dyDescent="0.25">
      <c r="A939" s="57" t="str">
        <f t="shared" si="19"/>
        <v/>
      </c>
    </row>
    <row r="940" spans="1:1" x14ac:dyDescent="0.25">
      <c r="A940" s="57" t="str">
        <f t="shared" si="19"/>
        <v/>
      </c>
    </row>
    <row r="941" spans="1:1" x14ac:dyDescent="0.25">
      <c r="A941" s="57" t="str">
        <f t="shared" si="19"/>
        <v/>
      </c>
    </row>
    <row r="942" spans="1:1" x14ac:dyDescent="0.25">
      <c r="A942" s="57" t="str">
        <f t="shared" ref="A942:A1005" si="20">IF(COUNTIF(E942:E942,"*01*"),"JANVIER",IF(COUNTIF(E942:E942,"*02*"),"FEVRIER",IF(COUNTIF(E942:E942,"*03*"),"MARS",IF(COUNTIF(E942:E942,"*04*"),"AVRIL",IF(COUNTIF(E942:E942,"*05*"),"MAI",IF(COUNTIF(E942:E942,"*06*"),"JUIN",IF(COUNTIF(E942:E942,"*07*"),"JUILLET",IF(COUNTIF(E942:E942,"*08*"),"AOUT",IF(COUNTIF(E942:E942,"*09*"),"SEPTEMBRE",IF(COUNTIF(E942:E942,"*10*"),"OCTOBRE",IF(COUNTIF(E942:E942,"*11*"),"NOVEMBRE",IF(COUNTIF(E942:E942,"*12*"),"DECEMBRE",""))))))))))))</f>
        <v/>
      </c>
    </row>
    <row r="943" spans="1:1" x14ac:dyDescent="0.25">
      <c r="A943" s="57" t="str">
        <f t="shared" si="20"/>
        <v/>
      </c>
    </row>
    <row r="944" spans="1:1" x14ac:dyDescent="0.25">
      <c r="A944" s="57" t="str">
        <f t="shared" si="20"/>
        <v/>
      </c>
    </row>
    <row r="945" spans="1:1" x14ac:dyDescent="0.25">
      <c r="A945" s="57" t="str">
        <f t="shared" si="20"/>
        <v/>
      </c>
    </row>
    <row r="946" spans="1:1" x14ac:dyDescent="0.25">
      <c r="A946" s="57" t="str">
        <f t="shared" si="20"/>
        <v/>
      </c>
    </row>
    <row r="947" spans="1:1" x14ac:dyDescent="0.25">
      <c r="A947" s="57" t="str">
        <f t="shared" si="20"/>
        <v/>
      </c>
    </row>
    <row r="948" spans="1:1" x14ac:dyDescent="0.25">
      <c r="A948" s="57" t="str">
        <f t="shared" si="20"/>
        <v/>
      </c>
    </row>
    <row r="949" spans="1:1" x14ac:dyDescent="0.25">
      <c r="A949" s="57" t="str">
        <f t="shared" si="20"/>
        <v/>
      </c>
    </row>
    <row r="950" spans="1:1" x14ac:dyDescent="0.25">
      <c r="A950" s="57" t="str">
        <f t="shared" si="20"/>
        <v/>
      </c>
    </row>
    <row r="951" spans="1:1" x14ac:dyDescent="0.25">
      <c r="A951" s="57" t="str">
        <f t="shared" si="20"/>
        <v/>
      </c>
    </row>
    <row r="952" spans="1:1" x14ac:dyDescent="0.25">
      <c r="A952" s="57" t="str">
        <f t="shared" si="20"/>
        <v/>
      </c>
    </row>
    <row r="953" spans="1:1" x14ac:dyDescent="0.25">
      <c r="A953" s="57" t="str">
        <f t="shared" si="20"/>
        <v/>
      </c>
    </row>
    <row r="954" spans="1:1" x14ac:dyDescent="0.25">
      <c r="A954" s="57" t="str">
        <f t="shared" si="20"/>
        <v/>
      </c>
    </row>
    <row r="955" spans="1:1" x14ac:dyDescent="0.25">
      <c r="A955" s="57" t="str">
        <f t="shared" si="20"/>
        <v/>
      </c>
    </row>
    <row r="956" spans="1:1" x14ac:dyDescent="0.25">
      <c r="A956" s="57" t="str">
        <f t="shared" si="20"/>
        <v/>
      </c>
    </row>
    <row r="957" spans="1:1" x14ac:dyDescent="0.25">
      <c r="A957" s="57" t="str">
        <f t="shared" si="20"/>
        <v/>
      </c>
    </row>
    <row r="958" spans="1:1" x14ac:dyDescent="0.25">
      <c r="A958" s="57" t="str">
        <f t="shared" si="20"/>
        <v/>
      </c>
    </row>
    <row r="959" spans="1:1" x14ac:dyDescent="0.25">
      <c r="A959" s="57" t="str">
        <f t="shared" si="20"/>
        <v/>
      </c>
    </row>
    <row r="960" spans="1:1" x14ac:dyDescent="0.25">
      <c r="A960" s="57" t="str">
        <f t="shared" si="20"/>
        <v/>
      </c>
    </row>
    <row r="961" spans="1:1" x14ac:dyDescent="0.25">
      <c r="A961" s="57" t="str">
        <f t="shared" si="20"/>
        <v/>
      </c>
    </row>
    <row r="962" spans="1:1" x14ac:dyDescent="0.25">
      <c r="A962" s="57" t="str">
        <f t="shared" si="20"/>
        <v/>
      </c>
    </row>
    <row r="963" spans="1:1" x14ac:dyDescent="0.25">
      <c r="A963" s="57" t="str">
        <f t="shared" si="20"/>
        <v/>
      </c>
    </row>
    <row r="964" spans="1:1" x14ac:dyDescent="0.25">
      <c r="A964" s="57" t="str">
        <f t="shared" si="20"/>
        <v/>
      </c>
    </row>
    <row r="965" spans="1:1" x14ac:dyDescent="0.25">
      <c r="A965" s="57" t="str">
        <f t="shared" si="20"/>
        <v/>
      </c>
    </row>
    <row r="966" spans="1:1" x14ac:dyDescent="0.25">
      <c r="A966" s="57" t="str">
        <f t="shared" si="20"/>
        <v/>
      </c>
    </row>
    <row r="967" spans="1:1" x14ac:dyDescent="0.25">
      <c r="A967" s="57" t="str">
        <f t="shared" si="20"/>
        <v/>
      </c>
    </row>
    <row r="968" spans="1:1" x14ac:dyDescent="0.25">
      <c r="A968" s="57" t="str">
        <f t="shared" si="20"/>
        <v/>
      </c>
    </row>
    <row r="969" spans="1:1" x14ac:dyDescent="0.25">
      <c r="A969" s="57" t="str">
        <f t="shared" si="20"/>
        <v/>
      </c>
    </row>
    <row r="970" spans="1:1" x14ac:dyDescent="0.25">
      <c r="A970" s="57" t="str">
        <f t="shared" si="20"/>
        <v/>
      </c>
    </row>
    <row r="971" spans="1:1" x14ac:dyDescent="0.25">
      <c r="A971" s="57" t="str">
        <f t="shared" si="20"/>
        <v/>
      </c>
    </row>
    <row r="972" spans="1:1" x14ac:dyDescent="0.25">
      <c r="A972" s="57" t="str">
        <f t="shared" si="20"/>
        <v/>
      </c>
    </row>
    <row r="973" spans="1:1" x14ac:dyDescent="0.25">
      <c r="A973" s="57" t="str">
        <f t="shared" si="20"/>
        <v/>
      </c>
    </row>
    <row r="974" spans="1:1" x14ac:dyDescent="0.25">
      <c r="A974" s="57" t="str">
        <f t="shared" si="20"/>
        <v/>
      </c>
    </row>
    <row r="975" spans="1:1" x14ac:dyDescent="0.25">
      <c r="A975" s="57" t="str">
        <f t="shared" si="20"/>
        <v/>
      </c>
    </row>
    <row r="976" spans="1:1" x14ac:dyDescent="0.25">
      <c r="A976" s="57" t="str">
        <f t="shared" si="20"/>
        <v/>
      </c>
    </row>
    <row r="977" spans="1:1" x14ac:dyDescent="0.25">
      <c r="A977" s="57" t="str">
        <f t="shared" si="20"/>
        <v/>
      </c>
    </row>
    <row r="978" spans="1:1" x14ac:dyDescent="0.25">
      <c r="A978" s="57" t="str">
        <f t="shared" si="20"/>
        <v/>
      </c>
    </row>
    <row r="979" spans="1:1" x14ac:dyDescent="0.25">
      <c r="A979" s="57" t="str">
        <f t="shared" si="20"/>
        <v/>
      </c>
    </row>
    <row r="980" spans="1:1" x14ac:dyDescent="0.25">
      <c r="A980" s="57" t="str">
        <f t="shared" si="20"/>
        <v/>
      </c>
    </row>
    <row r="981" spans="1:1" x14ac:dyDescent="0.25">
      <c r="A981" s="57" t="str">
        <f t="shared" si="20"/>
        <v/>
      </c>
    </row>
    <row r="982" spans="1:1" x14ac:dyDescent="0.25">
      <c r="A982" s="57" t="str">
        <f t="shared" si="20"/>
        <v/>
      </c>
    </row>
    <row r="983" spans="1:1" x14ac:dyDescent="0.25">
      <c r="A983" s="57" t="str">
        <f t="shared" si="20"/>
        <v/>
      </c>
    </row>
    <row r="984" spans="1:1" x14ac:dyDescent="0.25">
      <c r="A984" s="57" t="str">
        <f t="shared" si="20"/>
        <v/>
      </c>
    </row>
    <row r="985" spans="1:1" x14ac:dyDescent="0.25">
      <c r="A985" s="57" t="str">
        <f t="shared" si="20"/>
        <v/>
      </c>
    </row>
    <row r="986" spans="1:1" x14ac:dyDescent="0.25">
      <c r="A986" s="57" t="str">
        <f t="shared" si="20"/>
        <v/>
      </c>
    </row>
    <row r="987" spans="1:1" x14ac:dyDescent="0.25">
      <c r="A987" s="57" t="str">
        <f t="shared" si="20"/>
        <v/>
      </c>
    </row>
    <row r="988" spans="1:1" x14ac:dyDescent="0.25">
      <c r="A988" s="57" t="str">
        <f t="shared" si="20"/>
        <v/>
      </c>
    </row>
    <row r="989" spans="1:1" x14ac:dyDescent="0.25">
      <c r="A989" s="57" t="str">
        <f t="shared" si="20"/>
        <v/>
      </c>
    </row>
    <row r="990" spans="1:1" x14ac:dyDescent="0.25">
      <c r="A990" s="57" t="str">
        <f t="shared" si="20"/>
        <v/>
      </c>
    </row>
    <row r="991" spans="1:1" x14ac:dyDescent="0.25">
      <c r="A991" s="57" t="str">
        <f t="shared" si="20"/>
        <v/>
      </c>
    </row>
    <row r="992" spans="1:1" x14ac:dyDescent="0.25">
      <c r="A992" s="57" t="str">
        <f t="shared" si="20"/>
        <v/>
      </c>
    </row>
    <row r="993" spans="1:1" x14ac:dyDescent="0.25">
      <c r="A993" s="57" t="str">
        <f t="shared" si="20"/>
        <v/>
      </c>
    </row>
    <row r="994" spans="1:1" x14ac:dyDescent="0.25">
      <c r="A994" s="57" t="str">
        <f t="shared" si="20"/>
        <v/>
      </c>
    </row>
    <row r="995" spans="1:1" x14ac:dyDescent="0.25">
      <c r="A995" s="57" t="str">
        <f t="shared" si="20"/>
        <v/>
      </c>
    </row>
    <row r="996" spans="1:1" x14ac:dyDescent="0.25">
      <c r="A996" s="57" t="str">
        <f t="shared" si="20"/>
        <v/>
      </c>
    </row>
    <row r="997" spans="1:1" x14ac:dyDescent="0.25">
      <c r="A997" s="57" t="str">
        <f t="shared" si="20"/>
        <v/>
      </c>
    </row>
    <row r="998" spans="1:1" x14ac:dyDescent="0.25">
      <c r="A998" s="57" t="str">
        <f t="shared" si="20"/>
        <v/>
      </c>
    </row>
    <row r="999" spans="1:1" x14ac:dyDescent="0.25">
      <c r="A999" s="57" t="str">
        <f t="shared" si="20"/>
        <v/>
      </c>
    </row>
    <row r="1000" spans="1:1" x14ac:dyDescent="0.25">
      <c r="A1000" s="57" t="str">
        <f t="shared" si="20"/>
        <v/>
      </c>
    </row>
    <row r="1001" spans="1:1" x14ac:dyDescent="0.25">
      <c r="A1001" s="57" t="str">
        <f t="shared" si="20"/>
        <v/>
      </c>
    </row>
    <row r="1002" spans="1:1" x14ac:dyDescent="0.25">
      <c r="A1002" s="57" t="str">
        <f t="shared" si="20"/>
        <v/>
      </c>
    </row>
    <row r="1003" spans="1:1" x14ac:dyDescent="0.25">
      <c r="A1003" s="57" t="str">
        <f t="shared" si="20"/>
        <v/>
      </c>
    </row>
    <row r="1004" spans="1:1" x14ac:dyDescent="0.25">
      <c r="A1004" s="57" t="str">
        <f t="shared" si="20"/>
        <v/>
      </c>
    </row>
    <row r="1005" spans="1:1" x14ac:dyDescent="0.25">
      <c r="A1005" s="57" t="str">
        <f t="shared" si="20"/>
        <v/>
      </c>
    </row>
    <row r="1006" spans="1:1" x14ac:dyDescent="0.25">
      <c r="A1006" s="57" t="str">
        <f t="shared" ref="A1006:A1069" si="21">IF(COUNTIF(E1006:E1006,"*01*"),"JANVIER",IF(COUNTIF(E1006:E1006,"*02*"),"FEVRIER",IF(COUNTIF(E1006:E1006,"*03*"),"MARS",IF(COUNTIF(E1006:E1006,"*04*"),"AVRIL",IF(COUNTIF(E1006:E1006,"*05*"),"MAI",IF(COUNTIF(E1006:E1006,"*06*"),"JUIN",IF(COUNTIF(E1006:E1006,"*07*"),"JUILLET",IF(COUNTIF(E1006:E1006,"*08*"),"AOUT",IF(COUNTIF(E1006:E1006,"*09*"),"SEPTEMBRE",IF(COUNTIF(E1006:E1006,"*10*"),"OCTOBRE",IF(COUNTIF(E1006:E1006,"*11*"),"NOVEMBRE",IF(COUNTIF(E1006:E1006,"*12*"),"DECEMBRE",""))))))))))))</f>
        <v/>
      </c>
    </row>
    <row r="1007" spans="1:1" x14ac:dyDescent="0.25">
      <c r="A1007" s="57" t="str">
        <f t="shared" si="21"/>
        <v/>
      </c>
    </row>
    <row r="1008" spans="1:1" x14ac:dyDescent="0.25">
      <c r="A1008" s="57" t="str">
        <f t="shared" si="21"/>
        <v/>
      </c>
    </row>
    <row r="1009" spans="1:1" x14ac:dyDescent="0.25">
      <c r="A1009" s="57" t="str">
        <f t="shared" si="21"/>
        <v/>
      </c>
    </row>
    <row r="1010" spans="1:1" x14ac:dyDescent="0.25">
      <c r="A1010" s="57" t="str">
        <f t="shared" si="21"/>
        <v/>
      </c>
    </row>
    <row r="1011" spans="1:1" x14ac:dyDescent="0.25">
      <c r="A1011" s="57" t="str">
        <f t="shared" si="21"/>
        <v/>
      </c>
    </row>
    <row r="1012" spans="1:1" x14ac:dyDescent="0.25">
      <c r="A1012" s="57" t="str">
        <f t="shared" si="21"/>
        <v/>
      </c>
    </row>
    <row r="1013" spans="1:1" x14ac:dyDescent="0.25">
      <c r="A1013" s="57" t="str">
        <f t="shared" si="21"/>
        <v/>
      </c>
    </row>
    <row r="1014" spans="1:1" x14ac:dyDescent="0.25">
      <c r="A1014" s="57" t="str">
        <f t="shared" si="21"/>
        <v/>
      </c>
    </row>
    <row r="1015" spans="1:1" x14ac:dyDescent="0.25">
      <c r="A1015" s="57" t="str">
        <f t="shared" si="21"/>
        <v/>
      </c>
    </row>
    <row r="1016" spans="1:1" x14ac:dyDescent="0.25">
      <c r="A1016" s="57" t="str">
        <f t="shared" si="21"/>
        <v/>
      </c>
    </row>
    <row r="1017" spans="1:1" x14ac:dyDescent="0.25">
      <c r="A1017" s="57" t="str">
        <f t="shared" si="21"/>
        <v/>
      </c>
    </row>
    <row r="1018" spans="1:1" x14ac:dyDescent="0.25">
      <c r="A1018" s="57" t="str">
        <f t="shared" si="21"/>
        <v/>
      </c>
    </row>
    <row r="1019" spans="1:1" x14ac:dyDescent="0.25">
      <c r="A1019" s="57" t="str">
        <f t="shared" si="21"/>
        <v/>
      </c>
    </row>
    <row r="1020" spans="1:1" x14ac:dyDescent="0.25">
      <c r="A1020" s="57" t="str">
        <f t="shared" si="21"/>
        <v/>
      </c>
    </row>
    <row r="1021" spans="1:1" x14ac:dyDescent="0.25">
      <c r="A1021" s="57" t="str">
        <f t="shared" si="21"/>
        <v/>
      </c>
    </row>
    <row r="1022" spans="1:1" x14ac:dyDescent="0.25">
      <c r="A1022" s="57" t="str">
        <f t="shared" si="21"/>
        <v/>
      </c>
    </row>
    <row r="1023" spans="1:1" x14ac:dyDescent="0.25">
      <c r="A1023" s="57" t="str">
        <f t="shared" si="21"/>
        <v/>
      </c>
    </row>
    <row r="1024" spans="1:1" x14ac:dyDescent="0.25">
      <c r="A1024" s="57" t="str">
        <f t="shared" si="21"/>
        <v/>
      </c>
    </row>
    <row r="1025" spans="1:1" x14ac:dyDescent="0.25">
      <c r="A1025" s="57" t="str">
        <f t="shared" si="21"/>
        <v/>
      </c>
    </row>
    <row r="1026" spans="1:1" x14ac:dyDescent="0.25">
      <c r="A1026" s="57" t="str">
        <f t="shared" si="21"/>
        <v/>
      </c>
    </row>
    <row r="1027" spans="1:1" x14ac:dyDescent="0.25">
      <c r="A1027" s="57" t="str">
        <f t="shared" si="21"/>
        <v/>
      </c>
    </row>
    <row r="1028" spans="1:1" x14ac:dyDescent="0.25">
      <c r="A1028" s="57" t="str">
        <f t="shared" si="21"/>
        <v/>
      </c>
    </row>
    <row r="1029" spans="1:1" x14ac:dyDescent="0.25">
      <c r="A1029" s="57" t="str">
        <f t="shared" si="21"/>
        <v/>
      </c>
    </row>
    <row r="1030" spans="1:1" x14ac:dyDescent="0.25">
      <c r="A1030" s="57" t="str">
        <f t="shared" si="21"/>
        <v/>
      </c>
    </row>
    <row r="1031" spans="1:1" x14ac:dyDescent="0.25">
      <c r="A1031" s="57" t="str">
        <f t="shared" si="21"/>
        <v/>
      </c>
    </row>
    <row r="1032" spans="1:1" x14ac:dyDescent="0.25">
      <c r="A1032" s="57" t="str">
        <f t="shared" si="21"/>
        <v/>
      </c>
    </row>
    <row r="1033" spans="1:1" x14ac:dyDescent="0.25">
      <c r="A1033" s="57" t="str">
        <f t="shared" si="21"/>
        <v/>
      </c>
    </row>
    <row r="1034" spans="1:1" x14ac:dyDescent="0.25">
      <c r="A1034" s="57" t="str">
        <f t="shared" si="21"/>
        <v/>
      </c>
    </row>
    <row r="1035" spans="1:1" x14ac:dyDescent="0.25">
      <c r="A1035" s="57" t="str">
        <f t="shared" si="21"/>
        <v/>
      </c>
    </row>
    <row r="1036" spans="1:1" x14ac:dyDescent="0.25">
      <c r="A1036" s="57" t="str">
        <f t="shared" si="21"/>
        <v/>
      </c>
    </row>
    <row r="1037" spans="1:1" x14ac:dyDescent="0.25">
      <c r="A1037" s="57" t="str">
        <f t="shared" si="21"/>
        <v/>
      </c>
    </row>
    <row r="1038" spans="1:1" x14ac:dyDescent="0.25">
      <c r="A1038" s="57" t="str">
        <f t="shared" si="21"/>
        <v/>
      </c>
    </row>
    <row r="1039" spans="1:1" x14ac:dyDescent="0.25">
      <c r="A1039" s="57" t="str">
        <f t="shared" si="21"/>
        <v/>
      </c>
    </row>
    <row r="1040" spans="1:1" x14ac:dyDescent="0.25">
      <c r="A1040" s="57" t="str">
        <f t="shared" si="21"/>
        <v/>
      </c>
    </row>
    <row r="1041" spans="1:1" x14ac:dyDescent="0.25">
      <c r="A1041" s="57" t="str">
        <f t="shared" si="21"/>
        <v/>
      </c>
    </row>
    <row r="1042" spans="1:1" x14ac:dyDescent="0.25">
      <c r="A1042" s="57" t="str">
        <f t="shared" si="21"/>
        <v/>
      </c>
    </row>
    <row r="1043" spans="1:1" x14ac:dyDescent="0.25">
      <c r="A1043" s="57" t="str">
        <f t="shared" si="21"/>
        <v/>
      </c>
    </row>
    <row r="1044" spans="1:1" x14ac:dyDescent="0.25">
      <c r="A1044" s="57" t="str">
        <f t="shared" si="21"/>
        <v/>
      </c>
    </row>
    <row r="1045" spans="1:1" x14ac:dyDescent="0.25">
      <c r="A1045" s="57" t="str">
        <f t="shared" si="21"/>
        <v/>
      </c>
    </row>
    <row r="1046" spans="1:1" x14ac:dyDescent="0.25">
      <c r="A1046" s="57" t="str">
        <f t="shared" si="21"/>
        <v/>
      </c>
    </row>
    <row r="1047" spans="1:1" x14ac:dyDescent="0.25">
      <c r="A1047" s="57" t="str">
        <f t="shared" si="21"/>
        <v/>
      </c>
    </row>
    <row r="1048" spans="1:1" x14ac:dyDescent="0.25">
      <c r="A1048" s="57" t="str">
        <f t="shared" si="21"/>
        <v/>
      </c>
    </row>
    <row r="1049" spans="1:1" x14ac:dyDescent="0.25">
      <c r="A1049" s="57" t="str">
        <f t="shared" si="21"/>
        <v/>
      </c>
    </row>
    <row r="1050" spans="1:1" x14ac:dyDescent="0.25">
      <c r="A1050" s="57" t="str">
        <f t="shared" si="21"/>
        <v/>
      </c>
    </row>
    <row r="1051" spans="1:1" x14ac:dyDescent="0.25">
      <c r="A1051" s="57" t="str">
        <f t="shared" si="21"/>
        <v/>
      </c>
    </row>
    <row r="1052" spans="1:1" x14ac:dyDescent="0.25">
      <c r="A1052" s="57" t="str">
        <f t="shared" si="21"/>
        <v/>
      </c>
    </row>
    <row r="1053" spans="1:1" x14ac:dyDescent="0.25">
      <c r="A1053" s="57" t="str">
        <f t="shared" si="21"/>
        <v/>
      </c>
    </row>
    <row r="1054" spans="1:1" x14ac:dyDescent="0.25">
      <c r="A1054" s="57" t="str">
        <f t="shared" si="21"/>
        <v/>
      </c>
    </row>
    <row r="1055" spans="1:1" x14ac:dyDescent="0.25">
      <c r="A1055" s="57" t="str">
        <f t="shared" si="21"/>
        <v/>
      </c>
    </row>
    <row r="1056" spans="1:1" x14ac:dyDescent="0.25">
      <c r="A1056" s="57" t="str">
        <f t="shared" si="21"/>
        <v/>
      </c>
    </row>
    <row r="1057" spans="1:1" x14ac:dyDescent="0.25">
      <c r="A1057" s="57" t="str">
        <f t="shared" si="21"/>
        <v/>
      </c>
    </row>
    <row r="1058" spans="1:1" x14ac:dyDescent="0.25">
      <c r="A1058" s="57" t="str">
        <f t="shared" si="21"/>
        <v/>
      </c>
    </row>
    <row r="1059" spans="1:1" x14ac:dyDescent="0.25">
      <c r="A1059" s="57" t="str">
        <f t="shared" si="21"/>
        <v/>
      </c>
    </row>
    <row r="1060" spans="1:1" x14ac:dyDescent="0.25">
      <c r="A1060" s="57" t="str">
        <f t="shared" si="21"/>
        <v/>
      </c>
    </row>
    <row r="1061" spans="1:1" x14ac:dyDescent="0.25">
      <c r="A1061" s="57" t="str">
        <f t="shared" si="21"/>
        <v/>
      </c>
    </row>
    <row r="1062" spans="1:1" x14ac:dyDescent="0.25">
      <c r="A1062" s="57" t="str">
        <f t="shared" si="21"/>
        <v/>
      </c>
    </row>
    <row r="1063" spans="1:1" x14ac:dyDescent="0.25">
      <c r="A1063" s="57" t="str">
        <f t="shared" si="21"/>
        <v/>
      </c>
    </row>
    <row r="1064" spans="1:1" x14ac:dyDescent="0.25">
      <c r="A1064" s="57" t="str">
        <f t="shared" si="21"/>
        <v/>
      </c>
    </row>
    <row r="1065" spans="1:1" x14ac:dyDescent="0.25">
      <c r="A1065" s="57" t="str">
        <f t="shared" si="21"/>
        <v/>
      </c>
    </row>
    <row r="1066" spans="1:1" x14ac:dyDescent="0.25">
      <c r="A1066" s="57" t="str">
        <f t="shared" si="21"/>
        <v/>
      </c>
    </row>
    <row r="1067" spans="1:1" x14ac:dyDescent="0.25">
      <c r="A1067" s="57" t="str">
        <f t="shared" si="21"/>
        <v/>
      </c>
    </row>
    <row r="1068" spans="1:1" x14ac:dyDescent="0.25">
      <c r="A1068" s="57" t="str">
        <f t="shared" si="21"/>
        <v/>
      </c>
    </row>
    <row r="1069" spans="1:1" x14ac:dyDescent="0.25">
      <c r="A1069" s="57" t="str">
        <f t="shared" si="21"/>
        <v/>
      </c>
    </row>
    <row r="1070" spans="1:1" x14ac:dyDescent="0.25">
      <c r="A1070" s="57" t="str">
        <f t="shared" ref="A1070:A1133" si="22">IF(COUNTIF(E1070:E1070,"*01*"),"JANVIER",IF(COUNTIF(E1070:E1070,"*02*"),"FEVRIER",IF(COUNTIF(E1070:E1070,"*03*"),"MARS",IF(COUNTIF(E1070:E1070,"*04*"),"AVRIL",IF(COUNTIF(E1070:E1070,"*05*"),"MAI",IF(COUNTIF(E1070:E1070,"*06*"),"JUIN",IF(COUNTIF(E1070:E1070,"*07*"),"JUILLET",IF(COUNTIF(E1070:E1070,"*08*"),"AOUT",IF(COUNTIF(E1070:E1070,"*09*"),"SEPTEMBRE",IF(COUNTIF(E1070:E1070,"*10*"),"OCTOBRE",IF(COUNTIF(E1070:E1070,"*11*"),"NOVEMBRE",IF(COUNTIF(E1070:E1070,"*12*"),"DECEMBRE",""))))))))))))</f>
        <v/>
      </c>
    </row>
    <row r="1071" spans="1:1" x14ac:dyDescent="0.25">
      <c r="A1071" s="57" t="str">
        <f t="shared" si="22"/>
        <v/>
      </c>
    </row>
    <row r="1072" spans="1:1" x14ac:dyDescent="0.25">
      <c r="A1072" s="57" t="str">
        <f t="shared" si="22"/>
        <v/>
      </c>
    </row>
    <row r="1073" spans="1:1" x14ac:dyDescent="0.25">
      <c r="A1073" s="57" t="str">
        <f t="shared" si="22"/>
        <v/>
      </c>
    </row>
    <row r="1074" spans="1:1" x14ac:dyDescent="0.25">
      <c r="A1074" s="57" t="str">
        <f t="shared" si="22"/>
        <v/>
      </c>
    </row>
    <row r="1075" spans="1:1" x14ac:dyDescent="0.25">
      <c r="A1075" s="57" t="str">
        <f t="shared" si="22"/>
        <v/>
      </c>
    </row>
    <row r="1076" spans="1:1" x14ac:dyDescent="0.25">
      <c r="A1076" s="57" t="str">
        <f t="shared" si="22"/>
        <v/>
      </c>
    </row>
    <row r="1077" spans="1:1" x14ac:dyDescent="0.25">
      <c r="A1077" s="57" t="str">
        <f t="shared" si="22"/>
        <v/>
      </c>
    </row>
    <row r="1078" spans="1:1" x14ac:dyDescent="0.25">
      <c r="A1078" s="57" t="str">
        <f t="shared" si="22"/>
        <v/>
      </c>
    </row>
    <row r="1079" spans="1:1" x14ac:dyDescent="0.25">
      <c r="A1079" s="57" t="str">
        <f t="shared" si="22"/>
        <v/>
      </c>
    </row>
    <row r="1080" spans="1:1" x14ac:dyDescent="0.25">
      <c r="A1080" s="57" t="str">
        <f t="shared" si="22"/>
        <v/>
      </c>
    </row>
    <row r="1081" spans="1:1" x14ac:dyDescent="0.25">
      <c r="A1081" s="57" t="str">
        <f t="shared" si="22"/>
        <v/>
      </c>
    </row>
    <row r="1082" spans="1:1" x14ac:dyDescent="0.25">
      <c r="A1082" s="57" t="str">
        <f t="shared" si="22"/>
        <v/>
      </c>
    </row>
    <row r="1083" spans="1:1" x14ac:dyDescent="0.25">
      <c r="A1083" s="57" t="str">
        <f t="shared" si="22"/>
        <v/>
      </c>
    </row>
    <row r="1084" spans="1:1" x14ac:dyDescent="0.25">
      <c r="A1084" s="57" t="str">
        <f t="shared" si="22"/>
        <v/>
      </c>
    </row>
    <row r="1085" spans="1:1" x14ac:dyDescent="0.25">
      <c r="A1085" s="57" t="str">
        <f t="shared" si="22"/>
        <v/>
      </c>
    </row>
    <row r="1086" spans="1:1" x14ac:dyDescent="0.25">
      <c r="A1086" s="57" t="str">
        <f t="shared" si="22"/>
        <v/>
      </c>
    </row>
    <row r="1087" spans="1:1" x14ac:dyDescent="0.25">
      <c r="A1087" s="57" t="str">
        <f t="shared" si="22"/>
        <v/>
      </c>
    </row>
    <row r="1088" spans="1:1" x14ac:dyDescent="0.25">
      <c r="A1088" s="57" t="str">
        <f t="shared" si="22"/>
        <v/>
      </c>
    </row>
    <row r="1089" spans="1:1" x14ac:dyDescent="0.25">
      <c r="A1089" s="57" t="str">
        <f t="shared" si="22"/>
        <v/>
      </c>
    </row>
    <row r="1090" spans="1:1" x14ac:dyDescent="0.25">
      <c r="A1090" s="57" t="str">
        <f t="shared" si="22"/>
        <v/>
      </c>
    </row>
    <row r="1091" spans="1:1" x14ac:dyDescent="0.25">
      <c r="A1091" s="57" t="str">
        <f t="shared" si="22"/>
        <v/>
      </c>
    </row>
    <row r="1092" spans="1:1" x14ac:dyDescent="0.25">
      <c r="A1092" s="57" t="str">
        <f t="shared" si="22"/>
        <v/>
      </c>
    </row>
    <row r="1093" spans="1:1" x14ac:dyDescent="0.25">
      <c r="A1093" s="57" t="str">
        <f t="shared" si="22"/>
        <v/>
      </c>
    </row>
    <row r="1094" spans="1:1" x14ac:dyDescent="0.25">
      <c r="A1094" s="57" t="str">
        <f t="shared" si="22"/>
        <v/>
      </c>
    </row>
    <row r="1095" spans="1:1" x14ac:dyDescent="0.25">
      <c r="A1095" s="57" t="str">
        <f t="shared" si="22"/>
        <v/>
      </c>
    </row>
    <row r="1096" spans="1:1" x14ac:dyDescent="0.25">
      <c r="A1096" s="57" t="str">
        <f t="shared" si="22"/>
        <v/>
      </c>
    </row>
    <row r="1097" spans="1:1" x14ac:dyDescent="0.25">
      <c r="A1097" s="57" t="str">
        <f t="shared" si="22"/>
        <v/>
      </c>
    </row>
    <row r="1098" spans="1:1" x14ac:dyDescent="0.25">
      <c r="A1098" s="57" t="str">
        <f t="shared" si="22"/>
        <v/>
      </c>
    </row>
    <row r="1099" spans="1:1" x14ac:dyDescent="0.25">
      <c r="A1099" s="57" t="str">
        <f t="shared" si="22"/>
        <v/>
      </c>
    </row>
    <row r="1100" spans="1:1" x14ac:dyDescent="0.25">
      <c r="A1100" s="57" t="str">
        <f t="shared" si="22"/>
        <v/>
      </c>
    </row>
    <row r="1101" spans="1:1" x14ac:dyDescent="0.25">
      <c r="A1101" s="57" t="str">
        <f t="shared" si="22"/>
        <v/>
      </c>
    </row>
    <row r="1102" spans="1:1" x14ac:dyDescent="0.25">
      <c r="A1102" s="57" t="str">
        <f t="shared" si="22"/>
        <v/>
      </c>
    </row>
    <row r="1103" spans="1:1" x14ac:dyDescent="0.25">
      <c r="A1103" s="57" t="str">
        <f t="shared" si="22"/>
        <v/>
      </c>
    </row>
    <row r="1104" spans="1:1" x14ac:dyDescent="0.25">
      <c r="A1104" s="57" t="str">
        <f t="shared" si="22"/>
        <v/>
      </c>
    </row>
    <row r="1105" spans="1:1" x14ac:dyDescent="0.25">
      <c r="A1105" s="57" t="str">
        <f t="shared" si="22"/>
        <v/>
      </c>
    </row>
    <row r="1106" spans="1:1" x14ac:dyDescent="0.25">
      <c r="A1106" s="57" t="str">
        <f t="shared" si="22"/>
        <v/>
      </c>
    </row>
    <row r="1107" spans="1:1" x14ac:dyDescent="0.25">
      <c r="A1107" s="57" t="str">
        <f t="shared" si="22"/>
        <v/>
      </c>
    </row>
    <row r="1108" spans="1:1" x14ac:dyDescent="0.25">
      <c r="A1108" s="57" t="str">
        <f t="shared" si="22"/>
        <v/>
      </c>
    </row>
    <row r="1109" spans="1:1" x14ac:dyDescent="0.25">
      <c r="A1109" s="57" t="str">
        <f t="shared" si="22"/>
        <v/>
      </c>
    </row>
    <row r="1110" spans="1:1" x14ac:dyDescent="0.25">
      <c r="A1110" s="57" t="str">
        <f t="shared" si="22"/>
        <v/>
      </c>
    </row>
    <row r="1111" spans="1:1" x14ac:dyDescent="0.25">
      <c r="A1111" s="57" t="str">
        <f t="shared" si="22"/>
        <v/>
      </c>
    </row>
    <row r="1112" spans="1:1" x14ac:dyDescent="0.25">
      <c r="A1112" s="57" t="str">
        <f t="shared" si="22"/>
        <v/>
      </c>
    </row>
    <row r="1113" spans="1:1" x14ac:dyDescent="0.25">
      <c r="A1113" s="57" t="str">
        <f t="shared" si="22"/>
        <v/>
      </c>
    </row>
    <row r="1114" spans="1:1" x14ac:dyDescent="0.25">
      <c r="A1114" s="57" t="str">
        <f t="shared" si="22"/>
        <v/>
      </c>
    </row>
    <row r="1115" spans="1:1" x14ac:dyDescent="0.25">
      <c r="A1115" s="57" t="str">
        <f t="shared" si="22"/>
        <v/>
      </c>
    </row>
    <row r="1116" spans="1:1" x14ac:dyDescent="0.25">
      <c r="A1116" s="57" t="str">
        <f t="shared" si="22"/>
        <v/>
      </c>
    </row>
    <row r="1117" spans="1:1" x14ac:dyDescent="0.25">
      <c r="A1117" s="57" t="str">
        <f t="shared" si="22"/>
        <v/>
      </c>
    </row>
    <row r="1118" spans="1:1" x14ac:dyDescent="0.25">
      <c r="A1118" s="57" t="str">
        <f t="shared" si="22"/>
        <v/>
      </c>
    </row>
    <row r="1119" spans="1:1" x14ac:dyDescent="0.25">
      <c r="A1119" s="57" t="str">
        <f t="shared" si="22"/>
        <v/>
      </c>
    </row>
    <row r="1120" spans="1:1" x14ac:dyDescent="0.25">
      <c r="A1120" s="57" t="str">
        <f t="shared" si="22"/>
        <v/>
      </c>
    </row>
    <row r="1121" spans="1:1" x14ac:dyDescent="0.25">
      <c r="A1121" s="57" t="str">
        <f t="shared" si="22"/>
        <v/>
      </c>
    </row>
    <row r="1122" spans="1:1" x14ac:dyDescent="0.25">
      <c r="A1122" s="57" t="str">
        <f t="shared" si="22"/>
        <v/>
      </c>
    </row>
    <row r="1123" spans="1:1" x14ac:dyDescent="0.25">
      <c r="A1123" s="57" t="str">
        <f t="shared" si="22"/>
        <v/>
      </c>
    </row>
    <row r="1124" spans="1:1" x14ac:dyDescent="0.25">
      <c r="A1124" s="57" t="str">
        <f t="shared" si="22"/>
        <v/>
      </c>
    </row>
    <row r="1125" spans="1:1" x14ac:dyDescent="0.25">
      <c r="A1125" s="57" t="str">
        <f t="shared" si="22"/>
        <v/>
      </c>
    </row>
    <row r="1126" spans="1:1" x14ac:dyDescent="0.25">
      <c r="A1126" s="57" t="str">
        <f t="shared" si="22"/>
        <v/>
      </c>
    </row>
    <row r="1127" spans="1:1" x14ac:dyDescent="0.25">
      <c r="A1127" s="57" t="str">
        <f t="shared" si="22"/>
        <v/>
      </c>
    </row>
    <row r="1128" spans="1:1" x14ac:dyDescent="0.25">
      <c r="A1128" s="57" t="str">
        <f t="shared" si="22"/>
        <v/>
      </c>
    </row>
    <row r="1129" spans="1:1" x14ac:dyDescent="0.25">
      <c r="A1129" s="57" t="str">
        <f t="shared" si="22"/>
        <v/>
      </c>
    </row>
    <row r="1130" spans="1:1" x14ac:dyDescent="0.25">
      <c r="A1130" s="57" t="str">
        <f t="shared" si="22"/>
        <v/>
      </c>
    </row>
    <row r="1131" spans="1:1" x14ac:dyDescent="0.25">
      <c r="A1131" s="57" t="str">
        <f t="shared" si="22"/>
        <v/>
      </c>
    </row>
    <row r="1132" spans="1:1" x14ac:dyDescent="0.25">
      <c r="A1132" s="57" t="str">
        <f t="shared" si="22"/>
        <v/>
      </c>
    </row>
    <row r="1133" spans="1:1" x14ac:dyDescent="0.25">
      <c r="A1133" s="57" t="str">
        <f t="shared" si="22"/>
        <v/>
      </c>
    </row>
    <row r="1134" spans="1:1" x14ac:dyDescent="0.25">
      <c r="A1134" s="57" t="str">
        <f t="shared" ref="A1134:A1197" si="23">IF(COUNTIF(E1134:E1134,"*01*"),"JANVIER",IF(COUNTIF(E1134:E1134,"*02*"),"FEVRIER",IF(COUNTIF(E1134:E1134,"*03*"),"MARS",IF(COUNTIF(E1134:E1134,"*04*"),"AVRIL",IF(COUNTIF(E1134:E1134,"*05*"),"MAI",IF(COUNTIF(E1134:E1134,"*06*"),"JUIN",IF(COUNTIF(E1134:E1134,"*07*"),"JUILLET",IF(COUNTIF(E1134:E1134,"*08*"),"AOUT",IF(COUNTIF(E1134:E1134,"*09*"),"SEPTEMBRE",IF(COUNTIF(E1134:E1134,"*10*"),"OCTOBRE",IF(COUNTIF(E1134:E1134,"*11*"),"NOVEMBRE",IF(COUNTIF(E1134:E1134,"*12*"),"DECEMBRE",""))))))))))))</f>
        <v/>
      </c>
    </row>
    <row r="1135" spans="1:1" x14ac:dyDescent="0.25">
      <c r="A1135" s="57" t="str">
        <f t="shared" si="23"/>
        <v/>
      </c>
    </row>
    <row r="1136" spans="1:1" x14ac:dyDescent="0.25">
      <c r="A1136" s="57" t="str">
        <f t="shared" si="23"/>
        <v/>
      </c>
    </row>
    <row r="1137" spans="1:1" x14ac:dyDescent="0.25">
      <c r="A1137" s="57" t="str">
        <f t="shared" si="23"/>
        <v/>
      </c>
    </row>
    <row r="1138" spans="1:1" x14ac:dyDescent="0.25">
      <c r="A1138" s="57" t="str">
        <f t="shared" si="23"/>
        <v/>
      </c>
    </row>
    <row r="1139" spans="1:1" x14ac:dyDescent="0.25">
      <c r="A1139" s="57" t="str">
        <f t="shared" si="23"/>
        <v/>
      </c>
    </row>
    <row r="1140" spans="1:1" x14ac:dyDescent="0.25">
      <c r="A1140" s="57" t="str">
        <f t="shared" si="23"/>
        <v/>
      </c>
    </row>
    <row r="1141" spans="1:1" x14ac:dyDescent="0.25">
      <c r="A1141" s="57" t="str">
        <f t="shared" si="23"/>
        <v/>
      </c>
    </row>
    <row r="1142" spans="1:1" x14ac:dyDescent="0.25">
      <c r="A1142" s="57" t="str">
        <f t="shared" si="23"/>
        <v/>
      </c>
    </row>
    <row r="1143" spans="1:1" x14ac:dyDescent="0.25">
      <c r="A1143" s="57" t="str">
        <f t="shared" si="23"/>
        <v/>
      </c>
    </row>
    <row r="1144" spans="1:1" x14ac:dyDescent="0.25">
      <c r="A1144" s="57" t="str">
        <f t="shared" si="23"/>
        <v/>
      </c>
    </row>
    <row r="1145" spans="1:1" x14ac:dyDescent="0.25">
      <c r="A1145" s="57" t="str">
        <f t="shared" si="23"/>
        <v/>
      </c>
    </row>
    <row r="1146" spans="1:1" x14ac:dyDescent="0.25">
      <c r="A1146" s="57" t="str">
        <f t="shared" si="23"/>
        <v/>
      </c>
    </row>
    <row r="1147" spans="1:1" x14ac:dyDescent="0.25">
      <c r="A1147" s="57" t="str">
        <f t="shared" si="23"/>
        <v/>
      </c>
    </row>
    <row r="1148" spans="1:1" x14ac:dyDescent="0.25">
      <c r="A1148" s="57" t="str">
        <f t="shared" si="23"/>
        <v/>
      </c>
    </row>
    <row r="1149" spans="1:1" x14ac:dyDescent="0.25">
      <c r="A1149" s="57" t="str">
        <f t="shared" si="23"/>
        <v/>
      </c>
    </row>
    <row r="1150" spans="1:1" x14ac:dyDescent="0.25">
      <c r="A1150" s="57" t="str">
        <f t="shared" si="23"/>
        <v/>
      </c>
    </row>
    <row r="1151" spans="1:1" x14ac:dyDescent="0.25">
      <c r="A1151" s="57" t="str">
        <f t="shared" si="23"/>
        <v/>
      </c>
    </row>
    <row r="1152" spans="1:1" x14ac:dyDescent="0.25">
      <c r="A1152" s="57" t="str">
        <f t="shared" si="23"/>
        <v/>
      </c>
    </row>
    <row r="1153" spans="1:1" x14ac:dyDescent="0.25">
      <c r="A1153" s="57" t="str">
        <f t="shared" si="23"/>
        <v/>
      </c>
    </row>
    <row r="1154" spans="1:1" x14ac:dyDescent="0.25">
      <c r="A1154" s="57" t="str">
        <f t="shared" si="23"/>
        <v/>
      </c>
    </row>
    <row r="1155" spans="1:1" x14ac:dyDescent="0.25">
      <c r="A1155" s="57" t="str">
        <f t="shared" si="23"/>
        <v/>
      </c>
    </row>
    <row r="1156" spans="1:1" x14ac:dyDescent="0.25">
      <c r="A1156" s="57" t="str">
        <f t="shared" si="23"/>
        <v/>
      </c>
    </row>
    <row r="1157" spans="1:1" x14ac:dyDescent="0.25">
      <c r="A1157" s="57" t="str">
        <f t="shared" si="23"/>
        <v/>
      </c>
    </row>
    <row r="1158" spans="1:1" x14ac:dyDescent="0.25">
      <c r="A1158" s="57" t="str">
        <f t="shared" si="23"/>
        <v/>
      </c>
    </row>
    <row r="1159" spans="1:1" x14ac:dyDescent="0.25">
      <c r="A1159" s="57" t="str">
        <f t="shared" si="23"/>
        <v/>
      </c>
    </row>
    <row r="1160" spans="1:1" x14ac:dyDescent="0.25">
      <c r="A1160" s="57" t="str">
        <f t="shared" si="23"/>
        <v/>
      </c>
    </row>
    <row r="1161" spans="1:1" x14ac:dyDescent="0.25">
      <c r="A1161" s="57" t="str">
        <f t="shared" si="23"/>
        <v/>
      </c>
    </row>
    <row r="1162" spans="1:1" x14ac:dyDescent="0.25">
      <c r="A1162" s="57" t="str">
        <f t="shared" si="23"/>
        <v/>
      </c>
    </row>
    <row r="1163" spans="1:1" x14ac:dyDescent="0.25">
      <c r="A1163" s="57" t="str">
        <f t="shared" si="23"/>
        <v/>
      </c>
    </row>
    <row r="1164" spans="1:1" x14ac:dyDescent="0.25">
      <c r="A1164" s="57" t="str">
        <f t="shared" si="23"/>
        <v/>
      </c>
    </row>
    <row r="1165" spans="1:1" x14ac:dyDescent="0.25">
      <c r="A1165" s="57" t="str">
        <f t="shared" si="23"/>
        <v/>
      </c>
    </row>
    <row r="1166" spans="1:1" x14ac:dyDescent="0.25">
      <c r="A1166" s="57" t="str">
        <f t="shared" si="23"/>
        <v/>
      </c>
    </row>
    <row r="1167" spans="1:1" x14ac:dyDescent="0.25">
      <c r="A1167" s="57" t="str">
        <f t="shared" si="23"/>
        <v/>
      </c>
    </row>
    <row r="1168" spans="1:1" x14ac:dyDescent="0.25">
      <c r="A1168" s="57" t="str">
        <f t="shared" si="23"/>
        <v/>
      </c>
    </row>
    <row r="1169" spans="1:1" x14ac:dyDescent="0.25">
      <c r="A1169" s="57" t="str">
        <f t="shared" si="23"/>
        <v/>
      </c>
    </row>
    <row r="1170" spans="1:1" x14ac:dyDescent="0.25">
      <c r="A1170" s="57" t="str">
        <f t="shared" si="23"/>
        <v/>
      </c>
    </row>
    <row r="1171" spans="1:1" x14ac:dyDescent="0.25">
      <c r="A1171" s="57" t="str">
        <f t="shared" si="23"/>
        <v/>
      </c>
    </row>
    <row r="1172" spans="1:1" x14ac:dyDescent="0.25">
      <c r="A1172" s="57" t="str">
        <f t="shared" si="23"/>
        <v/>
      </c>
    </row>
    <row r="1173" spans="1:1" x14ac:dyDescent="0.25">
      <c r="A1173" s="57" t="str">
        <f t="shared" si="23"/>
        <v/>
      </c>
    </row>
    <row r="1174" spans="1:1" x14ac:dyDescent="0.25">
      <c r="A1174" s="57" t="str">
        <f t="shared" si="23"/>
        <v/>
      </c>
    </row>
    <row r="1175" spans="1:1" x14ac:dyDescent="0.25">
      <c r="A1175" s="57" t="str">
        <f t="shared" si="23"/>
        <v/>
      </c>
    </row>
    <row r="1176" spans="1:1" x14ac:dyDescent="0.25">
      <c r="A1176" s="57" t="str">
        <f t="shared" si="23"/>
        <v/>
      </c>
    </row>
    <row r="1177" spans="1:1" x14ac:dyDescent="0.25">
      <c r="A1177" s="57" t="str">
        <f t="shared" si="23"/>
        <v/>
      </c>
    </row>
    <row r="1178" spans="1:1" x14ac:dyDescent="0.25">
      <c r="A1178" s="57" t="str">
        <f t="shared" si="23"/>
        <v/>
      </c>
    </row>
    <row r="1179" spans="1:1" x14ac:dyDescent="0.25">
      <c r="A1179" s="57" t="str">
        <f t="shared" si="23"/>
        <v/>
      </c>
    </row>
    <row r="1180" spans="1:1" x14ac:dyDescent="0.25">
      <c r="A1180" s="57" t="str">
        <f t="shared" si="23"/>
        <v/>
      </c>
    </row>
    <row r="1181" spans="1:1" x14ac:dyDescent="0.25">
      <c r="A1181" s="57" t="str">
        <f t="shared" si="23"/>
        <v/>
      </c>
    </row>
    <row r="1182" spans="1:1" x14ac:dyDescent="0.25">
      <c r="A1182" s="57" t="str">
        <f t="shared" si="23"/>
        <v/>
      </c>
    </row>
    <row r="1183" spans="1:1" x14ac:dyDescent="0.25">
      <c r="A1183" s="57" t="str">
        <f t="shared" si="23"/>
        <v/>
      </c>
    </row>
    <row r="1184" spans="1:1" x14ac:dyDescent="0.25">
      <c r="A1184" s="57" t="str">
        <f t="shared" si="23"/>
        <v/>
      </c>
    </row>
    <row r="1185" spans="1:1" x14ac:dyDescent="0.25">
      <c r="A1185" s="57" t="str">
        <f t="shared" si="23"/>
        <v/>
      </c>
    </row>
    <row r="1186" spans="1:1" x14ac:dyDescent="0.25">
      <c r="A1186" s="57" t="str">
        <f t="shared" si="23"/>
        <v/>
      </c>
    </row>
    <row r="1187" spans="1:1" x14ac:dyDescent="0.25">
      <c r="A1187" s="57" t="str">
        <f t="shared" si="23"/>
        <v/>
      </c>
    </row>
    <row r="1188" spans="1:1" x14ac:dyDescent="0.25">
      <c r="A1188" s="57" t="str">
        <f t="shared" si="23"/>
        <v/>
      </c>
    </row>
    <row r="1189" spans="1:1" x14ac:dyDescent="0.25">
      <c r="A1189" s="57" t="str">
        <f t="shared" si="23"/>
        <v/>
      </c>
    </row>
    <row r="1190" spans="1:1" x14ac:dyDescent="0.25">
      <c r="A1190" s="57" t="str">
        <f t="shared" si="23"/>
        <v/>
      </c>
    </row>
    <row r="1191" spans="1:1" x14ac:dyDescent="0.25">
      <c r="A1191" s="57" t="str">
        <f t="shared" si="23"/>
        <v/>
      </c>
    </row>
    <row r="1192" spans="1:1" x14ac:dyDescent="0.25">
      <c r="A1192" s="57" t="str">
        <f t="shared" si="23"/>
        <v/>
      </c>
    </row>
    <row r="1193" spans="1:1" x14ac:dyDescent="0.25">
      <c r="A1193" s="57" t="str">
        <f t="shared" si="23"/>
        <v/>
      </c>
    </row>
    <row r="1194" spans="1:1" x14ac:dyDescent="0.25">
      <c r="A1194" s="57" t="str">
        <f t="shared" si="23"/>
        <v/>
      </c>
    </row>
    <row r="1195" spans="1:1" x14ac:dyDescent="0.25">
      <c r="A1195" s="57" t="str">
        <f t="shared" si="23"/>
        <v/>
      </c>
    </row>
    <row r="1196" spans="1:1" x14ac:dyDescent="0.25">
      <c r="A1196" s="57" t="str">
        <f t="shared" si="23"/>
        <v/>
      </c>
    </row>
    <row r="1197" spans="1:1" x14ac:dyDescent="0.25">
      <c r="A1197" s="57" t="str">
        <f t="shared" si="23"/>
        <v/>
      </c>
    </row>
    <row r="1198" spans="1:1" x14ac:dyDescent="0.25">
      <c r="A1198" s="57" t="str">
        <f t="shared" ref="A1198:A1261" si="24">IF(COUNTIF(E1198:E1198,"*01*"),"JANVIER",IF(COUNTIF(E1198:E1198,"*02*"),"FEVRIER",IF(COUNTIF(E1198:E1198,"*03*"),"MARS",IF(COUNTIF(E1198:E1198,"*04*"),"AVRIL",IF(COUNTIF(E1198:E1198,"*05*"),"MAI",IF(COUNTIF(E1198:E1198,"*06*"),"JUIN",IF(COUNTIF(E1198:E1198,"*07*"),"JUILLET",IF(COUNTIF(E1198:E1198,"*08*"),"AOUT",IF(COUNTIF(E1198:E1198,"*09*"),"SEPTEMBRE",IF(COUNTIF(E1198:E1198,"*10*"),"OCTOBRE",IF(COUNTIF(E1198:E1198,"*11*"),"NOVEMBRE",IF(COUNTIF(E1198:E1198,"*12*"),"DECEMBRE",""))))))))))))</f>
        <v/>
      </c>
    </row>
    <row r="1199" spans="1:1" x14ac:dyDescent="0.25">
      <c r="A1199" s="57" t="str">
        <f t="shared" si="24"/>
        <v/>
      </c>
    </row>
    <row r="1200" spans="1:1" x14ac:dyDescent="0.25">
      <c r="A1200" s="57" t="str">
        <f t="shared" si="24"/>
        <v/>
      </c>
    </row>
    <row r="1201" spans="1:1" x14ac:dyDescent="0.25">
      <c r="A1201" s="57" t="str">
        <f t="shared" si="24"/>
        <v/>
      </c>
    </row>
    <row r="1202" spans="1:1" x14ac:dyDescent="0.25">
      <c r="A1202" s="57" t="str">
        <f t="shared" si="24"/>
        <v/>
      </c>
    </row>
    <row r="1203" spans="1:1" x14ac:dyDescent="0.25">
      <c r="A1203" s="57" t="str">
        <f t="shared" si="24"/>
        <v/>
      </c>
    </row>
    <row r="1204" spans="1:1" x14ac:dyDescent="0.25">
      <c r="A1204" s="57" t="str">
        <f t="shared" si="24"/>
        <v/>
      </c>
    </row>
    <row r="1205" spans="1:1" x14ac:dyDescent="0.25">
      <c r="A1205" s="57" t="str">
        <f t="shared" si="24"/>
        <v/>
      </c>
    </row>
    <row r="1206" spans="1:1" x14ac:dyDescent="0.25">
      <c r="A1206" s="57" t="str">
        <f t="shared" si="24"/>
        <v/>
      </c>
    </row>
    <row r="1207" spans="1:1" x14ac:dyDescent="0.25">
      <c r="A1207" s="57" t="str">
        <f t="shared" si="24"/>
        <v/>
      </c>
    </row>
    <row r="1208" spans="1:1" x14ac:dyDescent="0.25">
      <c r="A1208" s="57" t="str">
        <f t="shared" si="24"/>
        <v/>
      </c>
    </row>
    <row r="1209" spans="1:1" x14ac:dyDescent="0.25">
      <c r="A1209" s="57" t="str">
        <f t="shared" si="24"/>
        <v/>
      </c>
    </row>
    <row r="1210" spans="1:1" x14ac:dyDescent="0.25">
      <c r="A1210" s="57" t="str">
        <f t="shared" si="24"/>
        <v/>
      </c>
    </row>
    <row r="1211" spans="1:1" x14ac:dyDescent="0.25">
      <c r="A1211" s="57" t="str">
        <f t="shared" si="24"/>
        <v/>
      </c>
    </row>
    <row r="1212" spans="1:1" x14ac:dyDescent="0.25">
      <c r="A1212" s="57" t="str">
        <f t="shared" si="24"/>
        <v/>
      </c>
    </row>
    <row r="1213" spans="1:1" x14ac:dyDescent="0.25">
      <c r="A1213" s="57" t="str">
        <f t="shared" si="24"/>
        <v/>
      </c>
    </row>
    <row r="1214" spans="1:1" x14ac:dyDescent="0.25">
      <c r="A1214" s="57" t="str">
        <f t="shared" si="24"/>
        <v/>
      </c>
    </row>
    <row r="1215" spans="1:1" x14ac:dyDescent="0.25">
      <c r="A1215" s="57" t="str">
        <f t="shared" si="24"/>
        <v/>
      </c>
    </row>
    <row r="1216" spans="1:1" x14ac:dyDescent="0.25">
      <c r="A1216" s="57" t="str">
        <f t="shared" si="24"/>
        <v/>
      </c>
    </row>
    <row r="1217" spans="1:1" x14ac:dyDescent="0.25">
      <c r="A1217" s="57" t="str">
        <f t="shared" si="24"/>
        <v/>
      </c>
    </row>
    <row r="1218" spans="1:1" x14ac:dyDescent="0.25">
      <c r="A1218" s="57" t="str">
        <f t="shared" si="24"/>
        <v/>
      </c>
    </row>
    <row r="1219" spans="1:1" x14ac:dyDescent="0.25">
      <c r="A1219" s="57" t="str">
        <f t="shared" si="24"/>
        <v/>
      </c>
    </row>
    <row r="1220" spans="1:1" x14ac:dyDescent="0.25">
      <c r="A1220" s="57" t="str">
        <f t="shared" si="24"/>
        <v/>
      </c>
    </row>
    <row r="1221" spans="1:1" x14ac:dyDescent="0.25">
      <c r="A1221" s="57" t="str">
        <f t="shared" si="24"/>
        <v/>
      </c>
    </row>
    <row r="1222" spans="1:1" x14ac:dyDescent="0.25">
      <c r="A1222" s="57" t="str">
        <f t="shared" si="24"/>
        <v/>
      </c>
    </row>
    <row r="1223" spans="1:1" x14ac:dyDescent="0.25">
      <c r="A1223" s="57" t="str">
        <f t="shared" si="24"/>
        <v/>
      </c>
    </row>
    <row r="1224" spans="1:1" x14ac:dyDescent="0.25">
      <c r="A1224" s="57" t="str">
        <f t="shared" si="24"/>
        <v/>
      </c>
    </row>
    <row r="1225" spans="1:1" x14ac:dyDescent="0.25">
      <c r="A1225" s="57" t="str">
        <f t="shared" si="24"/>
        <v/>
      </c>
    </row>
    <row r="1226" spans="1:1" x14ac:dyDescent="0.25">
      <c r="A1226" s="57" t="str">
        <f t="shared" si="24"/>
        <v/>
      </c>
    </row>
    <row r="1227" spans="1:1" x14ac:dyDescent="0.25">
      <c r="A1227" s="57" t="str">
        <f t="shared" si="24"/>
        <v/>
      </c>
    </row>
    <row r="1228" spans="1:1" x14ac:dyDescent="0.25">
      <c r="A1228" s="57" t="str">
        <f t="shared" si="24"/>
        <v/>
      </c>
    </row>
    <row r="1229" spans="1:1" x14ac:dyDescent="0.25">
      <c r="A1229" s="57" t="str">
        <f t="shared" si="24"/>
        <v/>
      </c>
    </row>
    <row r="1230" spans="1:1" x14ac:dyDescent="0.25">
      <c r="A1230" s="57" t="str">
        <f t="shared" si="24"/>
        <v/>
      </c>
    </row>
    <row r="1231" spans="1:1" x14ac:dyDescent="0.25">
      <c r="A1231" s="57" t="str">
        <f t="shared" si="24"/>
        <v/>
      </c>
    </row>
    <row r="1232" spans="1:1" x14ac:dyDescent="0.25">
      <c r="A1232" s="57" t="str">
        <f t="shared" si="24"/>
        <v/>
      </c>
    </row>
    <row r="1233" spans="1:1" x14ac:dyDescent="0.25">
      <c r="A1233" s="57" t="str">
        <f t="shared" si="24"/>
        <v/>
      </c>
    </row>
    <row r="1234" spans="1:1" x14ac:dyDescent="0.25">
      <c r="A1234" s="57" t="str">
        <f t="shared" si="24"/>
        <v/>
      </c>
    </row>
    <row r="1235" spans="1:1" x14ac:dyDescent="0.25">
      <c r="A1235" s="57" t="str">
        <f t="shared" si="24"/>
        <v/>
      </c>
    </row>
    <row r="1236" spans="1:1" x14ac:dyDescent="0.25">
      <c r="A1236" s="57" t="str">
        <f t="shared" si="24"/>
        <v/>
      </c>
    </row>
    <row r="1237" spans="1:1" x14ac:dyDescent="0.25">
      <c r="A1237" s="57" t="str">
        <f t="shared" si="24"/>
        <v/>
      </c>
    </row>
    <row r="1238" spans="1:1" x14ac:dyDescent="0.25">
      <c r="A1238" s="57" t="str">
        <f t="shared" si="24"/>
        <v/>
      </c>
    </row>
    <row r="1239" spans="1:1" x14ac:dyDescent="0.25">
      <c r="A1239" s="57" t="str">
        <f t="shared" si="24"/>
        <v/>
      </c>
    </row>
    <row r="1240" spans="1:1" x14ac:dyDescent="0.25">
      <c r="A1240" s="57" t="str">
        <f t="shared" si="24"/>
        <v/>
      </c>
    </row>
    <row r="1241" spans="1:1" x14ac:dyDescent="0.25">
      <c r="A1241" s="57" t="str">
        <f t="shared" si="24"/>
        <v/>
      </c>
    </row>
    <row r="1242" spans="1:1" x14ac:dyDescent="0.25">
      <c r="A1242" s="57" t="str">
        <f t="shared" si="24"/>
        <v/>
      </c>
    </row>
    <row r="1243" spans="1:1" x14ac:dyDescent="0.25">
      <c r="A1243" s="57" t="str">
        <f t="shared" si="24"/>
        <v/>
      </c>
    </row>
    <row r="1244" spans="1:1" x14ac:dyDescent="0.25">
      <c r="A1244" s="57" t="str">
        <f t="shared" si="24"/>
        <v/>
      </c>
    </row>
    <row r="1245" spans="1:1" x14ac:dyDescent="0.25">
      <c r="A1245" s="57" t="str">
        <f t="shared" si="24"/>
        <v/>
      </c>
    </row>
    <row r="1246" spans="1:1" x14ac:dyDescent="0.25">
      <c r="A1246" s="57" t="str">
        <f t="shared" si="24"/>
        <v/>
      </c>
    </row>
    <row r="1247" spans="1:1" x14ac:dyDescent="0.25">
      <c r="A1247" s="57" t="str">
        <f t="shared" si="24"/>
        <v/>
      </c>
    </row>
    <row r="1248" spans="1:1" x14ac:dyDescent="0.25">
      <c r="A1248" s="57" t="str">
        <f t="shared" si="24"/>
        <v/>
      </c>
    </row>
    <row r="1249" spans="1:1" x14ac:dyDescent="0.25">
      <c r="A1249" s="57" t="str">
        <f t="shared" si="24"/>
        <v/>
      </c>
    </row>
    <row r="1250" spans="1:1" x14ac:dyDescent="0.25">
      <c r="A1250" s="57" t="str">
        <f t="shared" si="24"/>
        <v/>
      </c>
    </row>
    <row r="1251" spans="1:1" x14ac:dyDescent="0.25">
      <c r="A1251" s="57" t="str">
        <f t="shared" si="24"/>
        <v/>
      </c>
    </row>
    <row r="1252" spans="1:1" x14ac:dyDescent="0.25">
      <c r="A1252" s="57" t="str">
        <f t="shared" si="24"/>
        <v/>
      </c>
    </row>
    <row r="1253" spans="1:1" x14ac:dyDescent="0.25">
      <c r="A1253" s="57" t="str">
        <f t="shared" si="24"/>
        <v/>
      </c>
    </row>
    <row r="1254" spans="1:1" x14ac:dyDescent="0.25">
      <c r="A1254" s="57" t="str">
        <f t="shared" si="24"/>
        <v/>
      </c>
    </row>
    <row r="1255" spans="1:1" x14ac:dyDescent="0.25">
      <c r="A1255" s="57" t="str">
        <f t="shared" si="24"/>
        <v/>
      </c>
    </row>
    <row r="1256" spans="1:1" x14ac:dyDescent="0.25">
      <c r="A1256" s="57" t="str">
        <f t="shared" si="24"/>
        <v/>
      </c>
    </row>
    <row r="1257" spans="1:1" x14ac:dyDescent="0.25">
      <c r="A1257" s="57" t="str">
        <f t="shared" si="24"/>
        <v/>
      </c>
    </row>
    <row r="1258" spans="1:1" x14ac:dyDescent="0.25">
      <c r="A1258" s="57" t="str">
        <f t="shared" si="24"/>
        <v/>
      </c>
    </row>
    <row r="1259" spans="1:1" x14ac:dyDescent="0.25">
      <c r="A1259" s="57" t="str">
        <f t="shared" si="24"/>
        <v/>
      </c>
    </row>
    <row r="1260" spans="1:1" x14ac:dyDescent="0.25">
      <c r="A1260" s="57" t="str">
        <f t="shared" si="24"/>
        <v/>
      </c>
    </row>
    <row r="1261" spans="1:1" x14ac:dyDescent="0.25">
      <c r="A1261" s="57" t="str">
        <f t="shared" si="24"/>
        <v/>
      </c>
    </row>
    <row r="1262" spans="1:1" x14ac:dyDescent="0.25">
      <c r="A1262" s="57" t="str">
        <f t="shared" ref="A1262:A1325" si="25">IF(COUNTIF(E1262:E1262,"*01*"),"JANVIER",IF(COUNTIF(E1262:E1262,"*02*"),"FEVRIER",IF(COUNTIF(E1262:E1262,"*03*"),"MARS",IF(COUNTIF(E1262:E1262,"*04*"),"AVRIL",IF(COUNTIF(E1262:E1262,"*05*"),"MAI",IF(COUNTIF(E1262:E1262,"*06*"),"JUIN",IF(COUNTIF(E1262:E1262,"*07*"),"JUILLET",IF(COUNTIF(E1262:E1262,"*08*"),"AOUT",IF(COUNTIF(E1262:E1262,"*09*"),"SEPTEMBRE",IF(COUNTIF(E1262:E1262,"*10*"),"OCTOBRE",IF(COUNTIF(E1262:E1262,"*11*"),"NOVEMBRE",IF(COUNTIF(E1262:E1262,"*12*"),"DECEMBRE",""))))))))))))</f>
        <v/>
      </c>
    </row>
    <row r="1263" spans="1:1" x14ac:dyDescent="0.25">
      <c r="A1263" s="57" t="str">
        <f t="shared" si="25"/>
        <v/>
      </c>
    </row>
    <row r="1264" spans="1:1" x14ac:dyDescent="0.25">
      <c r="A1264" s="57" t="str">
        <f t="shared" si="25"/>
        <v/>
      </c>
    </row>
    <row r="1265" spans="1:1" x14ac:dyDescent="0.25">
      <c r="A1265" s="57" t="str">
        <f t="shared" si="25"/>
        <v/>
      </c>
    </row>
    <row r="1266" spans="1:1" x14ac:dyDescent="0.25">
      <c r="A1266" s="57" t="str">
        <f t="shared" si="25"/>
        <v/>
      </c>
    </row>
    <row r="1267" spans="1:1" x14ac:dyDescent="0.25">
      <c r="A1267" s="57" t="str">
        <f t="shared" si="25"/>
        <v/>
      </c>
    </row>
    <row r="1268" spans="1:1" x14ac:dyDescent="0.25">
      <c r="A1268" s="57" t="str">
        <f t="shared" si="25"/>
        <v/>
      </c>
    </row>
    <row r="1269" spans="1:1" x14ac:dyDescent="0.25">
      <c r="A1269" s="57" t="str">
        <f t="shared" si="25"/>
        <v/>
      </c>
    </row>
    <row r="1270" spans="1:1" x14ac:dyDescent="0.25">
      <c r="A1270" s="57" t="str">
        <f t="shared" si="25"/>
        <v/>
      </c>
    </row>
    <row r="1271" spans="1:1" x14ac:dyDescent="0.25">
      <c r="A1271" s="57" t="str">
        <f t="shared" si="25"/>
        <v/>
      </c>
    </row>
    <row r="1272" spans="1:1" x14ac:dyDescent="0.25">
      <c r="A1272" s="57" t="str">
        <f t="shared" si="25"/>
        <v/>
      </c>
    </row>
    <row r="1273" spans="1:1" x14ac:dyDescent="0.25">
      <c r="A1273" s="57" t="str">
        <f t="shared" si="25"/>
        <v/>
      </c>
    </row>
    <row r="1274" spans="1:1" x14ac:dyDescent="0.25">
      <c r="A1274" s="57" t="str">
        <f t="shared" si="25"/>
        <v/>
      </c>
    </row>
    <row r="1275" spans="1:1" x14ac:dyDescent="0.25">
      <c r="A1275" s="57" t="str">
        <f t="shared" si="25"/>
        <v/>
      </c>
    </row>
    <row r="1276" spans="1:1" x14ac:dyDescent="0.25">
      <c r="A1276" s="57" t="str">
        <f t="shared" si="25"/>
        <v/>
      </c>
    </row>
    <row r="1277" spans="1:1" x14ac:dyDescent="0.25">
      <c r="A1277" s="57" t="str">
        <f t="shared" si="25"/>
        <v/>
      </c>
    </row>
    <row r="1278" spans="1:1" x14ac:dyDescent="0.25">
      <c r="A1278" s="57" t="str">
        <f t="shared" si="25"/>
        <v/>
      </c>
    </row>
    <row r="1279" spans="1:1" x14ac:dyDescent="0.25">
      <c r="A1279" s="57" t="str">
        <f t="shared" si="25"/>
        <v/>
      </c>
    </row>
    <row r="1280" spans="1:1" x14ac:dyDescent="0.25">
      <c r="A1280" s="57" t="str">
        <f t="shared" si="25"/>
        <v/>
      </c>
    </row>
    <row r="1281" spans="1:1" x14ac:dyDescent="0.25">
      <c r="A1281" s="57" t="str">
        <f t="shared" si="25"/>
        <v/>
      </c>
    </row>
    <row r="1282" spans="1:1" x14ac:dyDescent="0.25">
      <c r="A1282" s="57" t="str">
        <f t="shared" si="25"/>
        <v/>
      </c>
    </row>
    <row r="1283" spans="1:1" x14ac:dyDescent="0.25">
      <c r="A1283" s="57" t="str">
        <f t="shared" si="25"/>
        <v/>
      </c>
    </row>
    <row r="1284" spans="1:1" x14ac:dyDescent="0.25">
      <c r="A1284" s="57" t="str">
        <f t="shared" si="25"/>
        <v/>
      </c>
    </row>
    <row r="1285" spans="1:1" x14ac:dyDescent="0.25">
      <c r="A1285" s="57" t="str">
        <f t="shared" si="25"/>
        <v/>
      </c>
    </row>
    <row r="1286" spans="1:1" x14ac:dyDescent="0.25">
      <c r="A1286" s="57" t="str">
        <f t="shared" si="25"/>
        <v/>
      </c>
    </row>
    <row r="1287" spans="1:1" x14ac:dyDescent="0.25">
      <c r="A1287" s="57" t="str">
        <f t="shared" si="25"/>
        <v/>
      </c>
    </row>
    <row r="1288" spans="1:1" x14ac:dyDescent="0.25">
      <c r="A1288" s="57" t="str">
        <f t="shared" si="25"/>
        <v/>
      </c>
    </row>
    <row r="1289" spans="1:1" x14ac:dyDescent="0.25">
      <c r="A1289" s="57" t="str">
        <f t="shared" si="25"/>
        <v/>
      </c>
    </row>
    <row r="1290" spans="1:1" x14ac:dyDescent="0.25">
      <c r="A1290" s="57" t="str">
        <f t="shared" si="25"/>
        <v/>
      </c>
    </row>
    <row r="1291" spans="1:1" x14ac:dyDescent="0.25">
      <c r="A1291" s="57" t="str">
        <f t="shared" si="25"/>
        <v/>
      </c>
    </row>
    <row r="1292" spans="1:1" x14ac:dyDescent="0.25">
      <c r="A1292" s="57" t="str">
        <f t="shared" si="25"/>
        <v/>
      </c>
    </row>
    <row r="1293" spans="1:1" x14ac:dyDescent="0.25">
      <c r="A1293" s="57" t="str">
        <f t="shared" si="25"/>
        <v/>
      </c>
    </row>
    <row r="1294" spans="1:1" x14ac:dyDescent="0.25">
      <c r="A1294" s="57" t="str">
        <f t="shared" si="25"/>
        <v/>
      </c>
    </row>
    <row r="1295" spans="1:1" x14ac:dyDescent="0.25">
      <c r="A1295" s="57" t="str">
        <f t="shared" si="25"/>
        <v/>
      </c>
    </row>
    <row r="1296" spans="1:1" x14ac:dyDescent="0.25">
      <c r="A1296" s="57" t="str">
        <f t="shared" si="25"/>
        <v/>
      </c>
    </row>
    <row r="1297" spans="1:1" x14ac:dyDescent="0.25">
      <c r="A1297" s="57" t="str">
        <f t="shared" si="25"/>
        <v/>
      </c>
    </row>
    <row r="1298" spans="1:1" x14ac:dyDescent="0.25">
      <c r="A1298" s="57" t="str">
        <f t="shared" si="25"/>
        <v/>
      </c>
    </row>
    <row r="1299" spans="1:1" x14ac:dyDescent="0.25">
      <c r="A1299" s="57" t="str">
        <f t="shared" si="25"/>
        <v/>
      </c>
    </row>
    <row r="1300" spans="1:1" x14ac:dyDescent="0.25">
      <c r="A1300" s="57" t="str">
        <f t="shared" si="25"/>
        <v/>
      </c>
    </row>
    <row r="1301" spans="1:1" x14ac:dyDescent="0.25">
      <c r="A1301" s="57" t="str">
        <f t="shared" si="25"/>
        <v/>
      </c>
    </row>
    <row r="1302" spans="1:1" x14ac:dyDescent="0.25">
      <c r="A1302" s="57" t="str">
        <f t="shared" si="25"/>
        <v/>
      </c>
    </row>
    <row r="1303" spans="1:1" x14ac:dyDescent="0.25">
      <c r="A1303" s="57" t="str">
        <f t="shared" si="25"/>
        <v/>
      </c>
    </row>
    <row r="1304" spans="1:1" x14ac:dyDescent="0.25">
      <c r="A1304" s="57" t="str">
        <f t="shared" si="25"/>
        <v/>
      </c>
    </row>
    <row r="1305" spans="1:1" x14ac:dyDescent="0.25">
      <c r="A1305" s="57" t="str">
        <f t="shared" si="25"/>
        <v/>
      </c>
    </row>
    <row r="1306" spans="1:1" x14ac:dyDescent="0.25">
      <c r="A1306" s="57" t="str">
        <f t="shared" si="25"/>
        <v/>
      </c>
    </row>
    <row r="1307" spans="1:1" x14ac:dyDescent="0.25">
      <c r="A1307" s="57" t="str">
        <f t="shared" si="25"/>
        <v/>
      </c>
    </row>
    <row r="1308" spans="1:1" x14ac:dyDescent="0.25">
      <c r="A1308" s="57" t="str">
        <f t="shared" si="25"/>
        <v/>
      </c>
    </row>
    <row r="1309" spans="1:1" x14ac:dyDescent="0.25">
      <c r="A1309" s="57" t="str">
        <f t="shared" si="25"/>
        <v/>
      </c>
    </row>
    <row r="1310" spans="1:1" x14ac:dyDescent="0.25">
      <c r="A1310" s="57" t="str">
        <f t="shared" si="25"/>
        <v/>
      </c>
    </row>
    <row r="1311" spans="1:1" x14ac:dyDescent="0.25">
      <c r="A1311" s="57" t="str">
        <f t="shared" si="25"/>
        <v/>
      </c>
    </row>
    <row r="1312" spans="1:1" x14ac:dyDescent="0.25">
      <c r="A1312" s="57" t="str">
        <f t="shared" si="25"/>
        <v/>
      </c>
    </row>
    <row r="1313" spans="1:1" x14ac:dyDescent="0.25">
      <c r="A1313" s="57" t="str">
        <f t="shared" si="25"/>
        <v/>
      </c>
    </row>
    <row r="1314" spans="1:1" x14ac:dyDescent="0.25">
      <c r="A1314" s="57" t="str">
        <f t="shared" si="25"/>
        <v/>
      </c>
    </row>
    <row r="1315" spans="1:1" x14ac:dyDescent="0.25">
      <c r="A1315" s="57" t="str">
        <f t="shared" si="25"/>
        <v/>
      </c>
    </row>
    <row r="1316" spans="1:1" x14ac:dyDescent="0.25">
      <c r="A1316" s="57" t="str">
        <f t="shared" si="25"/>
        <v/>
      </c>
    </row>
    <row r="1317" spans="1:1" x14ac:dyDescent="0.25">
      <c r="A1317" s="57" t="str">
        <f t="shared" si="25"/>
        <v/>
      </c>
    </row>
    <row r="1318" spans="1:1" x14ac:dyDescent="0.25">
      <c r="A1318" s="57" t="str">
        <f t="shared" si="25"/>
        <v/>
      </c>
    </row>
    <row r="1319" spans="1:1" x14ac:dyDescent="0.25">
      <c r="A1319" s="57" t="str">
        <f t="shared" si="25"/>
        <v/>
      </c>
    </row>
    <row r="1320" spans="1:1" x14ac:dyDescent="0.25">
      <c r="A1320" s="57" t="str">
        <f t="shared" si="25"/>
        <v/>
      </c>
    </row>
    <row r="1321" spans="1:1" x14ac:dyDescent="0.25">
      <c r="A1321" s="57" t="str">
        <f t="shared" si="25"/>
        <v/>
      </c>
    </row>
    <row r="1322" spans="1:1" x14ac:dyDescent="0.25">
      <c r="A1322" s="57" t="str">
        <f t="shared" si="25"/>
        <v/>
      </c>
    </row>
    <row r="1323" spans="1:1" x14ac:dyDescent="0.25">
      <c r="A1323" s="57" t="str">
        <f t="shared" si="25"/>
        <v/>
      </c>
    </row>
    <row r="1324" spans="1:1" x14ac:dyDescent="0.25">
      <c r="A1324" s="57" t="str">
        <f t="shared" si="25"/>
        <v/>
      </c>
    </row>
    <row r="1325" spans="1:1" x14ac:dyDescent="0.25">
      <c r="A1325" s="57" t="str">
        <f t="shared" si="25"/>
        <v/>
      </c>
    </row>
    <row r="1326" spans="1:1" x14ac:dyDescent="0.25">
      <c r="A1326" s="57" t="str">
        <f t="shared" ref="A1326:A1389" si="26">IF(COUNTIF(E1326:E1326,"*01*"),"JANVIER",IF(COUNTIF(E1326:E1326,"*02*"),"FEVRIER",IF(COUNTIF(E1326:E1326,"*03*"),"MARS",IF(COUNTIF(E1326:E1326,"*04*"),"AVRIL",IF(COUNTIF(E1326:E1326,"*05*"),"MAI",IF(COUNTIF(E1326:E1326,"*06*"),"JUIN",IF(COUNTIF(E1326:E1326,"*07*"),"JUILLET",IF(COUNTIF(E1326:E1326,"*08*"),"AOUT",IF(COUNTIF(E1326:E1326,"*09*"),"SEPTEMBRE",IF(COUNTIF(E1326:E1326,"*10*"),"OCTOBRE",IF(COUNTIF(E1326:E1326,"*11*"),"NOVEMBRE",IF(COUNTIF(E1326:E1326,"*12*"),"DECEMBRE",""))))))))))))</f>
        <v/>
      </c>
    </row>
    <row r="1327" spans="1:1" x14ac:dyDescent="0.25">
      <c r="A1327" s="57" t="str">
        <f t="shared" si="26"/>
        <v/>
      </c>
    </row>
    <row r="1328" spans="1:1" x14ac:dyDescent="0.25">
      <c r="A1328" s="57" t="str">
        <f t="shared" si="26"/>
        <v/>
      </c>
    </row>
    <row r="1329" spans="1:1" x14ac:dyDescent="0.25">
      <c r="A1329" s="57" t="str">
        <f t="shared" si="26"/>
        <v/>
      </c>
    </row>
    <row r="1330" spans="1:1" x14ac:dyDescent="0.25">
      <c r="A1330" s="57" t="str">
        <f t="shared" si="26"/>
        <v/>
      </c>
    </row>
    <row r="1331" spans="1:1" x14ac:dyDescent="0.25">
      <c r="A1331" s="57" t="str">
        <f t="shared" si="26"/>
        <v/>
      </c>
    </row>
    <row r="1332" spans="1:1" x14ac:dyDescent="0.25">
      <c r="A1332" s="57" t="str">
        <f t="shared" si="26"/>
        <v/>
      </c>
    </row>
    <row r="1333" spans="1:1" x14ac:dyDescent="0.25">
      <c r="A1333" s="57" t="str">
        <f t="shared" si="26"/>
        <v/>
      </c>
    </row>
    <row r="1334" spans="1:1" x14ac:dyDescent="0.25">
      <c r="A1334" s="57" t="str">
        <f t="shared" si="26"/>
        <v/>
      </c>
    </row>
    <row r="1335" spans="1:1" x14ac:dyDescent="0.25">
      <c r="A1335" s="57" t="str">
        <f t="shared" si="26"/>
        <v/>
      </c>
    </row>
    <row r="1336" spans="1:1" x14ac:dyDescent="0.25">
      <c r="A1336" s="57" t="str">
        <f t="shared" si="26"/>
        <v/>
      </c>
    </row>
    <row r="1337" spans="1:1" x14ac:dyDescent="0.25">
      <c r="A1337" s="57" t="str">
        <f t="shared" si="26"/>
        <v/>
      </c>
    </row>
    <row r="1338" spans="1:1" x14ac:dyDescent="0.25">
      <c r="A1338" s="57" t="str">
        <f t="shared" si="26"/>
        <v/>
      </c>
    </row>
    <row r="1339" spans="1:1" x14ac:dyDescent="0.25">
      <c r="A1339" s="57" t="str">
        <f t="shared" si="26"/>
        <v/>
      </c>
    </row>
    <row r="1340" spans="1:1" x14ac:dyDescent="0.25">
      <c r="A1340" s="57" t="str">
        <f t="shared" si="26"/>
        <v/>
      </c>
    </row>
    <row r="1341" spans="1:1" x14ac:dyDescent="0.25">
      <c r="A1341" s="57" t="str">
        <f t="shared" si="26"/>
        <v/>
      </c>
    </row>
    <row r="1342" spans="1:1" x14ac:dyDescent="0.25">
      <c r="A1342" s="57" t="str">
        <f t="shared" si="26"/>
        <v/>
      </c>
    </row>
    <row r="1343" spans="1:1" x14ac:dyDescent="0.25">
      <c r="A1343" s="57" t="str">
        <f t="shared" si="26"/>
        <v/>
      </c>
    </row>
    <row r="1344" spans="1:1" x14ac:dyDescent="0.25">
      <c r="A1344" s="57" t="str">
        <f t="shared" si="26"/>
        <v/>
      </c>
    </row>
    <row r="1345" spans="1:1" x14ac:dyDescent="0.25">
      <c r="A1345" s="57" t="str">
        <f t="shared" si="26"/>
        <v/>
      </c>
    </row>
    <row r="1346" spans="1:1" x14ac:dyDescent="0.25">
      <c r="A1346" s="57" t="str">
        <f t="shared" si="26"/>
        <v/>
      </c>
    </row>
    <row r="1347" spans="1:1" x14ac:dyDescent="0.25">
      <c r="A1347" s="57" t="str">
        <f t="shared" si="26"/>
        <v/>
      </c>
    </row>
    <row r="1348" spans="1:1" x14ac:dyDescent="0.25">
      <c r="A1348" s="57" t="str">
        <f t="shared" si="26"/>
        <v/>
      </c>
    </row>
    <row r="1349" spans="1:1" x14ac:dyDescent="0.25">
      <c r="A1349" s="57" t="str">
        <f t="shared" si="26"/>
        <v/>
      </c>
    </row>
    <row r="1350" spans="1:1" x14ac:dyDescent="0.25">
      <c r="A1350" s="57" t="str">
        <f t="shared" si="26"/>
        <v/>
      </c>
    </row>
    <row r="1351" spans="1:1" x14ac:dyDescent="0.25">
      <c r="A1351" s="57" t="str">
        <f t="shared" si="26"/>
        <v/>
      </c>
    </row>
    <row r="1352" spans="1:1" x14ac:dyDescent="0.25">
      <c r="A1352" s="57" t="str">
        <f t="shared" si="26"/>
        <v/>
      </c>
    </row>
    <row r="1353" spans="1:1" x14ac:dyDescent="0.25">
      <c r="A1353" s="57" t="str">
        <f t="shared" si="26"/>
        <v/>
      </c>
    </row>
    <row r="1354" spans="1:1" x14ac:dyDescent="0.25">
      <c r="A1354" s="57" t="str">
        <f t="shared" si="26"/>
        <v/>
      </c>
    </row>
    <row r="1355" spans="1:1" x14ac:dyDescent="0.25">
      <c r="A1355" s="57" t="str">
        <f t="shared" si="26"/>
        <v/>
      </c>
    </row>
    <row r="1356" spans="1:1" x14ac:dyDescent="0.25">
      <c r="A1356" s="57" t="str">
        <f t="shared" si="26"/>
        <v/>
      </c>
    </row>
    <row r="1357" spans="1:1" x14ac:dyDescent="0.25">
      <c r="A1357" s="57" t="str">
        <f t="shared" si="26"/>
        <v/>
      </c>
    </row>
    <row r="1358" spans="1:1" x14ac:dyDescent="0.25">
      <c r="A1358" s="57" t="str">
        <f t="shared" si="26"/>
        <v/>
      </c>
    </row>
    <row r="1359" spans="1:1" x14ac:dyDescent="0.25">
      <c r="A1359" s="57" t="str">
        <f t="shared" si="26"/>
        <v/>
      </c>
    </row>
    <row r="1360" spans="1:1" x14ac:dyDescent="0.25">
      <c r="A1360" s="57" t="str">
        <f t="shared" si="26"/>
        <v/>
      </c>
    </row>
    <row r="1361" spans="1:1" x14ac:dyDescent="0.25">
      <c r="A1361" s="57" t="str">
        <f t="shared" si="26"/>
        <v/>
      </c>
    </row>
    <row r="1362" spans="1:1" x14ac:dyDescent="0.25">
      <c r="A1362" s="57" t="str">
        <f t="shared" si="26"/>
        <v/>
      </c>
    </row>
    <row r="1363" spans="1:1" x14ac:dyDescent="0.25">
      <c r="A1363" s="57" t="str">
        <f t="shared" si="26"/>
        <v/>
      </c>
    </row>
    <row r="1364" spans="1:1" x14ac:dyDescent="0.25">
      <c r="A1364" s="57" t="str">
        <f t="shared" si="26"/>
        <v/>
      </c>
    </row>
    <row r="1365" spans="1:1" x14ac:dyDescent="0.25">
      <c r="A1365" s="57" t="str">
        <f t="shared" si="26"/>
        <v/>
      </c>
    </row>
    <row r="1366" spans="1:1" x14ac:dyDescent="0.25">
      <c r="A1366" s="57" t="str">
        <f t="shared" si="26"/>
        <v/>
      </c>
    </row>
    <row r="1367" spans="1:1" x14ac:dyDescent="0.25">
      <c r="A1367" s="57" t="str">
        <f t="shared" si="26"/>
        <v/>
      </c>
    </row>
    <row r="1368" spans="1:1" x14ac:dyDescent="0.25">
      <c r="A1368" s="57" t="str">
        <f t="shared" si="26"/>
        <v/>
      </c>
    </row>
    <row r="1369" spans="1:1" x14ac:dyDescent="0.25">
      <c r="A1369" s="57" t="str">
        <f t="shared" si="26"/>
        <v/>
      </c>
    </row>
    <row r="1370" spans="1:1" x14ac:dyDescent="0.25">
      <c r="A1370" s="57" t="str">
        <f t="shared" si="26"/>
        <v/>
      </c>
    </row>
    <row r="1371" spans="1:1" x14ac:dyDescent="0.25">
      <c r="A1371" s="57" t="str">
        <f t="shared" si="26"/>
        <v/>
      </c>
    </row>
    <row r="1372" spans="1:1" x14ac:dyDescent="0.25">
      <c r="A1372" s="57" t="str">
        <f t="shared" si="26"/>
        <v/>
      </c>
    </row>
    <row r="1373" spans="1:1" x14ac:dyDescent="0.25">
      <c r="A1373" s="57" t="str">
        <f t="shared" si="26"/>
        <v/>
      </c>
    </row>
    <row r="1374" spans="1:1" x14ac:dyDescent="0.25">
      <c r="A1374" s="57" t="str">
        <f t="shared" si="26"/>
        <v/>
      </c>
    </row>
    <row r="1375" spans="1:1" x14ac:dyDescent="0.25">
      <c r="A1375" s="57" t="str">
        <f t="shared" si="26"/>
        <v/>
      </c>
    </row>
    <row r="1376" spans="1:1" x14ac:dyDescent="0.25">
      <c r="A1376" s="57" t="str">
        <f t="shared" si="26"/>
        <v/>
      </c>
    </row>
    <row r="1377" spans="1:1" x14ac:dyDescent="0.25">
      <c r="A1377" s="57" t="str">
        <f t="shared" si="26"/>
        <v/>
      </c>
    </row>
    <row r="1378" spans="1:1" x14ac:dyDescent="0.25">
      <c r="A1378" s="57" t="str">
        <f t="shared" si="26"/>
        <v/>
      </c>
    </row>
    <row r="1379" spans="1:1" x14ac:dyDescent="0.25">
      <c r="A1379" s="57" t="str">
        <f t="shared" si="26"/>
        <v/>
      </c>
    </row>
    <row r="1380" spans="1:1" x14ac:dyDescent="0.25">
      <c r="A1380" s="57" t="str">
        <f t="shared" si="26"/>
        <v/>
      </c>
    </row>
    <row r="1381" spans="1:1" x14ac:dyDescent="0.25">
      <c r="A1381" s="57" t="str">
        <f t="shared" si="26"/>
        <v/>
      </c>
    </row>
    <row r="1382" spans="1:1" x14ac:dyDescent="0.25">
      <c r="A1382" s="57" t="str">
        <f t="shared" si="26"/>
        <v/>
      </c>
    </row>
    <row r="1383" spans="1:1" x14ac:dyDescent="0.25">
      <c r="A1383" s="57" t="str">
        <f t="shared" si="26"/>
        <v/>
      </c>
    </row>
    <row r="1384" spans="1:1" x14ac:dyDescent="0.25">
      <c r="A1384" s="57" t="str">
        <f t="shared" si="26"/>
        <v/>
      </c>
    </row>
    <row r="1385" spans="1:1" x14ac:dyDescent="0.25">
      <c r="A1385" s="57" t="str">
        <f t="shared" si="26"/>
        <v/>
      </c>
    </row>
    <row r="1386" spans="1:1" x14ac:dyDescent="0.25">
      <c r="A1386" s="57" t="str">
        <f t="shared" si="26"/>
        <v/>
      </c>
    </row>
    <row r="1387" spans="1:1" x14ac:dyDescent="0.25">
      <c r="A1387" s="57" t="str">
        <f t="shared" si="26"/>
        <v/>
      </c>
    </row>
    <row r="1388" spans="1:1" x14ac:dyDescent="0.25">
      <c r="A1388" s="57" t="str">
        <f t="shared" si="26"/>
        <v/>
      </c>
    </row>
    <row r="1389" spans="1:1" x14ac:dyDescent="0.25">
      <c r="A1389" s="57" t="str">
        <f t="shared" si="26"/>
        <v/>
      </c>
    </row>
    <row r="1390" spans="1:1" x14ac:dyDescent="0.25">
      <c r="A1390" s="57" t="str">
        <f t="shared" ref="A1390:A1453" si="27">IF(COUNTIF(E1390:E1390,"*01*"),"JANVIER",IF(COUNTIF(E1390:E1390,"*02*"),"FEVRIER",IF(COUNTIF(E1390:E1390,"*03*"),"MARS",IF(COUNTIF(E1390:E1390,"*04*"),"AVRIL",IF(COUNTIF(E1390:E1390,"*05*"),"MAI",IF(COUNTIF(E1390:E1390,"*06*"),"JUIN",IF(COUNTIF(E1390:E1390,"*07*"),"JUILLET",IF(COUNTIF(E1390:E1390,"*08*"),"AOUT",IF(COUNTIF(E1390:E1390,"*09*"),"SEPTEMBRE",IF(COUNTIF(E1390:E1390,"*10*"),"OCTOBRE",IF(COUNTIF(E1390:E1390,"*11*"),"NOVEMBRE",IF(COUNTIF(E1390:E1390,"*12*"),"DECEMBRE",""))))))))))))</f>
        <v/>
      </c>
    </row>
    <row r="1391" spans="1:1" x14ac:dyDescent="0.25">
      <c r="A1391" s="57" t="str">
        <f t="shared" si="27"/>
        <v/>
      </c>
    </row>
    <row r="1392" spans="1:1" x14ac:dyDescent="0.25">
      <c r="A1392" s="57" t="str">
        <f t="shared" si="27"/>
        <v/>
      </c>
    </row>
    <row r="1393" spans="1:1" x14ac:dyDescent="0.25">
      <c r="A1393" s="57" t="str">
        <f t="shared" si="27"/>
        <v/>
      </c>
    </row>
    <row r="1394" spans="1:1" x14ac:dyDescent="0.25">
      <c r="A1394" s="57" t="str">
        <f t="shared" si="27"/>
        <v/>
      </c>
    </row>
    <row r="1395" spans="1:1" x14ac:dyDescent="0.25">
      <c r="A1395" s="57" t="str">
        <f t="shared" si="27"/>
        <v/>
      </c>
    </row>
    <row r="1396" spans="1:1" x14ac:dyDescent="0.25">
      <c r="A1396" s="57" t="str">
        <f t="shared" si="27"/>
        <v/>
      </c>
    </row>
    <row r="1397" spans="1:1" x14ac:dyDescent="0.25">
      <c r="A1397" s="57" t="str">
        <f t="shared" si="27"/>
        <v/>
      </c>
    </row>
    <row r="1398" spans="1:1" x14ac:dyDescent="0.25">
      <c r="A1398" s="57" t="str">
        <f t="shared" si="27"/>
        <v/>
      </c>
    </row>
    <row r="1399" spans="1:1" x14ac:dyDescent="0.25">
      <c r="A1399" s="57" t="str">
        <f t="shared" si="27"/>
        <v/>
      </c>
    </row>
    <row r="1400" spans="1:1" x14ac:dyDescent="0.25">
      <c r="A1400" s="57" t="str">
        <f t="shared" si="27"/>
        <v/>
      </c>
    </row>
    <row r="1401" spans="1:1" x14ac:dyDescent="0.25">
      <c r="A1401" s="57" t="str">
        <f t="shared" si="27"/>
        <v/>
      </c>
    </row>
    <row r="1402" spans="1:1" x14ac:dyDescent="0.25">
      <c r="A1402" s="57" t="str">
        <f t="shared" si="27"/>
        <v/>
      </c>
    </row>
    <row r="1403" spans="1:1" x14ac:dyDescent="0.25">
      <c r="A1403" s="57" t="str">
        <f t="shared" si="27"/>
        <v/>
      </c>
    </row>
    <row r="1404" spans="1:1" x14ac:dyDescent="0.25">
      <c r="A1404" s="57" t="str">
        <f t="shared" si="27"/>
        <v/>
      </c>
    </row>
    <row r="1405" spans="1:1" x14ac:dyDescent="0.25">
      <c r="A1405" s="57" t="str">
        <f t="shared" si="27"/>
        <v/>
      </c>
    </row>
    <row r="1406" spans="1:1" x14ac:dyDescent="0.25">
      <c r="A1406" s="57" t="str">
        <f t="shared" si="27"/>
        <v/>
      </c>
    </row>
    <row r="1407" spans="1:1" x14ac:dyDescent="0.25">
      <c r="A1407" s="57" t="str">
        <f t="shared" si="27"/>
        <v/>
      </c>
    </row>
    <row r="1408" spans="1:1" x14ac:dyDescent="0.25">
      <c r="A1408" s="57" t="str">
        <f t="shared" si="27"/>
        <v/>
      </c>
    </row>
    <row r="1409" spans="1:1" x14ac:dyDescent="0.25">
      <c r="A1409" s="57" t="str">
        <f t="shared" si="27"/>
        <v/>
      </c>
    </row>
    <row r="1410" spans="1:1" x14ac:dyDescent="0.25">
      <c r="A1410" s="57" t="str">
        <f t="shared" si="27"/>
        <v/>
      </c>
    </row>
    <row r="1411" spans="1:1" x14ac:dyDescent="0.25">
      <c r="A1411" s="57" t="str">
        <f t="shared" si="27"/>
        <v/>
      </c>
    </row>
    <row r="1412" spans="1:1" x14ac:dyDescent="0.25">
      <c r="A1412" s="57" t="str">
        <f t="shared" si="27"/>
        <v/>
      </c>
    </row>
    <row r="1413" spans="1:1" x14ac:dyDescent="0.25">
      <c r="A1413" s="57" t="str">
        <f t="shared" si="27"/>
        <v/>
      </c>
    </row>
    <row r="1414" spans="1:1" x14ac:dyDescent="0.25">
      <c r="A1414" s="57" t="str">
        <f t="shared" si="27"/>
        <v/>
      </c>
    </row>
    <row r="1415" spans="1:1" x14ac:dyDescent="0.25">
      <c r="A1415" s="57" t="str">
        <f t="shared" si="27"/>
        <v/>
      </c>
    </row>
    <row r="1416" spans="1:1" x14ac:dyDescent="0.25">
      <c r="A1416" s="57" t="str">
        <f t="shared" si="27"/>
        <v/>
      </c>
    </row>
    <row r="1417" spans="1:1" x14ac:dyDescent="0.25">
      <c r="A1417" s="57" t="str">
        <f t="shared" si="27"/>
        <v/>
      </c>
    </row>
    <row r="1418" spans="1:1" x14ac:dyDescent="0.25">
      <c r="A1418" s="57" t="str">
        <f t="shared" si="27"/>
        <v/>
      </c>
    </row>
    <row r="1419" spans="1:1" x14ac:dyDescent="0.25">
      <c r="A1419" s="57" t="str">
        <f t="shared" si="27"/>
        <v/>
      </c>
    </row>
    <row r="1420" spans="1:1" x14ac:dyDescent="0.25">
      <c r="A1420" s="57" t="str">
        <f t="shared" si="27"/>
        <v/>
      </c>
    </row>
    <row r="1421" spans="1:1" x14ac:dyDescent="0.25">
      <c r="A1421" s="57" t="str">
        <f t="shared" si="27"/>
        <v/>
      </c>
    </row>
    <row r="1422" spans="1:1" x14ac:dyDescent="0.25">
      <c r="A1422" s="57" t="str">
        <f t="shared" si="27"/>
        <v/>
      </c>
    </row>
    <row r="1423" spans="1:1" x14ac:dyDescent="0.25">
      <c r="A1423" s="57" t="str">
        <f t="shared" si="27"/>
        <v/>
      </c>
    </row>
    <row r="1424" spans="1:1" x14ac:dyDescent="0.25">
      <c r="A1424" s="57" t="str">
        <f t="shared" si="27"/>
        <v/>
      </c>
    </row>
    <row r="1425" spans="1:1" x14ac:dyDescent="0.25">
      <c r="A1425" s="57" t="str">
        <f t="shared" si="27"/>
        <v/>
      </c>
    </row>
    <row r="1426" spans="1:1" x14ac:dyDescent="0.25">
      <c r="A1426" s="57" t="str">
        <f t="shared" si="27"/>
        <v/>
      </c>
    </row>
    <row r="1427" spans="1:1" x14ac:dyDescent="0.25">
      <c r="A1427" s="57" t="str">
        <f t="shared" si="27"/>
        <v/>
      </c>
    </row>
    <row r="1428" spans="1:1" x14ac:dyDescent="0.25">
      <c r="A1428" s="57" t="str">
        <f t="shared" si="27"/>
        <v/>
      </c>
    </row>
    <row r="1429" spans="1:1" x14ac:dyDescent="0.25">
      <c r="A1429" s="57" t="str">
        <f t="shared" si="27"/>
        <v/>
      </c>
    </row>
    <row r="1430" spans="1:1" x14ac:dyDescent="0.25">
      <c r="A1430" s="57" t="str">
        <f t="shared" si="27"/>
        <v/>
      </c>
    </row>
    <row r="1431" spans="1:1" x14ac:dyDescent="0.25">
      <c r="A1431" s="57" t="str">
        <f t="shared" si="27"/>
        <v/>
      </c>
    </row>
    <row r="1432" spans="1:1" x14ac:dyDescent="0.25">
      <c r="A1432" s="57" t="str">
        <f t="shared" si="27"/>
        <v/>
      </c>
    </row>
    <row r="1433" spans="1:1" x14ac:dyDescent="0.25">
      <c r="A1433" s="57" t="str">
        <f t="shared" si="27"/>
        <v/>
      </c>
    </row>
    <row r="1434" spans="1:1" x14ac:dyDescent="0.25">
      <c r="A1434" s="57" t="str">
        <f t="shared" si="27"/>
        <v/>
      </c>
    </row>
    <row r="1435" spans="1:1" x14ac:dyDescent="0.25">
      <c r="A1435" s="57" t="str">
        <f t="shared" si="27"/>
        <v/>
      </c>
    </row>
    <row r="1436" spans="1:1" x14ac:dyDescent="0.25">
      <c r="A1436" s="57" t="str">
        <f t="shared" si="27"/>
        <v/>
      </c>
    </row>
    <row r="1437" spans="1:1" x14ac:dyDescent="0.25">
      <c r="A1437" s="57" t="str">
        <f t="shared" si="27"/>
        <v/>
      </c>
    </row>
    <row r="1438" spans="1:1" x14ac:dyDescent="0.25">
      <c r="A1438" s="57" t="str">
        <f t="shared" si="27"/>
        <v/>
      </c>
    </row>
    <row r="1439" spans="1:1" x14ac:dyDescent="0.25">
      <c r="A1439" s="57" t="str">
        <f t="shared" si="27"/>
        <v/>
      </c>
    </row>
    <row r="1440" spans="1:1" x14ac:dyDescent="0.25">
      <c r="A1440" s="57" t="str">
        <f t="shared" si="27"/>
        <v/>
      </c>
    </row>
    <row r="1441" spans="1:1" x14ac:dyDescent="0.25">
      <c r="A1441" s="57" t="str">
        <f t="shared" si="27"/>
        <v/>
      </c>
    </row>
    <row r="1442" spans="1:1" x14ac:dyDescent="0.25">
      <c r="A1442" s="57" t="str">
        <f t="shared" si="27"/>
        <v/>
      </c>
    </row>
    <row r="1443" spans="1:1" x14ac:dyDescent="0.25">
      <c r="A1443" s="57" t="str">
        <f t="shared" si="27"/>
        <v/>
      </c>
    </row>
    <row r="1444" spans="1:1" x14ac:dyDescent="0.25">
      <c r="A1444" s="57" t="str">
        <f t="shared" si="27"/>
        <v/>
      </c>
    </row>
    <row r="1445" spans="1:1" x14ac:dyDescent="0.25">
      <c r="A1445" s="57" t="str">
        <f t="shared" si="27"/>
        <v/>
      </c>
    </row>
    <row r="1446" spans="1:1" x14ac:dyDescent="0.25">
      <c r="A1446" s="57" t="str">
        <f t="shared" si="27"/>
        <v/>
      </c>
    </row>
    <row r="1447" spans="1:1" x14ac:dyDescent="0.25">
      <c r="A1447" s="57" t="str">
        <f t="shared" si="27"/>
        <v/>
      </c>
    </row>
    <row r="1448" spans="1:1" x14ac:dyDescent="0.25">
      <c r="A1448" s="57" t="str">
        <f t="shared" si="27"/>
        <v/>
      </c>
    </row>
    <row r="1449" spans="1:1" x14ac:dyDescent="0.25">
      <c r="A1449" s="57" t="str">
        <f t="shared" si="27"/>
        <v/>
      </c>
    </row>
    <row r="1450" spans="1:1" x14ac:dyDescent="0.25">
      <c r="A1450" s="57" t="str">
        <f t="shared" si="27"/>
        <v/>
      </c>
    </row>
    <row r="1451" spans="1:1" x14ac:dyDescent="0.25">
      <c r="A1451" s="57" t="str">
        <f t="shared" si="27"/>
        <v/>
      </c>
    </row>
    <row r="1452" spans="1:1" x14ac:dyDescent="0.25">
      <c r="A1452" s="57" t="str">
        <f t="shared" si="27"/>
        <v/>
      </c>
    </row>
    <row r="1453" spans="1:1" x14ac:dyDescent="0.25">
      <c r="A1453" s="57" t="str">
        <f t="shared" si="27"/>
        <v/>
      </c>
    </row>
    <row r="1454" spans="1:1" x14ac:dyDescent="0.25">
      <c r="A1454" s="57" t="str">
        <f t="shared" ref="A1454:A1517" si="28">IF(COUNTIF(E1454:E1454,"*01*"),"JANVIER",IF(COUNTIF(E1454:E1454,"*02*"),"FEVRIER",IF(COUNTIF(E1454:E1454,"*03*"),"MARS",IF(COUNTIF(E1454:E1454,"*04*"),"AVRIL",IF(COUNTIF(E1454:E1454,"*05*"),"MAI",IF(COUNTIF(E1454:E1454,"*06*"),"JUIN",IF(COUNTIF(E1454:E1454,"*07*"),"JUILLET",IF(COUNTIF(E1454:E1454,"*08*"),"AOUT",IF(COUNTIF(E1454:E1454,"*09*"),"SEPTEMBRE",IF(COUNTIF(E1454:E1454,"*10*"),"OCTOBRE",IF(COUNTIF(E1454:E1454,"*11*"),"NOVEMBRE",IF(COUNTIF(E1454:E1454,"*12*"),"DECEMBRE",""))))))))))))</f>
        <v/>
      </c>
    </row>
    <row r="1455" spans="1:1" x14ac:dyDescent="0.25">
      <c r="A1455" s="57" t="str">
        <f t="shared" si="28"/>
        <v/>
      </c>
    </row>
    <row r="1456" spans="1:1" x14ac:dyDescent="0.25">
      <c r="A1456" s="57" t="str">
        <f t="shared" si="28"/>
        <v/>
      </c>
    </row>
    <row r="1457" spans="1:1" x14ac:dyDescent="0.25">
      <c r="A1457" s="57" t="str">
        <f t="shared" si="28"/>
        <v/>
      </c>
    </row>
    <row r="1458" spans="1:1" x14ac:dyDescent="0.25">
      <c r="A1458" s="57" t="str">
        <f t="shared" si="28"/>
        <v/>
      </c>
    </row>
    <row r="1459" spans="1:1" x14ac:dyDescent="0.25">
      <c r="A1459" s="57" t="str">
        <f t="shared" si="28"/>
        <v/>
      </c>
    </row>
    <row r="1460" spans="1:1" x14ac:dyDescent="0.25">
      <c r="A1460" s="57" t="str">
        <f t="shared" si="28"/>
        <v/>
      </c>
    </row>
    <row r="1461" spans="1:1" x14ac:dyDescent="0.25">
      <c r="A1461" s="57" t="str">
        <f t="shared" si="28"/>
        <v/>
      </c>
    </row>
    <row r="1462" spans="1:1" x14ac:dyDescent="0.25">
      <c r="A1462" s="57" t="str">
        <f t="shared" si="28"/>
        <v/>
      </c>
    </row>
    <row r="1463" spans="1:1" x14ac:dyDescent="0.25">
      <c r="A1463" s="57" t="str">
        <f t="shared" si="28"/>
        <v/>
      </c>
    </row>
    <row r="1464" spans="1:1" x14ac:dyDescent="0.25">
      <c r="A1464" s="57" t="str">
        <f t="shared" si="28"/>
        <v/>
      </c>
    </row>
    <row r="1465" spans="1:1" x14ac:dyDescent="0.25">
      <c r="A1465" s="57" t="str">
        <f t="shared" si="28"/>
        <v/>
      </c>
    </row>
    <row r="1466" spans="1:1" x14ac:dyDescent="0.25">
      <c r="A1466" s="57" t="str">
        <f t="shared" si="28"/>
        <v/>
      </c>
    </row>
    <row r="1467" spans="1:1" x14ac:dyDescent="0.25">
      <c r="A1467" s="57" t="str">
        <f t="shared" si="28"/>
        <v/>
      </c>
    </row>
    <row r="1468" spans="1:1" x14ac:dyDescent="0.25">
      <c r="A1468" s="57" t="str">
        <f t="shared" si="28"/>
        <v/>
      </c>
    </row>
    <row r="1469" spans="1:1" x14ac:dyDescent="0.25">
      <c r="A1469" s="57" t="str">
        <f t="shared" si="28"/>
        <v/>
      </c>
    </row>
    <row r="1470" spans="1:1" x14ac:dyDescent="0.25">
      <c r="A1470" s="57" t="str">
        <f t="shared" si="28"/>
        <v/>
      </c>
    </row>
    <row r="1471" spans="1:1" x14ac:dyDescent="0.25">
      <c r="A1471" s="57" t="str">
        <f t="shared" si="28"/>
        <v/>
      </c>
    </row>
    <row r="1472" spans="1:1" x14ac:dyDescent="0.25">
      <c r="A1472" s="57" t="str">
        <f t="shared" si="28"/>
        <v/>
      </c>
    </row>
    <row r="1473" spans="1:1" x14ac:dyDescent="0.25">
      <c r="A1473" s="57" t="str">
        <f t="shared" si="28"/>
        <v/>
      </c>
    </row>
    <row r="1474" spans="1:1" x14ac:dyDescent="0.25">
      <c r="A1474" s="57" t="str">
        <f t="shared" si="28"/>
        <v/>
      </c>
    </row>
    <row r="1475" spans="1:1" x14ac:dyDescent="0.25">
      <c r="A1475" s="57" t="str">
        <f t="shared" si="28"/>
        <v/>
      </c>
    </row>
    <row r="1476" spans="1:1" x14ac:dyDescent="0.25">
      <c r="A1476" s="57" t="str">
        <f t="shared" si="28"/>
        <v/>
      </c>
    </row>
    <row r="1477" spans="1:1" x14ac:dyDescent="0.25">
      <c r="A1477" s="57" t="str">
        <f t="shared" si="28"/>
        <v/>
      </c>
    </row>
    <row r="1478" spans="1:1" x14ac:dyDescent="0.25">
      <c r="A1478" s="57" t="str">
        <f t="shared" si="28"/>
        <v/>
      </c>
    </row>
    <row r="1479" spans="1:1" x14ac:dyDescent="0.25">
      <c r="A1479" s="57" t="str">
        <f t="shared" si="28"/>
        <v/>
      </c>
    </row>
    <row r="1480" spans="1:1" x14ac:dyDescent="0.25">
      <c r="A1480" s="57" t="str">
        <f t="shared" si="28"/>
        <v/>
      </c>
    </row>
    <row r="1481" spans="1:1" x14ac:dyDescent="0.25">
      <c r="A1481" s="57" t="str">
        <f t="shared" si="28"/>
        <v/>
      </c>
    </row>
    <row r="1482" spans="1:1" x14ac:dyDescent="0.25">
      <c r="A1482" s="57" t="str">
        <f t="shared" si="28"/>
        <v/>
      </c>
    </row>
    <row r="1483" spans="1:1" x14ac:dyDescent="0.25">
      <c r="A1483" s="57" t="str">
        <f t="shared" si="28"/>
        <v/>
      </c>
    </row>
    <row r="1484" spans="1:1" x14ac:dyDescent="0.25">
      <c r="A1484" s="57" t="str">
        <f t="shared" si="28"/>
        <v/>
      </c>
    </row>
    <row r="1485" spans="1:1" x14ac:dyDescent="0.25">
      <c r="A1485" s="57" t="str">
        <f t="shared" si="28"/>
        <v/>
      </c>
    </row>
    <row r="1486" spans="1:1" x14ac:dyDescent="0.25">
      <c r="A1486" s="57" t="str">
        <f t="shared" si="28"/>
        <v/>
      </c>
    </row>
    <row r="1487" spans="1:1" x14ac:dyDescent="0.25">
      <c r="A1487" s="57" t="str">
        <f t="shared" si="28"/>
        <v/>
      </c>
    </row>
    <row r="1488" spans="1:1" x14ac:dyDescent="0.25">
      <c r="A1488" s="57" t="str">
        <f t="shared" si="28"/>
        <v/>
      </c>
    </row>
    <row r="1489" spans="1:1" x14ac:dyDescent="0.25">
      <c r="A1489" s="57" t="str">
        <f t="shared" si="28"/>
        <v/>
      </c>
    </row>
    <row r="1490" spans="1:1" x14ac:dyDescent="0.25">
      <c r="A1490" s="57" t="str">
        <f t="shared" si="28"/>
        <v/>
      </c>
    </row>
    <row r="1491" spans="1:1" x14ac:dyDescent="0.25">
      <c r="A1491" s="57" t="str">
        <f t="shared" si="28"/>
        <v/>
      </c>
    </row>
    <row r="1492" spans="1:1" x14ac:dyDescent="0.25">
      <c r="A1492" s="57" t="str">
        <f t="shared" si="28"/>
        <v/>
      </c>
    </row>
    <row r="1493" spans="1:1" x14ac:dyDescent="0.25">
      <c r="A1493" s="57" t="str">
        <f t="shared" si="28"/>
        <v/>
      </c>
    </row>
    <row r="1494" spans="1:1" x14ac:dyDescent="0.25">
      <c r="A1494" s="57" t="str">
        <f t="shared" si="28"/>
        <v/>
      </c>
    </row>
    <row r="1495" spans="1:1" x14ac:dyDescent="0.25">
      <c r="A1495" s="57" t="str">
        <f t="shared" si="28"/>
        <v/>
      </c>
    </row>
    <row r="1496" spans="1:1" x14ac:dyDescent="0.25">
      <c r="A1496" s="57" t="str">
        <f t="shared" si="28"/>
        <v/>
      </c>
    </row>
    <row r="1497" spans="1:1" x14ac:dyDescent="0.25">
      <c r="A1497" s="57" t="str">
        <f t="shared" si="28"/>
        <v/>
      </c>
    </row>
    <row r="1498" spans="1:1" x14ac:dyDescent="0.25">
      <c r="A1498" s="57" t="str">
        <f t="shared" si="28"/>
        <v/>
      </c>
    </row>
    <row r="1499" spans="1:1" x14ac:dyDescent="0.25">
      <c r="A1499" s="57" t="str">
        <f t="shared" si="28"/>
        <v/>
      </c>
    </row>
    <row r="1500" spans="1:1" x14ac:dyDescent="0.25">
      <c r="A1500" s="57" t="str">
        <f t="shared" si="28"/>
        <v/>
      </c>
    </row>
    <row r="1501" spans="1:1" x14ac:dyDescent="0.25">
      <c r="A1501" s="57" t="str">
        <f t="shared" si="28"/>
        <v/>
      </c>
    </row>
    <row r="1502" spans="1:1" x14ac:dyDescent="0.25">
      <c r="A1502" s="57" t="str">
        <f t="shared" si="28"/>
        <v/>
      </c>
    </row>
    <row r="1503" spans="1:1" x14ac:dyDescent="0.25">
      <c r="A1503" s="57" t="str">
        <f t="shared" si="28"/>
        <v/>
      </c>
    </row>
    <row r="1504" spans="1:1" x14ac:dyDescent="0.25">
      <c r="A1504" s="57" t="str">
        <f t="shared" si="28"/>
        <v/>
      </c>
    </row>
    <row r="1505" spans="1:1" x14ac:dyDescent="0.25">
      <c r="A1505" s="57" t="str">
        <f t="shared" si="28"/>
        <v/>
      </c>
    </row>
    <row r="1506" spans="1:1" x14ac:dyDescent="0.25">
      <c r="A1506" s="57" t="str">
        <f t="shared" si="28"/>
        <v/>
      </c>
    </row>
    <row r="1507" spans="1:1" x14ac:dyDescent="0.25">
      <c r="A1507" s="57" t="str">
        <f t="shared" si="28"/>
        <v/>
      </c>
    </row>
    <row r="1508" spans="1:1" x14ac:dyDescent="0.25">
      <c r="A1508" s="57" t="str">
        <f t="shared" si="28"/>
        <v/>
      </c>
    </row>
    <row r="1509" spans="1:1" x14ac:dyDescent="0.25">
      <c r="A1509" s="57" t="str">
        <f t="shared" si="28"/>
        <v/>
      </c>
    </row>
    <row r="1510" spans="1:1" x14ac:dyDescent="0.25">
      <c r="A1510" s="57" t="str">
        <f t="shared" si="28"/>
        <v/>
      </c>
    </row>
    <row r="1511" spans="1:1" x14ac:dyDescent="0.25">
      <c r="A1511" s="57" t="str">
        <f t="shared" si="28"/>
        <v/>
      </c>
    </row>
    <row r="1512" spans="1:1" x14ac:dyDescent="0.25">
      <c r="A1512" s="57" t="str">
        <f t="shared" si="28"/>
        <v/>
      </c>
    </row>
    <row r="1513" spans="1:1" x14ac:dyDescent="0.25">
      <c r="A1513" s="57" t="str">
        <f t="shared" si="28"/>
        <v/>
      </c>
    </row>
    <row r="1514" spans="1:1" x14ac:dyDescent="0.25">
      <c r="A1514" s="57" t="str">
        <f t="shared" si="28"/>
        <v/>
      </c>
    </row>
    <row r="1515" spans="1:1" x14ac:dyDescent="0.25">
      <c r="A1515" s="57" t="str">
        <f t="shared" si="28"/>
        <v/>
      </c>
    </row>
    <row r="1516" spans="1:1" x14ac:dyDescent="0.25">
      <c r="A1516" s="57" t="str">
        <f t="shared" si="28"/>
        <v/>
      </c>
    </row>
    <row r="1517" spans="1:1" x14ac:dyDescent="0.25">
      <c r="A1517" s="57" t="str">
        <f t="shared" si="28"/>
        <v/>
      </c>
    </row>
    <row r="1518" spans="1:1" x14ac:dyDescent="0.25">
      <c r="A1518" s="57" t="str">
        <f t="shared" ref="A1518:A1581" si="29">IF(COUNTIF(E1518:E1518,"*01*"),"JANVIER",IF(COUNTIF(E1518:E1518,"*02*"),"FEVRIER",IF(COUNTIF(E1518:E1518,"*03*"),"MARS",IF(COUNTIF(E1518:E1518,"*04*"),"AVRIL",IF(COUNTIF(E1518:E1518,"*05*"),"MAI",IF(COUNTIF(E1518:E1518,"*06*"),"JUIN",IF(COUNTIF(E1518:E1518,"*07*"),"JUILLET",IF(COUNTIF(E1518:E1518,"*08*"),"AOUT",IF(COUNTIF(E1518:E1518,"*09*"),"SEPTEMBRE",IF(COUNTIF(E1518:E1518,"*10*"),"OCTOBRE",IF(COUNTIF(E1518:E1518,"*11*"),"NOVEMBRE",IF(COUNTIF(E1518:E1518,"*12*"),"DECEMBRE",""))))))))))))</f>
        <v/>
      </c>
    </row>
    <row r="1519" spans="1:1" x14ac:dyDescent="0.25">
      <c r="A1519" s="57" t="str">
        <f t="shared" si="29"/>
        <v/>
      </c>
    </row>
    <row r="1520" spans="1:1" x14ac:dyDescent="0.25">
      <c r="A1520" s="57" t="str">
        <f t="shared" si="29"/>
        <v/>
      </c>
    </row>
    <row r="1521" spans="1:1" x14ac:dyDescent="0.25">
      <c r="A1521" s="57" t="str">
        <f t="shared" si="29"/>
        <v/>
      </c>
    </row>
    <row r="1522" spans="1:1" x14ac:dyDescent="0.25">
      <c r="A1522" s="57" t="str">
        <f t="shared" si="29"/>
        <v/>
      </c>
    </row>
    <row r="1523" spans="1:1" x14ac:dyDescent="0.25">
      <c r="A1523" s="57" t="str">
        <f t="shared" si="29"/>
        <v/>
      </c>
    </row>
    <row r="1524" spans="1:1" x14ac:dyDescent="0.25">
      <c r="A1524" s="57" t="str">
        <f t="shared" si="29"/>
        <v/>
      </c>
    </row>
    <row r="1525" spans="1:1" x14ac:dyDescent="0.25">
      <c r="A1525" s="57" t="str">
        <f t="shared" si="29"/>
        <v/>
      </c>
    </row>
    <row r="1526" spans="1:1" x14ac:dyDescent="0.25">
      <c r="A1526" s="57" t="str">
        <f t="shared" si="29"/>
        <v/>
      </c>
    </row>
    <row r="1527" spans="1:1" x14ac:dyDescent="0.25">
      <c r="A1527" s="57" t="str">
        <f t="shared" si="29"/>
        <v/>
      </c>
    </row>
    <row r="1528" spans="1:1" x14ac:dyDescent="0.25">
      <c r="A1528" s="57" t="str">
        <f t="shared" si="29"/>
        <v/>
      </c>
    </row>
    <row r="1529" spans="1:1" x14ac:dyDescent="0.25">
      <c r="A1529" s="57" t="str">
        <f t="shared" si="29"/>
        <v/>
      </c>
    </row>
    <row r="1530" spans="1:1" x14ac:dyDescent="0.25">
      <c r="A1530" s="57" t="str">
        <f t="shared" si="29"/>
        <v/>
      </c>
    </row>
    <row r="1531" spans="1:1" x14ac:dyDescent="0.25">
      <c r="A1531" s="57" t="str">
        <f t="shared" si="29"/>
        <v/>
      </c>
    </row>
    <row r="1532" spans="1:1" x14ac:dyDescent="0.25">
      <c r="A1532" s="57" t="str">
        <f t="shared" si="29"/>
        <v/>
      </c>
    </row>
    <row r="1533" spans="1:1" x14ac:dyDescent="0.25">
      <c r="A1533" s="57" t="str">
        <f t="shared" si="29"/>
        <v/>
      </c>
    </row>
    <row r="1534" spans="1:1" x14ac:dyDescent="0.25">
      <c r="A1534" s="57" t="str">
        <f t="shared" si="29"/>
        <v/>
      </c>
    </row>
    <row r="1535" spans="1:1" x14ac:dyDescent="0.25">
      <c r="A1535" s="57" t="str">
        <f t="shared" si="29"/>
        <v/>
      </c>
    </row>
    <row r="1536" spans="1:1" x14ac:dyDescent="0.25">
      <c r="A1536" s="57" t="str">
        <f t="shared" si="29"/>
        <v/>
      </c>
    </row>
    <row r="1537" spans="1:1" x14ac:dyDescent="0.25">
      <c r="A1537" s="57" t="str">
        <f t="shared" si="29"/>
        <v/>
      </c>
    </row>
    <row r="1538" spans="1:1" x14ac:dyDescent="0.25">
      <c r="A1538" s="57" t="str">
        <f t="shared" si="29"/>
        <v/>
      </c>
    </row>
    <row r="1539" spans="1:1" x14ac:dyDescent="0.25">
      <c r="A1539" s="57" t="str">
        <f t="shared" si="29"/>
        <v/>
      </c>
    </row>
    <row r="1540" spans="1:1" x14ac:dyDescent="0.25">
      <c r="A1540" s="57" t="str">
        <f t="shared" si="29"/>
        <v/>
      </c>
    </row>
    <row r="1541" spans="1:1" x14ac:dyDescent="0.25">
      <c r="A1541" s="57" t="str">
        <f t="shared" si="29"/>
        <v/>
      </c>
    </row>
    <row r="1542" spans="1:1" x14ac:dyDescent="0.25">
      <c r="A1542" s="57" t="str">
        <f t="shared" si="29"/>
        <v/>
      </c>
    </row>
    <row r="1543" spans="1:1" x14ac:dyDescent="0.25">
      <c r="A1543" s="57" t="str">
        <f t="shared" si="29"/>
        <v/>
      </c>
    </row>
    <row r="1544" spans="1:1" x14ac:dyDescent="0.25">
      <c r="A1544" s="57" t="str">
        <f t="shared" si="29"/>
        <v/>
      </c>
    </row>
    <row r="1545" spans="1:1" x14ac:dyDescent="0.25">
      <c r="A1545" s="57" t="str">
        <f t="shared" si="29"/>
        <v/>
      </c>
    </row>
    <row r="1546" spans="1:1" x14ac:dyDescent="0.25">
      <c r="A1546" s="57" t="str">
        <f t="shared" si="29"/>
        <v/>
      </c>
    </row>
    <row r="1547" spans="1:1" x14ac:dyDescent="0.25">
      <c r="A1547" s="57" t="str">
        <f t="shared" si="29"/>
        <v/>
      </c>
    </row>
    <row r="1548" spans="1:1" x14ac:dyDescent="0.25">
      <c r="A1548" s="57" t="str">
        <f t="shared" si="29"/>
        <v/>
      </c>
    </row>
    <row r="1549" spans="1:1" x14ac:dyDescent="0.25">
      <c r="A1549" s="57" t="str">
        <f t="shared" si="29"/>
        <v/>
      </c>
    </row>
    <row r="1550" spans="1:1" x14ac:dyDescent="0.25">
      <c r="A1550" s="57" t="str">
        <f t="shared" si="29"/>
        <v/>
      </c>
    </row>
    <row r="1551" spans="1:1" x14ac:dyDescent="0.25">
      <c r="A1551" s="57" t="str">
        <f t="shared" si="29"/>
        <v/>
      </c>
    </row>
    <row r="1552" spans="1:1" x14ac:dyDescent="0.25">
      <c r="A1552" s="57" t="str">
        <f t="shared" si="29"/>
        <v/>
      </c>
    </row>
    <row r="1553" spans="1:1" x14ac:dyDescent="0.25">
      <c r="A1553" s="57" t="str">
        <f t="shared" si="29"/>
        <v/>
      </c>
    </row>
    <row r="1554" spans="1:1" x14ac:dyDescent="0.25">
      <c r="A1554" s="57" t="str">
        <f t="shared" si="29"/>
        <v/>
      </c>
    </row>
    <row r="1555" spans="1:1" x14ac:dyDescent="0.25">
      <c r="A1555" s="57" t="str">
        <f t="shared" si="29"/>
        <v/>
      </c>
    </row>
    <row r="1556" spans="1:1" x14ac:dyDescent="0.25">
      <c r="A1556" s="57" t="str">
        <f t="shared" si="29"/>
        <v/>
      </c>
    </row>
    <row r="1557" spans="1:1" x14ac:dyDescent="0.25">
      <c r="A1557" s="57" t="str">
        <f t="shared" si="29"/>
        <v/>
      </c>
    </row>
    <row r="1558" spans="1:1" x14ac:dyDescent="0.25">
      <c r="A1558" s="57" t="str">
        <f t="shared" si="29"/>
        <v/>
      </c>
    </row>
    <row r="1559" spans="1:1" x14ac:dyDescent="0.25">
      <c r="A1559" s="57" t="str">
        <f t="shared" si="29"/>
        <v/>
      </c>
    </row>
    <row r="1560" spans="1:1" x14ac:dyDescent="0.25">
      <c r="A1560" s="57" t="str">
        <f t="shared" si="29"/>
        <v/>
      </c>
    </row>
    <row r="1561" spans="1:1" x14ac:dyDescent="0.25">
      <c r="A1561" s="57" t="str">
        <f t="shared" si="29"/>
        <v/>
      </c>
    </row>
    <row r="1562" spans="1:1" x14ac:dyDescent="0.25">
      <c r="A1562" s="57" t="str">
        <f t="shared" si="29"/>
        <v/>
      </c>
    </row>
    <row r="1563" spans="1:1" x14ac:dyDescent="0.25">
      <c r="A1563" s="57" t="str">
        <f t="shared" si="29"/>
        <v/>
      </c>
    </row>
    <row r="1564" spans="1:1" x14ac:dyDescent="0.25">
      <c r="A1564" s="57" t="str">
        <f t="shared" si="29"/>
        <v/>
      </c>
    </row>
    <row r="1565" spans="1:1" x14ac:dyDescent="0.25">
      <c r="A1565" s="57" t="str">
        <f t="shared" si="29"/>
        <v/>
      </c>
    </row>
    <row r="1566" spans="1:1" x14ac:dyDescent="0.25">
      <c r="A1566" s="57" t="str">
        <f t="shared" si="29"/>
        <v/>
      </c>
    </row>
    <row r="1567" spans="1:1" x14ac:dyDescent="0.25">
      <c r="A1567" s="57" t="str">
        <f t="shared" si="29"/>
        <v/>
      </c>
    </row>
    <row r="1568" spans="1:1" x14ac:dyDescent="0.25">
      <c r="A1568" s="57" t="str">
        <f t="shared" si="29"/>
        <v/>
      </c>
    </row>
    <row r="1569" spans="1:1" x14ac:dyDescent="0.25">
      <c r="A1569" s="57" t="str">
        <f t="shared" si="29"/>
        <v/>
      </c>
    </row>
    <row r="1570" spans="1:1" x14ac:dyDescent="0.25">
      <c r="A1570" s="57" t="str">
        <f t="shared" si="29"/>
        <v/>
      </c>
    </row>
    <row r="1571" spans="1:1" x14ac:dyDescent="0.25">
      <c r="A1571" s="57" t="str">
        <f t="shared" si="29"/>
        <v/>
      </c>
    </row>
    <row r="1572" spans="1:1" x14ac:dyDescent="0.25">
      <c r="A1572" s="57" t="str">
        <f t="shared" si="29"/>
        <v/>
      </c>
    </row>
    <row r="1573" spans="1:1" x14ac:dyDescent="0.25">
      <c r="A1573" s="57" t="str">
        <f t="shared" si="29"/>
        <v/>
      </c>
    </row>
    <row r="1574" spans="1:1" x14ac:dyDescent="0.25">
      <c r="A1574" s="57" t="str">
        <f t="shared" si="29"/>
        <v/>
      </c>
    </row>
    <row r="1575" spans="1:1" x14ac:dyDescent="0.25">
      <c r="A1575" s="57" t="str">
        <f t="shared" si="29"/>
        <v/>
      </c>
    </row>
    <row r="1576" spans="1:1" x14ac:dyDescent="0.25">
      <c r="A1576" s="57" t="str">
        <f t="shared" si="29"/>
        <v/>
      </c>
    </row>
    <row r="1577" spans="1:1" x14ac:dyDescent="0.25">
      <c r="A1577" s="57" t="str">
        <f t="shared" si="29"/>
        <v/>
      </c>
    </row>
    <row r="1578" spans="1:1" x14ac:dyDescent="0.25">
      <c r="A1578" s="57" t="str">
        <f t="shared" si="29"/>
        <v/>
      </c>
    </row>
    <row r="1579" spans="1:1" x14ac:dyDescent="0.25">
      <c r="A1579" s="57" t="str">
        <f t="shared" si="29"/>
        <v/>
      </c>
    </row>
    <row r="1580" spans="1:1" x14ac:dyDescent="0.25">
      <c r="A1580" s="57" t="str">
        <f t="shared" si="29"/>
        <v/>
      </c>
    </row>
    <row r="1581" spans="1:1" x14ac:dyDescent="0.25">
      <c r="A1581" s="57" t="str">
        <f t="shared" si="29"/>
        <v/>
      </c>
    </row>
    <row r="1582" spans="1:1" x14ac:dyDescent="0.25">
      <c r="A1582" s="57" t="str">
        <f t="shared" ref="A1582:A1645" si="30">IF(COUNTIF(E1582:E1582,"*01*"),"JANVIER",IF(COUNTIF(E1582:E1582,"*02*"),"FEVRIER",IF(COUNTIF(E1582:E1582,"*03*"),"MARS",IF(COUNTIF(E1582:E1582,"*04*"),"AVRIL",IF(COUNTIF(E1582:E1582,"*05*"),"MAI",IF(COUNTIF(E1582:E1582,"*06*"),"JUIN",IF(COUNTIF(E1582:E1582,"*07*"),"JUILLET",IF(COUNTIF(E1582:E1582,"*08*"),"AOUT",IF(COUNTIF(E1582:E1582,"*09*"),"SEPTEMBRE",IF(COUNTIF(E1582:E1582,"*10*"),"OCTOBRE",IF(COUNTIF(E1582:E1582,"*11*"),"NOVEMBRE",IF(COUNTIF(E1582:E1582,"*12*"),"DECEMBRE",""))))))))))))</f>
        <v/>
      </c>
    </row>
    <row r="1583" spans="1:1" x14ac:dyDescent="0.25">
      <c r="A1583" s="57" t="str">
        <f t="shared" si="30"/>
        <v/>
      </c>
    </row>
    <row r="1584" spans="1:1" x14ac:dyDescent="0.25">
      <c r="A1584" s="57" t="str">
        <f t="shared" si="30"/>
        <v/>
      </c>
    </row>
    <row r="1585" spans="1:1" x14ac:dyDescent="0.25">
      <c r="A1585" s="57" t="str">
        <f t="shared" si="30"/>
        <v/>
      </c>
    </row>
    <row r="1586" spans="1:1" x14ac:dyDescent="0.25">
      <c r="A1586" s="57" t="str">
        <f t="shared" si="30"/>
        <v/>
      </c>
    </row>
    <row r="1587" spans="1:1" x14ac:dyDescent="0.25">
      <c r="A1587" s="57" t="str">
        <f t="shared" si="30"/>
        <v/>
      </c>
    </row>
    <row r="1588" spans="1:1" x14ac:dyDescent="0.25">
      <c r="A1588" s="57" t="str">
        <f t="shared" si="30"/>
        <v/>
      </c>
    </row>
    <row r="1589" spans="1:1" x14ac:dyDescent="0.25">
      <c r="A1589" s="57" t="str">
        <f t="shared" si="30"/>
        <v/>
      </c>
    </row>
    <row r="1590" spans="1:1" x14ac:dyDescent="0.25">
      <c r="A1590" s="57" t="str">
        <f t="shared" si="30"/>
        <v/>
      </c>
    </row>
    <row r="1591" spans="1:1" x14ac:dyDescent="0.25">
      <c r="A1591" s="57" t="str">
        <f t="shared" si="30"/>
        <v/>
      </c>
    </row>
    <row r="1592" spans="1:1" x14ac:dyDescent="0.25">
      <c r="A1592" s="57" t="str">
        <f t="shared" si="30"/>
        <v/>
      </c>
    </row>
    <row r="1593" spans="1:1" x14ac:dyDescent="0.25">
      <c r="A1593" s="57" t="str">
        <f t="shared" si="30"/>
        <v/>
      </c>
    </row>
    <row r="1594" spans="1:1" x14ac:dyDescent="0.25">
      <c r="A1594" s="57" t="str">
        <f t="shared" si="30"/>
        <v/>
      </c>
    </row>
    <row r="1595" spans="1:1" x14ac:dyDescent="0.25">
      <c r="A1595" s="57" t="str">
        <f t="shared" si="30"/>
        <v/>
      </c>
    </row>
    <row r="1596" spans="1:1" x14ac:dyDescent="0.25">
      <c r="A1596" s="57" t="str">
        <f t="shared" si="30"/>
        <v/>
      </c>
    </row>
    <row r="1597" spans="1:1" x14ac:dyDescent="0.25">
      <c r="A1597" s="57" t="str">
        <f t="shared" si="30"/>
        <v/>
      </c>
    </row>
    <row r="1598" spans="1:1" x14ac:dyDescent="0.25">
      <c r="A1598" s="57" t="str">
        <f t="shared" si="30"/>
        <v/>
      </c>
    </row>
    <row r="1599" spans="1:1" x14ac:dyDescent="0.25">
      <c r="A1599" s="57" t="str">
        <f t="shared" si="30"/>
        <v/>
      </c>
    </row>
    <row r="1600" spans="1:1" x14ac:dyDescent="0.25">
      <c r="A1600" s="57" t="str">
        <f t="shared" si="30"/>
        <v/>
      </c>
    </row>
    <row r="1601" spans="1:1" x14ac:dyDescent="0.25">
      <c r="A1601" s="57" t="str">
        <f t="shared" si="30"/>
        <v/>
      </c>
    </row>
    <row r="1602" spans="1:1" x14ac:dyDescent="0.25">
      <c r="A1602" s="57" t="str">
        <f t="shared" si="30"/>
        <v/>
      </c>
    </row>
    <row r="1603" spans="1:1" x14ac:dyDescent="0.25">
      <c r="A1603" s="57" t="str">
        <f t="shared" si="30"/>
        <v/>
      </c>
    </row>
    <row r="1604" spans="1:1" x14ac:dyDescent="0.25">
      <c r="A1604" s="57" t="str">
        <f t="shared" si="30"/>
        <v/>
      </c>
    </row>
    <row r="1605" spans="1:1" x14ac:dyDescent="0.25">
      <c r="A1605" s="57" t="str">
        <f t="shared" si="30"/>
        <v/>
      </c>
    </row>
    <row r="1606" spans="1:1" x14ac:dyDescent="0.25">
      <c r="A1606" s="57" t="str">
        <f t="shared" si="30"/>
        <v/>
      </c>
    </row>
    <row r="1607" spans="1:1" x14ac:dyDescent="0.25">
      <c r="A1607" s="57" t="str">
        <f t="shared" si="30"/>
        <v/>
      </c>
    </row>
    <row r="1608" spans="1:1" x14ac:dyDescent="0.25">
      <c r="A1608" s="57" t="str">
        <f t="shared" si="30"/>
        <v/>
      </c>
    </row>
    <row r="1609" spans="1:1" x14ac:dyDescent="0.25">
      <c r="A1609" s="57" t="str">
        <f t="shared" si="30"/>
        <v/>
      </c>
    </row>
    <row r="1610" spans="1:1" x14ac:dyDescent="0.25">
      <c r="A1610" s="57" t="str">
        <f t="shared" si="30"/>
        <v/>
      </c>
    </row>
    <row r="1611" spans="1:1" x14ac:dyDescent="0.25">
      <c r="A1611" s="57" t="str">
        <f t="shared" si="30"/>
        <v/>
      </c>
    </row>
    <row r="1612" spans="1:1" x14ac:dyDescent="0.25">
      <c r="A1612" s="57" t="str">
        <f t="shared" si="30"/>
        <v/>
      </c>
    </row>
    <row r="1613" spans="1:1" x14ac:dyDescent="0.25">
      <c r="A1613" s="57" t="str">
        <f t="shared" si="30"/>
        <v/>
      </c>
    </row>
    <row r="1614" spans="1:1" x14ac:dyDescent="0.25">
      <c r="A1614" s="57" t="str">
        <f t="shared" si="30"/>
        <v/>
      </c>
    </row>
    <row r="1615" spans="1:1" x14ac:dyDescent="0.25">
      <c r="A1615" s="57" t="str">
        <f t="shared" si="30"/>
        <v/>
      </c>
    </row>
    <row r="1616" spans="1:1" x14ac:dyDescent="0.25">
      <c r="A1616" s="57" t="str">
        <f t="shared" si="30"/>
        <v/>
      </c>
    </row>
    <row r="1617" spans="1:1" x14ac:dyDescent="0.25">
      <c r="A1617" s="57" t="str">
        <f t="shared" si="30"/>
        <v/>
      </c>
    </row>
    <row r="1618" spans="1:1" x14ac:dyDescent="0.25">
      <c r="A1618" s="57" t="str">
        <f t="shared" si="30"/>
        <v/>
      </c>
    </row>
    <row r="1619" spans="1:1" x14ac:dyDescent="0.25">
      <c r="A1619" s="57" t="str">
        <f t="shared" si="30"/>
        <v/>
      </c>
    </row>
    <row r="1620" spans="1:1" x14ac:dyDescent="0.25">
      <c r="A1620" s="57" t="str">
        <f t="shared" si="30"/>
        <v/>
      </c>
    </row>
    <row r="1621" spans="1:1" x14ac:dyDescent="0.25">
      <c r="A1621" s="57" t="str">
        <f t="shared" si="30"/>
        <v/>
      </c>
    </row>
    <row r="1622" spans="1:1" x14ac:dyDescent="0.25">
      <c r="A1622" s="57" t="str">
        <f t="shared" si="30"/>
        <v/>
      </c>
    </row>
    <row r="1623" spans="1:1" x14ac:dyDescent="0.25">
      <c r="A1623" s="57" t="str">
        <f t="shared" si="30"/>
        <v/>
      </c>
    </row>
    <row r="1624" spans="1:1" x14ac:dyDescent="0.25">
      <c r="A1624" s="57" t="str">
        <f t="shared" si="30"/>
        <v/>
      </c>
    </row>
    <row r="1625" spans="1:1" x14ac:dyDescent="0.25">
      <c r="A1625" s="57" t="str">
        <f t="shared" si="30"/>
        <v/>
      </c>
    </row>
    <row r="1626" spans="1:1" x14ac:dyDescent="0.25">
      <c r="A1626" s="57" t="str">
        <f t="shared" si="30"/>
        <v/>
      </c>
    </row>
    <row r="1627" spans="1:1" x14ac:dyDescent="0.25">
      <c r="A1627" s="57" t="str">
        <f t="shared" si="30"/>
        <v/>
      </c>
    </row>
    <row r="1628" spans="1:1" x14ac:dyDescent="0.25">
      <c r="A1628" s="57" t="str">
        <f t="shared" si="30"/>
        <v/>
      </c>
    </row>
    <row r="1629" spans="1:1" x14ac:dyDescent="0.25">
      <c r="A1629" s="57" t="str">
        <f t="shared" si="30"/>
        <v/>
      </c>
    </row>
    <row r="1630" spans="1:1" x14ac:dyDescent="0.25">
      <c r="A1630" s="57" t="str">
        <f t="shared" si="30"/>
        <v/>
      </c>
    </row>
    <row r="1631" spans="1:1" x14ac:dyDescent="0.25">
      <c r="A1631" s="57" t="str">
        <f t="shared" si="30"/>
        <v/>
      </c>
    </row>
    <row r="1632" spans="1:1" x14ac:dyDescent="0.25">
      <c r="A1632" s="57" t="str">
        <f t="shared" si="30"/>
        <v/>
      </c>
    </row>
    <row r="1633" spans="1:1" x14ac:dyDescent="0.25">
      <c r="A1633" s="57" t="str">
        <f t="shared" si="30"/>
        <v/>
      </c>
    </row>
    <row r="1634" spans="1:1" x14ac:dyDescent="0.25">
      <c r="A1634" s="57" t="str">
        <f t="shared" si="30"/>
        <v/>
      </c>
    </row>
    <row r="1635" spans="1:1" x14ac:dyDescent="0.25">
      <c r="A1635" s="57" t="str">
        <f t="shared" si="30"/>
        <v/>
      </c>
    </row>
    <row r="1636" spans="1:1" x14ac:dyDescent="0.25">
      <c r="A1636" s="57" t="str">
        <f t="shared" si="30"/>
        <v/>
      </c>
    </row>
    <row r="1637" spans="1:1" x14ac:dyDescent="0.25">
      <c r="A1637" s="57" t="str">
        <f t="shared" si="30"/>
        <v/>
      </c>
    </row>
    <row r="1638" spans="1:1" x14ac:dyDescent="0.25">
      <c r="A1638" s="57" t="str">
        <f t="shared" si="30"/>
        <v/>
      </c>
    </row>
    <row r="1639" spans="1:1" x14ac:dyDescent="0.25">
      <c r="A1639" s="57" t="str">
        <f t="shared" si="30"/>
        <v/>
      </c>
    </row>
    <row r="1640" spans="1:1" x14ac:dyDescent="0.25">
      <c r="A1640" s="57" t="str">
        <f t="shared" si="30"/>
        <v/>
      </c>
    </row>
    <row r="1641" spans="1:1" x14ac:dyDescent="0.25">
      <c r="A1641" s="57" t="str">
        <f t="shared" si="30"/>
        <v/>
      </c>
    </row>
    <row r="1642" spans="1:1" x14ac:dyDescent="0.25">
      <c r="A1642" s="57" t="str">
        <f t="shared" si="30"/>
        <v/>
      </c>
    </row>
    <row r="1643" spans="1:1" x14ac:dyDescent="0.25">
      <c r="A1643" s="57" t="str">
        <f t="shared" si="30"/>
        <v/>
      </c>
    </row>
    <row r="1644" spans="1:1" x14ac:dyDescent="0.25">
      <c r="A1644" s="57" t="str">
        <f t="shared" si="30"/>
        <v/>
      </c>
    </row>
    <row r="1645" spans="1:1" x14ac:dyDescent="0.25">
      <c r="A1645" s="57" t="str">
        <f t="shared" si="30"/>
        <v/>
      </c>
    </row>
    <row r="1646" spans="1:1" x14ac:dyDescent="0.25">
      <c r="A1646" s="57" t="str">
        <f t="shared" ref="A1646:A1709" si="31">IF(COUNTIF(E1646:E1646,"*01*"),"JANVIER",IF(COUNTIF(E1646:E1646,"*02*"),"FEVRIER",IF(COUNTIF(E1646:E1646,"*03*"),"MARS",IF(COUNTIF(E1646:E1646,"*04*"),"AVRIL",IF(COUNTIF(E1646:E1646,"*05*"),"MAI",IF(COUNTIF(E1646:E1646,"*06*"),"JUIN",IF(COUNTIF(E1646:E1646,"*07*"),"JUILLET",IF(COUNTIF(E1646:E1646,"*08*"),"AOUT",IF(COUNTIF(E1646:E1646,"*09*"),"SEPTEMBRE",IF(COUNTIF(E1646:E1646,"*10*"),"OCTOBRE",IF(COUNTIF(E1646:E1646,"*11*"),"NOVEMBRE",IF(COUNTIF(E1646:E1646,"*12*"),"DECEMBRE",""))))))))))))</f>
        <v/>
      </c>
    </row>
    <row r="1647" spans="1:1" x14ac:dyDescent="0.25">
      <c r="A1647" s="57" t="str">
        <f t="shared" si="31"/>
        <v/>
      </c>
    </row>
    <row r="1648" spans="1:1" x14ac:dyDescent="0.25">
      <c r="A1648" s="57" t="str">
        <f t="shared" si="31"/>
        <v/>
      </c>
    </row>
    <row r="1649" spans="1:1" x14ac:dyDescent="0.25">
      <c r="A1649" s="57" t="str">
        <f t="shared" si="31"/>
        <v/>
      </c>
    </row>
    <row r="1650" spans="1:1" x14ac:dyDescent="0.25">
      <c r="A1650" s="57" t="str">
        <f t="shared" si="31"/>
        <v/>
      </c>
    </row>
    <row r="1651" spans="1:1" x14ac:dyDescent="0.25">
      <c r="A1651" s="57" t="str">
        <f t="shared" si="31"/>
        <v/>
      </c>
    </row>
    <row r="1652" spans="1:1" x14ac:dyDescent="0.25">
      <c r="A1652" s="57" t="str">
        <f t="shared" si="31"/>
        <v/>
      </c>
    </row>
    <row r="1653" spans="1:1" x14ac:dyDescent="0.25">
      <c r="A1653" s="57" t="str">
        <f t="shared" si="31"/>
        <v/>
      </c>
    </row>
    <row r="1654" spans="1:1" x14ac:dyDescent="0.25">
      <c r="A1654" s="57" t="str">
        <f t="shared" si="31"/>
        <v/>
      </c>
    </row>
    <row r="1655" spans="1:1" x14ac:dyDescent="0.25">
      <c r="A1655" s="57" t="str">
        <f t="shared" si="31"/>
        <v/>
      </c>
    </row>
    <row r="1656" spans="1:1" x14ac:dyDescent="0.25">
      <c r="A1656" s="57" t="str">
        <f t="shared" si="31"/>
        <v/>
      </c>
    </row>
    <row r="1657" spans="1:1" x14ac:dyDescent="0.25">
      <c r="A1657" s="57" t="str">
        <f t="shared" si="31"/>
        <v/>
      </c>
    </row>
    <row r="1658" spans="1:1" x14ac:dyDescent="0.25">
      <c r="A1658" s="57" t="str">
        <f t="shared" si="31"/>
        <v/>
      </c>
    </row>
    <row r="1659" spans="1:1" x14ac:dyDescent="0.25">
      <c r="A1659" s="57" t="str">
        <f t="shared" si="31"/>
        <v/>
      </c>
    </row>
    <row r="1660" spans="1:1" x14ac:dyDescent="0.25">
      <c r="A1660" s="57" t="str">
        <f t="shared" si="31"/>
        <v/>
      </c>
    </row>
    <row r="1661" spans="1:1" x14ac:dyDescent="0.25">
      <c r="A1661" s="57" t="str">
        <f t="shared" si="31"/>
        <v/>
      </c>
    </row>
    <row r="1662" spans="1:1" x14ac:dyDescent="0.25">
      <c r="A1662" s="57" t="str">
        <f t="shared" si="31"/>
        <v/>
      </c>
    </row>
    <row r="1663" spans="1:1" x14ac:dyDescent="0.25">
      <c r="A1663" s="57" t="str">
        <f t="shared" si="31"/>
        <v/>
      </c>
    </row>
    <row r="1664" spans="1:1" x14ac:dyDescent="0.25">
      <c r="A1664" s="57" t="str">
        <f t="shared" si="31"/>
        <v/>
      </c>
    </row>
    <row r="1665" spans="1:1" x14ac:dyDescent="0.25">
      <c r="A1665" s="57" t="str">
        <f t="shared" si="31"/>
        <v/>
      </c>
    </row>
    <row r="1666" spans="1:1" x14ac:dyDescent="0.25">
      <c r="A1666" s="57" t="str">
        <f t="shared" si="31"/>
        <v/>
      </c>
    </row>
    <row r="1667" spans="1:1" x14ac:dyDescent="0.25">
      <c r="A1667" s="57" t="str">
        <f t="shared" si="31"/>
        <v/>
      </c>
    </row>
    <row r="1668" spans="1:1" x14ac:dyDescent="0.25">
      <c r="A1668" s="57" t="str">
        <f t="shared" si="31"/>
        <v/>
      </c>
    </row>
    <row r="1669" spans="1:1" x14ac:dyDescent="0.25">
      <c r="A1669" s="57" t="str">
        <f t="shared" si="31"/>
        <v/>
      </c>
    </row>
    <row r="1670" spans="1:1" x14ac:dyDescent="0.25">
      <c r="A1670" s="57" t="str">
        <f t="shared" si="31"/>
        <v/>
      </c>
    </row>
    <row r="1671" spans="1:1" x14ac:dyDescent="0.25">
      <c r="A1671" s="57" t="str">
        <f t="shared" si="31"/>
        <v/>
      </c>
    </row>
    <row r="1672" spans="1:1" x14ac:dyDescent="0.25">
      <c r="A1672" s="57" t="str">
        <f t="shared" si="31"/>
        <v/>
      </c>
    </row>
    <row r="1673" spans="1:1" x14ac:dyDescent="0.25">
      <c r="A1673" s="57" t="str">
        <f t="shared" si="31"/>
        <v/>
      </c>
    </row>
    <row r="1674" spans="1:1" x14ac:dyDescent="0.25">
      <c r="A1674" s="57" t="str">
        <f t="shared" si="31"/>
        <v/>
      </c>
    </row>
    <row r="1675" spans="1:1" x14ac:dyDescent="0.25">
      <c r="A1675" s="57" t="str">
        <f t="shared" si="31"/>
        <v/>
      </c>
    </row>
    <row r="1676" spans="1:1" x14ac:dyDescent="0.25">
      <c r="A1676" s="57" t="str">
        <f t="shared" si="31"/>
        <v/>
      </c>
    </row>
    <row r="1677" spans="1:1" x14ac:dyDescent="0.25">
      <c r="A1677" s="57" t="str">
        <f t="shared" si="31"/>
        <v/>
      </c>
    </row>
    <row r="1678" spans="1:1" x14ac:dyDescent="0.25">
      <c r="A1678" s="57" t="str">
        <f t="shared" si="31"/>
        <v/>
      </c>
    </row>
    <row r="1679" spans="1:1" x14ac:dyDescent="0.25">
      <c r="A1679" s="57" t="str">
        <f t="shared" si="31"/>
        <v/>
      </c>
    </row>
    <row r="1680" spans="1:1" x14ac:dyDescent="0.25">
      <c r="A1680" s="57" t="str">
        <f t="shared" si="31"/>
        <v/>
      </c>
    </row>
    <row r="1681" spans="1:1" x14ac:dyDescent="0.25">
      <c r="A1681" s="57" t="str">
        <f t="shared" si="31"/>
        <v/>
      </c>
    </row>
    <row r="1682" spans="1:1" x14ac:dyDescent="0.25">
      <c r="A1682" s="57" t="str">
        <f t="shared" si="31"/>
        <v/>
      </c>
    </row>
    <row r="1683" spans="1:1" x14ac:dyDescent="0.25">
      <c r="A1683" s="57" t="str">
        <f t="shared" si="31"/>
        <v/>
      </c>
    </row>
    <row r="1684" spans="1:1" x14ac:dyDescent="0.25">
      <c r="A1684" s="57" t="str">
        <f t="shared" si="31"/>
        <v/>
      </c>
    </row>
    <row r="1685" spans="1:1" x14ac:dyDescent="0.25">
      <c r="A1685" s="57" t="str">
        <f t="shared" si="31"/>
        <v/>
      </c>
    </row>
    <row r="1686" spans="1:1" x14ac:dyDescent="0.25">
      <c r="A1686" s="57" t="str">
        <f t="shared" si="31"/>
        <v/>
      </c>
    </row>
    <row r="1687" spans="1:1" x14ac:dyDescent="0.25">
      <c r="A1687" s="57" t="str">
        <f t="shared" si="31"/>
        <v/>
      </c>
    </row>
    <row r="1688" spans="1:1" x14ac:dyDescent="0.25">
      <c r="A1688" s="57" t="str">
        <f t="shared" si="31"/>
        <v/>
      </c>
    </row>
    <row r="1689" spans="1:1" x14ac:dyDescent="0.25">
      <c r="A1689" s="57" t="str">
        <f t="shared" si="31"/>
        <v/>
      </c>
    </row>
    <row r="1690" spans="1:1" x14ac:dyDescent="0.25">
      <c r="A1690" s="57" t="str">
        <f t="shared" si="31"/>
        <v/>
      </c>
    </row>
    <row r="1691" spans="1:1" x14ac:dyDescent="0.25">
      <c r="A1691" s="57" t="str">
        <f t="shared" si="31"/>
        <v/>
      </c>
    </row>
    <row r="1692" spans="1:1" x14ac:dyDescent="0.25">
      <c r="A1692" s="57" t="str">
        <f t="shared" si="31"/>
        <v/>
      </c>
    </row>
    <row r="1693" spans="1:1" x14ac:dyDescent="0.25">
      <c r="A1693" s="57" t="str">
        <f t="shared" si="31"/>
        <v/>
      </c>
    </row>
    <row r="1694" spans="1:1" x14ac:dyDescent="0.25">
      <c r="A1694" s="57" t="str">
        <f t="shared" si="31"/>
        <v/>
      </c>
    </row>
    <row r="1695" spans="1:1" x14ac:dyDescent="0.25">
      <c r="A1695" s="57" t="str">
        <f t="shared" si="31"/>
        <v/>
      </c>
    </row>
    <row r="1696" spans="1:1" x14ac:dyDescent="0.25">
      <c r="A1696" s="57" t="str">
        <f t="shared" si="31"/>
        <v/>
      </c>
    </row>
    <row r="1697" spans="1:1" x14ac:dyDescent="0.25">
      <c r="A1697" s="57" t="str">
        <f t="shared" si="31"/>
        <v/>
      </c>
    </row>
    <row r="1698" spans="1:1" x14ac:dyDescent="0.25">
      <c r="A1698" s="57" t="str">
        <f t="shared" si="31"/>
        <v/>
      </c>
    </row>
    <row r="1699" spans="1:1" x14ac:dyDescent="0.25">
      <c r="A1699" s="57" t="str">
        <f t="shared" si="31"/>
        <v/>
      </c>
    </row>
    <row r="1700" spans="1:1" x14ac:dyDescent="0.25">
      <c r="A1700" s="57" t="str">
        <f t="shared" si="31"/>
        <v/>
      </c>
    </row>
    <row r="1701" spans="1:1" x14ac:dyDescent="0.25">
      <c r="A1701" s="57" t="str">
        <f t="shared" si="31"/>
        <v/>
      </c>
    </row>
    <row r="1702" spans="1:1" x14ac:dyDescent="0.25">
      <c r="A1702" s="57" t="str">
        <f t="shared" si="31"/>
        <v/>
      </c>
    </row>
    <row r="1703" spans="1:1" x14ac:dyDescent="0.25">
      <c r="A1703" s="57" t="str">
        <f t="shared" si="31"/>
        <v/>
      </c>
    </row>
    <row r="1704" spans="1:1" x14ac:dyDescent="0.25">
      <c r="A1704" s="57" t="str">
        <f t="shared" si="31"/>
        <v/>
      </c>
    </row>
    <row r="1705" spans="1:1" x14ac:dyDescent="0.25">
      <c r="A1705" s="57" t="str">
        <f t="shared" si="31"/>
        <v/>
      </c>
    </row>
    <row r="1706" spans="1:1" x14ac:dyDescent="0.25">
      <c r="A1706" s="57" t="str">
        <f t="shared" si="31"/>
        <v/>
      </c>
    </row>
    <row r="1707" spans="1:1" x14ac:dyDescent="0.25">
      <c r="A1707" s="57" t="str">
        <f t="shared" si="31"/>
        <v/>
      </c>
    </row>
    <row r="1708" spans="1:1" x14ac:dyDescent="0.25">
      <c r="A1708" s="57" t="str">
        <f t="shared" si="31"/>
        <v/>
      </c>
    </row>
    <row r="1709" spans="1:1" x14ac:dyDescent="0.25">
      <c r="A1709" s="57" t="str">
        <f t="shared" si="31"/>
        <v/>
      </c>
    </row>
    <row r="1710" spans="1:1" x14ac:dyDescent="0.25">
      <c r="A1710" s="57" t="str">
        <f t="shared" ref="A1710:A1773" si="32">IF(COUNTIF(E1710:E1710,"*01*"),"JANVIER",IF(COUNTIF(E1710:E1710,"*02*"),"FEVRIER",IF(COUNTIF(E1710:E1710,"*03*"),"MARS",IF(COUNTIF(E1710:E1710,"*04*"),"AVRIL",IF(COUNTIF(E1710:E1710,"*05*"),"MAI",IF(COUNTIF(E1710:E1710,"*06*"),"JUIN",IF(COUNTIF(E1710:E1710,"*07*"),"JUILLET",IF(COUNTIF(E1710:E1710,"*08*"),"AOUT",IF(COUNTIF(E1710:E1710,"*09*"),"SEPTEMBRE",IF(COUNTIF(E1710:E1710,"*10*"),"OCTOBRE",IF(COUNTIF(E1710:E1710,"*11*"),"NOVEMBRE",IF(COUNTIF(E1710:E1710,"*12*"),"DECEMBRE",""))))))))))))</f>
        <v/>
      </c>
    </row>
    <row r="1711" spans="1:1" x14ac:dyDescent="0.25">
      <c r="A1711" s="57" t="str">
        <f t="shared" si="32"/>
        <v/>
      </c>
    </row>
    <row r="1712" spans="1:1" x14ac:dyDescent="0.25">
      <c r="A1712" s="57" t="str">
        <f t="shared" si="32"/>
        <v/>
      </c>
    </row>
    <row r="1713" spans="1:1" x14ac:dyDescent="0.25">
      <c r="A1713" s="57" t="str">
        <f t="shared" si="32"/>
        <v/>
      </c>
    </row>
    <row r="1714" spans="1:1" x14ac:dyDescent="0.25">
      <c r="A1714" s="57" t="str">
        <f t="shared" si="32"/>
        <v/>
      </c>
    </row>
    <row r="1715" spans="1:1" x14ac:dyDescent="0.25">
      <c r="A1715" s="57" t="str">
        <f t="shared" si="32"/>
        <v/>
      </c>
    </row>
    <row r="1716" spans="1:1" x14ac:dyDescent="0.25">
      <c r="A1716" s="57" t="str">
        <f t="shared" si="32"/>
        <v/>
      </c>
    </row>
    <row r="1717" spans="1:1" x14ac:dyDescent="0.25">
      <c r="A1717" s="57" t="str">
        <f t="shared" si="32"/>
        <v/>
      </c>
    </row>
    <row r="1718" spans="1:1" x14ac:dyDescent="0.25">
      <c r="A1718" s="57" t="str">
        <f t="shared" si="32"/>
        <v/>
      </c>
    </row>
    <row r="1719" spans="1:1" x14ac:dyDescent="0.25">
      <c r="A1719" s="57" t="str">
        <f t="shared" si="32"/>
        <v/>
      </c>
    </row>
    <row r="1720" spans="1:1" x14ac:dyDescent="0.25">
      <c r="A1720" s="57" t="str">
        <f t="shared" si="32"/>
        <v/>
      </c>
    </row>
    <row r="1721" spans="1:1" x14ac:dyDescent="0.25">
      <c r="A1721" s="57" t="str">
        <f t="shared" si="32"/>
        <v/>
      </c>
    </row>
    <row r="1722" spans="1:1" x14ac:dyDescent="0.25">
      <c r="A1722" s="57" t="str">
        <f t="shared" si="32"/>
        <v/>
      </c>
    </row>
    <row r="1723" spans="1:1" x14ac:dyDescent="0.25">
      <c r="A1723" s="57" t="str">
        <f t="shared" si="32"/>
        <v/>
      </c>
    </row>
    <row r="1724" spans="1:1" x14ac:dyDescent="0.25">
      <c r="A1724" s="57" t="str">
        <f t="shared" si="32"/>
        <v/>
      </c>
    </row>
    <row r="1725" spans="1:1" x14ac:dyDescent="0.25">
      <c r="A1725" s="57" t="str">
        <f t="shared" si="32"/>
        <v/>
      </c>
    </row>
    <row r="1726" spans="1:1" x14ac:dyDescent="0.25">
      <c r="A1726" s="57" t="str">
        <f t="shared" si="32"/>
        <v/>
      </c>
    </row>
    <row r="1727" spans="1:1" x14ac:dyDescent="0.25">
      <c r="A1727" s="57" t="str">
        <f t="shared" si="32"/>
        <v/>
      </c>
    </row>
    <row r="1728" spans="1:1" x14ac:dyDescent="0.25">
      <c r="A1728" s="57" t="str">
        <f t="shared" si="32"/>
        <v/>
      </c>
    </row>
    <row r="1729" spans="1:1" x14ac:dyDescent="0.25">
      <c r="A1729" s="57" t="str">
        <f t="shared" si="32"/>
        <v/>
      </c>
    </row>
    <row r="1730" spans="1:1" x14ac:dyDescent="0.25">
      <c r="A1730" s="57" t="str">
        <f t="shared" si="32"/>
        <v/>
      </c>
    </row>
    <row r="1731" spans="1:1" x14ac:dyDescent="0.25">
      <c r="A1731" s="57" t="str">
        <f t="shared" si="32"/>
        <v/>
      </c>
    </row>
    <row r="1732" spans="1:1" x14ac:dyDescent="0.25">
      <c r="A1732" s="57" t="str">
        <f t="shared" si="32"/>
        <v/>
      </c>
    </row>
    <row r="1733" spans="1:1" x14ac:dyDescent="0.25">
      <c r="A1733" s="57" t="str">
        <f t="shared" si="32"/>
        <v/>
      </c>
    </row>
    <row r="1734" spans="1:1" x14ac:dyDescent="0.25">
      <c r="A1734" s="57" t="str">
        <f t="shared" si="32"/>
        <v/>
      </c>
    </row>
    <row r="1735" spans="1:1" x14ac:dyDescent="0.25">
      <c r="A1735" s="57" t="str">
        <f t="shared" si="32"/>
        <v/>
      </c>
    </row>
    <row r="1736" spans="1:1" x14ac:dyDescent="0.25">
      <c r="A1736" s="57" t="str">
        <f t="shared" si="32"/>
        <v/>
      </c>
    </row>
    <row r="1737" spans="1:1" x14ac:dyDescent="0.25">
      <c r="A1737" s="57" t="str">
        <f t="shared" si="32"/>
        <v/>
      </c>
    </row>
    <row r="1738" spans="1:1" x14ac:dyDescent="0.25">
      <c r="A1738" s="57" t="str">
        <f t="shared" si="32"/>
        <v/>
      </c>
    </row>
    <row r="1739" spans="1:1" x14ac:dyDescent="0.25">
      <c r="A1739" s="57" t="str">
        <f t="shared" si="32"/>
        <v/>
      </c>
    </row>
    <row r="1740" spans="1:1" x14ac:dyDescent="0.25">
      <c r="A1740" s="57" t="str">
        <f t="shared" si="32"/>
        <v/>
      </c>
    </row>
    <row r="1741" spans="1:1" x14ac:dyDescent="0.25">
      <c r="A1741" s="57" t="str">
        <f t="shared" si="32"/>
        <v/>
      </c>
    </row>
    <row r="1742" spans="1:1" x14ac:dyDescent="0.25">
      <c r="A1742" s="57" t="str">
        <f t="shared" si="32"/>
        <v/>
      </c>
    </row>
    <row r="1743" spans="1:1" x14ac:dyDescent="0.25">
      <c r="A1743" s="57" t="str">
        <f t="shared" si="32"/>
        <v/>
      </c>
    </row>
    <row r="1744" spans="1:1" x14ac:dyDescent="0.25">
      <c r="A1744" s="57" t="str">
        <f t="shared" si="32"/>
        <v/>
      </c>
    </row>
    <row r="1745" spans="1:1" x14ac:dyDescent="0.25">
      <c r="A1745" s="57" t="str">
        <f t="shared" si="32"/>
        <v/>
      </c>
    </row>
    <row r="1746" spans="1:1" x14ac:dyDescent="0.25">
      <c r="A1746" s="57" t="str">
        <f t="shared" si="32"/>
        <v/>
      </c>
    </row>
    <row r="1747" spans="1:1" x14ac:dyDescent="0.25">
      <c r="A1747" s="57" t="str">
        <f t="shared" si="32"/>
        <v/>
      </c>
    </row>
    <row r="1748" spans="1:1" x14ac:dyDescent="0.25">
      <c r="A1748" s="57" t="str">
        <f t="shared" si="32"/>
        <v/>
      </c>
    </row>
    <row r="1749" spans="1:1" x14ac:dyDescent="0.25">
      <c r="A1749" s="57" t="str">
        <f t="shared" si="32"/>
        <v/>
      </c>
    </row>
    <row r="1750" spans="1:1" x14ac:dyDescent="0.25">
      <c r="A1750" s="57" t="str">
        <f t="shared" si="32"/>
        <v/>
      </c>
    </row>
    <row r="1751" spans="1:1" x14ac:dyDescent="0.25">
      <c r="A1751" s="57" t="str">
        <f t="shared" si="32"/>
        <v/>
      </c>
    </row>
    <row r="1752" spans="1:1" x14ac:dyDescent="0.25">
      <c r="A1752" s="57" t="str">
        <f t="shared" si="32"/>
        <v/>
      </c>
    </row>
    <row r="1753" spans="1:1" x14ac:dyDescent="0.25">
      <c r="A1753" s="57" t="str">
        <f t="shared" si="32"/>
        <v/>
      </c>
    </row>
    <row r="1754" spans="1:1" x14ac:dyDescent="0.25">
      <c r="A1754" s="57" t="str">
        <f t="shared" si="32"/>
        <v/>
      </c>
    </row>
    <row r="1755" spans="1:1" x14ac:dyDescent="0.25">
      <c r="A1755" s="57" t="str">
        <f t="shared" si="32"/>
        <v/>
      </c>
    </row>
    <row r="1756" spans="1:1" x14ac:dyDescent="0.25">
      <c r="A1756" s="57" t="str">
        <f t="shared" si="32"/>
        <v/>
      </c>
    </row>
    <row r="1757" spans="1:1" x14ac:dyDescent="0.25">
      <c r="A1757" s="57" t="str">
        <f t="shared" si="32"/>
        <v/>
      </c>
    </row>
    <row r="1758" spans="1:1" x14ac:dyDescent="0.25">
      <c r="A1758" s="57" t="str">
        <f t="shared" si="32"/>
        <v/>
      </c>
    </row>
    <row r="1759" spans="1:1" x14ac:dyDescent="0.25">
      <c r="A1759" s="57" t="str">
        <f t="shared" si="32"/>
        <v/>
      </c>
    </row>
    <row r="1760" spans="1:1" x14ac:dyDescent="0.25">
      <c r="A1760" s="57" t="str">
        <f t="shared" si="32"/>
        <v/>
      </c>
    </row>
    <row r="1761" spans="1:1" x14ac:dyDescent="0.25">
      <c r="A1761" s="57" t="str">
        <f t="shared" si="32"/>
        <v/>
      </c>
    </row>
    <row r="1762" spans="1:1" x14ac:dyDescent="0.25">
      <c r="A1762" s="57" t="str">
        <f t="shared" si="32"/>
        <v/>
      </c>
    </row>
    <row r="1763" spans="1:1" x14ac:dyDescent="0.25">
      <c r="A1763" s="57" t="str">
        <f t="shared" si="32"/>
        <v/>
      </c>
    </row>
    <row r="1764" spans="1:1" x14ac:dyDescent="0.25">
      <c r="A1764" s="57" t="str">
        <f t="shared" si="32"/>
        <v/>
      </c>
    </row>
    <row r="1765" spans="1:1" x14ac:dyDescent="0.25">
      <c r="A1765" s="57" t="str">
        <f t="shared" si="32"/>
        <v/>
      </c>
    </row>
    <row r="1766" spans="1:1" x14ac:dyDescent="0.25">
      <c r="A1766" s="57" t="str">
        <f t="shared" si="32"/>
        <v/>
      </c>
    </row>
    <row r="1767" spans="1:1" x14ac:dyDescent="0.25">
      <c r="A1767" s="57" t="str">
        <f t="shared" si="32"/>
        <v/>
      </c>
    </row>
    <row r="1768" spans="1:1" x14ac:dyDescent="0.25">
      <c r="A1768" s="57" t="str">
        <f t="shared" si="32"/>
        <v/>
      </c>
    </row>
    <row r="1769" spans="1:1" x14ac:dyDescent="0.25">
      <c r="A1769" s="57" t="str">
        <f t="shared" si="32"/>
        <v/>
      </c>
    </row>
    <row r="1770" spans="1:1" x14ac:dyDescent="0.25">
      <c r="A1770" s="57" t="str">
        <f t="shared" si="32"/>
        <v/>
      </c>
    </row>
    <row r="1771" spans="1:1" x14ac:dyDescent="0.25">
      <c r="A1771" s="57" t="str">
        <f t="shared" si="32"/>
        <v/>
      </c>
    </row>
    <row r="1772" spans="1:1" x14ac:dyDescent="0.25">
      <c r="A1772" s="57" t="str">
        <f t="shared" si="32"/>
        <v/>
      </c>
    </row>
    <row r="1773" spans="1:1" x14ac:dyDescent="0.25">
      <c r="A1773" s="57" t="str">
        <f t="shared" si="32"/>
        <v/>
      </c>
    </row>
    <row r="1774" spans="1:1" x14ac:dyDescent="0.25">
      <c r="A1774" s="57" t="str">
        <f t="shared" ref="A1774:A1837" si="33">IF(COUNTIF(E1774:E1774,"*01*"),"JANVIER",IF(COUNTIF(E1774:E1774,"*02*"),"FEVRIER",IF(COUNTIF(E1774:E1774,"*03*"),"MARS",IF(COUNTIF(E1774:E1774,"*04*"),"AVRIL",IF(COUNTIF(E1774:E1774,"*05*"),"MAI",IF(COUNTIF(E1774:E1774,"*06*"),"JUIN",IF(COUNTIF(E1774:E1774,"*07*"),"JUILLET",IF(COUNTIF(E1774:E1774,"*08*"),"AOUT",IF(COUNTIF(E1774:E1774,"*09*"),"SEPTEMBRE",IF(COUNTIF(E1774:E1774,"*10*"),"OCTOBRE",IF(COUNTIF(E1774:E1774,"*11*"),"NOVEMBRE",IF(COUNTIF(E1774:E1774,"*12*"),"DECEMBRE",""))))))))))))</f>
        <v/>
      </c>
    </row>
    <row r="1775" spans="1:1" x14ac:dyDescent="0.25">
      <c r="A1775" s="57" t="str">
        <f t="shared" si="33"/>
        <v/>
      </c>
    </row>
    <row r="1776" spans="1:1" x14ac:dyDescent="0.25">
      <c r="A1776" s="57" t="str">
        <f t="shared" si="33"/>
        <v/>
      </c>
    </row>
    <row r="1777" spans="1:1" x14ac:dyDescent="0.25">
      <c r="A1777" s="57" t="str">
        <f t="shared" si="33"/>
        <v/>
      </c>
    </row>
    <row r="1778" spans="1:1" x14ac:dyDescent="0.25">
      <c r="A1778" s="57" t="str">
        <f t="shared" si="33"/>
        <v/>
      </c>
    </row>
    <row r="1779" spans="1:1" x14ac:dyDescent="0.25">
      <c r="A1779" s="57" t="str">
        <f t="shared" si="33"/>
        <v/>
      </c>
    </row>
    <row r="1780" spans="1:1" x14ac:dyDescent="0.25">
      <c r="A1780" s="57" t="str">
        <f t="shared" si="33"/>
        <v/>
      </c>
    </row>
    <row r="1781" spans="1:1" x14ac:dyDescent="0.25">
      <c r="A1781" s="57" t="str">
        <f t="shared" si="33"/>
        <v/>
      </c>
    </row>
    <row r="1782" spans="1:1" x14ac:dyDescent="0.25">
      <c r="A1782" s="57" t="str">
        <f t="shared" si="33"/>
        <v/>
      </c>
    </row>
    <row r="1783" spans="1:1" x14ac:dyDescent="0.25">
      <c r="A1783" s="57" t="str">
        <f t="shared" si="33"/>
        <v/>
      </c>
    </row>
    <row r="1784" spans="1:1" x14ac:dyDescent="0.25">
      <c r="A1784" s="57" t="str">
        <f t="shared" si="33"/>
        <v/>
      </c>
    </row>
    <row r="1785" spans="1:1" x14ac:dyDescent="0.25">
      <c r="A1785" s="57" t="str">
        <f t="shared" si="33"/>
        <v/>
      </c>
    </row>
    <row r="1786" spans="1:1" x14ac:dyDescent="0.25">
      <c r="A1786" s="57" t="str">
        <f t="shared" si="33"/>
        <v/>
      </c>
    </row>
    <row r="1787" spans="1:1" x14ac:dyDescent="0.25">
      <c r="A1787" s="57" t="str">
        <f t="shared" si="33"/>
        <v/>
      </c>
    </row>
    <row r="1788" spans="1:1" x14ac:dyDescent="0.25">
      <c r="A1788" s="57" t="str">
        <f t="shared" si="33"/>
        <v/>
      </c>
    </row>
    <row r="1789" spans="1:1" x14ac:dyDescent="0.25">
      <c r="A1789" s="57" t="str">
        <f t="shared" si="33"/>
        <v/>
      </c>
    </row>
    <row r="1790" spans="1:1" x14ac:dyDescent="0.25">
      <c r="A1790" s="57" t="str">
        <f t="shared" si="33"/>
        <v/>
      </c>
    </row>
    <row r="1791" spans="1:1" x14ac:dyDescent="0.25">
      <c r="A1791" s="57" t="str">
        <f t="shared" si="33"/>
        <v/>
      </c>
    </row>
    <row r="1792" spans="1:1" x14ac:dyDescent="0.25">
      <c r="A1792" s="57" t="str">
        <f t="shared" si="33"/>
        <v/>
      </c>
    </row>
    <row r="1793" spans="1:1" x14ac:dyDescent="0.25">
      <c r="A1793" s="57" t="str">
        <f t="shared" si="33"/>
        <v/>
      </c>
    </row>
    <row r="1794" spans="1:1" x14ac:dyDescent="0.25">
      <c r="A1794" s="57" t="str">
        <f t="shared" si="33"/>
        <v/>
      </c>
    </row>
    <row r="1795" spans="1:1" x14ac:dyDescent="0.25">
      <c r="A1795" s="57" t="str">
        <f t="shared" si="33"/>
        <v/>
      </c>
    </row>
    <row r="1796" spans="1:1" x14ac:dyDescent="0.25">
      <c r="A1796" s="57" t="str">
        <f t="shared" si="33"/>
        <v/>
      </c>
    </row>
    <row r="1797" spans="1:1" x14ac:dyDescent="0.25">
      <c r="A1797" s="57" t="str">
        <f t="shared" si="33"/>
        <v/>
      </c>
    </row>
    <row r="1798" spans="1:1" x14ac:dyDescent="0.25">
      <c r="A1798" s="57" t="str">
        <f t="shared" si="33"/>
        <v/>
      </c>
    </row>
    <row r="1799" spans="1:1" x14ac:dyDescent="0.25">
      <c r="A1799" s="57" t="str">
        <f t="shared" si="33"/>
        <v/>
      </c>
    </row>
    <row r="1800" spans="1:1" x14ac:dyDescent="0.25">
      <c r="A1800" s="57" t="str">
        <f t="shared" si="33"/>
        <v/>
      </c>
    </row>
    <row r="1801" spans="1:1" x14ac:dyDescent="0.25">
      <c r="A1801" s="57" t="str">
        <f t="shared" si="33"/>
        <v/>
      </c>
    </row>
    <row r="1802" spans="1:1" x14ac:dyDescent="0.25">
      <c r="A1802" s="57" t="str">
        <f t="shared" si="33"/>
        <v/>
      </c>
    </row>
    <row r="1803" spans="1:1" x14ac:dyDescent="0.25">
      <c r="A1803" s="57" t="str">
        <f t="shared" si="33"/>
        <v/>
      </c>
    </row>
    <row r="1804" spans="1:1" x14ac:dyDescent="0.25">
      <c r="A1804" s="57" t="str">
        <f t="shared" si="33"/>
        <v/>
      </c>
    </row>
    <row r="1805" spans="1:1" x14ac:dyDescent="0.25">
      <c r="A1805" s="57" t="str">
        <f t="shared" si="33"/>
        <v/>
      </c>
    </row>
    <row r="1806" spans="1:1" x14ac:dyDescent="0.25">
      <c r="A1806" s="57" t="str">
        <f t="shared" si="33"/>
        <v/>
      </c>
    </row>
    <row r="1807" spans="1:1" x14ac:dyDescent="0.25">
      <c r="A1807" s="57" t="str">
        <f t="shared" si="33"/>
        <v/>
      </c>
    </row>
    <row r="1808" spans="1:1" x14ac:dyDescent="0.25">
      <c r="A1808" s="57" t="str">
        <f t="shared" si="33"/>
        <v/>
      </c>
    </row>
    <row r="1809" spans="1:1" x14ac:dyDescent="0.25">
      <c r="A1809" s="57" t="str">
        <f t="shared" si="33"/>
        <v/>
      </c>
    </row>
    <row r="1810" spans="1:1" x14ac:dyDescent="0.25">
      <c r="A1810" s="57" t="str">
        <f t="shared" si="33"/>
        <v/>
      </c>
    </row>
    <row r="1811" spans="1:1" x14ac:dyDescent="0.25">
      <c r="A1811" s="57" t="str">
        <f t="shared" si="33"/>
        <v/>
      </c>
    </row>
    <row r="1812" spans="1:1" x14ac:dyDescent="0.25">
      <c r="A1812" s="57" t="str">
        <f t="shared" si="33"/>
        <v/>
      </c>
    </row>
    <row r="1813" spans="1:1" x14ac:dyDescent="0.25">
      <c r="A1813" s="57" t="str">
        <f t="shared" si="33"/>
        <v/>
      </c>
    </row>
    <row r="1814" spans="1:1" x14ac:dyDescent="0.25">
      <c r="A1814" s="57" t="str">
        <f t="shared" si="33"/>
        <v/>
      </c>
    </row>
    <row r="1815" spans="1:1" x14ac:dyDescent="0.25">
      <c r="A1815" s="57" t="str">
        <f t="shared" si="33"/>
        <v/>
      </c>
    </row>
    <row r="1816" spans="1:1" x14ac:dyDescent="0.25">
      <c r="A1816" s="57" t="str">
        <f t="shared" si="33"/>
        <v/>
      </c>
    </row>
    <row r="1817" spans="1:1" x14ac:dyDescent="0.25">
      <c r="A1817" s="57" t="str">
        <f t="shared" si="33"/>
        <v/>
      </c>
    </row>
    <row r="1818" spans="1:1" x14ac:dyDescent="0.25">
      <c r="A1818" s="57" t="str">
        <f t="shared" si="33"/>
        <v/>
      </c>
    </row>
    <row r="1819" spans="1:1" x14ac:dyDescent="0.25">
      <c r="A1819" s="57" t="str">
        <f t="shared" si="33"/>
        <v/>
      </c>
    </row>
    <row r="1820" spans="1:1" x14ac:dyDescent="0.25">
      <c r="A1820" s="57" t="str">
        <f t="shared" si="33"/>
        <v/>
      </c>
    </row>
    <row r="1821" spans="1:1" x14ac:dyDescent="0.25">
      <c r="A1821" s="57" t="str">
        <f t="shared" si="33"/>
        <v/>
      </c>
    </row>
    <row r="1822" spans="1:1" x14ac:dyDescent="0.25">
      <c r="A1822" s="57" t="str">
        <f t="shared" si="33"/>
        <v/>
      </c>
    </row>
    <row r="1823" spans="1:1" x14ac:dyDescent="0.25">
      <c r="A1823" s="57" t="str">
        <f t="shared" si="33"/>
        <v/>
      </c>
    </row>
    <row r="1824" spans="1:1" x14ac:dyDescent="0.25">
      <c r="A1824" s="57" t="str">
        <f t="shared" si="33"/>
        <v/>
      </c>
    </row>
    <row r="1825" spans="1:1" x14ac:dyDescent="0.25">
      <c r="A1825" s="57" t="str">
        <f t="shared" si="33"/>
        <v/>
      </c>
    </row>
    <row r="1826" spans="1:1" x14ac:dyDescent="0.25">
      <c r="A1826" s="57" t="str">
        <f t="shared" si="33"/>
        <v/>
      </c>
    </row>
    <row r="1827" spans="1:1" x14ac:dyDescent="0.25">
      <c r="A1827" s="57" t="str">
        <f t="shared" si="33"/>
        <v/>
      </c>
    </row>
    <row r="1828" spans="1:1" x14ac:dyDescent="0.25">
      <c r="A1828" s="57" t="str">
        <f t="shared" si="33"/>
        <v/>
      </c>
    </row>
    <row r="1829" spans="1:1" x14ac:dyDescent="0.25">
      <c r="A1829" s="57" t="str">
        <f t="shared" si="33"/>
        <v/>
      </c>
    </row>
    <row r="1830" spans="1:1" x14ac:dyDescent="0.25">
      <c r="A1830" s="57" t="str">
        <f t="shared" si="33"/>
        <v/>
      </c>
    </row>
    <row r="1831" spans="1:1" x14ac:dyDescent="0.25">
      <c r="A1831" s="57" t="str">
        <f t="shared" si="33"/>
        <v/>
      </c>
    </row>
    <row r="1832" spans="1:1" x14ac:dyDescent="0.25">
      <c r="A1832" s="57" t="str">
        <f t="shared" si="33"/>
        <v/>
      </c>
    </row>
    <row r="1833" spans="1:1" x14ac:dyDescent="0.25">
      <c r="A1833" s="57" t="str">
        <f t="shared" si="33"/>
        <v/>
      </c>
    </row>
    <row r="1834" spans="1:1" x14ac:dyDescent="0.25">
      <c r="A1834" s="57" t="str">
        <f t="shared" si="33"/>
        <v/>
      </c>
    </row>
    <row r="1835" spans="1:1" x14ac:dyDescent="0.25">
      <c r="A1835" s="57" t="str">
        <f t="shared" si="33"/>
        <v/>
      </c>
    </row>
    <row r="1836" spans="1:1" x14ac:dyDescent="0.25">
      <c r="A1836" s="57" t="str">
        <f t="shared" si="33"/>
        <v/>
      </c>
    </row>
    <row r="1837" spans="1:1" x14ac:dyDescent="0.25">
      <c r="A1837" s="57" t="str">
        <f t="shared" si="33"/>
        <v/>
      </c>
    </row>
    <row r="1838" spans="1:1" x14ac:dyDescent="0.25">
      <c r="A1838" s="57" t="str">
        <f t="shared" ref="A1838:A1901" si="34">IF(COUNTIF(E1838:E1838,"*01*"),"JANVIER",IF(COUNTIF(E1838:E1838,"*02*"),"FEVRIER",IF(COUNTIF(E1838:E1838,"*03*"),"MARS",IF(COUNTIF(E1838:E1838,"*04*"),"AVRIL",IF(COUNTIF(E1838:E1838,"*05*"),"MAI",IF(COUNTIF(E1838:E1838,"*06*"),"JUIN",IF(COUNTIF(E1838:E1838,"*07*"),"JUILLET",IF(COUNTIF(E1838:E1838,"*08*"),"AOUT",IF(COUNTIF(E1838:E1838,"*09*"),"SEPTEMBRE",IF(COUNTIF(E1838:E1838,"*10*"),"OCTOBRE",IF(COUNTIF(E1838:E1838,"*11*"),"NOVEMBRE",IF(COUNTIF(E1838:E1838,"*12*"),"DECEMBRE",""))))))))))))</f>
        <v/>
      </c>
    </row>
    <row r="1839" spans="1:1" x14ac:dyDescent="0.25">
      <c r="A1839" s="57" t="str">
        <f t="shared" si="34"/>
        <v/>
      </c>
    </row>
    <row r="1840" spans="1:1" x14ac:dyDescent="0.25">
      <c r="A1840" s="57" t="str">
        <f t="shared" si="34"/>
        <v/>
      </c>
    </row>
    <row r="1841" spans="1:1" x14ac:dyDescent="0.25">
      <c r="A1841" s="57" t="str">
        <f t="shared" si="34"/>
        <v/>
      </c>
    </row>
    <row r="1842" spans="1:1" x14ac:dyDescent="0.25">
      <c r="A1842" s="57" t="str">
        <f t="shared" si="34"/>
        <v/>
      </c>
    </row>
    <row r="1843" spans="1:1" x14ac:dyDescent="0.25">
      <c r="A1843" s="57" t="str">
        <f t="shared" si="34"/>
        <v/>
      </c>
    </row>
    <row r="1844" spans="1:1" x14ac:dyDescent="0.25">
      <c r="A1844" s="57" t="str">
        <f t="shared" si="34"/>
        <v/>
      </c>
    </row>
    <row r="1845" spans="1:1" x14ac:dyDescent="0.25">
      <c r="A1845" s="57" t="str">
        <f t="shared" si="34"/>
        <v/>
      </c>
    </row>
    <row r="1846" spans="1:1" x14ac:dyDescent="0.25">
      <c r="A1846" s="57" t="str">
        <f t="shared" si="34"/>
        <v/>
      </c>
    </row>
    <row r="1847" spans="1:1" x14ac:dyDescent="0.25">
      <c r="A1847" s="57" t="str">
        <f t="shared" si="34"/>
        <v/>
      </c>
    </row>
    <row r="1848" spans="1:1" x14ac:dyDescent="0.25">
      <c r="A1848" s="57" t="str">
        <f t="shared" si="34"/>
        <v/>
      </c>
    </row>
    <row r="1849" spans="1:1" x14ac:dyDescent="0.25">
      <c r="A1849" s="57" t="str">
        <f t="shared" si="34"/>
        <v/>
      </c>
    </row>
    <row r="1850" spans="1:1" x14ac:dyDescent="0.25">
      <c r="A1850" s="57" t="str">
        <f t="shared" si="34"/>
        <v/>
      </c>
    </row>
    <row r="1851" spans="1:1" x14ac:dyDescent="0.25">
      <c r="A1851" s="57" t="str">
        <f t="shared" si="34"/>
        <v/>
      </c>
    </row>
    <row r="1852" spans="1:1" x14ac:dyDescent="0.25">
      <c r="A1852" s="57" t="str">
        <f t="shared" si="34"/>
        <v/>
      </c>
    </row>
    <row r="1853" spans="1:1" x14ac:dyDescent="0.25">
      <c r="A1853" s="57" t="str">
        <f t="shared" si="34"/>
        <v/>
      </c>
    </row>
    <row r="1854" spans="1:1" x14ac:dyDescent="0.25">
      <c r="A1854" s="57" t="str">
        <f t="shared" si="34"/>
        <v/>
      </c>
    </row>
    <row r="1855" spans="1:1" x14ac:dyDescent="0.25">
      <c r="A1855" s="57" t="str">
        <f t="shared" si="34"/>
        <v/>
      </c>
    </row>
    <row r="1856" spans="1:1" x14ac:dyDescent="0.25">
      <c r="A1856" s="57" t="str">
        <f t="shared" si="34"/>
        <v/>
      </c>
    </row>
    <row r="1857" spans="1:1" x14ac:dyDescent="0.25">
      <c r="A1857" s="57" t="str">
        <f t="shared" si="34"/>
        <v/>
      </c>
    </row>
    <row r="1858" spans="1:1" x14ac:dyDescent="0.25">
      <c r="A1858" s="57" t="str">
        <f t="shared" si="34"/>
        <v/>
      </c>
    </row>
    <row r="1859" spans="1:1" x14ac:dyDescent="0.25">
      <c r="A1859" s="57" t="str">
        <f t="shared" si="34"/>
        <v/>
      </c>
    </row>
    <row r="1860" spans="1:1" x14ac:dyDescent="0.25">
      <c r="A1860" s="57" t="str">
        <f t="shared" si="34"/>
        <v/>
      </c>
    </row>
    <row r="1861" spans="1:1" x14ac:dyDescent="0.25">
      <c r="A1861" s="57" t="str">
        <f t="shared" si="34"/>
        <v/>
      </c>
    </row>
    <row r="1862" spans="1:1" x14ac:dyDescent="0.25">
      <c r="A1862" s="57" t="str">
        <f t="shared" si="34"/>
        <v/>
      </c>
    </row>
    <row r="1863" spans="1:1" x14ac:dyDescent="0.25">
      <c r="A1863" s="57" t="str">
        <f t="shared" si="34"/>
        <v/>
      </c>
    </row>
    <row r="1864" spans="1:1" x14ac:dyDescent="0.25">
      <c r="A1864" s="57" t="str">
        <f t="shared" si="34"/>
        <v/>
      </c>
    </row>
    <row r="1865" spans="1:1" x14ac:dyDescent="0.25">
      <c r="A1865" s="57" t="str">
        <f t="shared" si="34"/>
        <v/>
      </c>
    </row>
    <row r="1866" spans="1:1" x14ac:dyDescent="0.25">
      <c r="A1866" s="57" t="str">
        <f t="shared" si="34"/>
        <v/>
      </c>
    </row>
    <row r="1867" spans="1:1" x14ac:dyDescent="0.25">
      <c r="A1867" s="57" t="str">
        <f t="shared" si="34"/>
        <v/>
      </c>
    </row>
    <row r="1868" spans="1:1" x14ac:dyDescent="0.25">
      <c r="A1868" s="57" t="str">
        <f t="shared" si="34"/>
        <v/>
      </c>
    </row>
    <row r="1869" spans="1:1" x14ac:dyDescent="0.25">
      <c r="A1869" s="57" t="str">
        <f t="shared" si="34"/>
        <v/>
      </c>
    </row>
    <row r="1870" spans="1:1" x14ac:dyDescent="0.25">
      <c r="A1870" s="57" t="str">
        <f t="shared" si="34"/>
        <v/>
      </c>
    </row>
    <row r="1871" spans="1:1" x14ac:dyDescent="0.25">
      <c r="A1871" s="57" t="str">
        <f t="shared" si="34"/>
        <v/>
      </c>
    </row>
    <row r="1872" spans="1:1" x14ac:dyDescent="0.25">
      <c r="A1872" s="57" t="str">
        <f t="shared" si="34"/>
        <v/>
      </c>
    </row>
    <row r="1873" spans="1:1" x14ac:dyDescent="0.25">
      <c r="A1873" s="57" t="str">
        <f t="shared" si="34"/>
        <v/>
      </c>
    </row>
    <row r="1874" spans="1:1" x14ac:dyDescent="0.25">
      <c r="A1874" s="57" t="str">
        <f t="shared" si="34"/>
        <v/>
      </c>
    </row>
    <row r="1875" spans="1:1" x14ac:dyDescent="0.25">
      <c r="A1875" s="57" t="str">
        <f t="shared" si="34"/>
        <v/>
      </c>
    </row>
    <row r="1876" spans="1:1" x14ac:dyDescent="0.25">
      <c r="A1876" s="57" t="str">
        <f t="shared" si="34"/>
        <v/>
      </c>
    </row>
    <row r="1877" spans="1:1" x14ac:dyDescent="0.25">
      <c r="A1877" s="57" t="str">
        <f t="shared" si="34"/>
        <v/>
      </c>
    </row>
    <row r="1878" spans="1:1" x14ac:dyDescent="0.25">
      <c r="A1878" s="57" t="str">
        <f t="shared" si="34"/>
        <v/>
      </c>
    </row>
    <row r="1879" spans="1:1" x14ac:dyDescent="0.25">
      <c r="A1879" s="57" t="str">
        <f t="shared" si="34"/>
        <v/>
      </c>
    </row>
    <row r="1880" spans="1:1" x14ac:dyDescent="0.25">
      <c r="A1880" s="57" t="str">
        <f t="shared" si="34"/>
        <v/>
      </c>
    </row>
    <row r="1881" spans="1:1" x14ac:dyDescent="0.25">
      <c r="A1881" s="57" t="str">
        <f t="shared" si="34"/>
        <v/>
      </c>
    </row>
    <row r="1882" spans="1:1" x14ac:dyDescent="0.25">
      <c r="A1882" s="57" t="str">
        <f t="shared" si="34"/>
        <v/>
      </c>
    </row>
    <row r="1883" spans="1:1" x14ac:dyDescent="0.25">
      <c r="A1883" s="57" t="str">
        <f t="shared" si="34"/>
        <v/>
      </c>
    </row>
    <row r="1884" spans="1:1" x14ac:dyDescent="0.25">
      <c r="A1884" s="57" t="str">
        <f t="shared" si="34"/>
        <v/>
      </c>
    </row>
    <row r="1885" spans="1:1" x14ac:dyDescent="0.25">
      <c r="A1885" s="57" t="str">
        <f t="shared" si="34"/>
        <v/>
      </c>
    </row>
    <row r="1886" spans="1:1" x14ac:dyDescent="0.25">
      <c r="A1886" s="57" t="str">
        <f t="shared" si="34"/>
        <v/>
      </c>
    </row>
    <row r="1887" spans="1:1" x14ac:dyDescent="0.25">
      <c r="A1887" s="57" t="str">
        <f t="shared" si="34"/>
        <v/>
      </c>
    </row>
    <row r="1888" spans="1:1" x14ac:dyDescent="0.25">
      <c r="A1888" s="57" t="str">
        <f t="shared" si="34"/>
        <v/>
      </c>
    </row>
    <row r="1889" spans="1:1" x14ac:dyDescent="0.25">
      <c r="A1889" s="57" t="str">
        <f t="shared" si="34"/>
        <v/>
      </c>
    </row>
    <row r="1890" spans="1:1" x14ac:dyDescent="0.25">
      <c r="A1890" s="57" t="str">
        <f t="shared" si="34"/>
        <v/>
      </c>
    </row>
    <row r="1891" spans="1:1" x14ac:dyDescent="0.25">
      <c r="A1891" s="57" t="str">
        <f t="shared" si="34"/>
        <v/>
      </c>
    </row>
    <row r="1892" spans="1:1" x14ac:dyDescent="0.25">
      <c r="A1892" s="57" t="str">
        <f t="shared" si="34"/>
        <v/>
      </c>
    </row>
    <row r="1893" spans="1:1" x14ac:dyDescent="0.25">
      <c r="A1893" s="57" t="str">
        <f t="shared" si="34"/>
        <v/>
      </c>
    </row>
    <row r="1894" spans="1:1" x14ac:dyDescent="0.25">
      <c r="A1894" s="57" t="str">
        <f t="shared" si="34"/>
        <v/>
      </c>
    </row>
    <row r="1895" spans="1:1" x14ac:dyDescent="0.25">
      <c r="A1895" s="57" t="str">
        <f t="shared" si="34"/>
        <v/>
      </c>
    </row>
    <row r="1896" spans="1:1" x14ac:dyDescent="0.25">
      <c r="A1896" s="57" t="str">
        <f t="shared" si="34"/>
        <v/>
      </c>
    </row>
    <row r="1897" spans="1:1" x14ac:dyDescent="0.25">
      <c r="A1897" s="57" t="str">
        <f t="shared" si="34"/>
        <v/>
      </c>
    </row>
    <row r="1898" spans="1:1" x14ac:dyDescent="0.25">
      <c r="A1898" s="57" t="str">
        <f t="shared" si="34"/>
        <v/>
      </c>
    </row>
    <row r="1899" spans="1:1" x14ac:dyDescent="0.25">
      <c r="A1899" s="57" t="str">
        <f t="shared" si="34"/>
        <v/>
      </c>
    </row>
    <row r="1900" spans="1:1" x14ac:dyDescent="0.25">
      <c r="A1900" s="57" t="str">
        <f t="shared" si="34"/>
        <v/>
      </c>
    </row>
    <row r="1901" spans="1:1" x14ac:dyDescent="0.25">
      <c r="A1901" s="57" t="str">
        <f t="shared" si="34"/>
        <v/>
      </c>
    </row>
    <row r="1902" spans="1:1" x14ac:dyDescent="0.25">
      <c r="A1902" s="57" t="str">
        <f t="shared" ref="A1902:A1965" si="35">IF(COUNTIF(E1902:E1902,"*01*"),"JANVIER",IF(COUNTIF(E1902:E1902,"*02*"),"FEVRIER",IF(COUNTIF(E1902:E1902,"*03*"),"MARS",IF(COUNTIF(E1902:E1902,"*04*"),"AVRIL",IF(COUNTIF(E1902:E1902,"*05*"),"MAI",IF(COUNTIF(E1902:E1902,"*06*"),"JUIN",IF(COUNTIF(E1902:E1902,"*07*"),"JUILLET",IF(COUNTIF(E1902:E1902,"*08*"),"AOUT",IF(COUNTIF(E1902:E1902,"*09*"),"SEPTEMBRE",IF(COUNTIF(E1902:E1902,"*10*"),"OCTOBRE",IF(COUNTIF(E1902:E1902,"*11*"),"NOVEMBRE",IF(COUNTIF(E1902:E1902,"*12*"),"DECEMBRE",""))))))))))))</f>
        <v/>
      </c>
    </row>
    <row r="1903" spans="1:1" x14ac:dyDescent="0.25">
      <c r="A1903" s="57" t="str">
        <f t="shared" si="35"/>
        <v/>
      </c>
    </row>
    <row r="1904" spans="1:1" x14ac:dyDescent="0.25">
      <c r="A1904" s="57" t="str">
        <f t="shared" si="35"/>
        <v/>
      </c>
    </row>
    <row r="1905" spans="1:1" x14ac:dyDescent="0.25">
      <c r="A1905" s="57" t="str">
        <f t="shared" si="35"/>
        <v/>
      </c>
    </row>
    <row r="1906" spans="1:1" x14ac:dyDescent="0.25">
      <c r="A1906" s="57" t="str">
        <f t="shared" si="35"/>
        <v/>
      </c>
    </row>
    <row r="1907" spans="1:1" x14ac:dyDescent="0.25">
      <c r="A1907" s="57" t="str">
        <f t="shared" si="35"/>
        <v/>
      </c>
    </row>
    <row r="1908" spans="1:1" x14ac:dyDescent="0.25">
      <c r="A1908" s="57" t="str">
        <f t="shared" si="35"/>
        <v/>
      </c>
    </row>
    <row r="1909" spans="1:1" x14ac:dyDescent="0.25">
      <c r="A1909" s="57" t="str">
        <f t="shared" si="35"/>
        <v/>
      </c>
    </row>
    <row r="1910" spans="1:1" x14ac:dyDescent="0.25">
      <c r="A1910" s="57" t="str">
        <f t="shared" si="35"/>
        <v/>
      </c>
    </row>
    <row r="1911" spans="1:1" x14ac:dyDescent="0.25">
      <c r="A1911" s="57" t="str">
        <f t="shared" si="35"/>
        <v/>
      </c>
    </row>
    <row r="1912" spans="1:1" x14ac:dyDescent="0.25">
      <c r="A1912" s="57" t="str">
        <f t="shared" si="35"/>
        <v/>
      </c>
    </row>
    <row r="1913" spans="1:1" x14ac:dyDescent="0.25">
      <c r="A1913" s="57" t="str">
        <f t="shared" si="35"/>
        <v/>
      </c>
    </row>
    <row r="1914" spans="1:1" x14ac:dyDescent="0.25">
      <c r="A1914" s="57" t="str">
        <f t="shared" si="35"/>
        <v/>
      </c>
    </row>
    <row r="1915" spans="1:1" x14ac:dyDescent="0.25">
      <c r="A1915" s="57" t="str">
        <f t="shared" si="35"/>
        <v/>
      </c>
    </row>
    <row r="1916" spans="1:1" x14ac:dyDescent="0.25">
      <c r="A1916" s="57" t="str">
        <f t="shared" si="35"/>
        <v/>
      </c>
    </row>
    <row r="1917" spans="1:1" x14ac:dyDescent="0.25">
      <c r="A1917" s="57" t="str">
        <f t="shared" si="35"/>
        <v/>
      </c>
    </row>
    <row r="1918" spans="1:1" x14ac:dyDescent="0.25">
      <c r="A1918" s="57" t="str">
        <f t="shared" si="35"/>
        <v/>
      </c>
    </row>
    <row r="1919" spans="1:1" x14ac:dyDescent="0.25">
      <c r="A1919" s="57" t="str">
        <f t="shared" si="35"/>
        <v/>
      </c>
    </row>
    <row r="1920" spans="1:1" x14ac:dyDescent="0.25">
      <c r="A1920" s="57" t="str">
        <f t="shared" si="35"/>
        <v/>
      </c>
    </row>
    <row r="1921" spans="1:1" x14ac:dyDescent="0.25">
      <c r="A1921" s="57" t="str">
        <f t="shared" si="35"/>
        <v/>
      </c>
    </row>
    <row r="1922" spans="1:1" x14ac:dyDescent="0.25">
      <c r="A1922" s="57" t="str">
        <f t="shared" si="35"/>
        <v/>
      </c>
    </row>
    <row r="1923" spans="1:1" x14ac:dyDescent="0.25">
      <c r="A1923" s="57" t="str">
        <f t="shared" si="35"/>
        <v/>
      </c>
    </row>
    <row r="1924" spans="1:1" x14ac:dyDescent="0.25">
      <c r="A1924" s="57" t="str">
        <f t="shared" si="35"/>
        <v/>
      </c>
    </row>
    <row r="1925" spans="1:1" x14ac:dyDescent="0.25">
      <c r="A1925" s="57" t="str">
        <f t="shared" si="35"/>
        <v/>
      </c>
    </row>
    <row r="1926" spans="1:1" x14ac:dyDescent="0.25">
      <c r="A1926" s="57" t="str">
        <f t="shared" si="35"/>
        <v/>
      </c>
    </row>
    <row r="1927" spans="1:1" x14ac:dyDescent="0.25">
      <c r="A1927" s="57" t="str">
        <f t="shared" si="35"/>
        <v/>
      </c>
    </row>
    <row r="1928" spans="1:1" x14ac:dyDescent="0.25">
      <c r="A1928" s="57" t="str">
        <f t="shared" si="35"/>
        <v/>
      </c>
    </row>
    <row r="1929" spans="1:1" x14ac:dyDescent="0.25">
      <c r="A1929" s="57" t="str">
        <f t="shared" si="35"/>
        <v/>
      </c>
    </row>
    <row r="1930" spans="1:1" x14ac:dyDescent="0.25">
      <c r="A1930" s="57" t="str">
        <f t="shared" si="35"/>
        <v/>
      </c>
    </row>
    <row r="1931" spans="1:1" x14ac:dyDescent="0.25">
      <c r="A1931" s="57" t="str">
        <f t="shared" si="35"/>
        <v/>
      </c>
    </row>
    <row r="1932" spans="1:1" x14ac:dyDescent="0.25">
      <c r="A1932" s="57" t="str">
        <f t="shared" si="35"/>
        <v/>
      </c>
    </row>
    <row r="1933" spans="1:1" x14ac:dyDescent="0.25">
      <c r="A1933" s="57" t="str">
        <f t="shared" si="35"/>
        <v/>
      </c>
    </row>
    <row r="1934" spans="1:1" x14ac:dyDescent="0.25">
      <c r="A1934" s="57" t="str">
        <f t="shared" si="35"/>
        <v/>
      </c>
    </row>
    <row r="1935" spans="1:1" x14ac:dyDescent="0.25">
      <c r="A1935" s="57" t="str">
        <f t="shared" si="35"/>
        <v/>
      </c>
    </row>
    <row r="1936" spans="1:1" x14ac:dyDescent="0.25">
      <c r="A1936" s="57" t="str">
        <f t="shared" si="35"/>
        <v/>
      </c>
    </row>
    <row r="1937" spans="1:1" x14ac:dyDescent="0.25">
      <c r="A1937" s="57" t="str">
        <f t="shared" si="35"/>
        <v/>
      </c>
    </row>
    <row r="1938" spans="1:1" x14ac:dyDescent="0.25">
      <c r="A1938" s="57" t="str">
        <f t="shared" si="35"/>
        <v/>
      </c>
    </row>
    <row r="1939" spans="1:1" x14ac:dyDescent="0.25">
      <c r="A1939" s="57" t="str">
        <f t="shared" si="35"/>
        <v/>
      </c>
    </row>
    <row r="1940" spans="1:1" x14ac:dyDescent="0.25">
      <c r="A1940" s="57" t="str">
        <f t="shared" si="35"/>
        <v/>
      </c>
    </row>
    <row r="1941" spans="1:1" x14ac:dyDescent="0.25">
      <c r="A1941" s="57" t="str">
        <f t="shared" si="35"/>
        <v/>
      </c>
    </row>
    <row r="1942" spans="1:1" x14ac:dyDescent="0.25">
      <c r="A1942" s="57" t="str">
        <f t="shared" si="35"/>
        <v/>
      </c>
    </row>
    <row r="1943" spans="1:1" x14ac:dyDescent="0.25">
      <c r="A1943" s="57" t="str">
        <f t="shared" si="35"/>
        <v/>
      </c>
    </row>
    <row r="1944" spans="1:1" x14ac:dyDescent="0.25">
      <c r="A1944" s="57" t="str">
        <f t="shared" si="35"/>
        <v/>
      </c>
    </row>
    <row r="1945" spans="1:1" x14ac:dyDescent="0.25">
      <c r="A1945" s="57" t="str">
        <f t="shared" si="35"/>
        <v/>
      </c>
    </row>
    <row r="1946" spans="1:1" x14ac:dyDescent="0.25">
      <c r="A1946" s="57" t="str">
        <f t="shared" si="35"/>
        <v/>
      </c>
    </row>
    <row r="1947" spans="1:1" x14ac:dyDescent="0.25">
      <c r="A1947" s="57" t="str">
        <f t="shared" si="35"/>
        <v/>
      </c>
    </row>
    <row r="1948" spans="1:1" x14ac:dyDescent="0.25">
      <c r="A1948" s="57" t="str">
        <f t="shared" si="35"/>
        <v/>
      </c>
    </row>
    <row r="1949" spans="1:1" x14ac:dyDescent="0.25">
      <c r="A1949" s="57" t="str">
        <f t="shared" si="35"/>
        <v/>
      </c>
    </row>
    <row r="1950" spans="1:1" x14ac:dyDescent="0.25">
      <c r="A1950" s="57" t="str">
        <f t="shared" si="35"/>
        <v/>
      </c>
    </row>
    <row r="1951" spans="1:1" x14ac:dyDescent="0.25">
      <c r="A1951" s="57" t="str">
        <f t="shared" si="35"/>
        <v/>
      </c>
    </row>
    <row r="1952" spans="1:1" x14ac:dyDescent="0.25">
      <c r="A1952" s="57" t="str">
        <f t="shared" si="35"/>
        <v/>
      </c>
    </row>
    <row r="1953" spans="1:1" x14ac:dyDescent="0.25">
      <c r="A1953" s="57" t="str">
        <f t="shared" si="35"/>
        <v/>
      </c>
    </row>
    <row r="1954" spans="1:1" x14ac:dyDescent="0.25">
      <c r="A1954" s="57" t="str">
        <f t="shared" si="35"/>
        <v/>
      </c>
    </row>
    <row r="1955" spans="1:1" x14ac:dyDescent="0.25">
      <c r="A1955" s="57" t="str">
        <f t="shared" si="35"/>
        <v/>
      </c>
    </row>
    <row r="1956" spans="1:1" x14ac:dyDescent="0.25">
      <c r="A1956" s="57" t="str">
        <f t="shared" si="35"/>
        <v/>
      </c>
    </row>
    <row r="1957" spans="1:1" x14ac:dyDescent="0.25">
      <c r="A1957" s="57" t="str">
        <f t="shared" si="35"/>
        <v/>
      </c>
    </row>
    <row r="1958" spans="1:1" x14ac:dyDescent="0.25">
      <c r="A1958" s="57" t="str">
        <f t="shared" si="35"/>
        <v/>
      </c>
    </row>
    <row r="1959" spans="1:1" x14ac:dyDescent="0.25">
      <c r="A1959" s="57" t="str">
        <f t="shared" si="35"/>
        <v/>
      </c>
    </row>
    <row r="1960" spans="1:1" x14ac:dyDescent="0.25">
      <c r="A1960" s="57" t="str">
        <f t="shared" si="35"/>
        <v/>
      </c>
    </row>
    <row r="1961" spans="1:1" x14ac:dyDescent="0.25">
      <c r="A1961" s="57" t="str">
        <f t="shared" si="35"/>
        <v/>
      </c>
    </row>
    <row r="1962" spans="1:1" x14ac:dyDescent="0.25">
      <c r="A1962" s="57" t="str">
        <f t="shared" si="35"/>
        <v/>
      </c>
    </row>
    <row r="1963" spans="1:1" x14ac:dyDescent="0.25">
      <c r="A1963" s="57" t="str">
        <f t="shared" si="35"/>
        <v/>
      </c>
    </row>
    <row r="1964" spans="1:1" x14ac:dyDescent="0.25">
      <c r="A1964" s="57" t="str">
        <f t="shared" si="35"/>
        <v/>
      </c>
    </row>
    <row r="1965" spans="1:1" x14ac:dyDescent="0.25">
      <c r="A1965" s="57" t="str">
        <f t="shared" si="35"/>
        <v/>
      </c>
    </row>
    <row r="1966" spans="1:1" x14ac:dyDescent="0.25">
      <c r="A1966" s="57" t="str">
        <f t="shared" ref="A1966:A2029" si="36">IF(COUNTIF(E1966:E1966,"*01*"),"JANVIER",IF(COUNTIF(E1966:E1966,"*02*"),"FEVRIER",IF(COUNTIF(E1966:E1966,"*03*"),"MARS",IF(COUNTIF(E1966:E1966,"*04*"),"AVRIL",IF(COUNTIF(E1966:E1966,"*05*"),"MAI",IF(COUNTIF(E1966:E1966,"*06*"),"JUIN",IF(COUNTIF(E1966:E1966,"*07*"),"JUILLET",IF(COUNTIF(E1966:E1966,"*08*"),"AOUT",IF(COUNTIF(E1966:E1966,"*09*"),"SEPTEMBRE",IF(COUNTIF(E1966:E1966,"*10*"),"OCTOBRE",IF(COUNTIF(E1966:E1966,"*11*"),"NOVEMBRE",IF(COUNTIF(E1966:E1966,"*12*"),"DECEMBRE",""))))))))))))</f>
        <v/>
      </c>
    </row>
    <row r="1967" spans="1:1" x14ac:dyDescent="0.25">
      <c r="A1967" s="57" t="str">
        <f t="shared" si="36"/>
        <v/>
      </c>
    </row>
    <row r="1968" spans="1:1" x14ac:dyDescent="0.25">
      <c r="A1968" s="57" t="str">
        <f t="shared" si="36"/>
        <v/>
      </c>
    </row>
    <row r="1969" spans="1:1" x14ac:dyDescent="0.25">
      <c r="A1969" s="57" t="str">
        <f t="shared" si="36"/>
        <v/>
      </c>
    </row>
    <row r="1970" spans="1:1" x14ac:dyDescent="0.25">
      <c r="A1970" s="57" t="str">
        <f t="shared" si="36"/>
        <v/>
      </c>
    </row>
    <row r="1971" spans="1:1" x14ac:dyDescent="0.25">
      <c r="A1971" s="57" t="str">
        <f t="shared" si="36"/>
        <v/>
      </c>
    </row>
    <row r="1972" spans="1:1" x14ac:dyDescent="0.25">
      <c r="A1972" s="57" t="str">
        <f t="shared" si="36"/>
        <v/>
      </c>
    </row>
    <row r="1973" spans="1:1" x14ac:dyDescent="0.25">
      <c r="A1973" s="57" t="str">
        <f t="shared" si="36"/>
        <v/>
      </c>
    </row>
    <row r="1974" spans="1:1" x14ac:dyDescent="0.25">
      <c r="A1974" s="57" t="str">
        <f t="shared" si="36"/>
        <v/>
      </c>
    </row>
    <row r="1975" spans="1:1" x14ac:dyDescent="0.25">
      <c r="A1975" s="57" t="str">
        <f t="shared" si="36"/>
        <v/>
      </c>
    </row>
    <row r="1976" spans="1:1" x14ac:dyDescent="0.25">
      <c r="A1976" s="57" t="str">
        <f t="shared" si="36"/>
        <v/>
      </c>
    </row>
    <row r="1977" spans="1:1" x14ac:dyDescent="0.25">
      <c r="A1977" s="57" t="str">
        <f t="shared" si="36"/>
        <v/>
      </c>
    </row>
    <row r="1978" spans="1:1" x14ac:dyDescent="0.25">
      <c r="A1978" s="57" t="str">
        <f t="shared" si="36"/>
        <v/>
      </c>
    </row>
    <row r="1979" spans="1:1" x14ac:dyDescent="0.25">
      <c r="A1979" s="57" t="str">
        <f t="shared" si="36"/>
        <v/>
      </c>
    </row>
    <row r="1980" spans="1:1" x14ac:dyDescent="0.25">
      <c r="A1980" s="57" t="str">
        <f t="shared" si="36"/>
        <v/>
      </c>
    </row>
    <row r="1981" spans="1:1" x14ac:dyDescent="0.25">
      <c r="A1981" s="57" t="str">
        <f t="shared" si="36"/>
        <v/>
      </c>
    </row>
    <row r="1982" spans="1:1" x14ac:dyDescent="0.25">
      <c r="A1982" s="57" t="str">
        <f t="shared" si="36"/>
        <v/>
      </c>
    </row>
    <row r="1983" spans="1:1" x14ac:dyDescent="0.25">
      <c r="A1983" s="57" t="str">
        <f t="shared" si="36"/>
        <v/>
      </c>
    </row>
    <row r="1984" spans="1:1" x14ac:dyDescent="0.25">
      <c r="A1984" s="57" t="str">
        <f t="shared" si="36"/>
        <v/>
      </c>
    </row>
    <row r="1985" spans="1:1" x14ac:dyDescent="0.25">
      <c r="A1985" s="57" t="str">
        <f t="shared" si="36"/>
        <v/>
      </c>
    </row>
    <row r="1986" spans="1:1" x14ac:dyDescent="0.25">
      <c r="A1986" s="57" t="str">
        <f t="shared" si="36"/>
        <v/>
      </c>
    </row>
    <row r="1987" spans="1:1" x14ac:dyDescent="0.25">
      <c r="A1987" s="57" t="str">
        <f t="shared" si="36"/>
        <v/>
      </c>
    </row>
    <row r="1988" spans="1:1" x14ac:dyDescent="0.25">
      <c r="A1988" s="57" t="str">
        <f t="shared" si="36"/>
        <v/>
      </c>
    </row>
    <row r="1989" spans="1:1" x14ac:dyDescent="0.25">
      <c r="A1989" s="57" t="str">
        <f t="shared" si="36"/>
        <v/>
      </c>
    </row>
    <row r="1990" spans="1:1" x14ac:dyDescent="0.25">
      <c r="A1990" s="57" t="str">
        <f t="shared" si="36"/>
        <v/>
      </c>
    </row>
    <row r="1991" spans="1:1" x14ac:dyDescent="0.25">
      <c r="A1991" s="57" t="str">
        <f t="shared" si="36"/>
        <v/>
      </c>
    </row>
    <row r="1992" spans="1:1" x14ac:dyDescent="0.25">
      <c r="A1992" s="57" t="str">
        <f t="shared" si="36"/>
        <v/>
      </c>
    </row>
    <row r="1993" spans="1:1" x14ac:dyDescent="0.25">
      <c r="A1993" s="57" t="str">
        <f t="shared" si="36"/>
        <v/>
      </c>
    </row>
    <row r="1994" spans="1:1" x14ac:dyDescent="0.25">
      <c r="A1994" s="57" t="str">
        <f t="shared" si="36"/>
        <v/>
      </c>
    </row>
    <row r="1995" spans="1:1" x14ac:dyDescent="0.25">
      <c r="A1995" s="57" t="str">
        <f t="shared" si="36"/>
        <v/>
      </c>
    </row>
    <row r="1996" spans="1:1" x14ac:dyDescent="0.25">
      <c r="A1996" s="57" t="str">
        <f t="shared" si="36"/>
        <v/>
      </c>
    </row>
    <row r="1997" spans="1:1" x14ac:dyDescent="0.25">
      <c r="A1997" s="57" t="str">
        <f t="shared" si="36"/>
        <v/>
      </c>
    </row>
    <row r="1998" spans="1:1" x14ac:dyDescent="0.25">
      <c r="A1998" s="57" t="str">
        <f t="shared" si="36"/>
        <v/>
      </c>
    </row>
    <row r="1999" spans="1:1" x14ac:dyDescent="0.25">
      <c r="A1999" s="57" t="str">
        <f t="shared" si="36"/>
        <v/>
      </c>
    </row>
    <row r="2000" spans="1:1" x14ac:dyDescent="0.25">
      <c r="A2000" s="57" t="str">
        <f t="shared" si="36"/>
        <v/>
      </c>
    </row>
    <row r="2001" spans="1:1" x14ac:dyDescent="0.25">
      <c r="A2001" s="57" t="str">
        <f t="shared" si="36"/>
        <v/>
      </c>
    </row>
    <row r="2002" spans="1:1" x14ac:dyDescent="0.25">
      <c r="A2002" s="57" t="str">
        <f t="shared" si="36"/>
        <v/>
      </c>
    </row>
    <row r="2003" spans="1:1" x14ac:dyDescent="0.25">
      <c r="A2003" s="57" t="str">
        <f t="shared" si="36"/>
        <v/>
      </c>
    </row>
    <row r="2004" spans="1:1" x14ac:dyDescent="0.25">
      <c r="A2004" s="57" t="str">
        <f t="shared" si="36"/>
        <v/>
      </c>
    </row>
    <row r="2005" spans="1:1" x14ac:dyDescent="0.25">
      <c r="A2005" s="57" t="str">
        <f t="shared" si="36"/>
        <v/>
      </c>
    </row>
    <row r="2006" spans="1:1" x14ac:dyDescent="0.25">
      <c r="A2006" s="57" t="str">
        <f t="shared" si="36"/>
        <v/>
      </c>
    </row>
    <row r="2007" spans="1:1" x14ac:dyDescent="0.25">
      <c r="A2007" s="57" t="str">
        <f t="shared" si="36"/>
        <v/>
      </c>
    </row>
    <row r="2008" spans="1:1" x14ac:dyDescent="0.25">
      <c r="A2008" s="57" t="str">
        <f t="shared" si="36"/>
        <v/>
      </c>
    </row>
    <row r="2009" spans="1:1" x14ac:dyDescent="0.25">
      <c r="A2009" s="57" t="str">
        <f t="shared" si="36"/>
        <v/>
      </c>
    </row>
    <row r="2010" spans="1:1" x14ac:dyDescent="0.25">
      <c r="A2010" s="57" t="str">
        <f t="shared" si="36"/>
        <v/>
      </c>
    </row>
    <row r="2011" spans="1:1" x14ac:dyDescent="0.25">
      <c r="A2011" s="57" t="str">
        <f t="shared" si="36"/>
        <v/>
      </c>
    </row>
    <row r="2012" spans="1:1" x14ac:dyDescent="0.25">
      <c r="A2012" s="57" t="str">
        <f t="shared" si="36"/>
        <v/>
      </c>
    </row>
    <row r="2013" spans="1:1" x14ac:dyDescent="0.25">
      <c r="A2013" s="57" t="str">
        <f t="shared" si="36"/>
        <v/>
      </c>
    </row>
    <row r="2014" spans="1:1" x14ac:dyDescent="0.25">
      <c r="A2014" s="57" t="str">
        <f t="shared" si="36"/>
        <v/>
      </c>
    </row>
    <row r="2015" spans="1:1" x14ac:dyDescent="0.25">
      <c r="A2015" s="57" t="str">
        <f t="shared" si="36"/>
        <v/>
      </c>
    </row>
    <row r="2016" spans="1:1" x14ac:dyDescent="0.25">
      <c r="A2016" s="57" t="str">
        <f t="shared" si="36"/>
        <v/>
      </c>
    </row>
    <row r="2017" spans="1:1" x14ac:dyDescent="0.25">
      <c r="A2017" s="57" t="str">
        <f t="shared" si="36"/>
        <v/>
      </c>
    </row>
    <row r="2018" spans="1:1" x14ac:dyDescent="0.25">
      <c r="A2018" s="57" t="str">
        <f t="shared" si="36"/>
        <v/>
      </c>
    </row>
    <row r="2019" spans="1:1" x14ac:dyDescent="0.25">
      <c r="A2019" s="57" t="str">
        <f t="shared" si="36"/>
        <v/>
      </c>
    </row>
    <row r="2020" spans="1:1" x14ac:dyDescent="0.25">
      <c r="A2020" s="57" t="str">
        <f t="shared" si="36"/>
        <v/>
      </c>
    </row>
    <row r="2021" spans="1:1" x14ac:dyDescent="0.25">
      <c r="A2021" s="57" t="str">
        <f t="shared" si="36"/>
        <v/>
      </c>
    </row>
    <row r="2022" spans="1:1" x14ac:dyDescent="0.25">
      <c r="A2022" s="57" t="str">
        <f t="shared" si="36"/>
        <v/>
      </c>
    </row>
    <row r="2023" spans="1:1" x14ac:dyDescent="0.25">
      <c r="A2023" s="57" t="str">
        <f t="shared" si="36"/>
        <v/>
      </c>
    </row>
    <row r="2024" spans="1:1" x14ac:dyDescent="0.25">
      <c r="A2024" s="57" t="str">
        <f t="shared" si="36"/>
        <v/>
      </c>
    </row>
    <row r="2025" spans="1:1" x14ac:dyDescent="0.25">
      <c r="A2025" s="57" t="str">
        <f t="shared" si="36"/>
        <v/>
      </c>
    </row>
    <row r="2026" spans="1:1" x14ac:dyDescent="0.25">
      <c r="A2026" s="57" t="str">
        <f t="shared" si="36"/>
        <v/>
      </c>
    </row>
    <row r="2027" spans="1:1" x14ac:dyDescent="0.25">
      <c r="A2027" s="57" t="str">
        <f t="shared" si="36"/>
        <v/>
      </c>
    </row>
    <row r="2028" spans="1:1" x14ac:dyDescent="0.25">
      <c r="A2028" s="57" t="str">
        <f t="shared" si="36"/>
        <v/>
      </c>
    </row>
    <row r="2029" spans="1:1" x14ac:dyDescent="0.25">
      <c r="A2029" s="57" t="str">
        <f t="shared" si="36"/>
        <v/>
      </c>
    </row>
    <row r="2030" spans="1:1" x14ac:dyDescent="0.25">
      <c r="A2030" s="57" t="str">
        <f t="shared" ref="A2030:A2093" si="37">IF(COUNTIF(E2030:E2030,"*01*"),"JANVIER",IF(COUNTIF(E2030:E2030,"*02*"),"FEVRIER",IF(COUNTIF(E2030:E2030,"*03*"),"MARS",IF(COUNTIF(E2030:E2030,"*04*"),"AVRIL",IF(COUNTIF(E2030:E2030,"*05*"),"MAI",IF(COUNTIF(E2030:E2030,"*06*"),"JUIN",IF(COUNTIF(E2030:E2030,"*07*"),"JUILLET",IF(COUNTIF(E2030:E2030,"*08*"),"AOUT",IF(COUNTIF(E2030:E2030,"*09*"),"SEPTEMBRE",IF(COUNTIF(E2030:E2030,"*10*"),"OCTOBRE",IF(COUNTIF(E2030:E2030,"*11*"),"NOVEMBRE",IF(COUNTIF(E2030:E2030,"*12*"),"DECEMBRE",""))))))))))))</f>
        <v/>
      </c>
    </row>
    <row r="2031" spans="1:1" x14ac:dyDescent="0.25">
      <c r="A2031" s="57" t="str">
        <f t="shared" si="37"/>
        <v/>
      </c>
    </row>
    <row r="2032" spans="1:1" x14ac:dyDescent="0.25">
      <c r="A2032" s="57" t="str">
        <f t="shared" si="37"/>
        <v/>
      </c>
    </row>
    <row r="2033" spans="1:1" x14ac:dyDescent="0.25">
      <c r="A2033" s="57" t="str">
        <f t="shared" si="37"/>
        <v/>
      </c>
    </row>
    <row r="2034" spans="1:1" x14ac:dyDescent="0.25">
      <c r="A2034" s="57" t="str">
        <f t="shared" si="37"/>
        <v/>
      </c>
    </row>
    <row r="2035" spans="1:1" x14ac:dyDescent="0.25">
      <c r="A2035" s="57" t="str">
        <f t="shared" si="37"/>
        <v/>
      </c>
    </row>
    <row r="2036" spans="1:1" x14ac:dyDescent="0.25">
      <c r="A2036" s="57" t="str">
        <f t="shared" si="37"/>
        <v/>
      </c>
    </row>
    <row r="2037" spans="1:1" x14ac:dyDescent="0.25">
      <c r="A2037" s="57" t="str">
        <f t="shared" si="37"/>
        <v/>
      </c>
    </row>
    <row r="2038" spans="1:1" x14ac:dyDescent="0.25">
      <c r="A2038" s="57" t="str">
        <f t="shared" si="37"/>
        <v/>
      </c>
    </row>
    <row r="2039" spans="1:1" x14ac:dyDescent="0.25">
      <c r="A2039" s="57" t="str">
        <f t="shared" si="37"/>
        <v/>
      </c>
    </row>
    <row r="2040" spans="1:1" x14ac:dyDescent="0.25">
      <c r="A2040" s="57" t="str">
        <f t="shared" si="37"/>
        <v/>
      </c>
    </row>
    <row r="2041" spans="1:1" x14ac:dyDescent="0.25">
      <c r="A2041" s="57" t="str">
        <f t="shared" si="37"/>
        <v/>
      </c>
    </row>
    <row r="2042" spans="1:1" x14ac:dyDescent="0.25">
      <c r="A2042" s="57" t="str">
        <f t="shared" si="37"/>
        <v/>
      </c>
    </row>
    <row r="2043" spans="1:1" x14ac:dyDescent="0.25">
      <c r="A2043" s="57" t="str">
        <f t="shared" si="37"/>
        <v/>
      </c>
    </row>
    <row r="2044" spans="1:1" x14ac:dyDescent="0.25">
      <c r="A2044" s="57" t="str">
        <f t="shared" si="37"/>
        <v/>
      </c>
    </row>
    <row r="2045" spans="1:1" x14ac:dyDescent="0.25">
      <c r="A2045" s="57" t="str">
        <f t="shared" si="37"/>
        <v/>
      </c>
    </row>
    <row r="2046" spans="1:1" x14ac:dyDescent="0.25">
      <c r="A2046" s="57" t="str">
        <f t="shared" si="37"/>
        <v/>
      </c>
    </row>
    <row r="2047" spans="1:1" x14ac:dyDescent="0.25">
      <c r="A2047" s="57" t="str">
        <f t="shared" si="37"/>
        <v/>
      </c>
    </row>
    <row r="2048" spans="1:1" x14ac:dyDescent="0.25">
      <c r="A2048" s="57" t="str">
        <f t="shared" si="37"/>
        <v/>
      </c>
    </row>
    <row r="2049" spans="1:1" x14ac:dyDescent="0.25">
      <c r="A2049" s="57" t="str">
        <f t="shared" si="37"/>
        <v/>
      </c>
    </row>
    <row r="2050" spans="1:1" x14ac:dyDescent="0.25">
      <c r="A2050" s="57" t="str">
        <f t="shared" si="37"/>
        <v/>
      </c>
    </row>
    <row r="2051" spans="1:1" x14ac:dyDescent="0.25">
      <c r="A2051" s="57" t="str">
        <f t="shared" si="37"/>
        <v/>
      </c>
    </row>
    <row r="2052" spans="1:1" x14ac:dyDescent="0.25">
      <c r="A2052" s="57" t="str">
        <f t="shared" si="37"/>
        <v/>
      </c>
    </row>
    <row r="2053" spans="1:1" x14ac:dyDescent="0.25">
      <c r="A2053" s="57" t="str">
        <f t="shared" si="37"/>
        <v/>
      </c>
    </row>
    <row r="2054" spans="1:1" x14ac:dyDescent="0.25">
      <c r="A2054" s="57" t="str">
        <f t="shared" si="37"/>
        <v/>
      </c>
    </row>
    <row r="2055" spans="1:1" x14ac:dyDescent="0.25">
      <c r="A2055" s="57" t="str">
        <f t="shared" si="37"/>
        <v/>
      </c>
    </row>
    <row r="2056" spans="1:1" x14ac:dyDescent="0.25">
      <c r="A2056" s="57" t="str">
        <f t="shared" si="37"/>
        <v/>
      </c>
    </row>
    <row r="2057" spans="1:1" x14ac:dyDescent="0.25">
      <c r="A2057" s="57" t="str">
        <f t="shared" si="37"/>
        <v/>
      </c>
    </row>
    <row r="2058" spans="1:1" x14ac:dyDescent="0.25">
      <c r="A2058" s="57" t="str">
        <f t="shared" si="37"/>
        <v/>
      </c>
    </row>
    <row r="2059" spans="1:1" x14ac:dyDescent="0.25">
      <c r="A2059" s="57" t="str">
        <f t="shared" si="37"/>
        <v/>
      </c>
    </row>
    <row r="2060" spans="1:1" x14ac:dyDescent="0.25">
      <c r="A2060" s="57" t="str">
        <f t="shared" si="37"/>
        <v/>
      </c>
    </row>
    <row r="2061" spans="1:1" x14ac:dyDescent="0.25">
      <c r="A2061" s="57" t="str">
        <f t="shared" si="37"/>
        <v/>
      </c>
    </row>
    <row r="2062" spans="1:1" x14ac:dyDescent="0.25">
      <c r="A2062" s="57" t="str">
        <f t="shared" si="37"/>
        <v/>
      </c>
    </row>
    <row r="2063" spans="1:1" x14ac:dyDescent="0.25">
      <c r="A2063" s="57" t="str">
        <f t="shared" si="37"/>
        <v/>
      </c>
    </row>
    <row r="2064" spans="1:1" x14ac:dyDescent="0.25">
      <c r="A2064" s="57" t="str">
        <f t="shared" si="37"/>
        <v/>
      </c>
    </row>
    <row r="2065" spans="1:1" x14ac:dyDescent="0.25">
      <c r="A2065" s="57" t="str">
        <f t="shared" si="37"/>
        <v/>
      </c>
    </row>
    <row r="2066" spans="1:1" x14ac:dyDescent="0.25">
      <c r="A2066" s="57" t="str">
        <f t="shared" si="37"/>
        <v/>
      </c>
    </row>
    <row r="2067" spans="1:1" x14ac:dyDescent="0.25">
      <c r="A2067" s="57" t="str">
        <f t="shared" si="37"/>
        <v/>
      </c>
    </row>
    <row r="2068" spans="1:1" x14ac:dyDescent="0.25">
      <c r="A2068" s="57" t="str">
        <f t="shared" si="37"/>
        <v/>
      </c>
    </row>
    <row r="2069" spans="1:1" x14ac:dyDescent="0.25">
      <c r="A2069" s="57" t="str">
        <f t="shared" si="37"/>
        <v/>
      </c>
    </row>
    <row r="2070" spans="1:1" x14ac:dyDescent="0.25">
      <c r="A2070" s="57" t="str">
        <f t="shared" si="37"/>
        <v/>
      </c>
    </row>
    <row r="2071" spans="1:1" x14ac:dyDescent="0.25">
      <c r="A2071" s="57" t="str">
        <f t="shared" si="37"/>
        <v/>
      </c>
    </row>
    <row r="2072" spans="1:1" x14ac:dyDescent="0.25">
      <c r="A2072" s="57" t="str">
        <f t="shared" si="37"/>
        <v/>
      </c>
    </row>
    <row r="2073" spans="1:1" x14ac:dyDescent="0.25">
      <c r="A2073" s="57" t="str">
        <f t="shared" si="37"/>
        <v/>
      </c>
    </row>
    <row r="2074" spans="1:1" x14ac:dyDescent="0.25">
      <c r="A2074" s="57" t="str">
        <f t="shared" si="37"/>
        <v/>
      </c>
    </row>
    <row r="2075" spans="1:1" x14ac:dyDescent="0.25">
      <c r="A2075" s="57" t="str">
        <f t="shared" si="37"/>
        <v/>
      </c>
    </row>
    <row r="2076" spans="1:1" x14ac:dyDescent="0.25">
      <c r="A2076" s="57" t="str">
        <f t="shared" si="37"/>
        <v/>
      </c>
    </row>
    <row r="2077" spans="1:1" x14ac:dyDescent="0.25">
      <c r="A2077" s="57" t="str">
        <f t="shared" si="37"/>
        <v/>
      </c>
    </row>
    <row r="2078" spans="1:1" x14ac:dyDescent="0.25">
      <c r="A2078" s="57" t="str">
        <f t="shared" si="37"/>
        <v/>
      </c>
    </row>
    <row r="2079" spans="1:1" x14ac:dyDescent="0.25">
      <c r="A2079" s="57" t="str">
        <f t="shared" si="37"/>
        <v/>
      </c>
    </row>
    <row r="2080" spans="1:1" x14ac:dyDescent="0.25">
      <c r="A2080" s="57" t="str">
        <f t="shared" si="37"/>
        <v/>
      </c>
    </row>
    <row r="2081" spans="1:1" x14ac:dyDescent="0.25">
      <c r="A2081" s="57" t="str">
        <f t="shared" si="37"/>
        <v/>
      </c>
    </row>
    <row r="2082" spans="1:1" x14ac:dyDescent="0.25">
      <c r="A2082" s="57" t="str">
        <f t="shared" si="37"/>
        <v/>
      </c>
    </row>
    <row r="2083" spans="1:1" x14ac:dyDescent="0.25">
      <c r="A2083" s="57" t="str">
        <f t="shared" si="37"/>
        <v/>
      </c>
    </row>
    <row r="2084" spans="1:1" x14ac:dyDescent="0.25">
      <c r="A2084" s="57" t="str">
        <f t="shared" si="37"/>
        <v/>
      </c>
    </row>
    <row r="2085" spans="1:1" x14ac:dyDescent="0.25">
      <c r="A2085" s="57" t="str">
        <f t="shared" si="37"/>
        <v/>
      </c>
    </row>
    <row r="2086" spans="1:1" x14ac:dyDescent="0.25">
      <c r="A2086" s="57" t="str">
        <f t="shared" si="37"/>
        <v/>
      </c>
    </row>
    <row r="2087" spans="1:1" x14ac:dyDescent="0.25">
      <c r="A2087" s="57" t="str">
        <f t="shared" si="37"/>
        <v/>
      </c>
    </row>
    <row r="2088" spans="1:1" x14ac:dyDescent="0.25">
      <c r="A2088" s="57" t="str">
        <f t="shared" si="37"/>
        <v/>
      </c>
    </row>
    <row r="2089" spans="1:1" x14ac:dyDescent="0.25">
      <c r="A2089" s="57" t="str">
        <f t="shared" si="37"/>
        <v/>
      </c>
    </row>
    <row r="2090" spans="1:1" x14ac:dyDescent="0.25">
      <c r="A2090" s="57" t="str">
        <f t="shared" si="37"/>
        <v/>
      </c>
    </row>
    <row r="2091" spans="1:1" x14ac:dyDescent="0.25">
      <c r="A2091" s="57" t="str">
        <f t="shared" si="37"/>
        <v/>
      </c>
    </row>
    <row r="2092" spans="1:1" x14ac:dyDescent="0.25">
      <c r="A2092" s="57" t="str">
        <f t="shared" si="37"/>
        <v/>
      </c>
    </row>
    <row r="2093" spans="1:1" x14ac:dyDescent="0.25">
      <c r="A2093" s="57" t="str">
        <f t="shared" si="37"/>
        <v/>
      </c>
    </row>
    <row r="2094" spans="1:1" x14ac:dyDescent="0.25">
      <c r="A2094" s="57" t="str">
        <f t="shared" ref="A2094:A2157" si="38">IF(COUNTIF(E2094:E2094,"*01*"),"JANVIER",IF(COUNTIF(E2094:E2094,"*02*"),"FEVRIER",IF(COUNTIF(E2094:E2094,"*03*"),"MARS",IF(COUNTIF(E2094:E2094,"*04*"),"AVRIL",IF(COUNTIF(E2094:E2094,"*05*"),"MAI",IF(COUNTIF(E2094:E2094,"*06*"),"JUIN",IF(COUNTIF(E2094:E2094,"*07*"),"JUILLET",IF(COUNTIF(E2094:E2094,"*08*"),"AOUT",IF(COUNTIF(E2094:E2094,"*09*"),"SEPTEMBRE",IF(COUNTIF(E2094:E2094,"*10*"),"OCTOBRE",IF(COUNTIF(E2094:E2094,"*11*"),"NOVEMBRE",IF(COUNTIF(E2094:E2094,"*12*"),"DECEMBRE",""))))))))))))</f>
        <v/>
      </c>
    </row>
    <row r="2095" spans="1:1" x14ac:dyDescent="0.25">
      <c r="A2095" s="57" t="str">
        <f t="shared" si="38"/>
        <v/>
      </c>
    </row>
    <row r="2096" spans="1:1" x14ac:dyDescent="0.25">
      <c r="A2096" s="57" t="str">
        <f t="shared" si="38"/>
        <v/>
      </c>
    </row>
    <row r="2097" spans="1:1" x14ac:dyDescent="0.25">
      <c r="A2097" s="57" t="str">
        <f t="shared" si="38"/>
        <v/>
      </c>
    </row>
    <row r="2098" spans="1:1" x14ac:dyDescent="0.25">
      <c r="A2098" s="57" t="str">
        <f t="shared" si="38"/>
        <v/>
      </c>
    </row>
    <row r="2099" spans="1:1" x14ac:dyDescent="0.25">
      <c r="A2099" s="57" t="str">
        <f t="shared" si="38"/>
        <v/>
      </c>
    </row>
    <row r="2100" spans="1:1" x14ac:dyDescent="0.25">
      <c r="A2100" s="57" t="str">
        <f t="shared" si="38"/>
        <v/>
      </c>
    </row>
    <row r="2101" spans="1:1" x14ac:dyDescent="0.25">
      <c r="A2101" s="57" t="str">
        <f t="shared" si="38"/>
        <v/>
      </c>
    </row>
    <row r="2102" spans="1:1" x14ac:dyDescent="0.25">
      <c r="A2102" s="57" t="str">
        <f t="shared" si="38"/>
        <v/>
      </c>
    </row>
    <row r="2103" spans="1:1" x14ac:dyDescent="0.25">
      <c r="A2103" s="57" t="str">
        <f t="shared" si="38"/>
        <v/>
      </c>
    </row>
    <row r="2104" spans="1:1" x14ac:dyDescent="0.25">
      <c r="A2104" s="57" t="str">
        <f t="shared" si="38"/>
        <v/>
      </c>
    </row>
    <row r="2105" spans="1:1" x14ac:dyDescent="0.25">
      <c r="A2105" s="57" t="str">
        <f t="shared" si="38"/>
        <v/>
      </c>
    </row>
    <row r="2106" spans="1:1" x14ac:dyDescent="0.25">
      <c r="A2106" s="57" t="str">
        <f t="shared" si="38"/>
        <v/>
      </c>
    </row>
    <row r="2107" spans="1:1" x14ac:dyDescent="0.25">
      <c r="A2107" s="57" t="str">
        <f t="shared" si="38"/>
        <v/>
      </c>
    </row>
    <row r="2108" spans="1:1" x14ac:dyDescent="0.25">
      <c r="A2108" s="57" t="str">
        <f t="shared" si="38"/>
        <v/>
      </c>
    </row>
    <row r="2109" spans="1:1" x14ac:dyDescent="0.25">
      <c r="A2109" s="57" t="str">
        <f t="shared" si="38"/>
        <v/>
      </c>
    </row>
    <row r="2110" spans="1:1" x14ac:dyDescent="0.25">
      <c r="A2110" s="57" t="str">
        <f t="shared" si="38"/>
        <v/>
      </c>
    </row>
    <row r="2111" spans="1:1" x14ac:dyDescent="0.25">
      <c r="A2111" s="57" t="str">
        <f t="shared" si="38"/>
        <v/>
      </c>
    </row>
    <row r="2112" spans="1:1" x14ac:dyDescent="0.25">
      <c r="A2112" s="57" t="str">
        <f t="shared" si="38"/>
        <v/>
      </c>
    </row>
    <row r="2113" spans="1:1" x14ac:dyDescent="0.25">
      <c r="A2113" s="57" t="str">
        <f t="shared" si="38"/>
        <v/>
      </c>
    </row>
    <row r="2114" spans="1:1" x14ac:dyDescent="0.25">
      <c r="A2114" s="57" t="str">
        <f t="shared" si="38"/>
        <v/>
      </c>
    </row>
    <row r="2115" spans="1:1" x14ac:dyDescent="0.25">
      <c r="A2115" s="57" t="str">
        <f t="shared" si="38"/>
        <v/>
      </c>
    </row>
    <row r="2116" spans="1:1" x14ac:dyDescent="0.25">
      <c r="A2116" s="57" t="str">
        <f t="shared" si="38"/>
        <v/>
      </c>
    </row>
    <row r="2117" spans="1:1" x14ac:dyDescent="0.25">
      <c r="A2117" s="57" t="str">
        <f t="shared" si="38"/>
        <v/>
      </c>
    </row>
    <row r="2118" spans="1:1" x14ac:dyDescent="0.25">
      <c r="A2118" s="57" t="str">
        <f t="shared" si="38"/>
        <v/>
      </c>
    </row>
    <row r="2119" spans="1:1" x14ac:dyDescent="0.25">
      <c r="A2119" s="57" t="str">
        <f t="shared" si="38"/>
        <v/>
      </c>
    </row>
    <row r="2120" spans="1:1" x14ac:dyDescent="0.25">
      <c r="A2120" s="57" t="str">
        <f t="shared" si="38"/>
        <v/>
      </c>
    </row>
    <row r="2121" spans="1:1" x14ac:dyDescent="0.25">
      <c r="A2121" s="57" t="str">
        <f t="shared" si="38"/>
        <v/>
      </c>
    </row>
    <row r="2122" spans="1:1" x14ac:dyDescent="0.25">
      <c r="A2122" s="57" t="str">
        <f t="shared" si="38"/>
        <v/>
      </c>
    </row>
    <row r="2123" spans="1:1" x14ac:dyDescent="0.25">
      <c r="A2123" s="57" t="str">
        <f t="shared" si="38"/>
        <v/>
      </c>
    </row>
    <row r="2124" spans="1:1" x14ac:dyDescent="0.25">
      <c r="A2124" s="57" t="str">
        <f t="shared" si="38"/>
        <v/>
      </c>
    </row>
    <row r="2125" spans="1:1" x14ac:dyDescent="0.25">
      <c r="A2125" s="57" t="str">
        <f t="shared" si="38"/>
        <v/>
      </c>
    </row>
    <row r="2126" spans="1:1" x14ac:dyDescent="0.25">
      <c r="A2126" s="57" t="str">
        <f t="shared" si="38"/>
        <v/>
      </c>
    </row>
    <row r="2127" spans="1:1" x14ac:dyDescent="0.25">
      <c r="A2127" s="57" t="str">
        <f t="shared" si="38"/>
        <v/>
      </c>
    </row>
    <row r="2128" spans="1:1" x14ac:dyDescent="0.25">
      <c r="A2128" s="57" t="str">
        <f t="shared" si="38"/>
        <v/>
      </c>
    </row>
    <row r="2129" spans="1:1" x14ac:dyDescent="0.25">
      <c r="A2129" s="57" t="str">
        <f t="shared" si="38"/>
        <v/>
      </c>
    </row>
    <row r="2130" spans="1:1" x14ac:dyDescent="0.25">
      <c r="A2130" s="57" t="str">
        <f t="shared" si="38"/>
        <v/>
      </c>
    </row>
    <row r="2131" spans="1:1" x14ac:dyDescent="0.25">
      <c r="A2131" s="57" t="str">
        <f t="shared" si="38"/>
        <v/>
      </c>
    </row>
    <row r="2132" spans="1:1" x14ac:dyDescent="0.25">
      <c r="A2132" s="57" t="str">
        <f t="shared" si="38"/>
        <v/>
      </c>
    </row>
    <row r="2133" spans="1:1" x14ac:dyDescent="0.25">
      <c r="A2133" s="57" t="str">
        <f t="shared" si="38"/>
        <v/>
      </c>
    </row>
    <row r="2134" spans="1:1" x14ac:dyDescent="0.25">
      <c r="A2134" s="57" t="str">
        <f t="shared" si="38"/>
        <v/>
      </c>
    </row>
    <row r="2135" spans="1:1" x14ac:dyDescent="0.25">
      <c r="A2135" s="57" t="str">
        <f t="shared" si="38"/>
        <v/>
      </c>
    </row>
    <row r="2136" spans="1:1" x14ac:dyDescent="0.25">
      <c r="A2136" s="57" t="str">
        <f t="shared" si="38"/>
        <v/>
      </c>
    </row>
    <row r="2137" spans="1:1" x14ac:dyDescent="0.25">
      <c r="A2137" s="57" t="str">
        <f t="shared" si="38"/>
        <v/>
      </c>
    </row>
    <row r="2138" spans="1:1" x14ac:dyDescent="0.25">
      <c r="A2138" s="57" t="str">
        <f t="shared" si="38"/>
        <v/>
      </c>
    </row>
    <row r="2139" spans="1:1" x14ac:dyDescent="0.25">
      <c r="A2139" s="57" t="str">
        <f t="shared" si="38"/>
        <v/>
      </c>
    </row>
    <row r="2140" spans="1:1" x14ac:dyDescent="0.25">
      <c r="A2140" s="57" t="str">
        <f t="shared" si="38"/>
        <v/>
      </c>
    </row>
    <row r="2141" spans="1:1" x14ac:dyDescent="0.25">
      <c r="A2141" s="57" t="str">
        <f t="shared" si="38"/>
        <v/>
      </c>
    </row>
    <row r="2142" spans="1:1" x14ac:dyDescent="0.25">
      <c r="A2142" s="57" t="str">
        <f t="shared" si="38"/>
        <v/>
      </c>
    </row>
    <row r="2143" spans="1:1" x14ac:dyDescent="0.25">
      <c r="A2143" s="57" t="str">
        <f t="shared" si="38"/>
        <v/>
      </c>
    </row>
    <row r="2144" spans="1:1" x14ac:dyDescent="0.25">
      <c r="A2144" s="57" t="str">
        <f t="shared" si="38"/>
        <v/>
      </c>
    </row>
    <row r="2145" spans="1:1" x14ac:dyDescent="0.25">
      <c r="A2145" s="57" t="str">
        <f t="shared" si="38"/>
        <v/>
      </c>
    </row>
    <row r="2146" spans="1:1" x14ac:dyDescent="0.25">
      <c r="A2146" s="57" t="str">
        <f t="shared" si="38"/>
        <v/>
      </c>
    </row>
    <row r="2147" spans="1:1" x14ac:dyDescent="0.25">
      <c r="A2147" s="57" t="str">
        <f t="shared" si="38"/>
        <v/>
      </c>
    </row>
    <row r="2148" spans="1:1" x14ac:dyDescent="0.25">
      <c r="A2148" s="57" t="str">
        <f t="shared" si="38"/>
        <v/>
      </c>
    </row>
    <row r="2149" spans="1:1" x14ac:dyDescent="0.25">
      <c r="A2149" s="57" t="str">
        <f t="shared" si="38"/>
        <v/>
      </c>
    </row>
    <row r="2150" spans="1:1" x14ac:dyDescent="0.25">
      <c r="A2150" s="57" t="str">
        <f t="shared" si="38"/>
        <v/>
      </c>
    </row>
    <row r="2151" spans="1:1" x14ac:dyDescent="0.25">
      <c r="A2151" s="57" t="str">
        <f t="shared" si="38"/>
        <v/>
      </c>
    </row>
    <row r="2152" spans="1:1" x14ac:dyDescent="0.25">
      <c r="A2152" s="57" t="str">
        <f t="shared" si="38"/>
        <v/>
      </c>
    </row>
    <row r="2153" spans="1:1" x14ac:dyDescent="0.25">
      <c r="A2153" s="57" t="str">
        <f t="shared" si="38"/>
        <v/>
      </c>
    </row>
    <row r="2154" spans="1:1" x14ac:dyDescent="0.25">
      <c r="A2154" s="57" t="str">
        <f t="shared" si="38"/>
        <v/>
      </c>
    </row>
    <row r="2155" spans="1:1" x14ac:dyDescent="0.25">
      <c r="A2155" s="57" t="str">
        <f t="shared" si="38"/>
        <v/>
      </c>
    </row>
    <row r="2156" spans="1:1" x14ac:dyDescent="0.25">
      <c r="A2156" s="57" t="str">
        <f t="shared" si="38"/>
        <v/>
      </c>
    </row>
    <row r="2157" spans="1:1" x14ac:dyDescent="0.25">
      <c r="A2157" s="57" t="str">
        <f t="shared" si="38"/>
        <v/>
      </c>
    </row>
    <row r="2158" spans="1:1" x14ac:dyDescent="0.25">
      <c r="A2158" s="57" t="str">
        <f t="shared" ref="A2158:A2221" si="39">IF(COUNTIF(E2158:E2158,"*01*"),"JANVIER",IF(COUNTIF(E2158:E2158,"*02*"),"FEVRIER",IF(COUNTIF(E2158:E2158,"*03*"),"MARS",IF(COUNTIF(E2158:E2158,"*04*"),"AVRIL",IF(COUNTIF(E2158:E2158,"*05*"),"MAI",IF(COUNTIF(E2158:E2158,"*06*"),"JUIN",IF(COUNTIF(E2158:E2158,"*07*"),"JUILLET",IF(COUNTIF(E2158:E2158,"*08*"),"AOUT",IF(COUNTIF(E2158:E2158,"*09*"),"SEPTEMBRE",IF(COUNTIF(E2158:E2158,"*10*"),"OCTOBRE",IF(COUNTIF(E2158:E2158,"*11*"),"NOVEMBRE",IF(COUNTIF(E2158:E2158,"*12*"),"DECEMBRE",""))))))))))))</f>
        <v/>
      </c>
    </row>
    <row r="2159" spans="1:1" x14ac:dyDescent="0.25">
      <c r="A2159" s="57" t="str">
        <f t="shared" si="39"/>
        <v/>
      </c>
    </row>
    <row r="2160" spans="1:1" x14ac:dyDescent="0.25">
      <c r="A2160" s="57" t="str">
        <f t="shared" si="39"/>
        <v/>
      </c>
    </row>
    <row r="2161" spans="1:1" x14ac:dyDescent="0.25">
      <c r="A2161" s="57" t="str">
        <f t="shared" si="39"/>
        <v/>
      </c>
    </row>
    <row r="2162" spans="1:1" x14ac:dyDescent="0.25">
      <c r="A2162" s="57" t="str">
        <f t="shared" si="39"/>
        <v/>
      </c>
    </row>
    <row r="2163" spans="1:1" x14ac:dyDescent="0.25">
      <c r="A2163" s="57" t="str">
        <f t="shared" si="39"/>
        <v/>
      </c>
    </row>
    <row r="2164" spans="1:1" x14ac:dyDescent="0.25">
      <c r="A2164" s="57" t="str">
        <f t="shared" si="39"/>
        <v/>
      </c>
    </row>
    <row r="2165" spans="1:1" x14ac:dyDescent="0.25">
      <c r="A2165" s="57" t="str">
        <f t="shared" si="39"/>
        <v/>
      </c>
    </row>
    <row r="2166" spans="1:1" x14ac:dyDescent="0.25">
      <c r="A2166" s="57" t="str">
        <f t="shared" si="39"/>
        <v/>
      </c>
    </row>
    <row r="2167" spans="1:1" x14ac:dyDescent="0.25">
      <c r="A2167" s="57" t="str">
        <f t="shared" si="39"/>
        <v/>
      </c>
    </row>
    <row r="2168" spans="1:1" x14ac:dyDescent="0.25">
      <c r="A2168" s="57" t="str">
        <f t="shared" si="39"/>
        <v/>
      </c>
    </row>
    <row r="2169" spans="1:1" x14ac:dyDescent="0.25">
      <c r="A2169" s="57" t="str">
        <f t="shared" si="39"/>
        <v/>
      </c>
    </row>
    <row r="2170" spans="1:1" x14ac:dyDescent="0.25">
      <c r="A2170" s="57" t="str">
        <f t="shared" si="39"/>
        <v/>
      </c>
    </row>
    <row r="2171" spans="1:1" x14ac:dyDescent="0.25">
      <c r="A2171" s="57" t="str">
        <f t="shared" si="39"/>
        <v/>
      </c>
    </row>
    <row r="2172" spans="1:1" x14ac:dyDescent="0.25">
      <c r="A2172" s="57" t="str">
        <f t="shared" si="39"/>
        <v/>
      </c>
    </row>
    <row r="2173" spans="1:1" x14ac:dyDescent="0.25">
      <c r="A2173" s="57" t="str">
        <f t="shared" si="39"/>
        <v/>
      </c>
    </row>
    <row r="2174" spans="1:1" x14ac:dyDescent="0.25">
      <c r="A2174" s="57" t="str">
        <f t="shared" si="39"/>
        <v/>
      </c>
    </row>
    <row r="2175" spans="1:1" x14ac:dyDescent="0.25">
      <c r="A2175" s="57" t="str">
        <f t="shared" si="39"/>
        <v/>
      </c>
    </row>
    <row r="2176" spans="1:1" x14ac:dyDescent="0.25">
      <c r="A2176" s="57" t="str">
        <f t="shared" si="39"/>
        <v/>
      </c>
    </row>
    <row r="2177" spans="1:1" x14ac:dyDescent="0.25">
      <c r="A2177" s="57" t="str">
        <f t="shared" si="39"/>
        <v/>
      </c>
    </row>
    <row r="2178" spans="1:1" x14ac:dyDescent="0.25">
      <c r="A2178" s="57" t="str">
        <f t="shared" si="39"/>
        <v/>
      </c>
    </row>
    <row r="2179" spans="1:1" x14ac:dyDescent="0.25">
      <c r="A2179" s="57" t="str">
        <f t="shared" si="39"/>
        <v/>
      </c>
    </row>
    <row r="2180" spans="1:1" x14ac:dyDescent="0.25">
      <c r="A2180" s="57" t="str">
        <f t="shared" si="39"/>
        <v/>
      </c>
    </row>
    <row r="2181" spans="1:1" x14ac:dyDescent="0.25">
      <c r="A2181" s="57" t="str">
        <f t="shared" si="39"/>
        <v/>
      </c>
    </row>
    <row r="2182" spans="1:1" x14ac:dyDescent="0.25">
      <c r="A2182" s="57" t="str">
        <f t="shared" si="39"/>
        <v/>
      </c>
    </row>
    <row r="2183" spans="1:1" x14ac:dyDescent="0.25">
      <c r="A2183" s="57" t="str">
        <f t="shared" si="39"/>
        <v/>
      </c>
    </row>
    <row r="2184" spans="1:1" x14ac:dyDescent="0.25">
      <c r="A2184" s="57" t="str">
        <f t="shared" si="39"/>
        <v/>
      </c>
    </row>
    <row r="2185" spans="1:1" x14ac:dyDescent="0.25">
      <c r="A2185" s="57" t="str">
        <f t="shared" si="39"/>
        <v/>
      </c>
    </row>
    <row r="2186" spans="1:1" x14ac:dyDescent="0.25">
      <c r="A2186" s="57" t="str">
        <f t="shared" si="39"/>
        <v/>
      </c>
    </row>
    <row r="2187" spans="1:1" x14ac:dyDescent="0.25">
      <c r="A2187" s="57" t="str">
        <f t="shared" si="39"/>
        <v/>
      </c>
    </row>
    <row r="2188" spans="1:1" x14ac:dyDescent="0.25">
      <c r="A2188" s="57" t="str">
        <f t="shared" si="39"/>
        <v/>
      </c>
    </row>
    <row r="2189" spans="1:1" x14ac:dyDescent="0.25">
      <c r="A2189" s="57" t="str">
        <f t="shared" si="39"/>
        <v/>
      </c>
    </row>
    <row r="2190" spans="1:1" x14ac:dyDescent="0.25">
      <c r="A2190" s="57" t="str">
        <f t="shared" si="39"/>
        <v/>
      </c>
    </row>
    <row r="2191" spans="1:1" x14ac:dyDescent="0.25">
      <c r="A2191" s="57" t="str">
        <f t="shared" si="39"/>
        <v/>
      </c>
    </row>
    <row r="2192" spans="1:1" x14ac:dyDescent="0.25">
      <c r="A2192" s="57" t="str">
        <f t="shared" si="39"/>
        <v/>
      </c>
    </row>
    <row r="2193" spans="1:1" x14ac:dyDescent="0.25">
      <c r="A2193" s="57" t="str">
        <f t="shared" si="39"/>
        <v/>
      </c>
    </row>
    <row r="2194" spans="1:1" x14ac:dyDescent="0.25">
      <c r="A2194" s="57" t="str">
        <f t="shared" si="39"/>
        <v/>
      </c>
    </row>
    <row r="2195" spans="1:1" x14ac:dyDescent="0.25">
      <c r="A2195" s="57" t="str">
        <f t="shared" si="39"/>
        <v/>
      </c>
    </row>
    <row r="2196" spans="1:1" x14ac:dyDescent="0.25">
      <c r="A2196" s="57" t="str">
        <f t="shared" si="39"/>
        <v/>
      </c>
    </row>
    <row r="2197" spans="1:1" x14ac:dyDescent="0.25">
      <c r="A2197" s="57" t="str">
        <f t="shared" si="39"/>
        <v/>
      </c>
    </row>
    <row r="2198" spans="1:1" x14ac:dyDescent="0.25">
      <c r="A2198" s="57" t="str">
        <f t="shared" si="39"/>
        <v/>
      </c>
    </row>
    <row r="2199" spans="1:1" x14ac:dyDescent="0.25">
      <c r="A2199" s="57" t="str">
        <f t="shared" si="39"/>
        <v/>
      </c>
    </row>
    <row r="2200" spans="1:1" x14ac:dyDescent="0.25">
      <c r="A2200" s="57" t="str">
        <f t="shared" si="39"/>
        <v/>
      </c>
    </row>
    <row r="2201" spans="1:1" x14ac:dyDescent="0.25">
      <c r="A2201" s="57" t="str">
        <f t="shared" si="39"/>
        <v/>
      </c>
    </row>
    <row r="2202" spans="1:1" x14ac:dyDescent="0.25">
      <c r="A2202" s="57" t="str">
        <f t="shared" si="39"/>
        <v/>
      </c>
    </row>
    <row r="2203" spans="1:1" x14ac:dyDescent="0.25">
      <c r="A2203" s="57" t="str">
        <f t="shared" si="39"/>
        <v/>
      </c>
    </row>
    <row r="2204" spans="1:1" x14ac:dyDescent="0.25">
      <c r="A2204" s="57" t="str">
        <f t="shared" si="39"/>
        <v/>
      </c>
    </row>
    <row r="2205" spans="1:1" x14ac:dyDescent="0.25">
      <c r="A2205" s="57" t="str">
        <f t="shared" si="39"/>
        <v/>
      </c>
    </row>
    <row r="2206" spans="1:1" x14ac:dyDescent="0.25">
      <c r="A2206" s="57" t="str">
        <f t="shared" si="39"/>
        <v/>
      </c>
    </row>
    <row r="2207" spans="1:1" x14ac:dyDescent="0.25">
      <c r="A2207" s="57" t="str">
        <f t="shared" si="39"/>
        <v/>
      </c>
    </row>
    <row r="2208" spans="1:1" x14ac:dyDescent="0.25">
      <c r="A2208" s="57" t="str">
        <f t="shared" si="39"/>
        <v/>
      </c>
    </row>
    <row r="2209" spans="1:1" x14ac:dyDescent="0.25">
      <c r="A2209" s="57" t="str">
        <f t="shared" si="39"/>
        <v/>
      </c>
    </row>
    <row r="2210" spans="1:1" x14ac:dyDescent="0.25">
      <c r="A2210" s="57" t="str">
        <f t="shared" si="39"/>
        <v/>
      </c>
    </row>
    <row r="2211" spans="1:1" x14ac:dyDescent="0.25">
      <c r="A2211" s="57" t="str">
        <f t="shared" si="39"/>
        <v/>
      </c>
    </row>
    <row r="2212" spans="1:1" x14ac:dyDescent="0.25">
      <c r="A2212" s="57" t="str">
        <f t="shared" si="39"/>
        <v/>
      </c>
    </row>
    <row r="2213" spans="1:1" x14ac:dyDescent="0.25">
      <c r="A2213" s="57" t="str">
        <f t="shared" si="39"/>
        <v/>
      </c>
    </row>
    <row r="2214" spans="1:1" x14ac:dyDescent="0.25">
      <c r="A2214" s="57" t="str">
        <f t="shared" si="39"/>
        <v/>
      </c>
    </row>
    <row r="2215" spans="1:1" x14ac:dyDescent="0.25">
      <c r="A2215" s="57" t="str">
        <f t="shared" si="39"/>
        <v/>
      </c>
    </row>
    <row r="2216" spans="1:1" x14ac:dyDescent="0.25">
      <c r="A2216" s="57" t="str">
        <f t="shared" si="39"/>
        <v/>
      </c>
    </row>
    <row r="2217" spans="1:1" x14ac:dyDescent="0.25">
      <c r="A2217" s="57" t="str">
        <f t="shared" si="39"/>
        <v/>
      </c>
    </row>
    <row r="2218" spans="1:1" x14ac:dyDescent="0.25">
      <c r="A2218" s="57" t="str">
        <f t="shared" si="39"/>
        <v/>
      </c>
    </row>
    <row r="2219" spans="1:1" x14ac:dyDescent="0.25">
      <c r="A2219" s="57" t="str">
        <f t="shared" si="39"/>
        <v/>
      </c>
    </row>
    <row r="2220" spans="1:1" x14ac:dyDescent="0.25">
      <c r="A2220" s="57" t="str">
        <f t="shared" si="39"/>
        <v/>
      </c>
    </row>
    <row r="2221" spans="1:1" x14ac:dyDescent="0.25">
      <c r="A2221" s="57" t="str">
        <f t="shared" si="39"/>
        <v/>
      </c>
    </row>
    <row r="2222" spans="1:1" x14ac:dyDescent="0.25">
      <c r="A2222" s="57" t="str">
        <f t="shared" ref="A2222:A2285" si="40">IF(COUNTIF(E2222:E2222,"*01*"),"JANVIER",IF(COUNTIF(E2222:E2222,"*02*"),"FEVRIER",IF(COUNTIF(E2222:E2222,"*03*"),"MARS",IF(COUNTIF(E2222:E2222,"*04*"),"AVRIL",IF(COUNTIF(E2222:E2222,"*05*"),"MAI",IF(COUNTIF(E2222:E2222,"*06*"),"JUIN",IF(COUNTIF(E2222:E2222,"*07*"),"JUILLET",IF(COUNTIF(E2222:E2222,"*08*"),"AOUT",IF(COUNTIF(E2222:E2222,"*09*"),"SEPTEMBRE",IF(COUNTIF(E2222:E2222,"*10*"),"OCTOBRE",IF(COUNTIF(E2222:E2222,"*11*"),"NOVEMBRE",IF(COUNTIF(E2222:E2222,"*12*"),"DECEMBRE",""))))))))))))</f>
        <v/>
      </c>
    </row>
    <row r="2223" spans="1:1" x14ac:dyDescent="0.25">
      <c r="A2223" s="57" t="str">
        <f t="shared" si="40"/>
        <v/>
      </c>
    </row>
    <row r="2224" spans="1:1" x14ac:dyDescent="0.25">
      <c r="A2224" s="57" t="str">
        <f t="shared" si="40"/>
        <v/>
      </c>
    </row>
    <row r="2225" spans="1:1" x14ac:dyDescent="0.25">
      <c r="A2225" s="57" t="str">
        <f t="shared" si="40"/>
        <v/>
      </c>
    </row>
    <row r="2226" spans="1:1" x14ac:dyDescent="0.25">
      <c r="A2226" s="57" t="str">
        <f t="shared" si="40"/>
        <v/>
      </c>
    </row>
    <row r="2227" spans="1:1" x14ac:dyDescent="0.25">
      <c r="A2227" s="57" t="str">
        <f t="shared" si="40"/>
        <v/>
      </c>
    </row>
    <row r="2228" spans="1:1" x14ac:dyDescent="0.25">
      <c r="A2228" s="57" t="str">
        <f t="shared" si="40"/>
        <v/>
      </c>
    </row>
    <row r="2229" spans="1:1" x14ac:dyDescent="0.25">
      <c r="A2229" s="57" t="str">
        <f t="shared" si="40"/>
        <v/>
      </c>
    </row>
    <row r="2230" spans="1:1" x14ac:dyDescent="0.25">
      <c r="A2230" s="57" t="str">
        <f t="shared" si="40"/>
        <v/>
      </c>
    </row>
    <row r="2231" spans="1:1" x14ac:dyDescent="0.25">
      <c r="A2231" s="57" t="str">
        <f t="shared" si="40"/>
        <v/>
      </c>
    </row>
    <row r="2232" spans="1:1" x14ac:dyDescent="0.25">
      <c r="A2232" s="57" t="str">
        <f t="shared" si="40"/>
        <v/>
      </c>
    </row>
    <row r="2233" spans="1:1" x14ac:dyDescent="0.25">
      <c r="A2233" s="57" t="str">
        <f t="shared" si="40"/>
        <v/>
      </c>
    </row>
    <row r="2234" spans="1:1" x14ac:dyDescent="0.25">
      <c r="A2234" s="57" t="str">
        <f t="shared" si="40"/>
        <v/>
      </c>
    </row>
    <row r="2235" spans="1:1" x14ac:dyDescent="0.25">
      <c r="A2235" s="57" t="str">
        <f t="shared" si="40"/>
        <v/>
      </c>
    </row>
    <row r="2236" spans="1:1" x14ac:dyDescent="0.25">
      <c r="A2236" s="57" t="str">
        <f t="shared" si="40"/>
        <v/>
      </c>
    </row>
    <row r="2237" spans="1:1" x14ac:dyDescent="0.25">
      <c r="A2237" s="57" t="str">
        <f t="shared" si="40"/>
        <v/>
      </c>
    </row>
    <row r="2238" spans="1:1" x14ac:dyDescent="0.25">
      <c r="A2238" s="57" t="str">
        <f t="shared" si="40"/>
        <v/>
      </c>
    </row>
    <row r="2239" spans="1:1" x14ac:dyDescent="0.25">
      <c r="A2239" s="57" t="str">
        <f t="shared" si="40"/>
        <v/>
      </c>
    </row>
    <row r="2240" spans="1:1" x14ac:dyDescent="0.25">
      <c r="A2240" s="57" t="str">
        <f t="shared" si="40"/>
        <v/>
      </c>
    </row>
    <row r="2241" spans="1:1" x14ac:dyDescent="0.25">
      <c r="A2241" s="57" t="str">
        <f t="shared" si="40"/>
        <v/>
      </c>
    </row>
    <row r="2242" spans="1:1" x14ac:dyDescent="0.25">
      <c r="A2242" s="57" t="str">
        <f t="shared" si="40"/>
        <v/>
      </c>
    </row>
    <row r="2243" spans="1:1" x14ac:dyDescent="0.25">
      <c r="A2243" s="57" t="str">
        <f t="shared" si="40"/>
        <v/>
      </c>
    </row>
    <row r="2244" spans="1:1" x14ac:dyDescent="0.25">
      <c r="A2244" s="57" t="str">
        <f t="shared" si="40"/>
        <v/>
      </c>
    </row>
    <row r="2245" spans="1:1" x14ac:dyDescent="0.25">
      <c r="A2245" s="57" t="str">
        <f t="shared" si="40"/>
        <v/>
      </c>
    </row>
    <row r="2246" spans="1:1" x14ac:dyDescent="0.25">
      <c r="A2246" s="57" t="str">
        <f t="shared" si="40"/>
        <v/>
      </c>
    </row>
    <row r="2247" spans="1:1" x14ac:dyDescent="0.25">
      <c r="A2247" s="57" t="str">
        <f t="shared" si="40"/>
        <v/>
      </c>
    </row>
    <row r="2248" spans="1:1" x14ac:dyDescent="0.25">
      <c r="A2248" s="57" t="str">
        <f t="shared" si="40"/>
        <v/>
      </c>
    </row>
    <row r="2249" spans="1:1" x14ac:dyDescent="0.25">
      <c r="A2249" s="57" t="str">
        <f t="shared" si="40"/>
        <v/>
      </c>
    </row>
    <row r="2250" spans="1:1" x14ac:dyDescent="0.25">
      <c r="A2250" s="57" t="str">
        <f t="shared" si="40"/>
        <v/>
      </c>
    </row>
    <row r="2251" spans="1:1" x14ac:dyDescent="0.25">
      <c r="A2251" s="57" t="str">
        <f t="shared" si="40"/>
        <v/>
      </c>
    </row>
    <row r="2252" spans="1:1" x14ac:dyDescent="0.25">
      <c r="A2252" s="57" t="str">
        <f t="shared" si="40"/>
        <v/>
      </c>
    </row>
    <row r="2253" spans="1:1" x14ac:dyDescent="0.25">
      <c r="A2253" s="57" t="str">
        <f t="shared" si="40"/>
        <v/>
      </c>
    </row>
    <row r="2254" spans="1:1" x14ac:dyDescent="0.25">
      <c r="A2254" s="57" t="str">
        <f t="shared" si="40"/>
        <v/>
      </c>
    </row>
    <row r="2255" spans="1:1" x14ac:dyDescent="0.25">
      <c r="A2255" s="57" t="str">
        <f t="shared" si="40"/>
        <v/>
      </c>
    </row>
    <row r="2256" spans="1:1" x14ac:dyDescent="0.25">
      <c r="A2256" s="57" t="str">
        <f t="shared" si="40"/>
        <v/>
      </c>
    </row>
    <row r="2257" spans="1:1" x14ac:dyDescent="0.25">
      <c r="A2257" s="57" t="str">
        <f t="shared" si="40"/>
        <v/>
      </c>
    </row>
    <row r="2258" spans="1:1" x14ac:dyDescent="0.25">
      <c r="A2258" s="57" t="str">
        <f t="shared" si="40"/>
        <v/>
      </c>
    </row>
    <row r="2259" spans="1:1" x14ac:dyDescent="0.25">
      <c r="A2259" s="57" t="str">
        <f t="shared" si="40"/>
        <v/>
      </c>
    </row>
    <row r="2260" spans="1:1" x14ac:dyDescent="0.25">
      <c r="A2260" s="57" t="str">
        <f t="shared" si="40"/>
        <v/>
      </c>
    </row>
    <row r="2261" spans="1:1" x14ac:dyDescent="0.25">
      <c r="A2261" s="57" t="str">
        <f t="shared" si="40"/>
        <v/>
      </c>
    </row>
    <row r="2262" spans="1:1" x14ac:dyDescent="0.25">
      <c r="A2262" s="57" t="str">
        <f t="shared" si="40"/>
        <v/>
      </c>
    </row>
    <row r="2263" spans="1:1" x14ac:dyDescent="0.25">
      <c r="A2263" s="57" t="str">
        <f t="shared" si="40"/>
        <v/>
      </c>
    </row>
    <row r="2264" spans="1:1" x14ac:dyDescent="0.25">
      <c r="A2264" s="57" t="str">
        <f t="shared" si="40"/>
        <v/>
      </c>
    </row>
    <row r="2265" spans="1:1" x14ac:dyDescent="0.25">
      <c r="A2265" s="57" t="str">
        <f t="shared" si="40"/>
        <v/>
      </c>
    </row>
    <row r="2266" spans="1:1" x14ac:dyDescent="0.25">
      <c r="A2266" s="57" t="str">
        <f t="shared" si="40"/>
        <v/>
      </c>
    </row>
    <row r="2267" spans="1:1" x14ac:dyDescent="0.25">
      <c r="A2267" s="57" t="str">
        <f t="shared" si="40"/>
        <v/>
      </c>
    </row>
    <row r="2268" spans="1:1" x14ac:dyDescent="0.25">
      <c r="A2268" s="57" t="str">
        <f t="shared" si="40"/>
        <v/>
      </c>
    </row>
    <row r="2269" spans="1:1" x14ac:dyDescent="0.25">
      <c r="A2269" s="57" t="str">
        <f t="shared" si="40"/>
        <v/>
      </c>
    </row>
    <row r="2270" spans="1:1" x14ac:dyDescent="0.25">
      <c r="A2270" s="57" t="str">
        <f t="shared" si="40"/>
        <v/>
      </c>
    </row>
    <row r="2271" spans="1:1" x14ac:dyDescent="0.25">
      <c r="A2271" s="57" t="str">
        <f t="shared" si="40"/>
        <v/>
      </c>
    </row>
    <row r="2272" spans="1:1" x14ac:dyDescent="0.25">
      <c r="A2272" s="57" t="str">
        <f t="shared" si="40"/>
        <v/>
      </c>
    </row>
    <row r="2273" spans="1:1" x14ac:dyDescent="0.25">
      <c r="A2273" s="57" t="str">
        <f t="shared" si="40"/>
        <v/>
      </c>
    </row>
    <row r="2274" spans="1:1" x14ac:dyDescent="0.25">
      <c r="A2274" s="57" t="str">
        <f t="shared" si="40"/>
        <v/>
      </c>
    </row>
    <row r="2275" spans="1:1" x14ac:dyDescent="0.25">
      <c r="A2275" s="57" t="str">
        <f t="shared" si="40"/>
        <v/>
      </c>
    </row>
    <row r="2276" spans="1:1" x14ac:dyDescent="0.25">
      <c r="A2276" s="57" t="str">
        <f t="shared" si="40"/>
        <v/>
      </c>
    </row>
    <row r="2277" spans="1:1" x14ac:dyDescent="0.25">
      <c r="A2277" s="57" t="str">
        <f t="shared" si="40"/>
        <v/>
      </c>
    </row>
    <row r="2278" spans="1:1" x14ac:dyDescent="0.25">
      <c r="A2278" s="57" t="str">
        <f t="shared" si="40"/>
        <v/>
      </c>
    </row>
    <row r="2279" spans="1:1" x14ac:dyDescent="0.25">
      <c r="A2279" s="57" t="str">
        <f t="shared" si="40"/>
        <v/>
      </c>
    </row>
    <row r="2280" spans="1:1" x14ac:dyDescent="0.25">
      <c r="A2280" s="57" t="str">
        <f t="shared" si="40"/>
        <v/>
      </c>
    </row>
    <row r="2281" spans="1:1" x14ac:dyDescent="0.25">
      <c r="A2281" s="57" t="str">
        <f t="shared" si="40"/>
        <v/>
      </c>
    </row>
    <row r="2282" spans="1:1" x14ac:dyDescent="0.25">
      <c r="A2282" s="57" t="str">
        <f t="shared" si="40"/>
        <v/>
      </c>
    </row>
    <row r="2283" spans="1:1" x14ac:dyDescent="0.25">
      <c r="A2283" s="57" t="str">
        <f t="shared" si="40"/>
        <v/>
      </c>
    </row>
    <row r="2284" spans="1:1" x14ac:dyDescent="0.25">
      <c r="A2284" s="57" t="str">
        <f t="shared" si="40"/>
        <v/>
      </c>
    </row>
    <row r="2285" spans="1:1" x14ac:dyDescent="0.25">
      <c r="A2285" s="57" t="str">
        <f t="shared" si="40"/>
        <v/>
      </c>
    </row>
    <row r="2286" spans="1:1" x14ac:dyDescent="0.25">
      <c r="A2286" s="57" t="str">
        <f t="shared" ref="A2286:A2349" si="41">IF(COUNTIF(E2286:E2286,"*01*"),"JANVIER",IF(COUNTIF(E2286:E2286,"*02*"),"FEVRIER",IF(COUNTIF(E2286:E2286,"*03*"),"MARS",IF(COUNTIF(E2286:E2286,"*04*"),"AVRIL",IF(COUNTIF(E2286:E2286,"*05*"),"MAI",IF(COUNTIF(E2286:E2286,"*06*"),"JUIN",IF(COUNTIF(E2286:E2286,"*07*"),"JUILLET",IF(COUNTIF(E2286:E2286,"*08*"),"AOUT",IF(COUNTIF(E2286:E2286,"*09*"),"SEPTEMBRE",IF(COUNTIF(E2286:E2286,"*10*"),"OCTOBRE",IF(COUNTIF(E2286:E2286,"*11*"),"NOVEMBRE",IF(COUNTIF(E2286:E2286,"*12*"),"DECEMBRE",""))))))))))))</f>
        <v/>
      </c>
    </row>
    <row r="2287" spans="1:1" x14ac:dyDescent="0.25">
      <c r="A2287" s="57" t="str">
        <f t="shared" si="41"/>
        <v/>
      </c>
    </row>
    <row r="2288" spans="1:1" x14ac:dyDescent="0.25">
      <c r="A2288" s="57" t="str">
        <f t="shared" si="41"/>
        <v/>
      </c>
    </row>
    <row r="2289" spans="1:1" x14ac:dyDescent="0.25">
      <c r="A2289" s="57" t="str">
        <f t="shared" si="41"/>
        <v/>
      </c>
    </row>
    <row r="2290" spans="1:1" x14ac:dyDescent="0.25">
      <c r="A2290" s="57" t="str">
        <f t="shared" si="41"/>
        <v/>
      </c>
    </row>
    <row r="2291" spans="1:1" x14ac:dyDescent="0.25">
      <c r="A2291" s="57" t="str">
        <f t="shared" si="41"/>
        <v/>
      </c>
    </row>
    <row r="2292" spans="1:1" x14ac:dyDescent="0.25">
      <c r="A2292" s="57" t="str">
        <f t="shared" si="41"/>
        <v/>
      </c>
    </row>
    <row r="2293" spans="1:1" x14ac:dyDescent="0.25">
      <c r="A2293" s="57" t="str">
        <f t="shared" si="41"/>
        <v/>
      </c>
    </row>
    <row r="2294" spans="1:1" x14ac:dyDescent="0.25">
      <c r="A2294" s="57" t="str">
        <f t="shared" si="41"/>
        <v/>
      </c>
    </row>
    <row r="2295" spans="1:1" x14ac:dyDescent="0.25">
      <c r="A2295" s="57" t="str">
        <f t="shared" si="41"/>
        <v/>
      </c>
    </row>
    <row r="2296" spans="1:1" x14ac:dyDescent="0.25">
      <c r="A2296" s="57" t="str">
        <f t="shared" si="41"/>
        <v/>
      </c>
    </row>
    <row r="2297" spans="1:1" x14ac:dyDescent="0.25">
      <c r="A2297" s="57" t="str">
        <f t="shared" si="41"/>
        <v/>
      </c>
    </row>
    <row r="2298" spans="1:1" x14ac:dyDescent="0.25">
      <c r="A2298" s="57" t="str">
        <f t="shared" si="41"/>
        <v/>
      </c>
    </row>
    <row r="2299" spans="1:1" x14ac:dyDescent="0.25">
      <c r="A2299" s="57" t="str">
        <f t="shared" si="41"/>
        <v/>
      </c>
    </row>
    <row r="2300" spans="1:1" x14ac:dyDescent="0.25">
      <c r="A2300" s="57" t="str">
        <f t="shared" si="41"/>
        <v/>
      </c>
    </row>
    <row r="2301" spans="1:1" x14ac:dyDescent="0.25">
      <c r="A2301" s="57" t="str">
        <f t="shared" si="41"/>
        <v/>
      </c>
    </row>
    <row r="2302" spans="1:1" x14ac:dyDescent="0.25">
      <c r="A2302" s="57" t="str">
        <f t="shared" si="41"/>
        <v/>
      </c>
    </row>
    <row r="2303" spans="1:1" x14ac:dyDescent="0.25">
      <c r="A2303" s="57" t="str">
        <f t="shared" si="41"/>
        <v/>
      </c>
    </row>
    <row r="2304" spans="1:1" x14ac:dyDescent="0.25">
      <c r="A2304" s="57" t="str">
        <f t="shared" si="41"/>
        <v/>
      </c>
    </row>
    <row r="2305" spans="1:1" x14ac:dyDescent="0.25">
      <c r="A2305" s="57" t="str">
        <f t="shared" si="41"/>
        <v/>
      </c>
    </row>
    <row r="2306" spans="1:1" x14ac:dyDescent="0.25">
      <c r="A2306" s="57" t="str">
        <f t="shared" si="41"/>
        <v/>
      </c>
    </row>
    <row r="2307" spans="1:1" x14ac:dyDescent="0.25">
      <c r="A2307" s="57" t="str">
        <f t="shared" si="41"/>
        <v/>
      </c>
    </row>
    <row r="2308" spans="1:1" x14ac:dyDescent="0.25">
      <c r="A2308" s="57" t="str">
        <f t="shared" si="41"/>
        <v/>
      </c>
    </row>
    <row r="2309" spans="1:1" x14ac:dyDescent="0.25">
      <c r="A2309" s="57" t="str">
        <f t="shared" si="41"/>
        <v/>
      </c>
    </row>
    <row r="2310" spans="1:1" x14ac:dyDescent="0.25">
      <c r="A2310" s="57" t="str">
        <f t="shared" si="41"/>
        <v/>
      </c>
    </row>
    <row r="2311" spans="1:1" x14ac:dyDescent="0.25">
      <c r="A2311" s="57" t="str">
        <f t="shared" si="41"/>
        <v/>
      </c>
    </row>
    <row r="2312" spans="1:1" x14ac:dyDescent="0.25">
      <c r="A2312" s="57" t="str">
        <f t="shared" si="41"/>
        <v/>
      </c>
    </row>
    <row r="2313" spans="1:1" x14ac:dyDescent="0.25">
      <c r="A2313" s="57" t="str">
        <f t="shared" si="41"/>
        <v/>
      </c>
    </row>
    <row r="2314" spans="1:1" x14ac:dyDescent="0.25">
      <c r="A2314" s="57" t="str">
        <f t="shared" si="41"/>
        <v/>
      </c>
    </row>
    <row r="2315" spans="1:1" x14ac:dyDescent="0.25">
      <c r="A2315" s="57" t="str">
        <f t="shared" si="41"/>
        <v/>
      </c>
    </row>
    <row r="2316" spans="1:1" x14ac:dyDescent="0.25">
      <c r="A2316" s="57" t="str">
        <f t="shared" si="41"/>
        <v/>
      </c>
    </row>
    <row r="2317" spans="1:1" x14ac:dyDescent="0.25">
      <c r="A2317" s="57" t="str">
        <f t="shared" si="41"/>
        <v/>
      </c>
    </row>
    <row r="2318" spans="1:1" x14ac:dyDescent="0.25">
      <c r="A2318" s="57" t="str">
        <f t="shared" si="41"/>
        <v/>
      </c>
    </row>
    <row r="2319" spans="1:1" x14ac:dyDescent="0.25">
      <c r="A2319" s="57" t="str">
        <f t="shared" si="41"/>
        <v/>
      </c>
    </row>
    <row r="2320" spans="1:1" x14ac:dyDescent="0.25">
      <c r="A2320" s="57" t="str">
        <f t="shared" si="41"/>
        <v/>
      </c>
    </row>
    <row r="2321" spans="1:1" x14ac:dyDescent="0.25">
      <c r="A2321" s="57" t="str">
        <f t="shared" si="41"/>
        <v/>
      </c>
    </row>
    <row r="2322" spans="1:1" x14ac:dyDescent="0.25">
      <c r="A2322" s="57" t="str">
        <f t="shared" si="41"/>
        <v/>
      </c>
    </row>
    <row r="2323" spans="1:1" x14ac:dyDescent="0.25">
      <c r="A2323" s="57" t="str">
        <f t="shared" si="41"/>
        <v/>
      </c>
    </row>
    <row r="2324" spans="1:1" x14ac:dyDescent="0.25">
      <c r="A2324" s="57" t="str">
        <f t="shared" si="41"/>
        <v/>
      </c>
    </row>
    <row r="2325" spans="1:1" x14ac:dyDescent="0.25">
      <c r="A2325" s="57" t="str">
        <f t="shared" si="41"/>
        <v/>
      </c>
    </row>
    <row r="2326" spans="1:1" x14ac:dyDescent="0.25">
      <c r="A2326" s="57" t="str">
        <f t="shared" si="41"/>
        <v/>
      </c>
    </row>
    <row r="2327" spans="1:1" x14ac:dyDescent="0.25">
      <c r="A2327" s="57" t="str">
        <f t="shared" si="41"/>
        <v/>
      </c>
    </row>
    <row r="2328" spans="1:1" x14ac:dyDescent="0.25">
      <c r="A2328" s="57" t="str">
        <f t="shared" si="41"/>
        <v/>
      </c>
    </row>
    <row r="2329" spans="1:1" x14ac:dyDescent="0.25">
      <c r="A2329" s="57" t="str">
        <f t="shared" si="41"/>
        <v/>
      </c>
    </row>
    <row r="2330" spans="1:1" x14ac:dyDescent="0.25">
      <c r="A2330" s="57" t="str">
        <f t="shared" si="41"/>
        <v/>
      </c>
    </row>
    <row r="2331" spans="1:1" x14ac:dyDescent="0.25">
      <c r="A2331" s="57" t="str">
        <f t="shared" si="41"/>
        <v/>
      </c>
    </row>
    <row r="2332" spans="1:1" x14ac:dyDescent="0.25">
      <c r="A2332" s="57" t="str">
        <f t="shared" si="41"/>
        <v/>
      </c>
    </row>
    <row r="2333" spans="1:1" x14ac:dyDescent="0.25">
      <c r="A2333" s="57" t="str">
        <f t="shared" si="41"/>
        <v/>
      </c>
    </row>
    <row r="2334" spans="1:1" x14ac:dyDescent="0.25">
      <c r="A2334" s="57" t="str">
        <f t="shared" si="41"/>
        <v/>
      </c>
    </row>
    <row r="2335" spans="1:1" x14ac:dyDescent="0.25">
      <c r="A2335" s="57" t="str">
        <f t="shared" si="41"/>
        <v/>
      </c>
    </row>
    <row r="2336" spans="1:1" x14ac:dyDescent="0.25">
      <c r="A2336" s="57" t="str">
        <f t="shared" si="41"/>
        <v/>
      </c>
    </row>
    <row r="2337" spans="1:1" x14ac:dyDescent="0.25">
      <c r="A2337" s="57" t="str">
        <f t="shared" si="41"/>
        <v/>
      </c>
    </row>
    <row r="2338" spans="1:1" x14ac:dyDescent="0.25">
      <c r="A2338" s="57" t="str">
        <f t="shared" si="41"/>
        <v/>
      </c>
    </row>
    <row r="2339" spans="1:1" x14ac:dyDescent="0.25">
      <c r="A2339" s="57" t="str">
        <f t="shared" si="41"/>
        <v/>
      </c>
    </row>
    <row r="2340" spans="1:1" x14ac:dyDescent="0.25">
      <c r="A2340" s="57" t="str">
        <f t="shared" si="41"/>
        <v/>
      </c>
    </row>
    <row r="2341" spans="1:1" x14ac:dyDescent="0.25">
      <c r="A2341" s="57" t="str">
        <f t="shared" si="41"/>
        <v/>
      </c>
    </row>
    <row r="2342" spans="1:1" x14ac:dyDescent="0.25">
      <c r="A2342" s="57" t="str">
        <f t="shared" si="41"/>
        <v/>
      </c>
    </row>
    <row r="2343" spans="1:1" x14ac:dyDescent="0.25">
      <c r="A2343" s="57" t="str">
        <f t="shared" si="41"/>
        <v/>
      </c>
    </row>
    <row r="2344" spans="1:1" x14ac:dyDescent="0.25">
      <c r="A2344" s="57" t="str">
        <f t="shared" si="41"/>
        <v/>
      </c>
    </row>
    <row r="2345" spans="1:1" x14ac:dyDescent="0.25">
      <c r="A2345" s="57" t="str">
        <f t="shared" si="41"/>
        <v/>
      </c>
    </row>
    <row r="2346" spans="1:1" x14ac:dyDescent="0.25">
      <c r="A2346" s="57" t="str">
        <f t="shared" si="41"/>
        <v/>
      </c>
    </row>
    <row r="2347" spans="1:1" x14ac:dyDescent="0.25">
      <c r="A2347" s="57" t="str">
        <f t="shared" si="41"/>
        <v/>
      </c>
    </row>
    <row r="2348" spans="1:1" x14ac:dyDescent="0.25">
      <c r="A2348" s="57" t="str">
        <f t="shared" si="41"/>
        <v/>
      </c>
    </row>
    <row r="2349" spans="1:1" x14ac:dyDescent="0.25">
      <c r="A2349" s="57" t="str">
        <f t="shared" si="41"/>
        <v/>
      </c>
    </row>
    <row r="2350" spans="1:1" x14ac:dyDescent="0.25">
      <c r="A2350" s="57" t="str">
        <f t="shared" ref="A2350:A2413" si="42">IF(COUNTIF(E2350:E2350,"*01*"),"JANVIER",IF(COUNTIF(E2350:E2350,"*02*"),"FEVRIER",IF(COUNTIF(E2350:E2350,"*03*"),"MARS",IF(COUNTIF(E2350:E2350,"*04*"),"AVRIL",IF(COUNTIF(E2350:E2350,"*05*"),"MAI",IF(COUNTIF(E2350:E2350,"*06*"),"JUIN",IF(COUNTIF(E2350:E2350,"*07*"),"JUILLET",IF(COUNTIF(E2350:E2350,"*08*"),"AOUT",IF(COUNTIF(E2350:E2350,"*09*"),"SEPTEMBRE",IF(COUNTIF(E2350:E2350,"*10*"),"OCTOBRE",IF(COUNTIF(E2350:E2350,"*11*"),"NOVEMBRE",IF(COUNTIF(E2350:E2350,"*12*"),"DECEMBRE",""))))))))))))</f>
        <v/>
      </c>
    </row>
    <row r="2351" spans="1:1" x14ac:dyDescent="0.25">
      <c r="A2351" s="57" t="str">
        <f t="shared" si="42"/>
        <v/>
      </c>
    </row>
    <row r="2352" spans="1:1" x14ac:dyDescent="0.25">
      <c r="A2352" s="57" t="str">
        <f t="shared" si="42"/>
        <v/>
      </c>
    </row>
    <row r="2353" spans="1:1" x14ac:dyDescent="0.25">
      <c r="A2353" s="57" t="str">
        <f t="shared" si="42"/>
        <v/>
      </c>
    </row>
    <row r="2354" spans="1:1" x14ac:dyDescent="0.25">
      <c r="A2354" s="57" t="str">
        <f t="shared" si="42"/>
        <v/>
      </c>
    </row>
    <row r="2355" spans="1:1" x14ac:dyDescent="0.25">
      <c r="A2355" s="57" t="str">
        <f t="shared" si="42"/>
        <v/>
      </c>
    </row>
    <row r="2356" spans="1:1" x14ac:dyDescent="0.25">
      <c r="A2356" s="57" t="str">
        <f t="shared" si="42"/>
        <v/>
      </c>
    </row>
    <row r="2357" spans="1:1" x14ac:dyDescent="0.25">
      <c r="A2357" s="57" t="str">
        <f t="shared" si="42"/>
        <v/>
      </c>
    </row>
    <row r="2358" spans="1:1" x14ac:dyDescent="0.25">
      <c r="A2358" s="57" t="str">
        <f t="shared" si="42"/>
        <v/>
      </c>
    </row>
    <row r="2359" spans="1:1" x14ac:dyDescent="0.25">
      <c r="A2359" s="57" t="str">
        <f t="shared" si="42"/>
        <v/>
      </c>
    </row>
    <row r="2360" spans="1:1" x14ac:dyDescent="0.25">
      <c r="A2360" s="57" t="str">
        <f t="shared" si="42"/>
        <v/>
      </c>
    </row>
    <row r="2361" spans="1:1" x14ac:dyDescent="0.25">
      <c r="A2361" s="57" t="str">
        <f t="shared" si="42"/>
        <v/>
      </c>
    </row>
    <row r="2362" spans="1:1" x14ac:dyDescent="0.25">
      <c r="A2362" s="57" t="str">
        <f t="shared" si="42"/>
        <v/>
      </c>
    </row>
    <row r="2363" spans="1:1" x14ac:dyDescent="0.25">
      <c r="A2363" s="57" t="str">
        <f t="shared" si="42"/>
        <v/>
      </c>
    </row>
    <row r="2364" spans="1:1" x14ac:dyDescent="0.25">
      <c r="A2364" s="57" t="str">
        <f t="shared" si="42"/>
        <v/>
      </c>
    </row>
    <row r="2365" spans="1:1" x14ac:dyDescent="0.25">
      <c r="A2365" s="57" t="str">
        <f t="shared" si="42"/>
        <v/>
      </c>
    </row>
    <row r="2366" spans="1:1" x14ac:dyDescent="0.25">
      <c r="A2366" s="57" t="str">
        <f t="shared" si="42"/>
        <v/>
      </c>
    </row>
    <row r="2367" spans="1:1" x14ac:dyDescent="0.25">
      <c r="A2367" s="57" t="str">
        <f t="shared" si="42"/>
        <v/>
      </c>
    </row>
    <row r="2368" spans="1:1" x14ac:dyDescent="0.25">
      <c r="A2368" s="57" t="str">
        <f t="shared" si="42"/>
        <v/>
      </c>
    </row>
    <row r="2369" spans="1:1" x14ac:dyDescent="0.25">
      <c r="A2369" s="57" t="str">
        <f t="shared" si="42"/>
        <v/>
      </c>
    </row>
    <row r="2370" spans="1:1" x14ac:dyDescent="0.25">
      <c r="A2370" s="57" t="str">
        <f t="shared" si="42"/>
        <v/>
      </c>
    </row>
    <row r="2371" spans="1:1" x14ac:dyDescent="0.25">
      <c r="A2371" s="57" t="str">
        <f t="shared" si="42"/>
        <v/>
      </c>
    </row>
    <row r="2372" spans="1:1" x14ac:dyDescent="0.25">
      <c r="A2372" s="57" t="str">
        <f t="shared" si="42"/>
        <v/>
      </c>
    </row>
    <row r="2373" spans="1:1" x14ac:dyDescent="0.25">
      <c r="A2373" s="57" t="str">
        <f t="shared" si="42"/>
        <v/>
      </c>
    </row>
    <row r="2374" spans="1:1" x14ac:dyDescent="0.25">
      <c r="A2374" s="57" t="str">
        <f t="shared" si="42"/>
        <v/>
      </c>
    </row>
    <row r="2375" spans="1:1" x14ac:dyDescent="0.25">
      <c r="A2375" s="57" t="str">
        <f t="shared" si="42"/>
        <v/>
      </c>
    </row>
    <row r="2376" spans="1:1" x14ac:dyDescent="0.25">
      <c r="A2376" s="57" t="str">
        <f t="shared" si="42"/>
        <v/>
      </c>
    </row>
    <row r="2377" spans="1:1" x14ac:dyDescent="0.25">
      <c r="A2377" s="57" t="str">
        <f t="shared" si="42"/>
        <v/>
      </c>
    </row>
    <row r="2378" spans="1:1" x14ac:dyDescent="0.25">
      <c r="A2378" s="57" t="str">
        <f t="shared" si="42"/>
        <v/>
      </c>
    </row>
    <row r="2379" spans="1:1" x14ac:dyDescent="0.25">
      <c r="A2379" s="57" t="str">
        <f t="shared" si="42"/>
        <v/>
      </c>
    </row>
    <row r="2380" spans="1:1" x14ac:dyDescent="0.25">
      <c r="A2380" s="57" t="str">
        <f t="shared" si="42"/>
        <v/>
      </c>
    </row>
    <row r="2381" spans="1:1" x14ac:dyDescent="0.25">
      <c r="A2381" s="57" t="str">
        <f t="shared" si="42"/>
        <v/>
      </c>
    </row>
    <row r="2382" spans="1:1" x14ac:dyDescent="0.25">
      <c r="A2382" s="57" t="str">
        <f t="shared" si="42"/>
        <v/>
      </c>
    </row>
    <row r="2383" spans="1:1" x14ac:dyDescent="0.25">
      <c r="A2383" s="57" t="str">
        <f t="shared" si="42"/>
        <v/>
      </c>
    </row>
    <row r="2384" spans="1:1" x14ac:dyDescent="0.25">
      <c r="A2384" s="57" t="str">
        <f t="shared" si="42"/>
        <v/>
      </c>
    </row>
    <row r="2385" spans="1:1" x14ac:dyDescent="0.25">
      <c r="A2385" s="57" t="str">
        <f t="shared" si="42"/>
        <v/>
      </c>
    </row>
    <row r="2386" spans="1:1" x14ac:dyDescent="0.25">
      <c r="A2386" s="57" t="str">
        <f t="shared" si="42"/>
        <v/>
      </c>
    </row>
    <row r="2387" spans="1:1" x14ac:dyDescent="0.25">
      <c r="A2387" s="57" t="str">
        <f t="shared" si="42"/>
        <v/>
      </c>
    </row>
    <row r="2388" spans="1:1" x14ac:dyDescent="0.25">
      <c r="A2388" s="57" t="str">
        <f t="shared" si="42"/>
        <v/>
      </c>
    </row>
    <row r="2389" spans="1:1" x14ac:dyDescent="0.25">
      <c r="A2389" s="57" t="str">
        <f t="shared" si="42"/>
        <v/>
      </c>
    </row>
    <row r="2390" spans="1:1" x14ac:dyDescent="0.25">
      <c r="A2390" s="57" t="str">
        <f t="shared" si="42"/>
        <v/>
      </c>
    </row>
    <row r="2391" spans="1:1" x14ac:dyDescent="0.25">
      <c r="A2391" s="57" t="str">
        <f t="shared" si="42"/>
        <v/>
      </c>
    </row>
    <row r="2392" spans="1:1" x14ac:dyDescent="0.25">
      <c r="A2392" s="57" t="str">
        <f t="shared" si="42"/>
        <v/>
      </c>
    </row>
    <row r="2393" spans="1:1" x14ac:dyDescent="0.25">
      <c r="A2393" s="57" t="str">
        <f t="shared" si="42"/>
        <v/>
      </c>
    </row>
    <row r="2394" spans="1:1" x14ac:dyDescent="0.25">
      <c r="A2394" s="57" t="str">
        <f t="shared" si="42"/>
        <v/>
      </c>
    </row>
    <row r="2395" spans="1:1" x14ac:dyDescent="0.25">
      <c r="A2395" s="57" t="str">
        <f t="shared" si="42"/>
        <v/>
      </c>
    </row>
    <row r="2396" spans="1:1" x14ac:dyDescent="0.25">
      <c r="A2396" s="57" t="str">
        <f t="shared" si="42"/>
        <v/>
      </c>
    </row>
    <row r="2397" spans="1:1" x14ac:dyDescent="0.25">
      <c r="A2397" s="57" t="str">
        <f t="shared" si="42"/>
        <v/>
      </c>
    </row>
    <row r="2398" spans="1:1" x14ac:dyDescent="0.25">
      <c r="A2398" s="57" t="str">
        <f t="shared" si="42"/>
        <v/>
      </c>
    </row>
    <row r="2399" spans="1:1" x14ac:dyDescent="0.25">
      <c r="A2399" s="57" t="str">
        <f t="shared" si="42"/>
        <v/>
      </c>
    </row>
    <row r="2400" spans="1:1" x14ac:dyDescent="0.25">
      <c r="A2400" s="57" t="str">
        <f t="shared" si="42"/>
        <v/>
      </c>
    </row>
    <row r="2401" spans="1:1" x14ac:dyDescent="0.25">
      <c r="A2401" s="57" t="str">
        <f t="shared" si="42"/>
        <v/>
      </c>
    </row>
    <row r="2402" spans="1:1" x14ac:dyDescent="0.25">
      <c r="A2402" s="57" t="str">
        <f t="shared" si="42"/>
        <v/>
      </c>
    </row>
    <row r="2403" spans="1:1" x14ac:dyDescent="0.25">
      <c r="A2403" s="57" t="str">
        <f t="shared" si="42"/>
        <v/>
      </c>
    </row>
    <row r="2404" spans="1:1" x14ac:dyDescent="0.25">
      <c r="A2404" s="57" t="str">
        <f t="shared" si="42"/>
        <v/>
      </c>
    </row>
    <row r="2405" spans="1:1" x14ac:dyDescent="0.25">
      <c r="A2405" s="57" t="str">
        <f t="shared" si="42"/>
        <v/>
      </c>
    </row>
    <row r="2406" spans="1:1" x14ac:dyDescent="0.25">
      <c r="A2406" s="57" t="str">
        <f t="shared" si="42"/>
        <v/>
      </c>
    </row>
    <row r="2407" spans="1:1" x14ac:dyDescent="0.25">
      <c r="A2407" s="57" t="str">
        <f t="shared" si="42"/>
        <v/>
      </c>
    </row>
    <row r="2408" spans="1:1" x14ac:dyDescent="0.25">
      <c r="A2408" s="57" t="str">
        <f t="shared" si="42"/>
        <v/>
      </c>
    </row>
    <row r="2409" spans="1:1" x14ac:dyDescent="0.25">
      <c r="A2409" s="57" t="str">
        <f t="shared" si="42"/>
        <v/>
      </c>
    </row>
    <row r="2410" spans="1:1" x14ac:dyDescent="0.25">
      <c r="A2410" s="57" t="str">
        <f t="shared" si="42"/>
        <v/>
      </c>
    </row>
    <row r="2411" spans="1:1" x14ac:dyDescent="0.25">
      <c r="A2411" s="57" t="str">
        <f t="shared" si="42"/>
        <v/>
      </c>
    </row>
    <row r="2412" spans="1:1" x14ac:dyDescent="0.25">
      <c r="A2412" s="57" t="str">
        <f t="shared" si="42"/>
        <v/>
      </c>
    </row>
    <row r="2413" spans="1:1" x14ac:dyDescent="0.25">
      <c r="A2413" s="57" t="str">
        <f t="shared" si="42"/>
        <v/>
      </c>
    </row>
    <row r="2414" spans="1:1" x14ac:dyDescent="0.25">
      <c r="A2414" s="57" t="str">
        <f t="shared" ref="A2414:A2477" si="43">IF(COUNTIF(E2414:E2414,"*01*"),"JANVIER",IF(COUNTIF(E2414:E2414,"*02*"),"FEVRIER",IF(COUNTIF(E2414:E2414,"*03*"),"MARS",IF(COUNTIF(E2414:E2414,"*04*"),"AVRIL",IF(COUNTIF(E2414:E2414,"*05*"),"MAI",IF(COUNTIF(E2414:E2414,"*06*"),"JUIN",IF(COUNTIF(E2414:E2414,"*07*"),"JUILLET",IF(COUNTIF(E2414:E2414,"*08*"),"AOUT",IF(COUNTIF(E2414:E2414,"*09*"),"SEPTEMBRE",IF(COUNTIF(E2414:E2414,"*10*"),"OCTOBRE",IF(COUNTIF(E2414:E2414,"*11*"),"NOVEMBRE",IF(COUNTIF(E2414:E2414,"*12*"),"DECEMBRE",""))))))))))))</f>
        <v/>
      </c>
    </row>
    <row r="2415" spans="1:1" x14ac:dyDescent="0.25">
      <c r="A2415" s="57" t="str">
        <f t="shared" si="43"/>
        <v/>
      </c>
    </row>
    <row r="2416" spans="1:1" x14ac:dyDescent="0.25">
      <c r="A2416" s="57" t="str">
        <f t="shared" si="43"/>
        <v/>
      </c>
    </row>
    <row r="2417" spans="1:1" x14ac:dyDescent="0.25">
      <c r="A2417" s="57" t="str">
        <f t="shared" si="43"/>
        <v/>
      </c>
    </row>
    <row r="2418" spans="1:1" x14ac:dyDescent="0.25">
      <c r="A2418" s="57" t="str">
        <f t="shared" si="43"/>
        <v/>
      </c>
    </row>
    <row r="2419" spans="1:1" x14ac:dyDescent="0.25">
      <c r="A2419" s="57" t="str">
        <f t="shared" si="43"/>
        <v/>
      </c>
    </row>
    <row r="2420" spans="1:1" x14ac:dyDescent="0.25">
      <c r="A2420" s="57" t="str">
        <f t="shared" si="43"/>
        <v/>
      </c>
    </row>
    <row r="2421" spans="1:1" x14ac:dyDescent="0.25">
      <c r="A2421" s="57" t="str">
        <f t="shared" si="43"/>
        <v/>
      </c>
    </row>
    <row r="2422" spans="1:1" x14ac:dyDescent="0.25">
      <c r="A2422" s="57" t="str">
        <f t="shared" si="43"/>
        <v/>
      </c>
    </row>
    <row r="2423" spans="1:1" x14ac:dyDescent="0.25">
      <c r="A2423" s="57" t="str">
        <f t="shared" si="43"/>
        <v/>
      </c>
    </row>
    <row r="2424" spans="1:1" x14ac:dyDescent="0.25">
      <c r="A2424" s="57" t="str">
        <f t="shared" si="43"/>
        <v/>
      </c>
    </row>
    <row r="2425" spans="1:1" x14ac:dyDescent="0.25">
      <c r="A2425" s="57" t="str">
        <f t="shared" si="43"/>
        <v/>
      </c>
    </row>
    <row r="2426" spans="1:1" x14ac:dyDescent="0.25">
      <c r="A2426" s="57" t="str">
        <f t="shared" si="43"/>
        <v/>
      </c>
    </row>
    <row r="2427" spans="1:1" x14ac:dyDescent="0.25">
      <c r="A2427" s="57" t="str">
        <f t="shared" si="43"/>
        <v/>
      </c>
    </row>
    <row r="2428" spans="1:1" x14ac:dyDescent="0.25">
      <c r="A2428" s="57" t="str">
        <f t="shared" si="43"/>
        <v/>
      </c>
    </row>
    <row r="2429" spans="1:1" x14ac:dyDescent="0.25">
      <c r="A2429" s="57" t="str">
        <f t="shared" si="43"/>
        <v/>
      </c>
    </row>
    <row r="2430" spans="1:1" x14ac:dyDescent="0.25">
      <c r="A2430" s="57" t="str">
        <f t="shared" si="43"/>
        <v/>
      </c>
    </row>
    <row r="2431" spans="1:1" x14ac:dyDescent="0.25">
      <c r="A2431" s="57" t="str">
        <f t="shared" si="43"/>
        <v/>
      </c>
    </row>
    <row r="2432" spans="1:1" x14ac:dyDescent="0.25">
      <c r="A2432" s="57" t="str">
        <f t="shared" si="43"/>
        <v/>
      </c>
    </row>
    <row r="2433" spans="1:1" x14ac:dyDescent="0.25">
      <c r="A2433" s="57" t="str">
        <f t="shared" si="43"/>
        <v/>
      </c>
    </row>
    <row r="2434" spans="1:1" x14ac:dyDescent="0.25">
      <c r="A2434" s="57" t="str">
        <f t="shared" si="43"/>
        <v/>
      </c>
    </row>
    <row r="2435" spans="1:1" x14ac:dyDescent="0.25">
      <c r="A2435" s="57" t="str">
        <f t="shared" si="43"/>
        <v/>
      </c>
    </row>
    <row r="2436" spans="1:1" x14ac:dyDescent="0.25">
      <c r="A2436" s="57" t="str">
        <f t="shared" si="43"/>
        <v/>
      </c>
    </row>
    <row r="2437" spans="1:1" x14ac:dyDescent="0.25">
      <c r="A2437" s="57" t="str">
        <f t="shared" si="43"/>
        <v/>
      </c>
    </row>
    <row r="2438" spans="1:1" x14ac:dyDescent="0.25">
      <c r="A2438" s="57" t="str">
        <f t="shared" si="43"/>
        <v/>
      </c>
    </row>
    <row r="2439" spans="1:1" x14ac:dyDescent="0.25">
      <c r="A2439" s="57" t="str">
        <f t="shared" si="43"/>
        <v/>
      </c>
    </row>
    <row r="2440" spans="1:1" x14ac:dyDescent="0.25">
      <c r="A2440" s="57" t="str">
        <f t="shared" si="43"/>
        <v/>
      </c>
    </row>
    <row r="2441" spans="1:1" x14ac:dyDescent="0.25">
      <c r="A2441" s="57" t="str">
        <f t="shared" si="43"/>
        <v/>
      </c>
    </row>
    <row r="2442" spans="1:1" x14ac:dyDescent="0.25">
      <c r="A2442" s="57" t="str">
        <f t="shared" si="43"/>
        <v/>
      </c>
    </row>
    <row r="2443" spans="1:1" x14ac:dyDescent="0.25">
      <c r="A2443" s="57" t="str">
        <f t="shared" si="43"/>
        <v/>
      </c>
    </row>
    <row r="2444" spans="1:1" x14ac:dyDescent="0.25">
      <c r="A2444" s="57" t="str">
        <f t="shared" si="43"/>
        <v/>
      </c>
    </row>
    <row r="2445" spans="1:1" x14ac:dyDescent="0.25">
      <c r="A2445" s="57" t="str">
        <f t="shared" si="43"/>
        <v/>
      </c>
    </row>
    <row r="2446" spans="1:1" x14ac:dyDescent="0.25">
      <c r="A2446" s="57" t="str">
        <f t="shared" si="43"/>
        <v/>
      </c>
    </row>
    <row r="2447" spans="1:1" x14ac:dyDescent="0.25">
      <c r="A2447" s="57" t="str">
        <f t="shared" si="43"/>
        <v/>
      </c>
    </row>
    <row r="2448" spans="1:1" x14ac:dyDescent="0.25">
      <c r="A2448" s="57" t="str">
        <f t="shared" si="43"/>
        <v/>
      </c>
    </row>
    <row r="2449" spans="1:1" x14ac:dyDescent="0.25">
      <c r="A2449" s="57" t="str">
        <f t="shared" si="43"/>
        <v/>
      </c>
    </row>
    <row r="2450" spans="1:1" x14ac:dyDescent="0.25">
      <c r="A2450" s="57" t="str">
        <f t="shared" si="43"/>
        <v/>
      </c>
    </row>
    <row r="2451" spans="1:1" x14ac:dyDescent="0.25">
      <c r="A2451" s="57" t="str">
        <f t="shared" si="43"/>
        <v/>
      </c>
    </row>
    <row r="2452" spans="1:1" x14ac:dyDescent="0.25">
      <c r="A2452" s="57" t="str">
        <f t="shared" si="43"/>
        <v/>
      </c>
    </row>
    <row r="2453" spans="1:1" x14ac:dyDescent="0.25">
      <c r="A2453" s="57" t="str">
        <f t="shared" si="43"/>
        <v/>
      </c>
    </row>
    <row r="2454" spans="1:1" x14ac:dyDescent="0.25">
      <c r="A2454" s="57" t="str">
        <f t="shared" si="43"/>
        <v/>
      </c>
    </row>
    <row r="2455" spans="1:1" x14ac:dyDescent="0.25">
      <c r="A2455" s="57" t="str">
        <f t="shared" si="43"/>
        <v/>
      </c>
    </row>
    <row r="2456" spans="1:1" x14ac:dyDescent="0.25">
      <c r="A2456" s="57" t="str">
        <f t="shared" si="43"/>
        <v/>
      </c>
    </row>
    <row r="2457" spans="1:1" x14ac:dyDescent="0.25">
      <c r="A2457" s="57" t="str">
        <f t="shared" si="43"/>
        <v/>
      </c>
    </row>
    <row r="2458" spans="1:1" x14ac:dyDescent="0.25">
      <c r="A2458" s="57" t="str">
        <f t="shared" si="43"/>
        <v/>
      </c>
    </row>
    <row r="2459" spans="1:1" x14ac:dyDescent="0.25">
      <c r="A2459" s="57" t="str">
        <f t="shared" si="43"/>
        <v/>
      </c>
    </row>
    <row r="2460" spans="1:1" x14ac:dyDescent="0.25">
      <c r="A2460" s="57" t="str">
        <f t="shared" si="43"/>
        <v/>
      </c>
    </row>
    <row r="2461" spans="1:1" x14ac:dyDescent="0.25">
      <c r="A2461" s="57" t="str">
        <f t="shared" si="43"/>
        <v/>
      </c>
    </row>
    <row r="2462" spans="1:1" x14ac:dyDescent="0.25">
      <c r="A2462" s="57" t="str">
        <f t="shared" si="43"/>
        <v/>
      </c>
    </row>
    <row r="2463" spans="1:1" x14ac:dyDescent="0.25">
      <c r="A2463" s="57" t="str">
        <f t="shared" si="43"/>
        <v/>
      </c>
    </row>
    <row r="2464" spans="1:1" x14ac:dyDescent="0.25">
      <c r="A2464" s="57" t="str">
        <f t="shared" si="43"/>
        <v/>
      </c>
    </row>
    <row r="2465" spans="1:1" x14ac:dyDescent="0.25">
      <c r="A2465" s="57" t="str">
        <f t="shared" si="43"/>
        <v/>
      </c>
    </row>
    <row r="2466" spans="1:1" x14ac:dyDescent="0.25">
      <c r="A2466" s="57" t="str">
        <f t="shared" si="43"/>
        <v/>
      </c>
    </row>
    <row r="2467" spans="1:1" x14ac:dyDescent="0.25">
      <c r="A2467" s="57" t="str">
        <f t="shared" si="43"/>
        <v/>
      </c>
    </row>
    <row r="2468" spans="1:1" x14ac:dyDescent="0.25">
      <c r="A2468" s="57" t="str">
        <f t="shared" si="43"/>
        <v/>
      </c>
    </row>
    <row r="2469" spans="1:1" x14ac:dyDescent="0.25">
      <c r="A2469" s="57" t="str">
        <f t="shared" si="43"/>
        <v/>
      </c>
    </row>
    <row r="2470" spans="1:1" x14ac:dyDescent="0.25">
      <c r="A2470" s="57" t="str">
        <f t="shared" si="43"/>
        <v/>
      </c>
    </row>
    <row r="2471" spans="1:1" x14ac:dyDescent="0.25">
      <c r="A2471" s="57" t="str">
        <f t="shared" si="43"/>
        <v/>
      </c>
    </row>
    <row r="2472" spans="1:1" x14ac:dyDescent="0.25">
      <c r="A2472" s="57" t="str">
        <f t="shared" si="43"/>
        <v/>
      </c>
    </row>
    <row r="2473" spans="1:1" x14ac:dyDescent="0.25">
      <c r="A2473" s="57" t="str">
        <f t="shared" si="43"/>
        <v/>
      </c>
    </row>
    <row r="2474" spans="1:1" x14ac:dyDescent="0.25">
      <c r="A2474" s="57" t="str">
        <f t="shared" si="43"/>
        <v/>
      </c>
    </row>
    <row r="2475" spans="1:1" x14ac:dyDescent="0.25">
      <c r="A2475" s="57" t="str">
        <f t="shared" si="43"/>
        <v/>
      </c>
    </row>
    <row r="2476" spans="1:1" x14ac:dyDescent="0.25">
      <c r="A2476" s="57" t="str">
        <f t="shared" si="43"/>
        <v/>
      </c>
    </row>
    <row r="2477" spans="1:1" x14ac:dyDescent="0.25">
      <c r="A2477" s="57" t="str">
        <f t="shared" si="43"/>
        <v/>
      </c>
    </row>
    <row r="2478" spans="1:1" x14ac:dyDescent="0.25">
      <c r="A2478" s="57" t="str">
        <f t="shared" ref="A2478:A2541" si="44">IF(COUNTIF(E2478:E2478,"*01*"),"JANVIER",IF(COUNTIF(E2478:E2478,"*02*"),"FEVRIER",IF(COUNTIF(E2478:E2478,"*03*"),"MARS",IF(COUNTIF(E2478:E2478,"*04*"),"AVRIL",IF(COUNTIF(E2478:E2478,"*05*"),"MAI",IF(COUNTIF(E2478:E2478,"*06*"),"JUIN",IF(COUNTIF(E2478:E2478,"*07*"),"JUILLET",IF(COUNTIF(E2478:E2478,"*08*"),"AOUT",IF(COUNTIF(E2478:E2478,"*09*"),"SEPTEMBRE",IF(COUNTIF(E2478:E2478,"*10*"),"OCTOBRE",IF(COUNTIF(E2478:E2478,"*11*"),"NOVEMBRE",IF(COUNTIF(E2478:E2478,"*12*"),"DECEMBRE",""))))))))))))</f>
        <v/>
      </c>
    </row>
    <row r="2479" spans="1:1" x14ac:dyDescent="0.25">
      <c r="A2479" s="57" t="str">
        <f t="shared" si="44"/>
        <v/>
      </c>
    </row>
    <row r="2480" spans="1:1" x14ac:dyDescent="0.25">
      <c r="A2480" s="57" t="str">
        <f t="shared" si="44"/>
        <v/>
      </c>
    </row>
    <row r="2481" spans="1:1" x14ac:dyDescent="0.25">
      <c r="A2481" s="57" t="str">
        <f t="shared" si="44"/>
        <v/>
      </c>
    </row>
    <row r="2482" spans="1:1" x14ac:dyDescent="0.25">
      <c r="A2482" s="57" t="str">
        <f t="shared" si="44"/>
        <v/>
      </c>
    </row>
    <row r="2483" spans="1:1" x14ac:dyDescent="0.25">
      <c r="A2483" s="57" t="str">
        <f t="shared" si="44"/>
        <v/>
      </c>
    </row>
    <row r="2484" spans="1:1" x14ac:dyDescent="0.25">
      <c r="A2484" s="57" t="str">
        <f t="shared" si="44"/>
        <v/>
      </c>
    </row>
    <row r="2485" spans="1:1" x14ac:dyDescent="0.25">
      <c r="A2485" s="57" t="str">
        <f t="shared" si="44"/>
        <v/>
      </c>
    </row>
    <row r="2486" spans="1:1" x14ac:dyDescent="0.25">
      <c r="A2486" s="57" t="str">
        <f t="shared" si="44"/>
        <v/>
      </c>
    </row>
    <row r="2487" spans="1:1" x14ac:dyDescent="0.25">
      <c r="A2487" s="57" t="str">
        <f t="shared" si="44"/>
        <v/>
      </c>
    </row>
    <row r="2488" spans="1:1" x14ac:dyDescent="0.25">
      <c r="A2488" s="57" t="str">
        <f t="shared" si="44"/>
        <v/>
      </c>
    </row>
    <row r="2489" spans="1:1" x14ac:dyDescent="0.25">
      <c r="A2489" s="57" t="str">
        <f t="shared" si="44"/>
        <v/>
      </c>
    </row>
    <row r="2490" spans="1:1" x14ac:dyDescent="0.25">
      <c r="A2490" s="57" t="str">
        <f t="shared" si="44"/>
        <v/>
      </c>
    </row>
    <row r="2491" spans="1:1" x14ac:dyDescent="0.25">
      <c r="A2491" s="57" t="str">
        <f t="shared" si="44"/>
        <v/>
      </c>
    </row>
    <row r="2492" spans="1:1" x14ac:dyDescent="0.25">
      <c r="A2492" s="57" t="str">
        <f t="shared" si="44"/>
        <v/>
      </c>
    </row>
    <row r="2493" spans="1:1" x14ac:dyDescent="0.25">
      <c r="A2493" s="57" t="str">
        <f t="shared" si="44"/>
        <v/>
      </c>
    </row>
    <row r="2494" spans="1:1" x14ac:dyDescent="0.25">
      <c r="A2494" s="57" t="str">
        <f t="shared" si="44"/>
        <v/>
      </c>
    </row>
    <row r="2495" spans="1:1" x14ac:dyDescent="0.25">
      <c r="A2495" s="57" t="str">
        <f t="shared" si="44"/>
        <v/>
      </c>
    </row>
    <row r="2496" spans="1:1" x14ac:dyDescent="0.25">
      <c r="A2496" s="57" t="str">
        <f t="shared" si="44"/>
        <v/>
      </c>
    </row>
    <row r="2497" spans="1:1" x14ac:dyDescent="0.25">
      <c r="A2497" s="57" t="str">
        <f t="shared" si="44"/>
        <v/>
      </c>
    </row>
    <row r="2498" spans="1:1" x14ac:dyDescent="0.25">
      <c r="A2498" s="57" t="str">
        <f t="shared" si="44"/>
        <v/>
      </c>
    </row>
    <row r="2499" spans="1:1" x14ac:dyDescent="0.25">
      <c r="A2499" s="57" t="str">
        <f t="shared" si="44"/>
        <v/>
      </c>
    </row>
    <row r="2500" spans="1:1" x14ac:dyDescent="0.25">
      <c r="A2500" s="57" t="str">
        <f t="shared" si="44"/>
        <v/>
      </c>
    </row>
    <row r="2501" spans="1:1" x14ac:dyDescent="0.25">
      <c r="A2501" s="57" t="str">
        <f t="shared" si="44"/>
        <v/>
      </c>
    </row>
    <row r="2502" spans="1:1" x14ac:dyDescent="0.25">
      <c r="A2502" s="57" t="str">
        <f t="shared" si="44"/>
        <v/>
      </c>
    </row>
    <row r="2503" spans="1:1" x14ac:dyDescent="0.25">
      <c r="A2503" s="57" t="str">
        <f t="shared" si="44"/>
        <v/>
      </c>
    </row>
    <row r="2504" spans="1:1" x14ac:dyDescent="0.25">
      <c r="A2504" s="57" t="str">
        <f t="shared" si="44"/>
        <v/>
      </c>
    </row>
    <row r="2505" spans="1:1" x14ac:dyDescent="0.25">
      <c r="A2505" s="57" t="str">
        <f t="shared" si="44"/>
        <v/>
      </c>
    </row>
    <row r="2506" spans="1:1" x14ac:dyDescent="0.25">
      <c r="A2506" s="57" t="str">
        <f t="shared" si="44"/>
        <v/>
      </c>
    </row>
    <row r="2507" spans="1:1" x14ac:dyDescent="0.25">
      <c r="A2507" s="57" t="str">
        <f t="shared" si="44"/>
        <v/>
      </c>
    </row>
    <row r="2508" spans="1:1" x14ac:dyDescent="0.25">
      <c r="A2508" s="57" t="str">
        <f t="shared" si="44"/>
        <v/>
      </c>
    </row>
    <row r="2509" spans="1:1" x14ac:dyDescent="0.25">
      <c r="A2509" s="57" t="str">
        <f t="shared" si="44"/>
        <v/>
      </c>
    </row>
    <row r="2510" spans="1:1" x14ac:dyDescent="0.25">
      <c r="A2510" s="57" t="str">
        <f t="shared" si="44"/>
        <v/>
      </c>
    </row>
    <row r="2511" spans="1:1" x14ac:dyDescent="0.25">
      <c r="A2511" s="57" t="str">
        <f t="shared" si="44"/>
        <v/>
      </c>
    </row>
    <row r="2512" spans="1:1" x14ac:dyDescent="0.25">
      <c r="A2512" s="57" t="str">
        <f t="shared" si="44"/>
        <v/>
      </c>
    </row>
    <row r="2513" spans="1:1" x14ac:dyDescent="0.25">
      <c r="A2513" s="57" t="str">
        <f t="shared" si="44"/>
        <v/>
      </c>
    </row>
    <row r="2514" spans="1:1" x14ac:dyDescent="0.25">
      <c r="A2514" s="57" t="str">
        <f t="shared" si="44"/>
        <v/>
      </c>
    </row>
    <row r="2515" spans="1:1" x14ac:dyDescent="0.25">
      <c r="A2515" s="57" t="str">
        <f t="shared" si="44"/>
        <v/>
      </c>
    </row>
    <row r="2516" spans="1:1" x14ac:dyDescent="0.25">
      <c r="A2516" s="57" t="str">
        <f t="shared" si="44"/>
        <v/>
      </c>
    </row>
    <row r="2517" spans="1:1" x14ac:dyDescent="0.25">
      <c r="A2517" s="57" t="str">
        <f t="shared" si="44"/>
        <v/>
      </c>
    </row>
    <row r="2518" spans="1:1" x14ac:dyDescent="0.25">
      <c r="A2518" s="57" t="str">
        <f t="shared" si="44"/>
        <v/>
      </c>
    </row>
    <row r="2519" spans="1:1" x14ac:dyDescent="0.25">
      <c r="A2519" s="57" t="str">
        <f t="shared" si="44"/>
        <v/>
      </c>
    </row>
    <row r="2520" spans="1:1" x14ac:dyDescent="0.25">
      <c r="A2520" s="57" t="str">
        <f t="shared" si="44"/>
        <v/>
      </c>
    </row>
    <row r="2521" spans="1:1" x14ac:dyDescent="0.25">
      <c r="A2521" s="57" t="str">
        <f t="shared" si="44"/>
        <v/>
      </c>
    </row>
    <row r="2522" spans="1:1" x14ac:dyDescent="0.25">
      <c r="A2522" s="57" t="str">
        <f t="shared" si="44"/>
        <v/>
      </c>
    </row>
    <row r="2523" spans="1:1" x14ac:dyDescent="0.25">
      <c r="A2523" s="57" t="str">
        <f t="shared" si="44"/>
        <v/>
      </c>
    </row>
    <row r="2524" spans="1:1" x14ac:dyDescent="0.25">
      <c r="A2524" s="57" t="str">
        <f t="shared" si="44"/>
        <v/>
      </c>
    </row>
    <row r="2525" spans="1:1" x14ac:dyDescent="0.25">
      <c r="A2525" s="57" t="str">
        <f t="shared" si="44"/>
        <v/>
      </c>
    </row>
    <row r="2526" spans="1:1" x14ac:dyDescent="0.25">
      <c r="A2526" s="57" t="str">
        <f t="shared" si="44"/>
        <v/>
      </c>
    </row>
    <row r="2527" spans="1:1" x14ac:dyDescent="0.25">
      <c r="A2527" s="57" t="str">
        <f t="shared" si="44"/>
        <v/>
      </c>
    </row>
    <row r="2528" spans="1:1" x14ac:dyDescent="0.25">
      <c r="A2528" s="57" t="str">
        <f t="shared" si="44"/>
        <v/>
      </c>
    </row>
    <row r="2529" spans="1:1" x14ac:dyDescent="0.25">
      <c r="A2529" s="57" t="str">
        <f t="shared" si="44"/>
        <v/>
      </c>
    </row>
    <row r="2530" spans="1:1" x14ac:dyDescent="0.25">
      <c r="A2530" s="57" t="str">
        <f t="shared" si="44"/>
        <v/>
      </c>
    </row>
    <row r="2531" spans="1:1" x14ac:dyDescent="0.25">
      <c r="A2531" s="57" t="str">
        <f t="shared" si="44"/>
        <v/>
      </c>
    </row>
    <row r="2532" spans="1:1" x14ac:dyDescent="0.25">
      <c r="A2532" s="57" t="str">
        <f t="shared" si="44"/>
        <v/>
      </c>
    </row>
    <row r="2533" spans="1:1" x14ac:dyDescent="0.25">
      <c r="A2533" s="57" t="str">
        <f t="shared" si="44"/>
        <v/>
      </c>
    </row>
    <row r="2534" spans="1:1" x14ac:dyDescent="0.25">
      <c r="A2534" s="57" t="str">
        <f t="shared" si="44"/>
        <v/>
      </c>
    </row>
    <row r="2535" spans="1:1" x14ac:dyDescent="0.25">
      <c r="A2535" s="57" t="str">
        <f t="shared" si="44"/>
        <v/>
      </c>
    </row>
    <row r="2536" spans="1:1" x14ac:dyDescent="0.25">
      <c r="A2536" s="57" t="str">
        <f t="shared" si="44"/>
        <v/>
      </c>
    </row>
    <row r="2537" spans="1:1" x14ac:dyDescent="0.25">
      <c r="A2537" s="57" t="str">
        <f t="shared" si="44"/>
        <v/>
      </c>
    </row>
    <row r="2538" spans="1:1" x14ac:dyDescent="0.25">
      <c r="A2538" s="57" t="str">
        <f t="shared" si="44"/>
        <v/>
      </c>
    </row>
    <row r="2539" spans="1:1" x14ac:dyDescent="0.25">
      <c r="A2539" s="57" t="str">
        <f t="shared" si="44"/>
        <v/>
      </c>
    </row>
    <row r="2540" spans="1:1" x14ac:dyDescent="0.25">
      <c r="A2540" s="57" t="str">
        <f t="shared" si="44"/>
        <v/>
      </c>
    </row>
    <row r="2541" spans="1:1" x14ac:dyDescent="0.25">
      <c r="A2541" s="57" t="str">
        <f t="shared" si="44"/>
        <v/>
      </c>
    </row>
    <row r="2542" spans="1:1" x14ac:dyDescent="0.25">
      <c r="A2542" s="57" t="str">
        <f t="shared" ref="A2542:A2605" si="45">IF(COUNTIF(E2542:E2542,"*01*"),"JANVIER",IF(COUNTIF(E2542:E2542,"*02*"),"FEVRIER",IF(COUNTIF(E2542:E2542,"*03*"),"MARS",IF(COUNTIF(E2542:E2542,"*04*"),"AVRIL",IF(COUNTIF(E2542:E2542,"*05*"),"MAI",IF(COUNTIF(E2542:E2542,"*06*"),"JUIN",IF(COUNTIF(E2542:E2542,"*07*"),"JUILLET",IF(COUNTIF(E2542:E2542,"*08*"),"AOUT",IF(COUNTIF(E2542:E2542,"*09*"),"SEPTEMBRE",IF(COUNTIF(E2542:E2542,"*10*"),"OCTOBRE",IF(COUNTIF(E2542:E2542,"*11*"),"NOVEMBRE",IF(COUNTIF(E2542:E2542,"*12*"),"DECEMBRE",""))))))))))))</f>
        <v/>
      </c>
    </row>
    <row r="2543" spans="1:1" x14ac:dyDescent="0.25">
      <c r="A2543" s="57" t="str">
        <f t="shared" si="45"/>
        <v/>
      </c>
    </row>
    <row r="2544" spans="1:1" x14ac:dyDescent="0.25">
      <c r="A2544" s="57" t="str">
        <f t="shared" si="45"/>
        <v/>
      </c>
    </row>
    <row r="2545" spans="1:1" x14ac:dyDescent="0.25">
      <c r="A2545" s="57" t="str">
        <f t="shared" si="45"/>
        <v/>
      </c>
    </row>
    <row r="2546" spans="1:1" x14ac:dyDescent="0.25">
      <c r="A2546" s="57" t="str">
        <f t="shared" si="45"/>
        <v/>
      </c>
    </row>
    <row r="2547" spans="1:1" x14ac:dyDescent="0.25">
      <c r="A2547" s="57" t="str">
        <f t="shared" si="45"/>
        <v/>
      </c>
    </row>
    <row r="2548" spans="1:1" x14ac:dyDescent="0.25">
      <c r="A2548" s="57" t="str">
        <f t="shared" si="45"/>
        <v/>
      </c>
    </row>
    <row r="2549" spans="1:1" x14ac:dyDescent="0.25">
      <c r="A2549" s="57" t="str">
        <f t="shared" si="45"/>
        <v/>
      </c>
    </row>
    <row r="2550" spans="1:1" x14ac:dyDescent="0.25">
      <c r="A2550" s="57" t="str">
        <f t="shared" si="45"/>
        <v/>
      </c>
    </row>
    <row r="2551" spans="1:1" x14ac:dyDescent="0.25">
      <c r="A2551" s="57" t="str">
        <f t="shared" si="45"/>
        <v/>
      </c>
    </row>
    <row r="2552" spans="1:1" x14ac:dyDescent="0.25">
      <c r="A2552" s="57" t="str">
        <f t="shared" si="45"/>
        <v/>
      </c>
    </row>
    <row r="2553" spans="1:1" x14ac:dyDescent="0.25">
      <c r="A2553" s="57" t="str">
        <f t="shared" si="45"/>
        <v/>
      </c>
    </row>
    <row r="2554" spans="1:1" x14ac:dyDescent="0.25">
      <c r="A2554" s="57" t="str">
        <f t="shared" si="45"/>
        <v/>
      </c>
    </row>
    <row r="2555" spans="1:1" x14ac:dyDescent="0.25">
      <c r="A2555" s="57" t="str">
        <f t="shared" si="45"/>
        <v/>
      </c>
    </row>
    <row r="2556" spans="1:1" x14ac:dyDescent="0.25">
      <c r="A2556" s="57" t="str">
        <f t="shared" si="45"/>
        <v/>
      </c>
    </row>
    <row r="2557" spans="1:1" x14ac:dyDescent="0.25">
      <c r="A2557" s="57" t="str">
        <f t="shared" si="45"/>
        <v/>
      </c>
    </row>
    <row r="2558" spans="1:1" x14ac:dyDescent="0.25">
      <c r="A2558" s="57" t="str">
        <f t="shared" si="45"/>
        <v/>
      </c>
    </row>
    <row r="2559" spans="1:1" x14ac:dyDescent="0.25">
      <c r="A2559" s="57" t="str">
        <f t="shared" si="45"/>
        <v/>
      </c>
    </row>
    <row r="2560" spans="1:1" x14ac:dyDescent="0.25">
      <c r="A2560" s="57" t="str">
        <f t="shared" si="45"/>
        <v/>
      </c>
    </row>
    <row r="2561" spans="1:1" x14ac:dyDescent="0.25">
      <c r="A2561" s="57" t="str">
        <f t="shared" si="45"/>
        <v/>
      </c>
    </row>
    <row r="2562" spans="1:1" x14ac:dyDescent="0.25">
      <c r="A2562" s="57" t="str">
        <f t="shared" si="45"/>
        <v/>
      </c>
    </row>
    <row r="2563" spans="1:1" x14ac:dyDescent="0.25">
      <c r="A2563" s="57" t="str">
        <f t="shared" si="45"/>
        <v/>
      </c>
    </row>
    <row r="2564" spans="1:1" x14ac:dyDescent="0.25">
      <c r="A2564" s="57" t="str">
        <f t="shared" si="45"/>
        <v/>
      </c>
    </row>
    <row r="2565" spans="1:1" x14ac:dyDescent="0.25">
      <c r="A2565" s="57" t="str">
        <f t="shared" si="45"/>
        <v/>
      </c>
    </row>
    <row r="2566" spans="1:1" x14ac:dyDescent="0.25">
      <c r="A2566" s="57" t="str">
        <f t="shared" si="45"/>
        <v/>
      </c>
    </row>
    <row r="2567" spans="1:1" x14ac:dyDescent="0.25">
      <c r="A2567" s="57" t="str">
        <f t="shared" si="45"/>
        <v/>
      </c>
    </row>
    <row r="2568" spans="1:1" x14ac:dyDescent="0.25">
      <c r="A2568" s="57" t="str">
        <f t="shared" si="45"/>
        <v/>
      </c>
    </row>
    <row r="2569" spans="1:1" x14ac:dyDescent="0.25">
      <c r="A2569" s="57" t="str">
        <f t="shared" si="45"/>
        <v/>
      </c>
    </row>
    <row r="2570" spans="1:1" x14ac:dyDescent="0.25">
      <c r="A2570" s="57" t="str">
        <f t="shared" si="45"/>
        <v/>
      </c>
    </row>
    <row r="2571" spans="1:1" x14ac:dyDescent="0.25">
      <c r="A2571" s="57" t="str">
        <f t="shared" si="45"/>
        <v/>
      </c>
    </row>
    <row r="2572" spans="1:1" x14ac:dyDescent="0.25">
      <c r="A2572" s="57" t="str">
        <f t="shared" si="45"/>
        <v/>
      </c>
    </row>
    <row r="2573" spans="1:1" x14ac:dyDescent="0.25">
      <c r="A2573" s="57" t="str">
        <f t="shared" si="45"/>
        <v/>
      </c>
    </row>
    <row r="2574" spans="1:1" x14ac:dyDescent="0.25">
      <c r="A2574" s="57" t="str">
        <f t="shared" si="45"/>
        <v/>
      </c>
    </row>
    <row r="2575" spans="1:1" x14ac:dyDescent="0.25">
      <c r="A2575" s="57" t="str">
        <f t="shared" si="45"/>
        <v/>
      </c>
    </row>
    <row r="2576" spans="1:1" x14ac:dyDescent="0.25">
      <c r="A2576" s="57" t="str">
        <f t="shared" si="45"/>
        <v/>
      </c>
    </row>
    <row r="2577" spans="1:1" x14ac:dyDescent="0.25">
      <c r="A2577" s="57" t="str">
        <f t="shared" si="45"/>
        <v/>
      </c>
    </row>
    <row r="2578" spans="1:1" x14ac:dyDescent="0.25">
      <c r="A2578" s="57" t="str">
        <f t="shared" si="45"/>
        <v/>
      </c>
    </row>
    <row r="2579" spans="1:1" x14ac:dyDescent="0.25">
      <c r="A2579" s="57" t="str">
        <f t="shared" si="45"/>
        <v/>
      </c>
    </row>
    <row r="2580" spans="1:1" x14ac:dyDescent="0.25">
      <c r="A2580" s="57" t="str">
        <f t="shared" si="45"/>
        <v/>
      </c>
    </row>
    <row r="2581" spans="1:1" x14ac:dyDescent="0.25">
      <c r="A2581" s="57" t="str">
        <f t="shared" si="45"/>
        <v/>
      </c>
    </row>
    <row r="2582" spans="1:1" x14ac:dyDescent="0.25">
      <c r="A2582" s="57" t="str">
        <f t="shared" si="45"/>
        <v/>
      </c>
    </row>
    <row r="2583" spans="1:1" x14ac:dyDescent="0.25">
      <c r="A2583" s="57" t="str">
        <f t="shared" si="45"/>
        <v/>
      </c>
    </row>
    <row r="2584" spans="1:1" x14ac:dyDescent="0.25">
      <c r="A2584" s="57" t="str">
        <f t="shared" si="45"/>
        <v/>
      </c>
    </row>
    <row r="2585" spans="1:1" x14ac:dyDescent="0.25">
      <c r="A2585" s="57" t="str">
        <f t="shared" si="45"/>
        <v/>
      </c>
    </row>
    <row r="2586" spans="1:1" x14ac:dyDescent="0.25">
      <c r="A2586" s="57" t="str">
        <f t="shared" si="45"/>
        <v/>
      </c>
    </row>
    <row r="2587" spans="1:1" x14ac:dyDescent="0.25">
      <c r="A2587" s="57" t="str">
        <f t="shared" si="45"/>
        <v/>
      </c>
    </row>
    <row r="2588" spans="1:1" x14ac:dyDescent="0.25">
      <c r="A2588" s="57" t="str">
        <f t="shared" si="45"/>
        <v/>
      </c>
    </row>
    <row r="2589" spans="1:1" x14ac:dyDescent="0.25">
      <c r="A2589" s="57" t="str">
        <f t="shared" si="45"/>
        <v/>
      </c>
    </row>
    <row r="2590" spans="1:1" x14ac:dyDescent="0.25">
      <c r="A2590" s="57" t="str">
        <f t="shared" si="45"/>
        <v/>
      </c>
    </row>
    <row r="2591" spans="1:1" x14ac:dyDescent="0.25">
      <c r="A2591" s="57" t="str">
        <f t="shared" si="45"/>
        <v/>
      </c>
    </row>
    <row r="2592" spans="1:1" x14ac:dyDescent="0.25">
      <c r="A2592" s="57" t="str">
        <f t="shared" si="45"/>
        <v/>
      </c>
    </row>
    <row r="2593" spans="1:1" x14ac:dyDescent="0.25">
      <c r="A2593" s="57" t="str">
        <f t="shared" si="45"/>
        <v/>
      </c>
    </row>
    <row r="2594" spans="1:1" x14ac:dyDescent="0.25">
      <c r="A2594" s="57" t="str">
        <f t="shared" si="45"/>
        <v/>
      </c>
    </row>
    <row r="2595" spans="1:1" x14ac:dyDescent="0.25">
      <c r="A2595" s="57" t="str">
        <f t="shared" si="45"/>
        <v/>
      </c>
    </row>
    <row r="2596" spans="1:1" x14ac:dyDescent="0.25">
      <c r="A2596" s="57" t="str">
        <f t="shared" si="45"/>
        <v/>
      </c>
    </row>
    <row r="2597" spans="1:1" x14ac:dyDescent="0.25">
      <c r="A2597" s="57" t="str">
        <f t="shared" si="45"/>
        <v/>
      </c>
    </row>
    <row r="2598" spans="1:1" x14ac:dyDescent="0.25">
      <c r="A2598" s="57" t="str">
        <f t="shared" si="45"/>
        <v/>
      </c>
    </row>
    <row r="2599" spans="1:1" x14ac:dyDescent="0.25">
      <c r="A2599" s="57" t="str">
        <f t="shared" si="45"/>
        <v/>
      </c>
    </row>
    <row r="2600" spans="1:1" x14ac:dyDescent="0.25">
      <c r="A2600" s="57" t="str">
        <f t="shared" si="45"/>
        <v/>
      </c>
    </row>
    <row r="2601" spans="1:1" x14ac:dyDescent="0.25">
      <c r="A2601" s="57" t="str">
        <f t="shared" si="45"/>
        <v/>
      </c>
    </row>
    <row r="2602" spans="1:1" x14ac:dyDescent="0.25">
      <c r="A2602" s="57" t="str">
        <f t="shared" si="45"/>
        <v/>
      </c>
    </row>
    <row r="2603" spans="1:1" x14ac:dyDescent="0.25">
      <c r="A2603" s="57" t="str">
        <f t="shared" si="45"/>
        <v/>
      </c>
    </row>
    <row r="2604" spans="1:1" x14ac:dyDescent="0.25">
      <c r="A2604" s="57" t="str">
        <f t="shared" si="45"/>
        <v/>
      </c>
    </row>
    <row r="2605" spans="1:1" x14ac:dyDescent="0.25">
      <c r="A2605" s="57" t="str">
        <f t="shared" si="45"/>
        <v/>
      </c>
    </row>
    <row r="2606" spans="1:1" x14ac:dyDescent="0.25">
      <c r="A2606" s="57" t="str">
        <f t="shared" ref="A2606:A2669" si="46">IF(COUNTIF(E2606:E2606,"*01*"),"JANVIER",IF(COUNTIF(E2606:E2606,"*02*"),"FEVRIER",IF(COUNTIF(E2606:E2606,"*03*"),"MARS",IF(COUNTIF(E2606:E2606,"*04*"),"AVRIL",IF(COUNTIF(E2606:E2606,"*05*"),"MAI",IF(COUNTIF(E2606:E2606,"*06*"),"JUIN",IF(COUNTIF(E2606:E2606,"*07*"),"JUILLET",IF(COUNTIF(E2606:E2606,"*08*"),"AOUT",IF(COUNTIF(E2606:E2606,"*09*"),"SEPTEMBRE",IF(COUNTIF(E2606:E2606,"*10*"),"OCTOBRE",IF(COUNTIF(E2606:E2606,"*11*"),"NOVEMBRE",IF(COUNTIF(E2606:E2606,"*12*"),"DECEMBRE",""))))))))))))</f>
        <v/>
      </c>
    </row>
    <row r="2607" spans="1:1" x14ac:dyDescent="0.25">
      <c r="A2607" s="57" t="str">
        <f t="shared" si="46"/>
        <v/>
      </c>
    </row>
    <row r="2608" spans="1:1" x14ac:dyDescent="0.25">
      <c r="A2608" s="57" t="str">
        <f t="shared" si="46"/>
        <v/>
      </c>
    </row>
    <row r="2609" spans="1:1" x14ac:dyDescent="0.25">
      <c r="A2609" s="57" t="str">
        <f t="shared" si="46"/>
        <v/>
      </c>
    </row>
    <row r="2610" spans="1:1" x14ac:dyDescent="0.25">
      <c r="A2610" s="57" t="str">
        <f t="shared" si="46"/>
        <v/>
      </c>
    </row>
    <row r="2611" spans="1:1" x14ac:dyDescent="0.25">
      <c r="A2611" s="57" t="str">
        <f t="shared" si="46"/>
        <v/>
      </c>
    </row>
    <row r="2612" spans="1:1" x14ac:dyDescent="0.25">
      <c r="A2612" s="57" t="str">
        <f t="shared" si="46"/>
        <v/>
      </c>
    </row>
    <row r="2613" spans="1:1" x14ac:dyDescent="0.25">
      <c r="A2613" s="57" t="str">
        <f t="shared" si="46"/>
        <v/>
      </c>
    </row>
    <row r="2614" spans="1:1" x14ac:dyDescent="0.25">
      <c r="A2614" s="57" t="str">
        <f t="shared" si="46"/>
        <v/>
      </c>
    </row>
    <row r="2615" spans="1:1" x14ac:dyDescent="0.25">
      <c r="A2615" s="57" t="str">
        <f t="shared" si="46"/>
        <v/>
      </c>
    </row>
    <row r="2616" spans="1:1" x14ac:dyDescent="0.25">
      <c r="A2616" s="57" t="str">
        <f t="shared" si="46"/>
        <v/>
      </c>
    </row>
    <row r="2617" spans="1:1" x14ac:dyDescent="0.25">
      <c r="A2617" s="57" t="str">
        <f t="shared" si="46"/>
        <v/>
      </c>
    </row>
    <row r="2618" spans="1:1" x14ac:dyDescent="0.25">
      <c r="A2618" s="57" t="str">
        <f t="shared" si="46"/>
        <v/>
      </c>
    </row>
    <row r="2619" spans="1:1" x14ac:dyDescent="0.25">
      <c r="A2619" s="57" t="str">
        <f t="shared" si="46"/>
        <v/>
      </c>
    </row>
    <row r="2620" spans="1:1" x14ac:dyDescent="0.25">
      <c r="A2620" s="57" t="str">
        <f t="shared" si="46"/>
        <v/>
      </c>
    </row>
    <row r="2621" spans="1:1" x14ac:dyDescent="0.25">
      <c r="A2621" s="57" t="str">
        <f t="shared" si="46"/>
        <v/>
      </c>
    </row>
    <row r="2622" spans="1:1" x14ac:dyDescent="0.25">
      <c r="A2622" s="57" t="str">
        <f t="shared" si="46"/>
        <v/>
      </c>
    </row>
    <row r="2623" spans="1:1" x14ac:dyDescent="0.25">
      <c r="A2623" s="57" t="str">
        <f t="shared" si="46"/>
        <v/>
      </c>
    </row>
    <row r="2624" spans="1:1" x14ac:dyDescent="0.25">
      <c r="A2624" s="57" t="str">
        <f t="shared" si="46"/>
        <v/>
      </c>
    </row>
    <row r="2625" spans="1:1" x14ac:dyDescent="0.25">
      <c r="A2625" s="57" t="str">
        <f t="shared" si="46"/>
        <v/>
      </c>
    </row>
    <row r="2626" spans="1:1" x14ac:dyDescent="0.25">
      <c r="A2626" s="57" t="str">
        <f t="shared" si="46"/>
        <v/>
      </c>
    </row>
    <row r="2627" spans="1:1" x14ac:dyDescent="0.25">
      <c r="A2627" s="57" t="str">
        <f t="shared" si="46"/>
        <v/>
      </c>
    </row>
    <row r="2628" spans="1:1" x14ac:dyDescent="0.25">
      <c r="A2628" s="57" t="str">
        <f t="shared" si="46"/>
        <v/>
      </c>
    </row>
    <row r="2629" spans="1:1" x14ac:dyDescent="0.25">
      <c r="A2629" s="57" t="str">
        <f t="shared" si="46"/>
        <v/>
      </c>
    </row>
    <row r="2630" spans="1:1" x14ac:dyDescent="0.25">
      <c r="A2630" s="57" t="str">
        <f t="shared" si="46"/>
        <v/>
      </c>
    </row>
    <row r="2631" spans="1:1" x14ac:dyDescent="0.25">
      <c r="A2631" s="57" t="str">
        <f t="shared" si="46"/>
        <v/>
      </c>
    </row>
    <row r="2632" spans="1:1" x14ac:dyDescent="0.25">
      <c r="A2632" s="57" t="str">
        <f t="shared" si="46"/>
        <v/>
      </c>
    </row>
    <row r="2633" spans="1:1" x14ac:dyDescent="0.25">
      <c r="A2633" s="57" t="str">
        <f t="shared" si="46"/>
        <v/>
      </c>
    </row>
    <row r="2634" spans="1:1" x14ac:dyDescent="0.25">
      <c r="A2634" s="57" t="str">
        <f t="shared" si="46"/>
        <v/>
      </c>
    </row>
    <row r="2635" spans="1:1" x14ac:dyDescent="0.25">
      <c r="A2635" s="57" t="str">
        <f t="shared" si="46"/>
        <v/>
      </c>
    </row>
    <row r="2636" spans="1:1" x14ac:dyDescent="0.25">
      <c r="A2636" s="57" t="str">
        <f t="shared" si="46"/>
        <v/>
      </c>
    </row>
    <row r="2637" spans="1:1" x14ac:dyDescent="0.25">
      <c r="A2637" s="57" t="str">
        <f t="shared" si="46"/>
        <v/>
      </c>
    </row>
    <row r="2638" spans="1:1" x14ac:dyDescent="0.25">
      <c r="A2638" s="57" t="str">
        <f t="shared" si="46"/>
        <v/>
      </c>
    </row>
    <row r="2639" spans="1:1" x14ac:dyDescent="0.25">
      <c r="A2639" s="57" t="str">
        <f t="shared" si="46"/>
        <v/>
      </c>
    </row>
    <row r="2640" spans="1:1" x14ac:dyDescent="0.25">
      <c r="A2640" s="57" t="str">
        <f t="shared" si="46"/>
        <v/>
      </c>
    </row>
    <row r="2641" spans="1:1" x14ac:dyDescent="0.25">
      <c r="A2641" s="57" t="str">
        <f t="shared" si="46"/>
        <v/>
      </c>
    </row>
    <row r="2642" spans="1:1" x14ac:dyDescent="0.25">
      <c r="A2642" s="57" t="str">
        <f t="shared" si="46"/>
        <v/>
      </c>
    </row>
    <row r="2643" spans="1:1" x14ac:dyDescent="0.25">
      <c r="A2643" s="57" t="str">
        <f t="shared" si="46"/>
        <v/>
      </c>
    </row>
    <row r="2644" spans="1:1" x14ac:dyDescent="0.25">
      <c r="A2644" s="57" t="str">
        <f t="shared" si="46"/>
        <v/>
      </c>
    </row>
    <row r="2645" spans="1:1" x14ac:dyDescent="0.25">
      <c r="A2645" s="57" t="str">
        <f t="shared" si="46"/>
        <v/>
      </c>
    </row>
    <row r="2646" spans="1:1" x14ac:dyDescent="0.25">
      <c r="A2646" s="57" t="str">
        <f t="shared" si="46"/>
        <v/>
      </c>
    </row>
    <row r="2647" spans="1:1" x14ac:dyDescent="0.25">
      <c r="A2647" s="57" t="str">
        <f t="shared" si="46"/>
        <v/>
      </c>
    </row>
    <row r="2648" spans="1:1" x14ac:dyDescent="0.25">
      <c r="A2648" s="57" t="str">
        <f t="shared" si="46"/>
        <v/>
      </c>
    </row>
    <row r="2649" spans="1:1" x14ac:dyDescent="0.25">
      <c r="A2649" s="57" t="str">
        <f t="shared" si="46"/>
        <v/>
      </c>
    </row>
    <row r="2650" spans="1:1" x14ac:dyDescent="0.25">
      <c r="A2650" s="57" t="str">
        <f t="shared" si="46"/>
        <v/>
      </c>
    </row>
    <row r="2651" spans="1:1" x14ac:dyDescent="0.25">
      <c r="A2651" s="57" t="str">
        <f t="shared" si="46"/>
        <v/>
      </c>
    </row>
    <row r="2652" spans="1:1" x14ac:dyDescent="0.25">
      <c r="A2652" s="57" t="str">
        <f t="shared" si="46"/>
        <v/>
      </c>
    </row>
    <row r="2653" spans="1:1" x14ac:dyDescent="0.25">
      <c r="A2653" s="57" t="str">
        <f t="shared" si="46"/>
        <v/>
      </c>
    </row>
    <row r="2654" spans="1:1" x14ac:dyDescent="0.25">
      <c r="A2654" s="57" t="str">
        <f t="shared" si="46"/>
        <v/>
      </c>
    </row>
    <row r="2655" spans="1:1" x14ac:dyDescent="0.25">
      <c r="A2655" s="57" t="str">
        <f t="shared" si="46"/>
        <v/>
      </c>
    </row>
    <row r="2656" spans="1:1" x14ac:dyDescent="0.25">
      <c r="A2656" s="57" t="str">
        <f t="shared" si="46"/>
        <v/>
      </c>
    </row>
    <row r="2657" spans="1:1" x14ac:dyDescent="0.25">
      <c r="A2657" s="57" t="str">
        <f t="shared" si="46"/>
        <v/>
      </c>
    </row>
    <row r="2658" spans="1:1" x14ac:dyDescent="0.25">
      <c r="A2658" s="57" t="str">
        <f t="shared" si="46"/>
        <v/>
      </c>
    </row>
    <row r="2659" spans="1:1" x14ac:dyDescent="0.25">
      <c r="A2659" s="57" t="str">
        <f t="shared" si="46"/>
        <v/>
      </c>
    </row>
    <row r="2660" spans="1:1" x14ac:dyDescent="0.25">
      <c r="A2660" s="57" t="str">
        <f t="shared" si="46"/>
        <v/>
      </c>
    </row>
    <row r="2661" spans="1:1" x14ac:dyDescent="0.25">
      <c r="A2661" s="57" t="str">
        <f t="shared" si="46"/>
        <v/>
      </c>
    </row>
    <row r="2662" spans="1:1" x14ac:dyDescent="0.25">
      <c r="A2662" s="57" t="str">
        <f t="shared" si="46"/>
        <v/>
      </c>
    </row>
    <row r="2663" spans="1:1" x14ac:dyDescent="0.25">
      <c r="A2663" s="57" t="str">
        <f t="shared" si="46"/>
        <v/>
      </c>
    </row>
    <row r="2664" spans="1:1" x14ac:dyDescent="0.25">
      <c r="A2664" s="57" t="str">
        <f t="shared" si="46"/>
        <v/>
      </c>
    </row>
    <row r="2665" spans="1:1" x14ac:dyDescent="0.25">
      <c r="A2665" s="57" t="str">
        <f t="shared" si="46"/>
        <v/>
      </c>
    </row>
    <row r="2666" spans="1:1" x14ac:dyDescent="0.25">
      <c r="A2666" s="57" t="str">
        <f t="shared" si="46"/>
        <v/>
      </c>
    </row>
    <row r="2667" spans="1:1" x14ac:dyDescent="0.25">
      <c r="A2667" s="57" t="str">
        <f t="shared" si="46"/>
        <v/>
      </c>
    </row>
    <row r="2668" spans="1:1" x14ac:dyDescent="0.25">
      <c r="A2668" s="57" t="str">
        <f t="shared" si="46"/>
        <v/>
      </c>
    </row>
    <row r="2669" spans="1:1" x14ac:dyDescent="0.25">
      <c r="A2669" s="57" t="str">
        <f t="shared" si="46"/>
        <v/>
      </c>
    </row>
    <row r="2670" spans="1:1" x14ac:dyDescent="0.25">
      <c r="A2670" s="57" t="str">
        <f t="shared" ref="A2670:A2733" si="47">IF(COUNTIF(E2670:E2670,"*01*"),"JANVIER",IF(COUNTIF(E2670:E2670,"*02*"),"FEVRIER",IF(COUNTIF(E2670:E2670,"*03*"),"MARS",IF(COUNTIF(E2670:E2670,"*04*"),"AVRIL",IF(COUNTIF(E2670:E2670,"*05*"),"MAI",IF(COUNTIF(E2670:E2670,"*06*"),"JUIN",IF(COUNTIF(E2670:E2670,"*07*"),"JUILLET",IF(COUNTIF(E2670:E2670,"*08*"),"AOUT",IF(COUNTIF(E2670:E2670,"*09*"),"SEPTEMBRE",IF(COUNTIF(E2670:E2670,"*10*"),"OCTOBRE",IF(COUNTIF(E2670:E2670,"*11*"),"NOVEMBRE",IF(COUNTIF(E2670:E2670,"*12*"),"DECEMBRE",""))))))))))))</f>
        <v/>
      </c>
    </row>
    <row r="2671" spans="1:1" x14ac:dyDescent="0.25">
      <c r="A2671" s="57" t="str">
        <f t="shared" si="47"/>
        <v/>
      </c>
    </row>
    <row r="2672" spans="1:1" x14ac:dyDescent="0.25">
      <c r="A2672" s="57" t="str">
        <f t="shared" si="47"/>
        <v/>
      </c>
    </row>
    <row r="2673" spans="1:1" x14ac:dyDescent="0.25">
      <c r="A2673" s="57" t="str">
        <f t="shared" si="47"/>
        <v/>
      </c>
    </row>
    <row r="2674" spans="1:1" x14ac:dyDescent="0.25">
      <c r="A2674" s="57" t="str">
        <f t="shared" si="47"/>
        <v/>
      </c>
    </row>
    <row r="2675" spans="1:1" x14ac:dyDescent="0.25">
      <c r="A2675" s="57" t="str">
        <f t="shared" si="47"/>
        <v/>
      </c>
    </row>
    <row r="2676" spans="1:1" x14ac:dyDescent="0.25">
      <c r="A2676" s="57" t="str">
        <f t="shared" si="47"/>
        <v/>
      </c>
    </row>
    <row r="2677" spans="1:1" x14ac:dyDescent="0.25">
      <c r="A2677" s="57" t="str">
        <f t="shared" si="47"/>
        <v/>
      </c>
    </row>
    <row r="2678" spans="1:1" x14ac:dyDescent="0.25">
      <c r="A2678" s="57" t="str">
        <f t="shared" si="47"/>
        <v/>
      </c>
    </row>
    <row r="2679" spans="1:1" x14ac:dyDescent="0.25">
      <c r="A2679" s="57" t="str">
        <f t="shared" si="47"/>
        <v/>
      </c>
    </row>
    <row r="2680" spans="1:1" x14ac:dyDescent="0.25">
      <c r="A2680" s="57" t="str">
        <f t="shared" si="47"/>
        <v/>
      </c>
    </row>
    <row r="2681" spans="1:1" x14ac:dyDescent="0.25">
      <c r="A2681" s="57" t="str">
        <f t="shared" si="47"/>
        <v/>
      </c>
    </row>
    <row r="2682" spans="1:1" x14ac:dyDescent="0.25">
      <c r="A2682" s="57" t="str">
        <f t="shared" si="47"/>
        <v/>
      </c>
    </row>
    <row r="2683" spans="1:1" x14ac:dyDescent="0.25">
      <c r="A2683" s="57" t="str">
        <f t="shared" si="47"/>
        <v/>
      </c>
    </row>
    <row r="2684" spans="1:1" x14ac:dyDescent="0.25">
      <c r="A2684" s="57" t="str">
        <f t="shared" si="47"/>
        <v/>
      </c>
    </row>
    <row r="2685" spans="1:1" x14ac:dyDescent="0.25">
      <c r="A2685" s="57" t="str">
        <f t="shared" si="47"/>
        <v/>
      </c>
    </row>
    <row r="2686" spans="1:1" x14ac:dyDescent="0.25">
      <c r="A2686" s="57" t="str">
        <f t="shared" si="47"/>
        <v/>
      </c>
    </row>
    <row r="2687" spans="1:1" x14ac:dyDescent="0.25">
      <c r="A2687" s="57" t="str">
        <f t="shared" si="47"/>
        <v/>
      </c>
    </row>
    <row r="2688" spans="1:1" x14ac:dyDescent="0.25">
      <c r="A2688" s="57" t="str">
        <f t="shared" si="47"/>
        <v/>
      </c>
    </row>
    <row r="2689" spans="1:1" x14ac:dyDescent="0.25">
      <c r="A2689" s="57" t="str">
        <f t="shared" si="47"/>
        <v/>
      </c>
    </row>
    <row r="2690" spans="1:1" x14ac:dyDescent="0.25">
      <c r="A2690" s="57" t="str">
        <f t="shared" si="47"/>
        <v/>
      </c>
    </row>
    <row r="2691" spans="1:1" x14ac:dyDescent="0.25">
      <c r="A2691" s="57" t="str">
        <f t="shared" si="47"/>
        <v/>
      </c>
    </row>
    <row r="2692" spans="1:1" x14ac:dyDescent="0.25">
      <c r="A2692" s="57" t="str">
        <f t="shared" si="47"/>
        <v/>
      </c>
    </row>
    <row r="2693" spans="1:1" x14ac:dyDescent="0.25">
      <c r="A2693" s="57" t="str">
        <f t="shared" si="47"/>
        <v/>
      </c>
    </row>
    <row r="2694" spans="1:1" x14ac:dyDescent="0.25">
      <c r="A2694" s="57" t="str">
        <f t="shared" si="47"/>
        <v/>
      </c>
    </row>
    <row r="2695" spans="1:1" x14ac:dyDescent="0.25">
      <c r="A2695" s="57" t="str">
        <f t="shared" si="47"/>
        <v/>
      </c>
    </row>
    <row r="2696" spans="1:1" x14ac:dyDescent="0.25">
      <c r="A2696" s="57" t="str">
        <f t="shared" si="47"/>
        <v/>
      </c>
    </row>
    <row r="2697" spans="1:1" x14ac:dyDescent="0.25">
      <c r="A2697" s="57" t="str">
        <f t="shared" si="47"/>
        <v/>
      </c>
    </row>
    <row r="2698" spans="1:1" x14ac:dyDescent="0.25">
      <c r="A2698" s="57" t="str">
        <f t="shared" si="47"/>
        <v/>
      </c>
    </row>
    <row r="2699" spans="1:1" x14ac:dyDescent="0.25">
      <c r="A2699" s="57" t="str">
        <f t="shared" si="47"/>
        <v/>
      </c>
    </row>
    <row r="2700" spans="1:1" x14ac:dyDescent="0.25">
      <c r="A2700" s="57" t="str">
        <f t="shared" si="47"/>
        <v/>
      </c>
    </row>
    <row r="2701" spans="1:1" x14ac:dyDescent="0.25">
      <c r="A2701" s="57" t="str">
        <f t="shared" si="47"/>
        <v/>
      </c>
    </row>
    <row r="2702" spans="1:1" x14ac:dyDescent="0.25">
      <c r="A2702" s="57" t="str">
        <f t="shared" si="47"/>
        <v/>
      </c>
    </row>
    <row r="2703" spans="1:1" x14ac:dyDescent="0.25">
      <c r="A2703" s="57" t="str">
        <f t="shared" si="47"/>
        <v/>
      </c>
    </row>
    <row r="2704" spans="1:1" x14ac:dyDescent="0.25">
      <c r="A2704" s="57" t="str">
        <f t="shared" si="47"/>
        <v/>
      </c>
    </row>
    <row r="2705" spans="1:1" x14ac:dyDescent="0.25">
      <c r="A2705" s="57" t="str">
        <f t="shared" si="47"/>
        <v/>
      </c>
    </row>
    <row r="2706" spans="1:1" x14ac:dyDescent="0.25">
      <c r="A2706" s="57" t="str">
        <f t="shared" si="47"/>
        <v/>
      </c>
    </row>
    <row r="2707" spans="1:1" x14ac:dyDescent="0.25">
      <c r="A2707" s="57" t="str">
        <f t="shared" si="47"/>
        <v/>
      </c>
    </row>
    <row r="2708" spans="1:1" x14ac:dyDescent="0.25">
      <c r="A2708" s="57" t="str">
        <f t="shared" si="47"/>
        <v/>
      </c>
    </row>
    <row r="2709" spans="1:1" x14ac:dyDescent="0.25">
      <c r="A2709" s="57" t="str">
        <f t="shared" si="47"/>
        <v/>
      </c>
    </row>
    <row r="2710" spans="1:1" x14ac:dyDescent="0.25">
      <c r="A2710" s="57" t="str">
        <f t="shared" si="47"/>
        <v/>
      </c>
    </row>
    <row r="2711" spans="1:1" x14ac:dyDescent="0.25">
      <c r="A2711" s="57" t="str">
        <f t="shared" si="47"/>
        <v/>
      </c>
    </row>
    <row r="2712" spans="1:1" x14ac:dyDescent="0.25">
      <c r="A2712" s="57" t="str">
        <f t="shared" si="47"/>
        <v/>
      </c>
    </row>
    <row r="2713" spans="1:1" x14ac:dyDescent="0.25">
      <c r="A2713" s="57" t="str">
        <f t="shared" si="47"/>
        <v/>
      </c>
    </row>
    <row r="2714" spans="1:1" x14ac:dyDescent="0.25">
      <c r="A2714" s="57" t="str">
        <f t="shared" si="47"/>
        <v/>
      </c>
    </row>
    <row r="2715" spans="1:1" x14ac:dyDescent="0.25">
      <c r="A2715" s="57" t="str">
        <f t="shared" si="47"/>
        <v/>
      </c>
    </row>
    <row r="2716" spans="1:1" x14ac:dyDescent="0.25">
      <c r="A2716" s="57" t="str">
        <f t="shared" si="47"/>
        <v/>
      </c>
    </row>
    <row r="2717" spans="1:1" x14ac:dyDescent="0.25">
      <c r="A2717" s="57" t="str">
        <f t="shared" si="47"/>
        <v/>
      </c>
    </row>
    <row r="2718" spans="1:1" x14ac:dyDescent="0.25">
      <c r="A2718" s="57" t="str">
        <f t="shared" si="47"/>
        <v/>
      </c>
    </row>
    <row r="2719" spans="1:1" x14ac:dyDescent="0.25">
      <c r="A2719" s="57" t="str">
        <f t="shared" si="47"/>
        <v/>
      </c>
    </row>
    <row r="2720" spans="1:1" x14ac:dyDescent="0.25">
      <c r="A2720" s="57" t="str">
        <f t="shared" si="47"/>
        <v/>
      </c>
    </row>
    <row r="2721" spans="1:1" x14ac:dyDescent="0.25">
      <c r="A2721" s="57" t="str">
        <f t="shared" si="47"/>
        <v/>
      </c>
    </row>
    <row r="2722" spans="1:1" x14ac:dyDescent="0.25">
      <c r="A2722" s="57" t="str">
        <f t="shared" si="47"/>
        <v/>
      </c>
    </row>
    <row r="2723" spans="1:1" x14ac:dyDescent="0.25">
      <c r="A2723" s="57" t="str">
        <f t="shared" si="47"/>
        <v/>
      </c>
    </row>
    <row r="2724" spans="1:1" x14ac:dyDescent="0.25">
      <c r="A2724" s="57" t="str">
        <f t="shared" si="47"/>
        <v/>
      </c>
    </row>
    <row r="2725" spans="1:1" x14ac:dyDescent="0.25">
      <c r="A2725" s="57" t="str">
        <f t="shared" si="47"/>
        <v/>
      </c>
    </row>
    <row r="2726" spans="1:1" x14ac:dyDescent="0.25">
      <c r="A2726" s="57" t="str">
        <f t="shared" si="47"/>
        <v/>
      </c>
    </row>
    <row r="2727" spans="1:1" x14ac:dyDescent="0.25">
      <c r="A2727" s="57" t="str">
        <f t="shared" si="47"/>
        <v/>
      </c>
    </row>
    <row r="2728" spans="1:1" x14ac:dyDescent="0.25">
      <c r="A2728" s="57" t="str">
        <f t="shared" si="47"/>
        <v/>
      </c>
    </row>
    <row r="2729" spans="1:1" x14ac:dyDescent="0.25">
      <c r="A2729" s="57" t="str">
        <f t="shared" si="47"/>
        <v/>
      </c>
    </row>
    <row r="2730" spans="1:1" x14ac:dyDescent="0.25">
      <c r="A2730" s="57" t="str">
        <f t="shared" si="47"/>
        <v/>
      </c>
    </row>
    <row r="2731" spans="1:1" x14ac:dyDescent="0.25">
      <c r="A2731" s="57" t="str">
        <f t="shared" si="47"/>
        <v/>
      </c>
    </row>
    <row r="2732" spans="1:1" x14ac:dyDescent="0.25">
      <c r="A2732" s="57" t="str">
        <f t="shared" si="47"/>
        <v/>
      </c>
    </row>
    <row r="2733" spans="1:1" x14ac:dyDescent="0.25">
      <c r="A2733" s="57" t="str">
        <f t="shared" si="47"/>
        <v/>
      </c>
    </row>
    <row r="2734" spans="1:1" x14ac:dyDescent="0.25">
      <c r="A2734" s="57" t="str">
        <f t="shared" ref="A2734:A2765" si="48">IF(COUNTIF(E2734:E2734,"*01*"),"JANVIER",IF(COUNTIF(E2734:E2734,"*02*"),"FEVRIER",IF(COUNTIF(E2734:E2734,"*03*"),"MARS",IF(COUNTIF(E2734:E2734,"*04*"),"AVRIL",IF(COUNTIF(E2734:E2734,"*05*"),"MAI",IF(COUNTIF(E2734:E2734,"*06*"),"JUIN",IF(COUNTIF(E2734:E2734,"*07*"),"JUILLET",IF(COUNTIF(E2734:E2734,"*08*"),"AOUT",IF(COUNTIF(E2734:E2734,"*09*"),"SEPTEMBRE",IF(COUNTIF(E2734:E2734,"*10*"),"OCTOBRE",IF(COUNTIF(E2734:E2734,"*11*"),"NOVEMBRE",IF(COUNTIF(E2734:E2734,"*12*"),"DECEMBRE",""))))))))))))</f>
        <v/>
      </c>
    </row>
    <row r="2735" spans="1:1" x14ac:dyDescent="0.25">
      <c r="A2735" s="57" t="str">
        <f t="shared" si="48"/>
        <v/>
      </c>
    </row>
    <row r="2736" spans="1:1" x14ac:dyDescent="0.25">
      <c r="A2736" s="57" t="str">
        <f t="shared" si="48"/>
        <v/>
      </c>
    </row>
    <row r="2737" spans="1:1" x14ac:dyDescent="0.25">
      <c r="A2737" s="57" t="str">
        <f t="shared" si="48"/>
        <v/>
      </c>
    </row>
    <row r="2738" spans="1:1" x14ac:dyDescent="0.25">
      <c r="A2738" s="57" t="str">
        <f t="shared" si="48"/>
        <v/>
      </c>
    </row>
    <row r="2739" spans="1:1" x14ac:dyDescent="0.25">
      <c r="A2739" s="57" t="str">
        <f t="shared" si="48"/>
        <v/>
      </c>
    </row>
    <row r="2740" spans="1:1" x14ac:dyDescent="0.25">
      <c r="A2740" s="57" t="str">
        <f t="shared" si="48"/>
        <v/>
      </c>
    </row>
    <row r="2741" spans="1:1" x14ac:dyDescent="0.25">
      <c r="A2741" s="57" t="str">
        <f t="shared" si="48"/>
        <v/>
      </c>
    </row>
    <row r="2742" spans="1:1" x14ac:dyDescent="0.25">
      <c r="A2742" s="57" t="str">
        <f t="shared" si="48"/>
        <v/>
      </c>
    </row>
    <row r="2743" spans="1:1" x14ac:dyDescent="0.25">
      <c r="A2743" s="57" t="str">
        <f t="shared" si="48"/>
        <v/>
      </c>
    </row>
    <row r="2744" spans="1:1" x14ac:dyDescent="0.25">
      <c r="A2744" s="57" t="str">
        <f t="shared" si="48"/>
        <v/>
      </c>
    </row>
    <row r="2745" spans="1:1" x14ac:dyDescent="0.25">
      <c r="A2745" s="57" t="str">
        <f t="shared" si="48"/>
        <v/>
      </c>
    </row>
    <row r="2746" spans="1:1" x14ac:dyDescent="0.25">
      <c r="A2746" s="57" t="str">
        <f t="shared" si="48"/>
        <v/>
      </c>
    </row>
    <row r="2747" spans="1:1" x14ac:dyDescent="0.25">
      <c r="A2747" s="57" t="str">
        <f t="shared" si="48"/>
        <v/>
      </c>
    </row>
    <row r="2748" spans="1:1" x14ac:dyDescent="0.25">
      <c r="A2748" s="57" t="str">
        <f t="shared" si="48"/>
        <v/>
      </c>
    </row>
    <row r="2749" spans="1:1" x14ac:dyDescent="0.25">
      <c r="A2749" s="57" t="str">
        <f t="shared" si="48"/>
        <v/>
      </c>
    </row>
    <row r="2750" spans="1:1" x14ac:dyDescent="0.25">
      <c r="A2750" s="57" t="str">
        <f t="shared" si="48"/>
        <v/>
      </c>
    </row>
    <row r="2751" spans="1:1" x14ac:dyDescent="0.25">
      <c r="A2751" s="57" t="str">
        <f t="shared" si="48"/>
        <v/>
      </c>
    </row>
    <row r="2752" spans="1:1" x14ac:dyDescent="0.25">
      <c r="A2752" s="57" t="str">
        <f t="shared" si="48"/>
        <v/>
      </c>
    </row>
    <row r="2753" spans="1:1" x14ac:dyDescent="0.25">
      <c r="A2753" s="57" t="str">
        <f t="shared" si="48"/>
        <v/>
      </c>
    </row>
    <row r="2754" spans="1:1" x14ac:dyDescent="0.25">
      <c r="A2754" s="57" t="str">
        <f t="shared" si="48"/>
        <v/>
      </c>
    </row>
    <row r="2755" spans="1:1" x14ac:dyDescent="0.25">
      <c r="A2755" s="57" t="str">
        <f t="shared" si="48"/>
        <v/>
      </c>
    </row>
    <row r="2756" spans="1:1" x14ac:dyDescent="0.25">
      <c r="A2756" s="57" t="str">
        <f t="shared" si="48"/>
        <v/>
      </c>
    </row>
    <row r="2757" spans="1:1" x14ac:dyDescent="0.25">
      <c r="A2757" s="57" t="str">
        <f t="shared" si="48"/>
        <v/>
      </c>
    </row>
    <row r="2758" spans="1:1" x14ac:dyDescent="0.25">
      <c r="A2758" s="57" t="str">
        <f t="shared" si="48"/>
        <v/>
      </c>
    </row>
    <row r="2759" spans="1:1" x14ac:dyDescent="0.25">
      <c r="A2759" s="57" t="str">
        <f t="shared" si="48"/>
        <v/>
      </c>
    </row>
    <row r="2760" spans="1:1" x14ac:dyDescent="0.25">
      <c r="A2760" s="57" t="str">
        <f t="shared" si="48"/>
        <v/>
      </c>
    </row>
    <row r="2761" spans="1:1" x14ac:dyDescent="0.25">
      <c r="A2761" s="57" t="str">
        <f t="shared" si="48"/>
        <v/>
      </c>
    </row>
    <row r="2762" spans="1:1" x14ac:dyDescent="0.25">
      <c r="A2762" s="57" t="str">
        <f t="shared" si="48"/>
        <v/>
      </c>
    </row>
    <row r="2763" spans="1:1" x14ac:dyDescent="0.25">
      <c r="A2763" s="57" t="str">
        <f t="shared" si="48"/>
        <v/>
      </c>
    </row>
    <row r="2764" spans="1:1" x14ac:dyDescent="0.25">
      <c r="A2764" s="57" t="str">
        <f t="shared" si="48"/>
        <v/>
      </c>
    </row>
    <row r="2765" spans="1:1" x14ac:dyDescent="0.25">
      <c r="A2765" s="57" t="str">
        <f t="shared" si="48"/>
        <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1:M14"/>
  <sheetViews>
    <sheetView workbookViewId="0">
      <selection activeCell="C5" sqref="C5"/>
    </sheetView>
  </sheetViews>
  <sheetFormatPr baseColWidth="10" defaultColWidth="12.42578125" defaultRowHeight="21" x14ac:dyDescent="0.25"/>
  <cols>
    <col min="1" max="1" width="12.42578125" style="65"/>
    <col min="2" max="2" width="18.28515625" style="65" bestFit="1" customWidth="1"/>
    <col min="3" max="3" width="39.5703125" style="65" bestFit="1" customWidth="1"/>
    <col min="4" max="4" width="48.42578125" style="65" bestFit="1" customWidth="1"/>
    <col min="5" max="7" width="12.42578125" style="65"/>
    <col min="8" max="8" width="15.5703125" style="65" bestFit="1" customWidth="1"/>
    <col min="9" max="10" width="12.42578125" style="65"/>
    <col min="11" max="11" width="21.5703125" style="65" bestFit="1" customWidth="1"/>
    <col min="12" max="12" width="19.42578125" style="65" bestFit="1" customWidth="1"/>
    <col min="13" max="13" width="19" style="65" bestFit="1" customWidth="1"/>
    <col min="14" max="16384" width="12.42578125" style="65"/>
  </cols>
  <sheetData>
    <row r="1" spans="2:13" ht="21.75" thickBot="1" x14ac:dyDescent="0.3"/>
    <row r="2" spans="2:13" ht="21.75" thickBot="1" x14ac:dyDescent="0.3">
      <c r="B2" s="93" t="s">
        <v>85</v>
      </c>
      <c r="C2" s="94"/>
      <c r="H2" s="95" t="s">
        <v>86</v>
      </c>
      <c r="I2" s="96"/>
      <c r="J2" s="96"/>
      <c r="K2" s="96"/>
      <c r="L2" s="96"/>
      <c r="M2" s="97"/>
    </row>
    <row r="3" spans="2:13" ht="21.75" thickBot="1" x14ac:dyDescent="0.3">
      <c r="B3" s="66" t="s">
        <v>87</v>
      </c>
      <c r="C3" s="66" t="s">
        <v>88</v>
      </c>
      <c r="H3" s="67" t="s">
        <v>89</v>
      </c>
      <c r="I3" s="67" t="s">
        <v>90</v>
      </c>
      <c r="J3" s="67" t="s">
        <v>91</v>
      </c>
      <c r="K3" s="67" t="s">
        <v>92</v>
      </c>
      <c r="L3" s="67" t="s">
        <v>93</v>
      </c>
      <c r="M3" s="67" t="s">
        <v>94</v>
      </c>
    </row>
    <row r="4" spans="2:13" x14ac:dyDescent="0.25">
      <c r="B4" s="68" t="s">
        <v>105</v>
      </c>
      <c r="C4" s="69">
        <v>6.9444444444444441E-3</v>
      </c>
      <c r="H4" s="70" t="s">
        <v>95</v>
      </c>
      <c r="I4" s="71" t="s">
        <v>105</v>
      </c>
      <c r="J4" s="71">
        <v>10</v>
      </c>
      <c r="K4" s="72">
        <f>J4*VLOOKUP(I4,$B$4:$C$6,2,FALSE)</f>
        <v>6.9444444444444448E-2</v>
      </c>
      <c r="L4" s="98">
        <v>44308</v>
      </c>
      <c r="M4" s="98">
        <f>L4+K9+1</f>
        <v>44309.383333333331</v>
      </c>
    </row>
    <row r="5" spans="2:13" x14ac:dyDescent="0.25">
      <c r="B5" s="73" t="s">
        <v>103</v>
      </c>
      <c r="C5" s="74">
        <v>8.3333333333333332E-3</v>
      </c>
      <c r="H5" s="70"/>
      <c r="I5" s="71" t="s">
        <v>104</v>
      </c>
      <c r="J5" s="71">
        <v>3</v>
      </c>
      <c r="K5" s="72">
        <f t="shared" ref="K5:K8" si="0">J5*VLOOKUP(I5,$B$4:$C$6,2,FALSE)</f>
        <v>7.2916666666666671E-2</v>
      </c>
      <c r="L5" s="98"/>
      <c r="M5" s="98"/>
    </row>
    <row r="6" spans="2:13" ht="21.75" thickBot="1" x14ac:dyDescent="0.3">
      <c r="B6" s="75" t="s">
        <v>104</v>
      </c>
      <c r="C6" s="76">
        <v>2.4305555555555556E-2</v>
      </c>
      <c r="H6" s="70" t="s">
        <v>96</v>
      </c>
      <c r="I6" s="71" t="s">
        <v>105</v>
      </c>
      <c r="J6" s="71">
        <v>10</v>
      </c>
      <c r="K6" s="72">
        <f t="shared" si="0"/>
        <v>6.9444444444444448E-2</v>
      </c>
      <c r="L6" s="98"/>
      <c r="M6" s="98"/>
    </row>
    <row r="7" spans="2:13" x14ac:dyDescent="0.25">
      <c r="H7" s="70" t="s">
        <v>97</v>
      </c>
      <c r="I7" s="71" t="s">
        <v>104</v>
      </c>
      <c r="J7" s="71">
        <v>5</v>
      </c>
      <c r="K7" s="72">
        <f t="shared" si="0"/>
        <v>0.12152777777777778</v>
      </c>
      <c r="L7" s="98"/>
      <c r="M7" s="98"/>
    </row>
    <row r="8" spans="2:13" x14ac:dyDescent="0.25">
      <c r="H8" s="70"/>
      <c r="I8" s="71" t="s">
        <v>103</v>
      </c>
      <c r="J8" s="71">
        <v>6</v>
      </c>
      <c r="K8" s="72">
        <f t="shared" si="0"/>
        <v>0.05</v>
      </c>
      <c r="L8" s="98"/>
      <c r="M8" s="98"/>
    </row>
    <row r="9" spans="2:13" ht="21.75" thickBot="1" x14ac:dyDescent="0.3">
      <c r="K9" s="77">
        <f>SUM(K4:K8)</f>
        <v>0.3833333333333333</v>
      </c>
      <c r="L9" s="98"/>
      <c r="M9" s="98"/>
    </row>
    <row r="10" spans="2:13" ht="21.75" thickBot="1" x14ac:dyDescent="0.3">
      <c r="B10" s="99" t="s">
        <v>98</v>
      </c>
      <c r="C10" s="100"/>
      <c r="D10" s="100"/>
    </row>
    <row r="11" spans="2:13" x14ac:dyDescent="0.25">
      <c r="B11" s="78" t="s">
        <v>87</v>
      </c>
      <c r="C11" s="79" t="s">
        <v>99</v>
      </c>
      <c r="D11" s="78" t="s">
        <v>100</v>
      </c>
    </row>
    <row r="12" spans="2:13" x14ac:dyDescent="0.25">
      <c r="B12" s="80" t="str">
        <f>B4</f>
        <v>Verres</v>
      </c>
      <c r="C12" s="81">
        <v>10</v>
      </c>
      <c r="D12" s="74">
        <f>C4*C12</f>
        <v>6.9444444444444448E-2</v>
      </c>
    </row>
    <row r="13" spans="2:13" x14ac:dyDescent="0.25">
      <c r="B13" s="80" t="str">
        <f>B5</f>
        <v>Y</v>
      </c>
      <c r="C13" s="81">
        <v>6</v>
      </c>
      <c r="D13" s="74">
        <f t="shared" ref="D13:D14" si="1">C5*C13</f>
        <v>0.05</v>
      </c>
    </row>
    <row r="14" spans="2:13" ht="21.75" thickBot="1" x14ac:dyDescent="0.3">
      <c r="B14" s="82" t="str">
        <f>B6</f>
        <v>Omega</v>
      </c>
      <c r="C14" s="83">
        <v>5</v>
      </c>
      <c r="D14" s="76">
        <f t="shared" si="1"/>
        <v>0.12152777777777778</v>
      </c>
    </row>
  </sheetData>
  <mergeCells count="5">
    <mergeCell ref="B2:C2"/>
    <mergeCell ref="H2:M2"/>
    <mergeCell ref="L4:L9"/>
    <mergeCell ref="M4:M9"/>
    <mergeCell ref="B10:D10"/>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B16"/>
  <sheetViews>
    <sheetView showGridLines="0" topLeftCell="A10" zoomScaleNormal="100" workbookViewId="0"/>
  </sheetViews>
  <sheetFormatPr baseColWidth="10" defaultColWidth="9.140625" defaultRowHeight="12.75" x14ac:dyDescent="0.2"/>
  <cols>
    <col min="1" max="1" width="91.7109375" style="23" customWidth="1"/>
    <col min="2" max="16384" width="9.140625" style="2"/>
  </cols>
  <sheetData>
    <row r="1" spans="1:2" ht="46.5" customHeight="1" x14ac:dyDescent="0.2"/>
    <row r="2" spans="1:2" s="25" customFormat="1" ht="15.75" x14ac:dyDescent="0.25">
      <c r="A2" s="24" t="s">
        <v>25</v>
      </c>
      <c r="B2" s="24"/>
    </row>
    <row r="3" spans="1:2" s="29" customFormat="1" ht="27" customHeight="1" x14ac:dyDescent="0.25">
      <c r="A3" s="30" t="s">
        <v>26</v>
      </c>
      <c r="B3" s="30"/>
    </row>
    <row r="4" spans="1:2" s="26" customFormat="1" ht="26.25" x14ac:dyDescent="0.4">
      <c r="A4" s="27" t="s">
        <v>27</v>
      </c>
    </row>
    <row r="5" spans="1:2" ht="74.099999999999994" customHeight="1" x14ac:dyDescent="0.2">
      <c r="A5" s="28" t="s">
        <v>28</v>
      </c>
    </row>
    <row r="6" spans="1:2" ht="26.25" customHeight="1" x14ac:dyDescent="0.2">
      <c r="A6" s="27" t="s">
        <v>29</v>
      </c>
    </row>
    <row r="7" spans="1:2" s="23" customFormat="1" ht="204.95" customHeight="1" x14ac:dyDescent="0.25">
      <c r="A7" s="32" t="s">
        <v>30</v>
      </c>
    </row>
    <row r="8" spans="1:2" s="26" customFormat="1" ht="26.25" x14ac:dyDescent="0.4">
      <c r="A8" s="27" t="s">
        <v>31</v>
      </c>
    </row>
    <row r="9" spans="1:2" ht="81" customHeight="1" x14ac:dyDescent="0.2">
      <c r="A9" s="28" t="s">
        <v>32</v>
      </c>
    </row>
    <row r="10" spans="1:2" s="23" customFormat="1" ht="27.95" customHeight="1" x14ac:dyDescent="0.25">
      <c r="A10" s="31" t="s">
        <v>33</v>
      </c>
    </row>
    <row r="11" spans="1:2" s="26" customFormat="1" ht="26.25" x14ac:dyDescent="0.4">
      <c r="A11" s="27" t="s">
        <v>34</v>
      </c>
    </row>
    <row r="12" spans="1:2" ht="33.75" customHeight="1" x14ac:dyDescent="0.2">
      <c r="A12" s="28" t="s">
        <v>35</v>
      </c>
    </row>
    <row r="13" spans="1:2" s="23" customFormat="1" ht="27.95" customHeight="1" x14ac:dyDescent="0.25">
      <c r="A13" s="31" t="s">
        <v>36</v>
      </c>
    </row>
    <row r="14" spans="1:2" s="26" customFormat="1" ht="26.25" x14ac:dyDescent="0.4">
      <c r="A14" s="27" t="s">
        <v>37</v>
      </c>
    </row>
    <row r="15" spans="1:2" ht="81.75" customHeight="1" x14ac:dyDescent="0.2">
      <c r="A15" s="28" t="s">
        <v>38</v>
      </c>
    </row>
    <row r="16" spans="1:2" ht="90" x14ac:dyDescent="0.2">
      <c r="A16" s="28" t="s">
        <v>39</v>
      </c>
    </row>
  </sheetData>
  <hyperlinks>
    <hyperlink ref="A13" r:id="rId1" xr:uid="{00000000-0004-0000-0300-000000000000}"/>
    <hyperlink ref="A10" r:id="rId2" xr:uid="{00000000-0004-0000-0300-000001000000}"/>
    <hyperlink ref="A3" r:id="rId3" xr:uid="{00000000-0004-0000-0300-000002000000}"/>
    <hyperlink ref="A2" r:id="rId4" xr:uid="{00000000-0004-0000-0300-000003000000}"/>
  </hyperlinks>
  <printOptions horizontalCentered="1"/>
  <pageMargins left="0.35" right="0.35" top="0.35" bottom="0.5" header="0.3" footer="0.3"/>
  <pageSetup paperSize="9" fitToHeight="0" orientation="landscape" r:id="rId5"/>
  <headerFooter differentFirst="1" scaleWithDoc="0">
    <oddFooter>Page &amp;P of &amp;N</oddFooter>
  </headerFooter>
  <drawing r:id="rId6"/>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PlanningProjet</vt:lpstr>
      <vt:lpstr>Import file B2C</vt:lpstr>
      <vt:lpstr>ReferenceProduction</vt:lpstr>
      <vt:lpstr>À propos de</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2021-06-24T11:12:35Z</dcterms:modified>
</cp:coreProperties>
</file>