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\Desktop\"/>
    </mc:Choice>
  </mc:AlternateContent>
  <xr:revisionPtr revIDLastSave="0" documentId="13_ncr:1_{B096B123-7296-47A9-A032-BA9481A72755}" xr6:coauthVersionLast="47" xr6:coauthVersionMax="47" xr10:uidLastSave="{00000000-0000-0000-0000-000000000000}"/>
  <bookViews>
    <workbookView xWindow="-120" yWindow="-120" windowWidth="20730" windowHeight="11160" activeTab="1" xr2:uid="{D6DE7F2D-F464-40D4-8E46-A49524301977}"/>
  </bookViews>
  <sheets>
    <sheet name="Feuil1" sheetId="1" r:id="rId1"/>
    <sheet name="Stock (2)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G2" i="2"/>
  <c r="F3" i="2"/>
  <c r="G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</calcChain>
</file>

<file path=xl/sharedStrings.xml><?xml version="1.0" encoding="utf-8"?>
<sst xmlns="http://schemas.openxmlformats.org/spreadsheetml/2006/main" count="273" uniqueCount="118">
  <si>
    <t>RF648</t>
  </si>
  <si>
    <t>RF647</t>
  </si>
  <si>
    <t>RF646</t>
  </si>
  <si>
    <t>RF645</t>
  </si>
  <si>
    <t>RF644</t>
  </si>
  <si>
    <t>RF643</t>
  </si>
  <si>
    <t>RF642</t>
  </si>
  <si>
    <t>RF641</t>
  </si>
  <si>
    <t>RF640</t>
  </si>
  <si>
    <t>RF639</t>
  </si>
  <si>
    <t>RF638</t>
  </si>
  <si>
    <t>RF637</t>
  </si>
  <si>
    <t>RF636</t>
  </si>
  <si>
    <t>RF635</t>
  </si>
  <si>
    <t>RF634</t>
  </si>
  <si>
    <t>RF633</t>
  </si>
  <si>
    <t>RF632</t>
  </si>
  <si>
    <t>RF631</t>
  </si>
  <si>
    <t>RF630</t>
  </si>
  <si>
    <t>RF629</t>
  </si>
  <si>
    <t>RF628</t>
  </si>
  <si>
    <t>RF627</t>
  </si>
  <si>
    <t>RF626</t>
  </si>
  <si>
    <t>RF625</t>
  </si>
  <si>
    <t>RF624</t>
  </si>
  <si>
    <t>RF623</t>
  </si>
  <si>
    <t>RF622</t>
  </si>
  <si>
    <t>RF621</t>
  </si>
  <si>
    <t>RF620</t>
  </si>
  <si>
    <t>RF619</t>
  </si>
  <si>
    <t>RF618</t>
  </si>
  <si>
    <t>RF617</t>
  </si>
  <si>
    <t>RF616</t>
  </si>
  <si>
    <t>RF615</t>
  </si>
  <si>
    <t>RF614</t>
  </si>
  <si>
    <t>RF613</t>
  </si>
  <si>
    <t>RF612</t>
  </si>
  <si>
    <t>RF611</t>
  </si>
  <si>
    <t>RF610</t>
  </si>
  <si>
    <t>RF609</t>
  </si>
  <si>
    <t>RF608</t>
  </si>
  <si>
    <t>RF607</t>
  </si>
  <si>
    <t>RF606</t>
  </si>
  <si>
    <t>RF605</t>
  </si>
  <si>
    <t>RF604</t>
  </si>
  <si>
    <t>RF603</t>
  </si>
  <si>
    <t>RF602</t>
  </si>
  <si>
    <t>RF601</t>
  </si>
  <si>
    <t>RF600</t>
  </si>
  <si>
    <t>RF599</t>
  </si>
  <si>
    <t>RF598</t>
  </si>
  <si>
    <t>RF597</t>
  </si>
  <si>
    <t>RF596</t>
  </si>
  <si>
    <t>CA Trim</t>
  </si>
  <si>
    <t>NbrVentes Trim</t>
  </si>
  <si>
    <t>Disponibilité</t>
  </si>
  <si>
    <t>Prix Unitaire</t>
  </si>
  <si>
    <t>Quantité</t>
  </si>
  <si>
    <t>Désignations</t>
  </si>
  <si>
    <t>Catégories</t>
  </si>
  <si>
    <t>Références</t>
  </si>
  <si>
    <t>Article 1</t>
  </si>
  <si>
    <t>Article 9</t>
  </si>
  <si>
    <t>Article 2</t>
  </si>
  <si>
    <t>Article 8</t>
  </si>
  <si>
    <t>Article 7</t>
  </si>
  <si>
    <t>Article 6</t>
  </si>
  <si>
    <t>Article 4</t>
  </si>
  <si>
    <t>Article 3</t>
  </si>
  <si>
    <t>Article 5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</si>
  <si>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</si>
  <si>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</si>
  <si>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</si>
  <si>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</si>
  <si>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</si>
  <si>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</si>
  <si>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</si>
  <si>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</si>
  <si>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</si>
  <si>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</si>
  <si>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</si>
  <si>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</si>
  <si>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</si>
  <si>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</si>
  <si>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</si>
  <si>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</si>
  <si>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</si>
  <si>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</si>
  <si>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</si>
  <si>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</si>
  <si>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</si>
  <si>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</si>
  <si>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</si>
  <si>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</si>
  <si>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</si>
  <si>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</si>
  <si>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</si>
  <si>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</si>
  <si>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</si>
  <si>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</si>
  <si>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</si>
  <si>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</si>
  <si>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</si>
  <si>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</si>
  <si>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</si>
  <si>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</si>
  <si>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</si>
  <si>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</si>
  <si>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</si>
  <si>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</si>
  <si>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</si>
  <si>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</si>
  <si>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</si>
  <si>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</si>
  <si>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Catégorie1</t>
  </si>
  <si>
    <t>Catégorie 2</t>
  </si>
  <si>
    <t>Catégorie 3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</si>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</sst>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8"/>
      <color theme="1"/>
      <name val="Arial Black"/>
      <family val="2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font>
        <b/>
        <i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3429-EBB5-496C-9405-95B1BCB547A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C1E69-3D15-44A7-BA9E-207287A83250}">
  <dimension ref="A1:H54"/>
  <sheetViews>
    <sheetView tabSelected="1" topLeftCell="B1" zoomScale="80" zoomScaleNormal="80" workbookViewId="0">
      <selection activeCell="D3" sqref="D3"/>
    </sheetView>
  </sheetViews>
  <sheetFormatPr baseColWidth="10" defaultRowHeight="15" x14ac:dyDescent="0.25"/>
  <cols>
    <col min="1" max="1" width="33.85546875" style="1" customWidth="1"/>
    <col min="2" max="2" width="39.5703125" style="1" customWidth="1"/>
    <col min="3" max="3" width="66.7109375" style="1" customWidth="1"/>
    <col min="4" max="4" width="33.5703125" style="1" customWidth="1"/>
    <col min="5" max="5" width="23.42578125" style="1" bestFit="1" customWidth="1"/>
    <col min="6" max="6" width="23.42578125" bestFit="1" customWidth="1"/>
    <col min="7" max="7" width="26.28515625" customWidth="1"/>
    <col min="8" max="8" width="20.140625" customWidth="1"/>
  </cols>
  <sheetData>
    <row r="1" spans="1:8" ht="23.25" customHeight="1" x14ac:dyDescent="0.25">
      <c r="A1" s="9" t="s">
        <v>60</v>
      </c>
      <c r="B1" s="9" t="s">
        <v>59</v>
      </c>
      <c r="C1" s="9" t="s">
        <v>58</v>
      </c>
      <c r="D1" s="9" t="s">
        <v>57</v>
      </c>
      <c r="E1" s="9" t="s">
        <v>56</v>
      </c>
      <c r="F1" s="10" t="s">
        <v>55</v>
      </c>
      <c r="G1" s="9" t="s">
        <v>54</v>
      </c>
      <c r="H1" s="9" t="s">
        <v>53</v>
      </c>
    </row>
    <row r="2" spans="1:8" ht="15" customHeight="1" x14ac:dyDescent="0.25">
      <c r="A2" s="4" t="s">
        <v>52</v>
      </c>
      <c r="B2" s="8" t="s">
        <v>114</v>
      </c>
      <c r="C2" s="4" t="s">
        <v>61</v>
      </c>
      <c r="D2" s="4">
        <v>5</v>
      </c>
      <c r="E2" s="3" t="s">
        <v>117</v>
      </c>
      <c r="F2" s="2" t="str">
        <f>IF(D2=0,"Rupture","Disponible")</f>
        <v>Disponible</v>
      </c>
      <c r="G2" s="2">
        <f>16-D2</f>
        <v>11</v>
      </c>
      <c r="H2" s="11" t="s">
        <v>117</v>
      </c>
    </row>
    <row r="3" spans="1:8" x14ac:dyDescent="0.25">
      <c r="A3" s="4" t="s">
        <v>51</v>
      </c>
      <c r="B3" s="8" t="s">
        <v>114</v>
      </c>
      <c r="C3" s="4" t="s">
        <v>63</v>
      </c>
      <c r="D3" s="4">
        <v>7</v>
      </c>
      <c r="E3" s="3" t="s">
        <v>117</v>
      </c>
      <c r="F3" s="2" t="str">
        <f>IF(D3=0,"Rupture","Disponible")</f>
        <v>Disponible</v>
      </c>
      <c r="G3" s="2">
        <f>16-D3</f>
        <v>9</v>
      </c>
      <c r="H3" s="11" t="s">
        <v>117</v>
      </c>
    </row>
    <row r="4" spans="1:8" x14ac:dyDescent="0.25">
      <c r="A4" s="4" t="s">
        <v>50</v>
      </c>
      <c r="B4" s="8" t="s">
        <v>114</v>
      </c>
      <c r="C4" s="4" t="s">
        <v>68</v>
      </c>
      <c r="D4" s="4">
        <v>8</v>
      </c>
      <c r="E4" s="3" t="s">
        <v>117</v>
      </c>
      <c r="F4" s="2" t="str">
        <f>IF(D4=0,"Rupture","Disponible")</f>
        <v>Disponible</v>
      </c>
      <c r="G4" s="2">
        <v>2</v>
      </c>
      <c r="H4" s="11" t="s">
        <v>117</v>
      </c>
    </row>
    <row r="5" spans="1:8" x14ac:dyDescent="0.25">
      <c r="A5" s="4" t="s">
        <v>49</v>
      </c>
      <c r="B5" s="8" t="s">
        <v>114</v>
      </c>
      <c r="C5" s="4" t="s">
        <v>67</v>
      </c>
      <c r="D5" s="4">
        <v>2</v>
      </c>
      <c r="E5" s="3" t="s">
        <v>117</v>
      </c>
      <c r="F5" s="2" t="str">
        <f>IF(D5=0,"Rupture","Disponible")</f>
        <v>Disponible</v>
      </c>
      <c r="G5" s="2">
        <v>13</v>
      </c>
      <c r="H5" s="11" t="s">
        <v>117</v>
      </c>
    </row>
    <row r="6" spans="1:8" x14ac:dyDescent="0.25">
      <c r="A6" s="4" t="s">
        <v>48</v>
      </c>
      <c r="B6" s="8" t="s">
        <v>114</v>
      </c>
      <c r="C6" s="4" t="s">
        <v>69</v>
      </c>
      <c r="D6" s="4">
        <v>0</v>
      </c>
      <c r="E6" s="3" t="s">
        <v>117</v>
      </c>
      <c r="F6" s="2" t="str">
        <f>IF(D6=0,"Rupture","Disponible")</f>
        <v>Rupture</v>
      </c>
      <c r="G6" s="2">
        <v>45</v>
      </c>
      <c r="H6" s="11" t="s">
        <v>117</v>
      </c>
    </row>
    <row r="7" spans="1:8" x14ac:dyDescent="0.25">
      <c r="A7" s="4" t="s">
        <v>47</v>
      </c>
      <c r="B7" s="8" t="s">
        <v>114</v>
      </c>
      <c r="C7" s="4" t="s">
        <v>66</v>
      </c>
      <c r="D7" s="4">
        <v>8</v>
      </c>
      <c r="E7" s="3" t="s">
        <v>117</v>
      </c>
      <c r="F7" s="2" t="str">
        <f>IF(D7=0,"Rupture","Disponible")</f>
        <v>Disponible</v>
      </c>
      <c r="G7" s="2">
        <v>9</v>
      </c>
      <c r="H7" s="11" t="s">
        <v>117</v>
      </c>
    </row>
    <row r="8" spans="1:8" x14ac:dyDescent="0.25">
      <c r="A8" s="4" t="s">
        <v>46</v>
      </c>
      <c r="B8" s="8" t="s">
        <v>114</v>
      </c>
      <c r="C8" s="4" t="s">
        <v>65</v>
      </c>
      <c r="D8" s="4">
        <v>4</v>
      </c>
      <c r="E8" s="3" t="s">
        <v>117</v>
      </c>
      <c r="F8" s="2" t="str">
        <f>IF(D8=0,"Rupture","Disponible")</f>
        <v>Disponible</v>
      </c>
      <c r="G8" s="2">
        <v>8</v>
      </c>
      <c r="H8" s="11" t="s">
        <v>117</v>
      </c>
    </row>
    <row r="9" spans="1:8" x14ac:dyDescent="0.25">
      <c r="A9" s="4" t="s">
        <v>45</v>
      </c>
      <c r="B9" s="8" t="s">
        <v>114</v>
      </c>
      <c r="C9" s="4" t="s">
        <v>64</v>
      </c>
      <c r="D9" s="4">
        <v>1</v>
      </c>
      <c r="E9" s="3" t="s">
        <v>117</v>
      </c>
      <c r="F9" s="2" t="str">
        <f>IF(D9=0,"Rupture","Disponible")</f>
        <v>Disponible</v>
      </c>
      <c r="G9" s="2">
        <v>7</v>
      </c>
      <c r="H9" s="11" t="s">
        <v>117</v>
      </c>
    </row>
    <row r="10" spans="1:8" x14ac:dyDescent="0.25">
      <c r="A10" s="4" t="s">
        <v>44</v>
      </c>
      <c r="B10" s="8" t="s">
        <v>114</v>
      </c>
      <c r="C10" s="4" t="s">
        <v>62</v>
      </c>
      <c r="D10" s="4">
        <v>5</v>
      </c>
      <c r="E10" s="3" t="s">
        <v>117</v>
      </c>
      <c r="F10" s="2" t="str">
        <f>IF(D10=0,"Rupture","Disponible")</f>
        <v>Disponible</v>
      </c>
      <c r="G10" s="2">
        <v>7</v>
      </c>
      <c r="H10" s="11" t="s">
        <v>117</v>
      </c>
    </row>
    <row r="11" spans="1:8" x14ac:dyDescent="0.25">
      <c r="A11" s="4" t="s">
        <v>43</v>
      </c>
      <c r="B11" s="8" t="s">
        <v>114</v>
      </c>
      <c r="C11" s="4" t="s">
        <v>70</v>
      </c>
      <c r="D11" s="4">
        <v>5</v>
      </c>
      <c r="E11" s="3" t="s">
        <v>117</v>
      </c>
      <c r="F11" s="2" t="str">
        <f>IF(D11=0,"Rupture","Disponible")</f>
        <v>Disponible</v>
      </c>
      <c r="G11" s="2">
        <v>12</v>
      </c>
      <c r="H11" s="11" t="s">
        <v>117</v>
      </c>
    </row>
    <row r="12" spans="1:8" x14ac:dyDescent="0.25">
      <c r="A12" s="4" t="s">
        <v>42</v>
      </c>
      <c r="B12" s="8" t="s">
        <v>114</v>
      </c>
      <c r="C12" s="4" t="s">
        <v>71</v>
      </c>
      <c r="D12" s="4">
        <v>9</v>
      </c>
      <c r="E12" s="3" t="s">
        <v>117</v>
      </c>
      <c r="F12" s="2" t="str">
        <f>IF(D12=0,"Rupture","Disponible")</f>
        <v>Disponible</v>
      </c>
      <c r="G12" s="2">
        <v>13</v>
      </c>
      <c r="H12" s="11" t="s">
        <v>117</v>
      </c>
    </row>
    <row r="13" spans="1:8" x14ac:dyDescent="0.25">
      <c r="A13" s="4" t="s">
        <v>41</v>
      </c>
      <c r="B13" s="8" t="s">
        <v>114</v>
      </c>
      <c r="C13" s="4" t="s">
        <v>72</v>
      </c>
      <c r="D13" s="4">
        <v>6</v>
      </c>
      <c r="E13" s="3" t="s">
        <v>117</v>
      </c>
      <c r="F13" s="2" t="str">
        <f>IF(D13=0,"Rupture","Disponible")</f>
        <v>Disponible</v>
      </c>
      <c r="G13" s="2">
        <v>16</v>
      </c>
      <c r="H13" s="11" t="s">
        <v>117</v>
      </c>
    </row>
    <row r="14" spans="1:8" x14ac:dyDescent="0.25">
      <c r="A14" s="4" t="s">
        <v>40</v>
      </c>
      <c r="B14" s="8" t="s">
        <v>114</v>
      </c>
      <c r="C14" s="4" t="s">
        <v>73</v>
      </c>
      <c r="D14" s="4">
        <v>0</v>
      </c>
      <c r="E14" s="3" t="s">
        <v>117</v>
      </c>
      <c r="F14" s="2" t="str">
        <f>IF(D14=0,"Rupture","Disponible")</f>
        <v>Rupture</v>
      </c>
      <c r="G14" s="2">
        <v>40</v>
      </c>
      <c r="H14" s="11" t="s">
        <v>117</v>
      </c>
    </row>
    <row r="15" spans="1:8" x14ac:dyDescent="0.25">
      <c r="A15" s="4" t="s">
        <v>39</v>
      </c>
      <c r="B15" s="8" t="s">
        <v>114</v>
      </c>
      <c r="C15" s="4" t="s">
        <v>74</v>
      </c>
      <c r="D15" s="4">
        <v>8</v>
      </c>
      <c r="E15" s="3" t="s">
        <v>117</v>
      </c>
      <c r="F15" s="2" t="str">
        <f>IF(D15=0,"Rupture","Disponible")</f>
        <v>Disponible</v>
      </c>
      <c r="G15" s="2">
        <v>6</v>
      </c>
      <c r="H15" s="11" t="s">
        <v>117</v>
      </c>
    </row>
    <row r="16" spans="1:8" x14ac:dyDescent="0.25">
      <c r="A16" s="4" t="s">
        <v>38</v>
      </c>
      <c r="B16" s="8" t="s">
        <v>114</v>
      </c>
      <c r="C16" s="4" t="s">
        <v>75</v>
      </c>
      <c r="D16" s="4">
        <v>7</v>
      </c>
      <c r="E16" s="3" t="s">
        <v>117</v>
      </c>
      <c r="F16" s="2" t="str">
        <f>IF(D16=0,"Rupture","Disponible")</f>
        <v>Disponible</v>
      </c>
      <c r="G16" s="2">
        <v>8</v>
      </c>
      <c r="H16" s="11" t="s">
        <v>117</v>
      </c>
    </row>
    <row r="17" spans="1:8" x14ac:dyDescent="0.25">
      <c r="A17" s="4" t="s">
        <v>37</v>
      </c>
      <c r="B17" s="8" t="s">
        <v>114</v>
      </c>
      <c r="C17" s="4" t="s">
        <v>76</v>
      </c>
      <c r="D17" s="4">
        <v>6</v>
      </c>
      <c r="E17" s="3" t="s">
        <v>117</v>
      </c>
      <c r="F17" s="2" t="str">
        <f>IF(D17=0,"Rupture","Disponible")</f>
        <v>Disponible</v>
      </c>
      <c r="G17" s="2">
        <v>4</v>
      </c>
      <c r="H17" s="11" t="s">
        <v>117</v>
      </c>
    </row>
    <row r="18" spans="1:8" x14ac:dyDescent="0.25">
      <c r="A18" s="4" t="s">
        <v>36</v>
      </c>
      <c r="B18" s="8" t="s">
        <v>114</v>
      </c>
      <c r="C18" s="4" t="s">
        <v>77</v>
      </c>
      <c r="D18" s="4">
        <v>4</v>
      </c>
      <c r="E18" s="3" t="s">
        <v>117</v>
      </c>
      <c r="F18" s="2" t="str">
        <f>IF(D18=0,"Rupture","Disponible")</f>
        <v>Disponible</v>
      </c>
      <c r="G18" s="2">
        <v>23</v>
      </c>
      <c r="H18" s="11" t="s">
        <v>117</v>
      </c>
    </row>
    <row r="19" spans="1:8" ht="15" customHeight="1" x14ac:dyDescent="0.25">
      <c r="A19" s="4" t="s">
        <v>35</v>
      </c>
      <c r="B19" s="7" t="s">
        <v>115</v>
      </c>
      <c r="C19" s="4" t="s">
        <v>78</v>
      </c>
      <c r="D19" s="4">
        <v>9</v>
      </c>
      <c r="E19" s="3" t="s">
        <v>117</v>
      </c>
      <c r="F19" s="2" t="str">
        <f>IF(D19=0,"Rupture","Disponible")</f>
        <v>Disponible</v>
      </c>
      <c r="G19" s="2">
        <v>14</v>
      </c>
      <c r="H19" s="11" t="s">
        <v>117</v>
      </c>
    </row>
    <row r="20" spans="1:8" x14ac:dyDescent="0.25">
      <c r="A20" s="4" t="s">
        <v>34</v>
      </c>
      <c r="B20" s="7" t="s">
        <v>115</v>
      </c>
      <c r="C20" s="4" t="s">
        <v>79</v>
      </c>
      <c r="D20" s="4">
        <v>12</v>
      </c>
      <c r="E20" s="3" t="s">
        <v>117</v>
      </c>
      <c r="F20" s="2" t="str">
        <f>IF(D20=0,"Rupture","Disponible")</f>
        <v>Disponible</v>
      </c>
      <c r="G20" s="2">
        <v>15</v>
      </c>
      <c r="H20" s="11" t="s">
        <v>117</v>
      </c>
    </row>
    <row r="21" spans="1:8" x14ac:dyDescent="0.25">
      <c r="A21" s="4" t="s">
        <v>33</v>
      </c>
      <c r="B21" s="7" t="s">
        <v>115</v>
      </c>
      <c r="C21" s="4" t="s">
        <v>80</v>
      </c>
      <c r="D21" s="4">
        <v>0</v>
      </c>
      <c r="E21" s="3" t="s">
        <v>117</v>
      </c>
      <c r="F21" s="2" t="str">
        <f>IF(D21=0,"Rupture","Disponible")</f>
        <v>Rupture</v>
      </c>
      <c r="G21" s="2">
        <v>35</v>
      </c>
      <c r="H21" s="11" t="s">
        <v>117</v>
      </c>
    </row>
    <row r="22" spans="1:8" x14ac:dyDescent="0.25">
      <c r="A22" s="4" t="s">
        <v>32</v>
      </c>
      <c r="B22" s="7" t="s">
        <v>115</v>
      </c>
      <c r="C22" s="4" t="s">
        <v>81</v>
      </c>
      <c r="D22" s="4">
        <v>13</v>
      </c>
      <c r="E22" s="3" t="s">
        <v>117</v>
      </c>
      <c r="F22" s="2" t="str">
        <f>IF(D22=0,"Rupture","Disponible")</f>
        <v>Disponible</v>
      </c>
      <c r="G22" s="2">
        <v>17</v>
      </c>
      <c r="H22" s="11" t="s">
        <v>117</v>
      </c>
    </row>
    <row r="23" spans="1:8" x14ac:dyDescent="0.25">
      <c r="A23" s="4" t="s">
        <v>31</v>
      </c>
      <c r="B23" s="7" t="s">
        <v>115</v>
      </c>
      <c r="C23" s="4" t="s">
        <v>82</v>
      </c>
      <c r="D23" s="4">
        <v>17</v>
      </c>
      <c r="E23" s="3" t="s">
        <v>117</v>
      </c>
      <c r="F23" s="2" t="str">
        <f>IF(D23=0,"Rupture","Disponible")</f>
        <v>Disponible</v>
      </c>
      <c r="G23" s="2">
        <v>8</v>
      </c>
      <c r="H23" s="11" t="s">
        <v>117</v>
      </c>
    </row>
    <row r="24" spans="1:8" x14ac:dyDescent="0.25">
      <c r="A24" s="4" t="s">
        <v>30</v>
      </c>
      <c r="B24" s="7" t="s">
        <v>115</v>
      </c>
      <c r="C24" s="4" t="s">
        <v>83</v>
      </c>
      <c r="D24" s="4">
        <v>5</v>
      </c>
      <c r="E24" s="3" t="s">
        <v>117</v>
      </c>
      <c r="F24" s="2" t="str">
        <f>IF(D24=0,"Rupture","Disponible")</f>
        <v>Disponible</v>
      </c>
      <c r="G24" s="2">
        <v>11</v>
      </c>
      <c r="H24" s="11" t="s">
        <v>117</v>
      </c>
    </row>
    <row r="25" spans="1:8" x14ac:dyDescent="0.25">
      <c r="A25" s="4" t="s">
        <v>29</v>
      </c>
      <c r="B25" s="7" t="s">
        <v>115</v>
      </c>
      <c r="C25" s="4" t="s">
        <v>84</v>
      </c>
      <c r="D25" s="4">
        <v>6</v>
      </c>
      <c r="E25" s="3" t="s">
        <v>117</v>
      </c>
      <c r="F25" s="2" t="str">
        <f>IF(D25=0,"Rupture","Disponible")</f>
        <v>Disponible</v>
      </c>
      <c r="G25" s="2">
        <v>12</v>
      </c>
      <c r="H25" s="11" t="s">
        <v>117</v>
      </c>
    </row>
    <row r="26" spans="1:8" x14ac:dyDescent="0.25">
      <c r="A26" s="4" t="s">
        <v>28</v>
      </c>
      <c r="B26" s="7" t="s">
        <v>115</v>
      </c>
      <c r="C26" s="4" t="s">
        <v>85</v>
      </c>
      <c r="D26" s="4">
        <v>22</v>
      </c>
      <c r="E26" s="3" t="s">
        <v>117</v>
      </c>
      <c r="F26" s="2" t="str">
        <f>IF(D26=0,"Rupture","Disponible")</f>
        <v>Disponible</v>
      </c>
      <c r="G26" s="2">
        <v>14</v>
      </c>
      <c r="H26" s="11" t="s">
        <v>117</v>
      </c>
    </row>
    <row r="27" spans="1:8" x14ac:dyDescent="0.25">
      <c r="A27" s="4" t="s">
        <v>27</v>
      </c>
      <c r="B27" s="7" t="s">
        <v>115</v>
      </c>
      <c r="C27" s="4" t="s">
        <v>86</v>
      </c>
      <c r="D27" s="4">
        <v>11</v>
      </c>
      <c r="E27" s="3" t="s">
        <v>117</v>
      </c>
      <c r="F27" s="2" t="str">
        <f>IF(D27=0,"Rupture","Disponible")</f>
        <v>Disponible</v>
      </c>
      <c r="G27" s="2">
        <v>17</v>
      </c>
      <c r="H27" s="11" t="s">
        <v>117</v>
      </c>
    </row>
    <row r="28" spans="1:8" x14ac:dyDescent="0.25">
      <c r="A28" s="4" t="s">
        <v>26</v>
      </c>
      <c r="B28" s="7" t="s">
        <v>115</v>
      </c>
      <c r="C28" s="4" t="s">
        <v>87</v>
      </c>
      <c r="D28" s="4">
        <v>14</v>
      </c>
      <c r="E28" s="3" t="s">
        <v>117</v>
      </c>
      <c r="F28" s="2" t="str">
        <f>IF(D28=0,"Rupture","Disponible")</f>
        <v>Disponible</v>
      </c>
      <c r="G28" s="2">
        <v>22</v>
      </c>
      <c r="H28" s="11" t="s">
        <v>117</v>
      </c>
    </row>
    <row r="29" spans="1:8" x14ac:dyDescent="0.25">
      <c r="A29" s="4" t="s">
        <v>25</v>
      </c>
      <c r="B29" s="7" t="s">
        <v>115</v>
      </c>
      <c r="C29" s="4" t="s">
        <v>88</v>
      </c>
      <c r="D29" s="4">
        <v>0</v>
      </c>
      <c r="E29" s="3" t="s">
        <v>117</v>
      </c>
      <c r="F29" s="2" t="str">
        <f>IF(D29=0,"Rupture","Disponible")</f>
        <v>Rupture</v>
      </c>
      <c r="G29" s="2">
        <v>25</v>
      </c>
      <c r="H29" s="11" t="s">
        <v>117</v>
      </c>
    </row>
    <row r="30" spans="1:8" x14ac:dyDescent="0.25">
      <c r="A30" s="4" t="s">
        <v>24</v>
      </c>
      <c r="B30" s="7" t="s">
        <v>115</v>
      </c>
      <c r="C30" s="4" t="s">
        <v>89</v>
      </c>
      <c r="D30" s="4">
        <v>26</v>
      </c>
      <c r="E30" s="3" t="s">
        <v>117</v>
      </c>
      <c r="F30" s="2" t="str">
        <f>IF(D30=0,"Rupture","Disponible")</f>
        <v>Disponible</v>
      </c>
      <c r="G30" s="2">
        <v>30</v>
      </c>
      <c r="H30" s="11" t="s">
        <v>117</v>
      </c>
    </row>
    <row r="31" spans="1:8" x14ac:dyDescent="0.25">
      <c r="A31" s="4" t="s">
        <v>23</v>
      </c>
      <c r="B31" s="7" t="s">
        <v>115</v>
      </c>
      <c r="C31" s="4" t="s">
        <v>90</v>
      </c>
      <c r="D31" s="4">
        <v>23</v>
      </c>
      <c r="E31" s="3" t="s">
        <v>117</v>
      </c>
      <c r="F31" s="2" t="str">
        <f>IF(D31=0,"Rupture","Disponible")</f>
        <v>Disponible</v>
      </c>
      <c r="G31" s="2">
        <v>12</v>
      </c>
      <c r="H31" s="11" t="s">
        <v>117</v>
      </c>
    </row>
    <row r="32" spans="1:8" x14ac:dyDescent="0.25">
      <c r="A32" s="4" t="s">
        <v>22</v>
      </c>
      <c r="B32" s="7" t="s">
        <v>115</v>
      </c>
      <c r="C32" s="4" t="s">
        <v>91</v>
      </c>
      <c r="D32" s="4">
        <v>24</v>
      </c>
      <c r="E32" s="3" t="s">
        <v>117</v>
      </c>
      <c r="F32" s="2" t="str">
        <f>IF(D32=0,"Rupture","Disponible")</f>
        <v>Disponible</v>
      </c>
      <c r="G32" s="2">
        <v>11</v>
      </c>
      <c r="H32" s="11" t="s">
        <v>117</v>
      </c>
    </row>
    <row r="33" spans="1:8" x14ac:dyDescent="0.25">
      <c r="A33" s="4" t="s">
        <v>21</v>
      </c>
      <c r="B33" s="7" t="s">
        <v>115</v>
      </c>
      <c r="C33" s="4" t="s">
        <v>92</v>
      </c>
      <c r="D33" s="4">
        <v>22</v>
      </c>
      <c r="E33" s="3" t="s">
        <v>117</v>
      </c>
      <c r="F33" s="2" t="str">
        <f>IF(D33=0,"Rupture","Disponible")</f>
        <v>Disponible</v>
      </c>
      <c r="G33" s="2">
        <v>17</v>
      </c>
      <c r="H33" s="11" t="s">
        <v>117</v>
      </c>
    </row>
    <row r="34" spans="1:8" x14ac:dyDescent="0.25">
      <c r="A34" s="4" t="s">
        <v>20</v>
      </c>
      <c r="B34" s="7" t="s">
        <v>115</v>
      </c>
      <c r="C34" s="4" t="s">
        <v>93</v>
      </c>
      <c r="D34" s="4">
        <v>17</v>
      </c>
      <c r="E34" s="3" t="s">
        <v>117</v>
      </c>
      <c r="F34" s="2" t="str">
        <f>IF(D34=0,"Rupture","Disponible")</f>
        <v>Disponible</v>
      </c>
      <c r="G34" s="2">
        <v>18</v>
      </c>
      <c r="H34" s="11" t="s">
        <v>117</v>
      </c>
    </row>
    <row r="35" spans="1:8" x14ac:dyDescent="0.25">
      <c r="A35" s="4" t="s">
        <v>19</v>
      </c>
      <c r="B35" s="7" t="s">
        <v>115</v>
      </c>
      <c r="C35" s="4" t="s">
        <v>94</v>
      </c>
      <c r="D35" s="4">
        <v>18</v>
      </c>
      <c r="E35" s="3" t="s">
        <v>117</v>
      </c>
      <c r="F35" s="2" t="str">
        <f>IF(D35=0,"Rupture","Disponible")</f>
        <v>Disponible</v>
      </c>
      <c r="G35" s="2">
        <v>6</v>
      </c>
      <c r="H35" s="11" t="s">
        <v>117</v>
      </c>
    </row>
    <row r="36" spans="1:8" x14ac:dyDescent="0.25">
      <c r="A36" s="4" t="s">
        <v>18</v>
      </c>
      <c r="B36" s="7" t="s">
        <v>115</v>
      </c>
      <c r="C36" s="4" t="s">
        <v>95</v>
      </c>
      <c r="D36" s="4">
        <v>29</v>
      </c>
      <c r="E36" s="3" t="s">
        <v>117</v>
      </c>
      <c r="F36" s="2" t="str">
        <f>IF(D36=0,"Rupture","Disponible")</f>
        <v>Disponible</v>
      </c>
      <c r="G36" s="2">
        <v>9</v>
      </c>
      <c r="H36" s="11" t="s">
        <v>117</v>
      </c>
    </row>
    <row r="37" spans="1:8" ht="15" customHeight="1" x14ac:dyDescent="0.25">
      <c r="A37" s="4" t="s">
        <v>17</v>
      </c>
      <c r="B37" s="6" t="s">
        <v>116</v>
      </c>
      <c r="C37" s="4" t="s">
        <v>96</v>
      </c>
      <c r="D37" s="4">
        <v>24</v>
      </c>
      <c r="E37" s="3" t="s">
        <v>117</v>
      </c>
      <c r="F37" s="2" t="str">
        <f>IF(D37=0,"Rupture","Disponible")</f>
        <v>Disponible</v>
      </c>
      <c r="G37" s="2">
        <v>18</v>
      </c>
      <c r="H37" s="11" t="s">
        <v>117</v>
      </c>
    </row>
    <row r="38" spans="1:8" x14ac:dyDescent="0.25">
      <c r="A38" s="4" t="s">
        <v>16</v>
      </c>
      <c r="B38" s="6" t="s">
        <v>116</v>
      </c>
      <c r="C38" s="4" t="s">
        <v>97</v>
      </c>
      <c r="D38" s="4">
        <v>19</v>
      </c>
      <c r="E38" s="3" t="s">
        <v>117</v>
      </c>
      <c r="F38" s="2" t="str">
        <f>IF(D38=0,"Rupture","Disponible")</f>
        <v>Disponible</v>
      </c>
      <c r="G38" s="2">
        <v>12</v>
      </c>
      <c r="H38" s="11" t="s">
        <v>117</v>
      </c>
    </row>
    <row r="39" spans="1:8" x14ac:dyDescent="0.25">
      <c r="A39" s="4" t="s">
        <v>15</v>
      </c>
      <c r="B39" s="6" t="s">
        <v>116</v>
      </c>
      <c r="C39" s="4" t="s">
        <v>98</v>
      </c>
      <c r="D39" s="4">
        <v>21</v>
      </c>
      <c r="E39" s="3" t="s">
        <v>117</v>
      </c>
      <c r="F39" s="2" t="str">
        <f>IF(D39=0,"Rupture","Disponible")</f>
        <v>Disponible</v>
      </c>
      <c r="G39" s="2">
        <v>13</v>
      </c>
      <c r="H39" s="11" t="s">
        <v>117</v>
      </c>
    </row>
    <row r="40" spans="1:8" x14ac:dyDescent="0.25">
      <c r="A40" s="4" t="s">
        <v>14</v>
      </c>
      <c r="B40" s="6" t="s">
        <v>116</v>
      </c>
      <c r="C40" s="4" t="s">
        <v>99</v>
      </c>
      <c r="D40" s="4">
        <v>12</v>
      </c>
      <c r="E40" s="3" t="s">
        <v>117</v>
      </c>
      <c r="F40" s="2" t="str">
        <f>IF(D40=0,"Rupture","Disponible")</f>
        <v>Disponible</v>
      </c>
      <c r="G40" s="2">
        <v>11</v>
      </c>
      <c r="H40" s="11" t="s">
        <v>117</v>
      </c>
    </row>
    <row r="41" spans="1:8" x14ac:dyDescent="0.25">
      <c r="A41" s="4" t="s">
        <v>13</v>
      </c>
      <c r="B41" s="6" t="s">
        <v>116</v>
      </c>
      <c r="C41" s="4" t="s">
        <v>100</v>
      </c>
      <c r="D41" s="4">
        <v>13</v>
      </c>
      <c r="E41" s="3" t="s">
        <v>117</v>
      </c>
      <c r="F41" s="2" t="str">
        <f>IF(D41=0,"Rupture","Disponible")</f>
        <v>Disponible</v>
      </c>
      <c r="G41" s="2">
        <v>2</v>
      </c>
      <c r="H41" s="11" t="s">
        <v>117</v>
      </c>
    </row>
    <row r="42" spans="1:8" x14ac:dyDescent="0.25">
      <c r="A42" s="4" t="s">
        <v>12</v>
      </c>
      <c r="B42" s="6" t="s">
        <v>116</v>
      </c>
      <c r="C42" s="4" t="s">
        <v>101</v>
      </c>
      <c r="D42" s="4">
        <v>15</v>
      </c>
      <c r="E42" s="3" t="s">
        <v>117</v>
      </c>
      <c r="F42" s="2" t="str">
        <f>IF(D42=0,"Rupture","Disponible")</f>
        <v>Disponible</v>
      </c>
      <c r="G42" s="2">
        <v>19</v>
      </c>
      <c r="H42" s="11" t="s">
        <v>117</v>
      </c>
    </row>
    <row r="43" spans="1:8" x14ac:dyDescent="0.25">
      <c r="A43" s="4" t="s">
        <v>11</v>
      </c>
      <c r="B43" s="6" t="s">
        <v>116</v>
      </c>
      <c r="C43" s="4" t="s">
        <v>102</v>
      </c>
      <c r="D43" s="4">
        <v>16</v>
      </c>
      <c r="E43" s="3" t="s">
        <v>117</v>
      </c>
      <c r="F43" s="2" t="str">
        <f>IF(D43=0,"Rupture","Disponible")</f>
        <v>Disponible</v>
      </c>
      <c r="G43" s="2">
        <v>24</v>
      </c>
      <c r="H43" s="11" t="s">
        <v>117</v>
      </c>
    </row>
    <row r="44" spans="1:8" x14ac:dyDescent="0.25">
      <c r="A44" s="4" t="s">
        <v>10</v>
      </c>
      <c r="B44" s="6" t="s">
        <v>116</v>
      </c>
      <c r="C44" s="4" t="s">
        <v>103</v>
      </c>
      <c r="D44" s="4">
        <v>13</v>
      </c>
      <c r="E44" s="3" t="s">
        <v>117</v>
      </c>
      <c r="F44" s="2" t="str">
        <f>IF(D44=0,"Rupture","Disponible")</f>
        <v>Disponible</v>
      </c>
      <c r="G44" s="2">
        <v>26</v>
      </c>
      <c r="H44" s="11" t="s">
        <v>117</v>
      </c>
    </row>
    <row r="45" spans="1:8" x14ac:dyDescent="0.25">
      <c r="A45" s="4" t="s">
        <v>9</v>
      </c>
      <c r="B45" s="6" t="s">
        <v>116</v>
      </c>
      <c r="C45" s="4" t="s">
        <v>104</v>
      </c>
      <c r="D45" s="4">
        <v>12</v>
      </c>
      <c r="E45" s="3" t="s">
        <v>117</v>
      </c>
      <c r="F45" s="2" t="str">
        <f>IF(D45=0,"Rupture","Disponible")</f>
        <v>Disponible</v>
      </c>
      <c r="G45" s="2">
        <v>28</v>
      </c>
      <c r="H45" s="11" t="s">
        <v>117</v>
      </c>
    </row>
    <row r="46" spans="1:8" x14ac:dyDescent="0.25">
      <c r="A46" s="4" t="s">
        <v>8</v>
      </c>
      <c r="B46" s="6" t="s">
        <v>116</v>
      </c>
      <c r="C46" s="4" t="s">
        <v>105</v>
      </c>
      <c r="D46" s="4">
        <v>14</v>
      </c>
      <c r="E46" s="3" t="s">
        <v>117</v>
      </c>
      <c r="F46" s="2" t="str">
        <f>IF(D46=0,"Rupture","Disponible")</f>
        <v>Disponible</v>
      </c>
      <c r="G46" s="2">
        <v>2</v>
      </c>
      <c r="H46" s="11" t="s">
        <v>117</v>
      </c>
    </row>
    <row r="47" spans="1:8" x14ac:dyDescent="0.25">
      <c r="A47" s="4" t="s">
        <v>7</v>
      </c>
      <c r="B47" s="6" t="s">
        <v>116</v>
      </c>
      <c r="C47" s="4" t="s">
        <v>106</v>
      </c>
      <c r="D47" s="4">
        <v>17</v>
      </c>
      <c r="E47" s="3" t="s">
        <v>117</v>
      </c>
      <c r="F47" s="2" t="str">
        <f>IF(D47=0,"Rupture","Disponible")</f>
        <v>Disponible</v>
      </c>
      <c r="G47" s="2">
        <v>13</v>
      </c>
      <c r="H47" s="11" t="s">
        <v>117</v>
      </c>
    </row>
    <row r="48" spans="1:8" x14ac:dyDescent="0.25">
      <c r="A48" s="4" t="s">
        <v>6</v>
      </c>
      <c r="B48" s="6" t="s">
        <v>116</v>
      </c>
      <c r="C48" s="4" t="s">
        <v>107</v>
      </c>
      <c r="D48" s="4">
        <v>18</v>
      </c>
      <c r="E48" s="3" t="s">
        <v>117</v>
      </c>
      <c r="F48" s="2" t="str">
        <f>IF(D48=0,"Rupture","Disponible")</f>
        <v>Disponible</v>
      </c>
      <c r="G48" s="2">
        <v>12</v>
      </c>
      <c r="H48" s="11" t="s">
        <v>117</v>
      </c>
    </row>
    <row r="49" spans="1:8" x14ac:dyDescent="0.25">
      <c r="A49" s="4" t="s">
        <v>5</v>
      </c>
      <c r="B49" s="6" t="s">
        <v>116</v>
      </c>
      <c r="C49" s="4" t="s">
        <v>108</v>
      </c>
      <c r="D49" s="4">
        <v>11</v>
      </c>
      <c r="E49" s="3" t="s">
        <v>117</v>
      </c>
      <c r="F49" s="2" t="str">
        <f>IF(D49=0,"Rupture","Disponible")</f>
        <v>Disponible</v>
      </c>
      <c r="G49" s="2">
        <v>21</v>
      </c>
      <c r="H49" s="11" t="s">
        <v>117</v>
      </c>
    </row>
    <row r="50" spans="1:8" x14ac:dyDescent="0.25">
      <c r="A50" s="4" t="s">
        <v>4</v>
      </c>
      <c r="B50" s="6" t="s">
        <v>116</v>
      </c>
      <c r="C50" s="4" t="s">
        <v>109</v>
      </c>
      <c r="D50" s="4">
        <v>9</v>
      </c>
      <c r="E50" s="3" t="s">
        <v>117</v>
      </c>
      <c r="F50" s="2" t="str">
        <f>IF(D50=0,"Rupture","Disponible")</f>
        <v>Disponible</v>
      </c>
      <c r="G50" s="2">
        <v>25</v>
      </c>
      <c r="H50" s="11" t="s">
        <v>117</v>
      </c>
    </row>
    <row r="51" spans="1:8" x14ac:dyDescent="0.25">
      <c r="A51" s="4" t="s">
        <v>3</v>
      </c>
      <c r="B51" s="6" t="s">
        <v>116</v>
      </c>
      <c r="C51" s="4" t="s">
        <v>110</v>
      </c>
      <c r="D51" s="4">
        <v>8</v>
      </c>
      <c r="E51" s="3" t="s">
        <v>117</v>
      </c>
      <c r="F51" s="2" t="str">
        <f>IF(D51=0,"Rupture","Disponible")</f>
        <v>Disponible</v>
      </c>
      <c r="G51" s="2">
        <v>27</v>
      </c>
      <c r="H51" s="11" t="s">
        <v>117</v>
      </c>
    </row>
    <row r="52" spans="1:8" x14ac:dyDescent="0.25">
      <c r="A52" s="4" t="s">
        <v>2</v>
      </c>
      <c r="B52" s="6" t="s">
        <v>116</v>
      </c>
      <c r="C52" s="4" t="s">
        <v>111</v>
      </c>
      <c r="D52" s="4">
        <v>5</v>
      </c>
      <c r="E52" s="3" t="s">
        <v>117</v>
      </c>
      <c r="F52" s="2" t="str">
        <f>IF(D52=0,"Rupture","Disponible")</f>
        <v>Disponible</v>
      </c>
      <c r="G52" s="2">
        <v>28</v>
      </c>
      <c r="H52" s="11" t="s">
        <v>117</v>
      </c>
    </row>
    <row r="53" spans="1:8" x14ac:dyDescent="0.25">
      <c r="A53" s="4" t="s">
        <v>1</v>
      </c>
      <c r="B53" s="6" t="s">
        <v>116</v>
      </c>
      <c r="C53" s="4" t="s">
        <v>112</v>
      </c>
      <c r="D53" s="4">
        <v>4</v>
      </c>
      <c r="E53" s="3" t="s">
        <v>117</v>
      </c>
      <c r="F53" s="2" t="str">
        <f>IF(D53=0,"Rupture","Disponible")</f>
        <v>Disponible</v>
      </c>
      <c r="G53" s="2">
        <v>23</v>
      </c>
      <c r="H53" s="11" t="s">
        <v>117</v>
      </c>
    </row>
    <row r="54" spans="1:8" x14ac:dyDescent="0.25">
      <c r="A54" s="4" t="s">
        <v>0</v>
      </c>
      <c r="B54" s="5" t="s">
        <v>116</v>
      </c>
      <c r="C54" s="4" t="s">
        <v>113</v>
      </c>
      <c r="D54" s="4">
        <v>13</v>
      </c>
      <c r="E54" s="3" t="s">
        <v>117</v>
      </c>
      <c r="F54" s="2" t="str">
        <f>IF(D54=0,"Rupture","Disponible")</f>
        <v>Disponible</v>
      </c>
      <c r="G54" s="2">
        <v>25</v>
      </c>
      <c r="H54" s="11" t="s">
        <v>117</v>
      </c>
    </row>
  </sheetData>
  <phoneticPr fontId="7" type="noConversion"/>
  <conditionalFormatting sqref="A2:F54">
    <cfRule type="expression" dxfId="0" priority="1">
      <formula>IF($F2="Rupture",TRUE,FALSE)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Stock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François</dc:creator>
  <cp:lastModifiedBy>Damien François</cp:lastModifiedBy>
  <dcterms:created xsi:type="dcterms:W3CDTF">2021-07-27T09:30:13Z</dcterms:created>
  <dcterms:modified xsi:type="dcterms:W3CDTF">2021-07-27T09:36:53Z</dcterms:modified>
</cp:coreProperties>
</file>