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659C2BB9-B6CE-4467-A690-AC985103C8A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cu" sheetId="1" r:id="rId1"/>
    <sheet name="Noms" sheetId="2" r:id="rId2"/>
    <sheet name="Data" sheetId="3" r:id="rId3"/>
  </sheets>
  <definedNames>
    <definedName name="_xlnm.Print_Area" localSheetId="0">Recu!$A$1:$N$23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B53" i="1" s="1"/>
  <c r="R53" i="1"/>
  <c r="E53" i="1"/>
  <c r="A53" i="1"/>
  <c r="K4" i="1" l="1"/>
  <c r="C53" i="1" s="1"/>
  <c r="C5" i="1"/>
  <c r="D53" i="1" s="1"/>
</calcChain>
</file>

<file path=xl/sharedStrings.xml><?xml version="1.0" encoding="utf-8"?>
<sst xmlns="http://schemas.openxmlformats.org/spreadsheetml/2006/main" count="63" uniqueCount="55">
  <si>
    <t>N° :</t>
  </si>
  <si>
    <t>Noms :</t>
  </si>
  <si>
    <t>Mode paiement :</t>
  </si>
  <si>
    <t>Montant :</t>
  </si>
  <si>
    <t>ESPECE</t>
  </si>
  <si>
    <t>NUM</t>
  </si>
  <si>
    <t>NOMS</t>
  </si>
  <si>
    <t/>
  </si>
  <si>
    <t>IMPRIMER LE RECU</t>
  </si>
  <si>
    <t>SAUVEGARDER &amp; EFFACER</t>
  </si>
  <si>
    <t>--</t>
  </si>
  <si>
    <t>Date</t>
  </si>
  <si>
    <t>noms</t>
  </si>
  <si>
    <t>modPay</t>
  </si>
  <si>
    <t>montant</t>
  </si>
  <si>
    <t>DATE</t>
  </si>
  <si>
    <t>MODE DE PAIEMENT</t>
  </si>
  <si>
    <t>MONTANT</t>
  </si>
  <si>
    <t>Reçu N° :</t>
  </si>
  <si>
    <t>Date: le</t>
  </si>
  <si>
    <t>NMS</t>
  </si>
  <si>
    <t>MAT</t>
  </si>
  <si>
    <t>NMAT</t>
  </si>
  <si>
    <t>NMS-1</t>
  </si>
  <si>
    <t>NMS-2</t>
  </si>
  <si>
    <t>NMS-3</t>
  </si>
  <si>
    <t>NMS-4</t>
  </si>
  <si>
    <t>NMS-5</t>
  </si>
  <si>
    <t>NMS-6</t>
  </si>
  <si>
    <t>NMS-7</t>
  </si>
  <si>
    <t>Pierre</t>
  </si>
  <si>
    <t>Paul</t>
  </si>
  <si>
    <t>Jacques</t>
  </si>
  <si>
    <t>Herbert</t>
  </si>
  <si>
    <t>Helene</t>
  </si>
  <si>
    <t>Maria</t>
  </si>
  <si>
    <t>Georges</t>
  </si>
  <si>
    <t>CHEQUE</t>
  </si>
  <si>
    <t>Nnms</t>
  </si>
  <si>
    <t>nmat</t>
  </si>
  <si>
    <t>RCPT0000123</t>
  </si>
  <si>
    <t>Detail1</t>
  </si>
  <si>
    <t>Detail2</t>
  </si>
  <si>
    <t>Detail3</t>
  </si>
  <si>
    <t>Detail4</t>
  </si>
  <si>
    <t>Detail5</t>
  </si>
  <si>
    <t>Detail6</t>
  </si>
  <si>
    <t>Detail7</t>
  </si>
  <si>
    <t>Detail8</t>
  </si>
  <si>
    <t>Detail9</t>
  </si>
  <si>
    <t>Detail10</t>
  </si>
  <si>
    <t>Detail11</t>
  </si>
  <si>
    <t>Detail12</t>
  </si>
  <si>
    <t>NMS-</t>
  </si>
  <si>
    <t>N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</si>
</sst>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0"/>
    <numFmt numFmtId="165" formatCode=";;;"/>
    <numFmt numFmtId="166" formatCode="dd/mm/yy;@"/>
    <numFmt numFmtId="167" formatCode="yy"/>
    <numFmt numFmtId="168" formatCode="00000"/>
  </numFmts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left"/>
    </xf>
    <xf numFmtId="0" fontId="4" fillId="0" borderId="0" xfId="0" applyFont="1"/>
    <xf numFmtId="0" fontId="0" fillId="2" borderId="1" xfId="0" applyFill="1" applyBorder="1"/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7" fillId="0" borderId="0" xfId="0" applyFont="1"/>
    <xf numFmtId="165" fontId="1" fillId="0" borderId="0" xfId="0" applyNumberFormat="1" applyFont="1"/>
    <xf numFmtId="0" fontId="5" fillId="0" borderId="2" xfId="0" quotePrefix="1" applyFont="1" applyBorder="1" applyAlignment="1">
      <alignment horizontal="center" vertical="center"/>
    </xf>
    <xf numFmtId="14" fontId="0" fillId="0" borderId="0" xfId="0" applyNumberFormat="1"/>
    <xf numFmtId="3" fontId="0" fillId="0" borderId="0" xfId="0" applyNumberFormat="1"/>
    <xf numFmtId="0" fontId="9" fillId="4" borderId="0" xfId="0" applyFont="1" applyFill="1" applyAlignment="1">
      <alignment horizontal="center"/>
    </xf>
    <xf numFmtId="166" fontId="9" fillId="4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" fillId="5" borderId="0" xfId="0" applyFont="1" applyFill="1"/>
    <xf numFmtId="0" fontId="1" fillId="3" borderId="0" xfId="0" applyFont="1" applyFill="1" applyProtection="1">
      <protection locked="0"/>
    </xf>
    <xf numFmtId="14" fontId="1" fillId="0" borderId="0" xfId="0" applyNumberFormat="1" applyFont="1" applyProtection="1">
      <protection locked="0"/>
    </xf>
    <xf numFmtId="167" fontId="1" fillId="0" borderId="0" xfId="0" applyNumberFormat="1" applyFont="1"/>
    <xf numFmtId="0" fontId="1" fillId="3" borderId="0" xfId="0" applyFont="1" applyFill="1" applyAlignment="1" applyProtection="1">
      <alignment horizontal="left"/>
      <protection locked="0"/>
    </xf>
    <xf numFmtId="0" fontId="0" fillId="0" borderId="0" xfId="0" quotePrefix="1"/>
    <xf numFmtId="0" fontId="1" fillId="0" borderId="0" xfId="0" applyFont="1" applyProtection="1">
      <protection locked="0"/>
    </xf>
    <xf numFmtId="14" fontId="1" fillId="3" borderId="0" xfId="0" applyNumberFormat="1" applyFont="1" applyFill="1" applyAlignment="1" applyProtection="1">
      <alignment horizontal="left"/>
      <protection locked="0"/>
    </xf>
    <xf numFmtId="0" fontId="1" fillId="5" borderId="0" xfId="0" applyFont="1" applyFill="1" applyAlignment="1">
      <alignment horizontal="left" vertical="center"/>
    </xf>
    <xf numFmtId="0" fontId="2" fillId="0" borderId="0" xfId="0" applyFont="1" applyAlignment="1">
      <alignment horizontal="right"/>
    </xf>
    <xf numFmtId="168" fontId="1" fillId="0" borderId="0" xfId="0" applyNumberFormat="1" applyFont="1" applyAlignment="1">
      <alignment horizontal="center"/>
    </xf>
    <xf numFmtId="0" fontId="8" fillId="3" borderId="0" xfId="0" applyFont="1" applyFill="1" applyAlignment="1">
      <alignment horizontal="center" vertical="center" wrapText="1"/>
    </xf>
    <xf numFmtId="0" fontId="8" fillId="3" borderId="0" xfId="0" applyFont="1" applyFill="1" applyAlignment="1">
      <alignment horizontal="center" wrapText="1"/>
    </xf>
    <xf numFmtId="164" fontId="1" fillId="3" borderId="0" xfId="0" applyNumberFormat="1" applyFont="1" applyFill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  <xf numFmtId="0" fontId="1" fillId="3" borderId="0" xfId="0" applyFont="1" applyFill="1" applyAlignment="1" applyProtection="1">
      <alignment horizontal="left"/>
      <protection locked="0"/>
    </xf>
    <xf numFmtId="3" fontId="6" fillId="3" borderId="0" xfId="0" applyNumberFormat="1" applyFont="1" applyFill="1" applyAlignment="1" applyProtection="1">
      <alignment horizontal="left"/>
      <protection locked="0"/>
    </xf>
    <xf numFmtId="0" fontId="4" fillId="0" borderId="0" xfId="0" applyFont="1" applyAlignment="1">
      <alignment horizontal="righ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" fillId="4" borderId="0" xfId="0" applyFont="1" applyFill="1" applyAlignment="1" applyProtection="1">
      <alignment horizontal="left"/>
      <protection locked="0"/>
    </xf>
    <xf numFmtId="0" fontId="1" fillId="4" borderId="0" xfId="0" applyFont="1" applyFill="1" applyProtection="1">
      <protection locked="0"/>
    </xf>
  </cellXfs>
  <cellStyles count="1">
    <cellStyle name="Normal" xfId="0" builtinId="0"/>
  </cellStyles>
  <dxfs count="12">
    <dxf>
      <numFmt numFmtId="3" formatCode="#,##0"/>
    </dxf>
    <dxf>
      <numFmt numFmtId="3" formatCode="#,##0"/>
    </dxf>
    <dxf>
      <numFmt numFmtId="169" formatCode="m/d/yyyy"/>
    </dxf>
    <dxf>
      <numFmt numFmtId="166" formatCode="dd/mm/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bottom style="thin">
          <color theme="1"/>
        </bottom>
      </border>
    </dxf>
    <dxf>
      <font>
        <b/>
        <i val="0"/>
        <color theme="9" tint="-0.24994659260841701"/>
      </font>
      <fill>
        <patternFill>
          <bgColor rgb="FFFFFF00"/>
        </patternFill>
      </fill>
    </dxf>
    <dxf>
      <font>
        <b/>
        <i val="0"/>
        <color rgb="FF00B05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68580</xdr:colOff>
          <xdr:row>2</xdr:row>
          <xdr:rowOff>68580</xdr:rowOff>
        </xdr:from>
        <xdr:to>
          <xdr:col>19</xdr:col>
          <xdr:colOff>601980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68580</xdr:colOff>
          <xdr:row>5</xdr:row>
          <xdr:rowOff>45720</xdr:rowOff>
        </xdr:from>
        <xdr:to>
          <xdr:col>19</xdr:col>
          <xdr:colOff>601980</xdr:colOff>
          <xdr:row>7</xdr:row>
          <xdr:rowOff>160020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SAUVEGARDER &amp; NEW RECU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8" totalsRowShown="0" tableBorderDxfId="8">
  <autoFilter ref="A1:C8" xr:uid="{00000000-0009-0000-0100-000001000000}"/>
  <tableColumns count="3">
    <tableColumn id="1" xr3:uid="{00000000-0010-0000-0000-000001000000}" name="NUM" dataDxfId="7"/>
    <tableColumn id="2" xr3:uid="{00000000-0010-0000-0000-000002000000}" name="NMAT" dataDxfId="6"/>
    <tableColumn id="3" xr3:uid="{00000000-0010-0000-0000-000003000000}" name="NOMS" dataDxfId="5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EADA96-B20A-4462-B801-DA19760210BF}" name="Tableau2" displayName="Tableau2" ref="A1:R3" totalsRowShown="0" headerRowDxfId="4">
  <autoFilter ref="A1:R3" xr:uid="{6DEADA96-B20A-4462-B801-DA19760210BF}"/>
  <tableColumns count="18">
    <tableColumn id="1" xr3:uid="{8CCA6206-1998-42FF-B6C4-7C68CFB4F74E}" name="DATE" dataDxfId="3" totalsRowDxfId="2"/>
    <tableColumn id="2" xr3:uid="{7C36A3A1-AFCB-4626-95BD-848DE9971345}" name="NMS"/>
    <tableColumn id="3" xr3:uid="{644D062B-3643-4A69-9BF9-A3030BE4E07A}" name="N MAT"/>
    <tableColumn id="4" xr3:uid="{1E862D75-539D-4250-9236-8DAC32C51499}" name="NOMS"/>
    <tableColumn id="6" xr3:uid="{64294C3D-DE4D-49FE-BCD5-EDEDE23E48F4}" name="MODE DE PAIEMENT"/>
    <tableColumn id="19" xr3:uid="{87BCE67A-67C4-480D-8516-7C801FB6A669}" name="Detail1"/>
    <tableColumn id="18" xr3:uid="{BC67DB0C-5768-4C5C-8B98-AF772EFF36A1}" name="Detail2"/>
    <tableColumn id="17" xr3:uid="{D8D069A9-E7D2-47D5-A2DF-D28743181640}" name="Detail3"/>
    <tableColumn id="16" xr3:uid="{FAF9E5F6-87B2-434B-B8ED-C2DE68EB60F2}" name="Detail4"/>
    <tableColumn id="15" xr3:uid="{87927BCA-47C6-4A13-999A-BDD102D42871}" name="Detail5"/>
    <tableColumn id="14" xr3:uid="{39364D2D-6A2D-4278-8B2F-B76B1A54256E}" name="Detail6"/>
    <tableColumn id="13" xr3:uid="{AF496803-C8FE-4EB1-81D1-176D1CB7C7D5}" name="Detail7"/>
    <tableColumn id="12" xr3:uid="{837EE9EA-C49C-499D-B34D-A4DC58D597E2}" name="Detail8"/>
    <tableColumn id="11" xr3:uid="{6C3E3459-1CEA-45D6-A3B3-A2E1C7D54E91}" name="Detail9"/>
    <tableColumn id="10" xr3:uid="{E193A8DD-21B0-4241-9D56-49F25EED0F72}" name="Detail10"/>
    <tableColumn id="8" xr3:uid="{5CFD57C3-46E9-4C78-AC79-A8C255133E97}" name="Detail11"/>
    <tableColumn id="7" xr3:uid="{26844316-FEC7-4508-BD1C-358F4A0E5DC8}" name="Detail12"/>
    <tableColumn id="9" xr3:uid="{6C3D6AE1-30EE-4241-B007-EEAECD90D51E}" name="MONTANT" dataDxfId="1" totalsRow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X54"/>
  <sheetViews>
    <sheetView showGridLines="0" tabSelected="1" zoomScaleNormal="100" workbookViewId="0">
      <selection activeCell="F8" sqref="F8:K8"/>
    </sheetView>
  </sheetViews>
  <sheetFormatPr baseColWidth="10" defaultColWidth="11.5546875" defaultRowHeight="14.4" x14ac:dyDescent="0.3"/>
  <cols>
    <col min="1" max="2" width="4.44140625" customWidth="1"/>
    <col min="3" max="3" width="4.77734375" customWidth="1"/>
    <col min="4" max="9" width="4.44140625" customWidth="1"/>
    <col min="10" max="10" width="4.77734375" customWidth="1"/>
    <col min="11" max="19" width="4.44140625" customWidth="1"/>
    <col min="20" max="25" width="11.5546875" customWidth="1"/>
  </cols>
  <sheetData>
    <row r="2" spans="1:22" ht="18" x14ac:dyDescent="0.35">
      <c r="A2" s="1"/>
      <c r="B2" s="1"/>
      <c r="C2" s="2" t="s">
        <v>19</v>
      </c>
      <c r="D2" s="1"/>
      <c r="E2" s="1"/>
      <c r="F2" s="1"/>
      <c r="G2" s="1"/>
      <c r="H2" s="25">
        <v>45072</v>
      </c>
      <c r="I2" s="25"/>
      <c r="J2" s="25"/>
      <c r="K2" s="20"/>
      <c r="L2" s="20"/>
      <c r="M2" s="28"/>
      <c r="N2" s="28"/>
      <c r="O2" s="1"/>
      <c r="P2" s="1"/>
      <c r="Q2" s="1"/>
      <c r="R2" s="1"/>
      <c r="S2" s="1"/>
    </row>
    <row r="3" spans="1:22" ht="18" x14ac:dyDescent="0.35">
      <c r="A3" s="1"/>
      <c r="B3" s="1"/>
      <c r="C3" s="27" t="s">
        <v>18</v>
      </c>
      <c r="D3" s="27"/>
      <c r="E3" s="27"/>
      <c r="F3" s="26" t="s">
        <v>40</v>
      </c>
      <c r="G3" s="26"/>
      <c r="H3" s="26"/>
      <c r="I3" s="26"/>
      <c r="J3" s="21"/>
      <c r="K3" s="1"/>
      <c r="L3" s="1"/>
      <c r="M3" s="1"/>
      <c r="N3" s="1"/>
      <c r="O3" s="1"/>
      <c r="P3" s="1"/>
      <c r="Q3" s="1"/>
      <c r="R3" s="1"/>
      <c r="S3" s="1"/>
    </row>
    <row r="4" spans="1:22" ht="18" x14ac:dyDescent="0.35">
      <c r="A4" s="4" t="s">
        <v>0</v>
      </c>
      <c r="B4" s="27" t="s">
        <v>20</v>
      </c>
      <c r="C4" s="27"/>
      <c r="D4" s="31"/>
      <c r="E4" s="31"/>
      <c r="F4" s="1"/>
      <c r="G4" s="11" t="str">
        <f>"NMS-"&amp;D4</f>
        <v>NMS-</v>
      </c>
      <c r="H4" s="35" t="s">
        <v>21</v>
      </c>
      <c r="I4" s="35"/>
      <c r="J4" s="35"/>
      <c r="K4" s="36" t="e">
        <f>VLOOKUP(G4,Tableau1[],2,FALSE)</f>
        <v>#N/A</v>
      </c>
      <c r="L4" s="36"/>
      <c r="M4" s="1"/>
      <c r="N4" s="1"/>
      <c r="O4" s="1"/>
      <c r="P4" s="1"/>
      <c r="Q4" s="1"/>
      <c r="R4" s="1"/>
      <c r="S4" s="1"/>
    </row>
    <row r="5" spans="1:22" ht="18" x14ac:dyDescent="0.35">
      <c r="A5" s="4" t="s">
        <v>1</v>
      </c>
      <c r="B5" s="1"/>
      <c r="C5" s="18" t="e">
        <f>VLOOKUP(G4,Tableau1[],3,FALSE)</f>
        <v>#N/A</v>
      </c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"/>
      <c r="Q5" s="1"/>
      <c r="R5" s="1"/>
      <c r="S5" s="1"/>
    </row>
    <row r="6" spans="1:22" ht="23.4" customHeight="1" x14ac:dyDescent="0.35">
      <c r="A6" s="4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22" ht="8.4" customHeight="1" x14ac:dyDescent="0.3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22" ht="18" x14ac:dyDescent="0.35">
      <c r="A8" s="4" t="s">
        <v>2</v>
      </c>
      <c r="B8" s="1"/>
      <c r="C8" s="1"/>
      <c r="D8" s="1"/>
      <c r="E8" s="1"/>
      <c r="F8" s="33" t="s">
        <v>37</v>
      </c>
      <c r="G8" s="33"/>
      <c r="H8" s="33"/>
      <c r="I8" s="33"/>
      <c r="J8" s="33"/>
      <c r="K8" s="33"/>
      <c r="L8" s="1"/>
      <c r="M8" s="37">
        <v>5</v>
      </c>
      <c r="N8" s="37"/>
      <c r="O8" s="1"/>
      <c r="P8" s="1"/>
      <c r="Q8" s="1"/>
      <c r="R8" s="1"/>
      <c r="S8" s="1"/>
      <c r="V8" t="s">
        <v>4</v>
      </c>
    </row>
    <row r="9" spans="1:22" ht="18" x14ac:dyDescent="0.35">
      <c r="A9" s="1"/>
      <c r="B9" s="3"/>
      <c r="C9" s="1"/>
      <c r="D9" s="1"/>
      <c r="E9" s="1"/>
      <c r="F9" s="32"/>
      <c r="G9" s="32"/>
      <c r="H9" s="32"/>
      <c r="I9" s="32"/>
      <c r="J9" s="32"/>
      <c r="K9" s="24"/>
      <c r="L9" s="1"/>
      <c r="M9" s="1"/>
      <c r="N9" s="1"/>
      <c r="O9" s="1"/>
      <c r="P9" s="1"/>
      <c r="Q9" s="1"/>
      <c r="R9" s="1"/>
      <c r="S9" s="1"/>
      <c r="V9" t="s">
        <v>37</v>
      </c>
    </row>
    <row r="10" spans="1:22" ht="18" x14ac:dyDescent="0.35">
      <c r="A10" s="1"/>
      <c r="B10" s="3"/>
      <c r="C10" s="1"/>
      <c r="D10" s="1"/>
      <c r="E10" s="1"/>
      <c r="F10" s="22"/>
      <c r="G10" s="22"/>
      <c r="H10" s="22"/>
      <c r="I10" s="22"/>
      <c r="J10" s="22"/>
      <c r="K10" s="19"/>
      <c r="L10" s="1"/>
      <c r="M10" s="1"/>
      <c r="N10" s="1"/>
      <c r="O10" s="1"/>
      <c r="P10" s="1"/>
      <c r="Q10" s="1"/>
      <c r="R10" s="1"/>
      <c r="S10" s="1"/>
    </row>
    <row r="11" spans="1:22" ht="18" x14ac:dyDescent="0.35">
      <c r="A11" s="1"/>
      <c r="B11" s="3"/>
      <c r="C11" s="1"/>
      <c r="D11" s="1"/>
      <c r="E11" s="1"/>
      <c r="F11" s="38"/>
      <c r="G11" s="38"/>
      <c r="H11" s="38"/>
      <c r="I11" s="38"/>
      <c r="J11" s="38"/>
      <c r="K11" s="39"/>
      <c r="L11" s="1"/>
      <c r="M11" s="1"/>
      <c r="N11" s="1"/>
      <c r="O11" s="1"/>
      <c r="P11" s="1"/>
      <c r="Q11" s="1"/>
      <c r="R11" s="1"/>
      <c r="S11" s="1"/>
    </row>
    <row r="12" spans="1:22" ht="18" x14ac:dyDescent="0.35">
      <c r="A12" s="1"/>
      <c r="B12" s="3"/>
      <c r="C12" s="1"/>
      <c r="D12" s="1"/>
      <c r="E12" s="1"/>
      <c r="F12" s="38"/>
      <c r="G12" s="38"/>
      <c r="H12" s="38"/>
      <c r="I12" s="38"/>
      <c r="J12" s="38"/>
      <c r="K12" s="39"/>
      <c r="L12" s="1"/>
      <c r="M12" s="1"/>
      <c r="N12" s="1"/>
      <c r="O12" s="1"/>
      <c r="P12" s="1"/>
      <c r="Q12" s="1"/>
      <c r="R12" s="1"/>
      <c r="S12" s="1"/>
    </row>
    <row r="13" spans="1:22" ht="18" x14ac:dyDescent="0.35">
      <c r="A13" s="1"/>
      <c r="B13" s="3"/>
      <c r="C13" s="1"/>
      <c r="D13" s="1"/>
      <c r="E13" s="1"/>
      <c r="F13" s="38"/>
      <c r="G13" s="38"/>
      <c r="H13" s="38"/>
      <c r="I13" s="38"/>
      <c r="J13" s="38"/>
      <c r="K13" s="39"/>
      <c r="L13" s="1"/>
      <c r="M13" s="1"/>
      <c r="N13" s="1"/>
      <c r="O13" s="1"/>
      <c r="P13" s="1"/>
      <c r="Q13" s="1"/>
      <c r="R13" s="1"/>
      <c r="S13" s="1"/>
    </row>
    <row r="14" spans="1:22" ht="18" x14ac:dyDescent="0.35">
      <c r="A14" s="1"/>
      <c r="B14" s="3"/>
      <c r="C14" s="1"/>
      <c r="D14" s="1"/>
      <c r="E14" s="1"/>
      <c r="F14" s="38"/>
      <c r="G14" s="38"/>
      <c r="H14" s="38"/>
      <c r="I14" s="38"/>
      <c r="J14" s="38"/>
      <c r="K14" s="39"/>
      <c r="L14" s="1"/>
      <c r="M14" s="1"/>
      <c r="N14" s="1"/>
      <c r="O14" s="1"/>
      <c r="P14" s="1"/>
      <c r="Q14" s="1"/>
      <c r="R14" s="1"/>
      <c r="S14" s="1"/>
    </row>
    <row r="15" spans="1:22" ht="18" x14ac:dyDescent="0.35">
      <c r="A15" s="1"/>
      <c r="B15" s="3"/>
      <c r="C15" s="1"/>
      <c r="D15" s="1"/>
      <c r="E15" s="1"/>
      <c r="F15" s="38"/>
      <c r="G15" s="38"/>
      <c r="H15" s="38"/>
      <c r="I15" s="38"/>
      <c r="J15" s="38"/>
      <c r="K15" s="39"/>
      <c r="L15" s="1"/>
      <c r="M15" s="1"/>
      <c r="N15" s="1"/>
      <c r="O15" s="1"/>
      <c r="P15" s="1"/>
      <c r="Q15" s="1"/>
      <c r="R15" s="1"/>
      <c r="S15" s="1"/>
    </row>
    <row r="16" spans="1:22" ht="18" x14ac:dyDescent="0.35">
      <c r="A16" s="1"/>
      <c r="B16" s="3"/>
      <c r="C16" s="1"/>
      <c r="D16" s="1"/>
      <c r="E16" s="1"/>
      <c r="F16" s="38"/>
      <c r="G16" s="38"/>
      <c r="H16" s="38"/>
      <c r="I16" s="38"/>
      <c r="J16" s="38"/>
      <c r="K16" s="39"/>
      <c r="L16" s="1"/>
      <c r="M16" s="1"/>
      <c r="N16" s="1"/>
      <c r="O16" s="1"/>
      <c r="P16" s="1"/>
      <c r="Q16" s="1"/>
      <c r="R16" s="1"/>
      <c r="S16" s="1"/>
    </row>
    <row r="17" spans="1:24" ht="18" x14ac:dyDescent="0.35">
      <c r="A17" s="1"/>
      <c r="B17" s="3"/>
      <c r="C17" s="1"/>
      <c r="D17" s="1"/>
      <c r="E17" s="1"/>
      <c r="F17" s="38"/>
      <c r="G17" s="38"/>
      <c r="H17" s="38"/>
      <c r="I17" s="38"/>
      <c r="J17" s="38"/>
      <c r="K17" s="39"/>
      <c r="L17" s="1"/>
      <c r="M17" s="1"/>
      <c r="N17" s="1"/>
      <c r="O17" s="1"/>
      <c r="P17" s="1"/>
      <c r="Q17" s="1"/>
      <c r="R17" s="1"/>
      <c r="S17" s="1"/>
    </row>
    <row r="18" spans="1:24" ht="18" x14ac:dyDescent="0.35">
      <c r="A18" s="1"/>
      <c r="B18" s="3"/>
      <c r="C18" s="1"/>
      <c r="D18" s="1"/>
      <c r="E18" s="1"/>
      <c r="F18" s="38"/>
      <c r="G18" s="38"/>
      <c r="H18" s="38"/>
      <c r="I18" s="38"/>
      <c r="J18" s="38"/>
      <c r="K18" s="39"/>
      <c r="L18" s="1"/>
      <c r="M18" s="1"/>
      <c r="N18" s="1"/>
      <c r="O18" s="1"/>
      <c r="P18" s="1"/>
      <c r="Q18" s="1"/>
      <c r="R18" s="1"/>
      <c r="S18" s="1"/>
    </row>
    <row r="19" spans="1:24" ht="18" x14ac:dyDescent="0.35">
      <c r="A19" s="1"/>
      <c r="B19" s="3"/>
      <c r="C19" s="1"/>
      <c r="D19" s="1"/>
      <c r="E19" s="1"/>
      <c r="F19" s="38"/>
      <c r="G19" s="38"/>
      <c r="H19" s="38"/>
      <c r="I19" s="38"/>
      <c r="J19" s="38"/>
      <c r="K19" s="39"/>
      <c r="L19" s="1"/>
      <c r="M19" s="1"/>
      <c r="N19" s="1"/>
      <c r="O19" s="1"/>
      <c r="P19" s="1"/>
      <c r="Q19" s="1"/>
      <c r="R19" s="1"/>
      <c r="S19" s="1"/>
    </row>
    <row r="20" spans="1:24" ht="18" x14ac:dyDescent="0.35">
      <c r="A20" s="1"/>
      <c r="B20" s="3"/>
      <c r="C20" s="1"/>
      <c r="D20" s="1"/>
      <c r="E20" s="1"/>
      <c r="F20" s="38"/>
      <c r="G20" s="38"/>
      <c r="H20" s="38"/>
      <c r="I20" s="38"/>
      <c r="J20" s="38"/>
      <c r="K20" s="39"/>
      <c r="L20" s="1"/>
      <c r="M20" s="1"/>
      <c r="N20" s="1"/>
      <c r="O20" s="1"/>
      <c r="P20" s="1"/>
      <c r="Q20" s="1"/>
      <c r="R20" s="1"/>
      <c r="S20" s="1"/>
    </row>
    <row r="21" spans="1:24" ht="18" x14ac:dyDescent="0.35">
      <c r="A21" s="1"/>
      <c r="B21" s="3"/>
      <c r="C21" s="1"/>
      <c r="D21" s="1"/>
      <c r="E21" s="1"/>
      <c r="F21" s="38"/>
      <c r="G21" s="38"/>
      <c r="H21" s="38"/>
      <c r="I21" s="38"/>
      <c r="J21" s="38"/>
      <c r="K21" s="39"/>
      <c r="L21" s="1"/>
      <c r="M21" s="1"/>
      <c r="N21" s="1"/>
      <c r="O21" s="1"/>
      <c r="P21" s="1"/>
      <c r="Q21" s="1"/>
      <c r="R21" s="1"/>
      <c r="S21" s="1"/>
    </row>
    <row r="22" spans="1:24" ht="24" customHeight="1" x14ac:dyDescent="0.45">
      <c r="A22" s="4" t="s">
        <v>3</v>
      </c>
      <c r="B22" s="1"/>
      <c r="C22" s="1"/>
      <c r="D22" s="2"/>
      <c r="E22" s="34">
        <v>200</v>
      </c>
      <c r="F22" s="34"/>
      <c r="G22" s="34"/>
      <c r="H22" s="34"/>
      <c r="I22" s="34"/>
      <c r="J22" s="34"/>
      <c r="K22" s="1"/>
      <c r="L22" s="1"/>
      <c r="M22" s="1"/>
      <c r="N22" s="1"/>
      <c r="O22" s="1"/>
      <c r="P22" s="1"/>
      <c r="Q22" s="1"/>
      <c r="R22" s="1"/>
      <c r="S22" s="1"/>
      <c r="X22" s="23" t="s">
        <v>7</v>
      </c>
    </row>
    <row r="23" spans="1:24" ht="18" x14ac:dyDescent="0.3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24" ht="18" x14ac:dyDescent="0.3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24" ht="18" x14ac:dyDescent="0.3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24" ht="18" x14ac:dyDescent="0.35">
      <c r="A26" s="1"/>
      <c r="B26" s="1"/>
      <c r="C26" s="1"/>
      <c r="D26" s="1"/>
      <c r="E26" s="1"/>
      <c r="F26" s="1"/>
      <c r="G26" s="1"/>
      <c r="H26" s="1"/>
      <c r="I26" s="10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24" ht="18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24" ht="18" x14ac:dyDescent="0.3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24" ht="18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24" ht="18" x14ac:dyDescent="0.3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24" ht="18" x14ac:dyDescent="0.3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24" ht="18" x14ac:dyDescent="0.3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ht="18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 ht="18" x14ac:dyDescent="0.3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 ht="18" x14ac:dyDescent="0.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ht="18" x14ac:dyDescent="0.3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 ht="18" x14ac:dyDescent="0.3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ht="18" x14ac:dyDescent="0.3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43" spans="1:19" x14ac:dyDescent="0.3">
      <c r="E43" s="29" t="s">
        <v>8</v>
      </c>
      <c r="F43" s="29"/>
      <c r="G43" s="29"/>
      <c r="H43" s="29"/>
    </row>
    <row r="44" spans="1:19" x14ac:dyDescent="0.3">
      <c r="E44" s="29"/>
      <c r="F44" s="29"/>
      <c r="G44" s="29"/>
      <c r="H44" s="29"/>
    </row>
    <row r="46" spans="1:19" x14ac:dyDescent="0.3">
      <c r="E46" s="30" t="s">
        <v>9</v>
      </c>
      <c r="F46" s="30"/>
      <c r="G46" s="30"/>
      <c r="H46" s="30"/>
    </row>
    <row r="47" spans="1:19" x14ac:dyDescent="0.3">
      <c r="E47" s="30"/>
      <c r="F47" s="30"/>
      <c r="G47" s="30"/>
      <c r="H47" s="30"/>
    </row>
    <row r="52" spans="1:18" x14ac:dyDescent="0.3">
      <c r="A52" t="s">
        <v>11</v>
      </c>
      <c r="B52" t="s">
        <v>38</v>
      </c>
      <c r="C52" t="s">
        <v>39</v>
      </c>
      <c r="D52" t="s">
        <v>12</v>
      </c>
      <c r="E52" t="s">
        <v>13</v>
      </c>
      <c r="R52" t="s">
        <v>14</v>
      </c>
    </row>
    <row r="53" spans="1:18" x14ac:dyDescent="0.3">
      <c r="A53" s="13">
        <f>H2</f>
        <v>45072</v>
      </c>
      <c r="B53" t="str">
        <f>G4</f>
        <v>NMS-</v>
      </c>
      <c r="C53" t="e">
        <f>K4</f>
        <v>#N/A</v>
      </c>
      <c r="D53" t="e">
        <f>C5</f>
        <v>#N/A</v>
      </c>
      <c r="E53" t="str">
        <f>F8</f>
        <v>CHEQUE</v>
      </c>
      <c r="R53" s="14">
        <f>E22</f>
        <v>200</v>
      </c>
    </row>
    <row r="54" spans="1:18" x14ac:dyDescent="0.3">
      <c r="A54" s="13"/>
      <c r="I54" s="14"/>
    </row>
  </sheetData>
  <sheetProtection selectLockedCells="1"/>
  <mergeCells count="13">
    <mergeCell ref="E46:H47"/>
    <mergeCell ref="D4:E4"/>
    <mergeCell ref="F9:J9"/>
    <mergeCell ref="F8:K8"/>
    <mergeCell ref="E22:J22"/>
    <mergeCell ref="H4:J4"/>
    <mergeCell ref="K4:L4"/>
    <mergeCell ref="H2:J2"/>
    <mergeCell ref="F3:I3"/>
    <mergeCell ref="C3:E3"/>
    <mergeCell ref="M2:N2"/>
    <mergeCell ref="E43:H44"/>
    <mergeCell ref="B4:C4"/>
  </mergeCells>
  <dataValidations count="2">
    <dataValidation type="list" allowBlank="1" showInputMessage="1" showErrorMessage="1" sqref="F8:K8" xr:uid="{00000000-0002-0000-0000-000001000000}">
      <formula1>$V$8:$V$22</formula1>
    </dataValidation>
    <dataValidation type="list" allowBlank="1" showInputMessage="1" showErrorMessage="1" sqref="F6:H6" xr:uid="{00000000-0002-0000-0000-000000000000}">
      <formula1>$T$6:$T$21</formula1>
    </dataValidation>
  </dataValidations>
  <printOptions horizontalCentered="1"/>
  <pageMargins left="0.15748031496062992" right="0.15748031496062992" top="0.15748031496062992" bottom="0.15748031496062992" header="0" footer="0"/>
  <pageSetup paperSize="9" scale="57" orientation="portrait" blackAndWhite="1" horizontalDpi="429496729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printticket">
                <anchor moveWithCells="1" sizeWithCells="1">
                  <from>
                    <xdr:col>17</xdr:col>
                    <xdr:colOff>68580</xdr:colOff>
                    <xdr:row>2</xdr:row>
                    <xdr:rowOff>68580</xdr:rowOff>
                  </from>
                  <to>
                    <xdr:col>19</xdr:col>
                    <xdr:colOff>601980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asteSpecial_ValuesOnly">
                <anchor moveWithCells="1" sizeWithCells="1">
                  <from>
                    <xdr:col>17</xdr:col>
                    <xdr:colOff>68580</xdr:colOff>
                    <xdr:row>5</xdr:row>
                    <xdr:rowOff>45720</xdr:rowOff>
                  </from>
                  <to>
                    <xdr:col>19</xdr:col>
                    <xdr:colOff>601980</xdr:colOff>
                    <xdr:row>7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"/>
  <sheetViews>
    <sheetView workbookViewId="0">
      <selection activeCell="C8" sqref="C8"/>
    </sheetView>
  </sheetViews>
  <sheetFormatPr baseColWidth="10" defaultRowHeight="14.4" x14ac:dyDescent="0.3"/>
  <cols>
    <col min="2" max="2" width="11.77734375" customWidth="1"/>
    <col min="3" max="3" width="55.109375" bestFit="1" customWidth="1"/>
  </cols>
  <sheetData>
    <row r="1" spans="1:3" x14ac:dyDescent="0.3">
      <c r="A1" t="s">
        <v>5</v>
      </c>
      <c r="B1" t="s">
        <v>22</v>
      </c>
      <c r="C1" t="s">
        <v>6</v>
      </c>
    </row>
    <row r="2" spans="1:3" ht="15.6" x14ac:dyDescent="0.3">
      <c r="A2" s="5" t="s">
        <v>23</v>
      </c>
      <c r="B2" s="6">
        <v>12</v>
      </c>
      <c r="C2" s="7" t="s">
        <v>30</v>
      </c>
    </row>
    <row r="3" spans="1:3" ht="15.6" x14ac:dyDescent="0.3">
      <c r="A3" s="5" t="s">
        <v>24</v>
      </c>
      <c r="B3" s="12" t="s">
        <v>10</v>
      </c>
      <c r="C3" s="9" t="s">
        <v>31</v>
      </c>
    </row>
    <row r="4" spans="1:3" ht="15.6" x14ac:dyDescent="0.3">
      <c r="A4" s="5" t="s">
        <v>25</v>
      </c>
      <c r="B4" s="6">
        <v>15</v>
      </c>
      <c r="C4" s="7" t="s">
        <v>32</v>
      </c>
    </row>
    <row r="5" spans="1:3" ht="15.6" x14ac:dyDescent="0.3">
      <c r="A5" s="5" t="s">
        <v>26</v>
      </c>
      <c r="B5" s="8">
        <v>58</v>
      </c>
      <c r="C5" s="9" t="s">
        <v>33</v>
      </c>
    </row>
    <row r="6" spans="1:3" ht="15.6" x14ac:dyDescent="0.3">
      <c r="A6" s="5" t="s">
        <v>27</v>
      </c>
      <c r="B6" s="6">
        <v>27</v>
      </c>
      <c r="C6" s="7" t="s">
        <v>34</v>
      </c>
    </row>
    <row r="7" spans="1:3" ht="15.6" x14ac:dyDescent="0.3">
      <c r="A7" s="5" t="s">
        <v>28</v>
      </c>
      <c r="B7" s="8">
        <v>7</v>
      </c>
      <c r="C7" s="9" t="s">
        <v>35</v>
      </c>
    </row>
    <row r="8" spans="1:3" ht="15.6" x14ac:dyDescent="0.3">
      <c r="A8" s="5" t="s">
        <v>29</v>
      </c>
      <c r="B8" s="6">
        <v>30</v>
      </c>
      <c r="C8" s="7" t="s">
        <v>36</v>
      </c>
    </row>
  </sheetData>
  <phoneticPr fontId="3" type="noConversion"/>
  <conditionalFormatting sqref="B2:C8">
    <cfRule type="expression" dxfId="11" priority="19">
      <formula>#REF!="ROUGE"</formula>
    </cfRule>
    <cfRule type="expression" dxfId="10" priority="20">
      <formula>#REF!="VERT"</formula>
    </cfRule>
    <cfRule type="expression" dxfId="9" priority="21">
      <formula>#REF!="JAUNE"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R3"/>
  <sheetViews>
    <sheetView workbookViewId="0">
      <selection activeCell="C2" sqref="C2"/>
    </sheetView>
  </sheetViews>
  <sheetFormatPr baseColWidth="10" defaultRowHeight="14.4" x14ac:dyDescent="0.3"/>
  <cols>
    <col min="1" max="1" width="10.5546875" style="17" bestFit="1" customWidth="1"/>
    <col min="2" max="2" width="11.6640625" bestFit="1" customWidth="1"/>
    <col min="3" max="3" width="12.6640625" bestFit="1" customWidth="1"/>
    <col min="4" max="4" width="35.44140625" bestFit="1" customWidth="1"/>
    <col min="5" max="5" width="21.5546875" bestFit="1" customWidth="1"/>
    <col min="6" max="14" width="11.21875" bestFit="1" customWidth="1"/>
    <col min="15" max="17" width="12.21875" bestFit="1" customWidth="1"/>
    <col min="18" max="18" width="12.88671875" bestFit="1" customWidth="1"/>
  </cols>
  <sheetData>
    <row r="1" spans="1:18" x14ac:dyDescent="0.3">
      <c r="A1" s="16" t="s">
        <v>15</v>
      </c>
      <c r="B1" s="15" t="s">
        <v>20</v>
      </c>
      <c r="C1" s="15" t="s">
        <v>54</v>
      </c>
      <c r="D1" s="15" t="s">
        <v>6</v>
      </c>
      <c r="E1" s="15" t="s">
        <v>16</v>
      </c>
      <c r="F1" s="15" t="s">
        <v>41</v>
      </c>
      <c r="G1" s="15" t="s">
        <v>42</v>
      </c>
      <c r="H1" s="15" t="s">
        <v>43</v>
      </c>
      <c r="I1" s="15" t="s">
        <v>44</v>
      </c>
      <c r="J1" s="15" t="s">
        <v>45</v>
      </c>
      <c r="K1" s="15" t="s">
        <v>46</v>
      </c>
      <c r="L1" s="15" t="s">
        <v>47</v>
      </c>
      <c r="M1" s="15" t="s">
        <v>48</v>
      </c>
      <c r="N1" s="15" t="s">
        <v>49</v>
      </c>
      <c r="O1" s="15" t="s">
        <v>50</v>
      </c>
      <c r="P1" s="15" t="s">
        <v>51</v>
      </c>
      <c r="Q1" s="15" t="s">
        <v>52</v>
      </c>
      <c r="R1" s="15" t="s">
        <v>17</v>
      </c>
    </row>
    <row r="2" spans="1:18" x14ac:dyDescent="0.3">
      <c r="A2" s="17">
        <v>45072</v>
      </c>
      <c r="B2" t="s">
        <v>24</v>
      </c>
      <c r="C2" t="s">
        <v>10</v>
      </c>
      <c r="D2" t="s">
        <v>31</v>
      </c>
      <c r="E2" t="s">
        <v>4</v>
      </c>
      <c r="R2" s="14">
        <v>200</v>
      </c>
    </row>
    <row r="3" spans="1:18" x14ac:dyDescent="0.3">
      <c r="A3" s="17">
        <v>45072</v>
      </c>
      <c r="B3" t="s">
        <v>53</v>
      </c>
      <c r="C3" t="e">
        <v>#N/A</v>
      </c>
      <c r="D3" t="e">
        <v>#N/A</v>
      </c>
      <c r="E3" t="s">
        <v>4</v>
      </c>
      <c r="R3" s="14">
        <v>200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Recu</vt:lpstr>
      <vt:lpstr>Noms</vt:lpstr>
      <vt:lpstr>Data</vt:lpstr>
      <vt:lpstr>Recu!Zone_d_impression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cp:lastPrinted>2023-05-20T08:04:02Z</cp:lastPrinted>
  <dcterms:created xsi:type="dcterms:W3CDTF">2023-05-19T05:55:16Z</dcterms:created>
  <dcterms:modified xsi:type="dcterms:W3CDTF">2023-05-26T06:53:44Z</dcterms:modified>
</cp:coreProperties>
</file>