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jpcevolution1-my.sharepoint.com/personal/j_dernoncourt_groupe-lempereur_com/Documents/PROJET/"/>
    </mc:Choice>
  </mc:AlternateContent>
  <xr:revisionPtr revIDLastSave="4" documentId="8_{E910AA12-9BCB-490E-BB87-FC5A4FA008AA}" xr6:coauthVersionLast="47" xr6:coauthVersionMax="47" xr10:uidLastSave="{EFC8CE10-ABC4-4713-BFC9-633894B38D51}"/>
  <bookViews>
    <workbookView xWindow="-108" yWindow="-108" windowWidth="23256" windowHeight="12576" xr2:uid="{00000000-000D-0000-FFFF-FFFF00000000}"/>
  </bookViews>
  <sheets>
    <sheet name="Feuil1" sheetId="4" r:id="rId1"/>
  </sheets>
  <definedNames>
    <definedName name="liste">IF(ISERROR(INDEX(Feuil1!XFC$2:XFC$1000,SMALL(IF(ISERROR(SEARCH(Feuil1!$C$5,Feuil1!$A$2:$A$1000)),"",ROW(Feuil1!XFC$2:XFC$1000)-1),ROW(Feuil1!XFC1048573)))),"",INDEX(Feuil1!XFC$2:XFC$1000,SMALL(IF(ISERROR(SEARCH(Feuil1!$C$5,Feuil1!$A$2:$A$1000)),"",ROW(Feuil1!XFC$2:XFC$1000)-1),ROW(Feuil1!XFC1048573))))</definedName>
  </definedNames>
  <calcPr calcId="191029"/>
</workbook>
</file>

<file path=xl/calcChain.xml><?xml version="1.0" encoding="utf-8"?>
<calcChain xmlns="http://schemas.openxmlformats.org/spreadsheetml/2006/main">
  <c r="E2" i="4" l="1" a="1"/>
  <c r="E2" i="4" s="1"/>
  <c r="E3" i="4" a="1"/>
  <c r="E3" i="4" s="1"/>
  <c r="E4" i="4" a="1"/>
  <c r="E4" i="4" s="1"/>
  <c r="E5" i="4" a="1"/>
  <c r="E5" i="4" s="1"/>
  <c r="E6" i="4" a="1"/>
  <c r="E6" i="4" s="1"/>
  <c r="E7" i="4" a="1"/>
  <c r="E7" i="4" s="1"/>
  <c r="E8" i="4" a="1"/>
  <c r="E8" i="4" s="1"/>
  <c r="E9" i="4" a="1"/>
  <c r="E9" i="4" s="1"/>
  <c r="E10" i="4" a="1"/>
  <c r="E10" i="4" s="1"/>
  <c r="E11" i="4" a="1"/>
  <c r="E11" i="4" s="1"/>
  <c r="E12" i="4" a="1"/>
  <c r="E12" i="4" s="1"/>
  <c r="E13" i="4" a="1"/>
  <c r="E13" i="4" s="1"/>
  <c r="E14" i="4" a="1"/>
  <c r="E14" i="4" s="1"/>
  <c r="E15" i="4" a="1"/>
  <c r="E15" i="4" s="1"/>
  <c r="E16" i="4" a="1"/>
  <c r="E16" i="4" s="1"/>
  <c r="E17" i="4" a="1"/>
  <c r="E17" i="4" s="1"/>
  <c r="E18" i="4" a="1"/>
  <c r="E18" i="4" s="1"/>
  <c r="E19" i="4" a="1"/>
  <c r="E19" i="4" s="1"/>
  <c r="E20" i="4" a="1"/>
  <c r="E20" i="4" s="1"/>
  <c r="E21" i="4" a="1"/>
  <c r="E21" i="4" s="1"/>
  <c r="E22" i="4" a="1"/>
  <c r="E22" i="4" s="1"/>
  <c r="E23" i="4" a="1"/>
  <c r="E23" i="4" s="1"/>
  <c r="E24" i="4" a="1"/>
  <c r="E24" i="4" s="1"/>
  <c r="E25" i="4" a="1"/>
  <c r="E25" i="4" s="1"/>
  <c r="E26" i="4" a="1"/>
  <c r="E26" i="4" s="1"/>
  <c r="E27" i="4" a="1"/>
  <c r="E27" i="4" s="1"/>
  <c r="E28" i="4" a="1"/>
  <c r="E28" i="4" s="1"/>
  <c r="E29" i="4" a="1"/>
  <c r="E29" i="4" s="1"/>
  <c r="E30" i="4" a="1"/>
  <c r="E30" i="4" s="1"/>
  <c r="E31" i="4" a="1"/>
  <c r="E31" i="4" s="1"/>
  <c r="E32" i="4" a="1"/>
  <c r="E32" i="4" s="1"/>
  <c r="E33" i="4" a="1"/>
  <c r="E33" i="4" s="1"/>
  <c r="E34" i="4" a="1"/>
  <c r="E34" i="4" s="1"/>
  <c r="E35" i="4" a="1"/>
  <c r="E35" i="4" s="1"/>
  <c r="E36" i="4" a="1"/>
  <c r="E36" i="4" s="1"/>
  <c r="E37" i="4" a="1"/>
  <c r="E37" i="4" s="1"/>
  <c r="E38" i="4" a="1"/>
  <c r="E38" i="4" s="1"/>
  <c r="E39" i="4" a="1"/>
  <c r="E39" i="4" s="1"/>
  <c r="E40" i="4" a="1"/>
  <c r="E40" i="4" s="1"/>
  <c r="E41" i="4" a="1"/>
  <c r="E41" i="4" s="1"/>
  <c r="E42" i="4" a="1"/>
  <c r="E42" i="4" s="1"/>
  <c r="E43" i="4" a="1"/>
  <c r="E43" i="4" s="1"/>
  <c r="E44" i="4" a="1"/>
  <c r="E44" i="4" s="1"/>
  <c r="E45" i="4" a="1"/>
  <c r="E45" i="4" s="1"/>
  <c r="E46" i="4" a="1"/>
  <c r="E46" i="4" s="1"/>
  <c r="E47" i="4" a="1"/>
  <c r="E47" i="4" s="1"/>
  <c r="E48" i="4" a="1"/>
  <c r="E48" i="4" s="1"/>
  <c r="E49" i="4" a="1"/>
  <c r="E49" i="4" s="1"/>
  <c r="E50" i="4" a="1"/>
  <c r="E50" i="4" s="1"/>
  <c r="E51" i="4" a="1"/>
  <c r="E51" i="4" s="1"/>
  <c r="E52" i="4" a="1"/>
  <c r="E52" i="4" s="1"/>
  <c r="E53" i="4" a="1"/>
  <c r="E53" i="4" s="1"/>
  <c r="E54" i="4" a="1"/>
  <c r="E54" i="4" s="1"/>
  <c r="E55" i="4" a="1"/>
  <c r="E55" i="4" s="1"/>
  <c r="E56" i="4" a="1"/>
  <c r="E56" i="4" s="1"/>
  <c r="E57" i="4" a="1"/>
  <c r="E57" i="4" s="1"/>
  <c r="E58" i="4" a="1"/>
  <c r="E58" i="4" s="1"/>
  <c r="E59" i="4" a="1"/>
  <c r="E59" i="4" s="1"/>
  <c r="E60" i="4" a="1"/>
  <c r="E60" i="4" s="1"/>
  <c r="E61" i="4" a="1"/>
  <c r="E61" i="4" s="1"/>
  <c r="E62" i="4" a="1"/>
  <c r="E62" i="4" s="1"/>
  <c r="E63" i="4" a="1"/>
  <c r="E63" i="4" s="1"/>
  <c r="E64" i="4" a="1"/>
  <c r="E64" i="4" s="1"/>
  <c r="E65" i="4" a="1"/>
  <c r="E65" i="4" s="1"/>
  <c r="E66" i="4" a="1"/>
  <c r="E66" i="4" s="1"/>
  <c r="E67" i="4" a="1"/>
  <c r="E67" i="4" s="1"/>
  <c r="E68" i="4" a="1"/>
  <c r="E68" i="4" s="1"/>
  <c r="E69" i="4" a="1"/>
  <c r="E69" i="4" s="1"/>
  <c r="E70" i="4" a="1"/>
  <c r="E70" i="4" s="1"/>
  <c r="E71" i="4" a="1"/>
  <c r="E71" i="4" s="1"/>
  <c r="E72" i="4" a="1"/>
  <c r="E72" i="4" s="1"/>
  <c r="E73" i="4" a="1"/>
  <c r="E73" i="4" s="1"/>
  <c r="E74" i="4" a="1"/>
  <c r="E74" i="4" s="1"/>
  <c r="E75" i="4" a="1"/>
  <c r="E75" i="4" s="1"/>
  <c r="E76" i="4" a="1"/>
  <c r="E76" i="4" s="1"/>
  <c r="E77" i="4" a="1"/>
  <c r="E77" i="4" s="1"/>
  <c r="E78" i="4" a="1"/>
  <c r="E78" i="4" s="1"/>
  <c r="E79" i="4" a="1"/>
  <c r="E79" i="4" s="1"/>
  <c r="E80" i="4" a="1"/>
  <c r="E80" i="4" s="1"/>
  <c r="E81" i="4" a="1"/>
  <c r="E81" i="4" s="1"/>
  <c r="E82" i="4" a="1"/>
  <c r="E82" i="4" s="1"/>
  <c r="E83" i="4" a="1"/>
  <c r="E83" i="4" s="1"/>
  <c r="E84" i="4" a="1"/>
  <c r="E84" i="4" s="1"/>
  <c r="E85" i="4" a="1"/>
  <c r="E85" i="4" s="1"/>
  <c r="E86" i="4" a="1"/>
  <c r="E86" i="4" s="1"/>
  <c r="E87" i="4" a="1"/>
  <c r="E87" i="4" s="1"/>
  <c r="E88" i="4" a="1"/>
  <c r="E88" i="4" s="1"/>
  <c r="E89" i="4" a="1"/>
  <c r="E89" i="4" s="1"/>
  <c r="E90" i="4" a="1"/>
  <c r="E90" i="4" s="1"/>
  <c r="E91" i="4" a="1"/>
  <c r="E91" i="4" s="1"/>
  <c r="E92" i="4" a="1"/>
  <c r="E92" i="4" s="1"/>
  <c r="E93" i="4" a="1"/>
  <c r="E93" i="4" s="1"/>
  <c r="E94" i="4" a="1"/>
  <c r="E94" i="4" s="1"/>
  <c r="E95" i="4" a="1"/>
  <c r="E95" i="4" s="1"/>
  <c r="E96" i="4" a="1"/>
  <c r="E96" i="4" s="1"/>
  <c r="E97" i="4" a="1"/>
  <c r="E97" i="4" s="1"/>
  <c r="E98" i="4" a="1"/>
  <c r="E98" i="4" s="1"/>
  <c r="E99" i="4" a="1"/>
  <c r="E99" i="4" s="1"/>
  <c r="E100" i="4" a="1"/>
  <c r="E100" i="4" s="1"/>
  <c r="E101" i="4" a="1"/>
  <c r="E101" i="4" s="1"/>
  <c r="E102" i="4" a="1"/>
  <c r="E102" i="4" s="1"/>
  <c r="E103" i="4" a="1"/>
  <c r="E103" i="4" s="1"/>
  <c r="E104" i="4" a="1"/>
  <c r="E104" i="4" s="1"/>
  <c r="E105" i="4" a="1"/>
  <c r="E105" i="4" s="1"/>
  <c r="E106" i="4" a="1"/>
  <c r="E106" i="4" s="1"/>
  <c r="E107" i="4" a="1"/>
  <c r="E107" i="4" s="1"/>
  <c r="E108" i="4" a="1"/>
  <c r="E108" i="4" s="1"/>
  <c r="E109" i="4" a="1"/>
  <c r="E109" i="4" s="1"/>
  <c r="E110" i="4" a="1"/>
  <c r="E110" i="4" s="1"/>
  <c r="E111" i="4" a="1"/>
  <c r="E111" i="4" s="1"/>
  <c r="E112" i="4" a="1"/>
  <c r="E112" i="4" s="1"/>
  <c r="E113" i="4" a="1"/>
  <c r="E113" i="4" s="1"/>
  <c r="E114" i="4" a="1"/>
  <c r="E114" i="4" s="1"/>
  <c r="E115" i="4" a="1"/>
  <c r="E115" i="4" s="1"/>
  <c r="E116" i="4" a="1"/>
  <c r="E116" i="4" s="1"/>
  <c r="E117" i="4" a="1"/>
  <c r="E117" i="4" s="1"/>
  <c r="E118" i="4" a="1"/>
  <c r="E118" i="4" s="1"/>
  <c r="E119" i="4" a="1"/>
  <c r="E119" i="4" s="1"/>
  <c r="E120" i="4" a="1"/>
  <c r="E120" i="4" s="1"/>
  <c r="E121" i="4" a="1"/>
  <c r="E121" i="4" s="1"/>
  <c r="E122" i="4" a="1"/>
  <c r="E122" i="4" s="1"/>
  <c r="E123" i="4" a="1"/>
  <c r="E123" i="4" s="1"/>
  <c r="E124" i="4" a="1"/>
  <c r="E124" i="4" s="1"/>
  <c r="E125" i="4" a="1"/>
  <c r="E125" i="4" s="1"/>
  <c r="E126" i="4" a="1"/>
  <c r="E126" i="4" s="1"/>
  <c r="E127" i="4" a="1"/>
  <c r="E127" i="4" s="1"/>
  <c r="E128" i="4" a="1"/>
  <c r="E128" i="4" s="1"/>
  <c r="E129" i="4" a="1"/>
  <c r="E129" i="4" s="1"/>
  <c r="E130" i="4" a="1"/>
  <c r="E130" i="4" s="1"/>
  <c r="E131" i="4" a="1"/>
  <c r="E131" i="4" s="1"/>
  <c r="E132" i="4" a="1"/>
  <c r="E132" i="4" s="1"/>
  <c r="E133" i="4" a="1"/>
  <c r="E133" i="4" s="1"/>
  <c r="E134" i="4" a="1"/>
  <c r="E134" i="4" s="1"/>
  <c r="E135" i="4" a="1"/>
  <c r="E135" i="4" s="1"/>
  <c r="E136" i="4" a="1"/>
  <c r="E136" i="4" s="1"/>
  <c r="E137" i="4" a="1"/>
  <c r="E137" i="4" s="1"/>
  <c r="E138" i="4" a="1"/>
  <c r="E138" i="4" s="1"/>
  <c r="E139" i="4" a="1"/>
  <c r="E139" i="4" s="1"/>
  <c r="E140" i="4" a="1"/>
  <c r="E140" i="4" s="1"/>
  <c r="E141" i="4" a="1"/>
  <c r="E141" i="4" s="1"/>
  <c r="E142" i="4" a="1"/>
  <c r="E142" i="4" s="1"/>
  <c r="E143" i="4" a="1"/>
  <c r="E143" i="4" s="1"/>
  <c r="E144" i="4" a="1"/>
  <c r="E144" i="4" s="1"/>
  <c r="E145" i="4" a="1"/>
  <c r="E145" i="4" s="1"/>
  <c r="E146" i="4" a="1"/>
  <c r="E146" i="4" s="1"/>
  <c r="E147" i="4" a="1"/>
  <c r="E147" i="4" s="1"/>
  <c r="E148" i="4" a="1"/>
  <c r="E148" i="4" s="1"/>
  <c r="E149" i="4" a="1"/>
  <c r="E149" i="4" s="1"/>
  <c r="E150" i="4" a="1"/>
  <c r="E150" i="4" s="1"/>
  <c r="E151" i="4" a="1"/>
  <c r="E151" i="4" s="1"/>
  <c r="E152" i="4" a="1"/>
  <c r="E152" i="4" s="1"/>
  <c r="E153" i="4" a="1"/>
  <c r="E153" i="4" s="1"/>
  <c r="E154" i="4" a="1"/>
  <c r="E154" i="4" s="1"/>
  <c r="E155" i="4" a="1"/>
  <c r="E155" i="4" s="1"/>
  <c r="E156" i="4" a="1"/>
  <c r="E156" i="4" s="1"/>
  <c r="E157" i="4" a="1"/>
  <c r="E157" i="4" s="1"/>
  <c r="E158" i="4" a="1"/>
  <c r="E158" i="4" s="1"/>
  <c r="E159" i="4" a="1"/>
  <c r="E159" i="4" s="1"/>
  <c r="E160" i="4" a="1"/>
  <c r="E160" i="4" s="1"/>
  <c r="E161" i="4" a="1"/>
  <c r="E161" i="4" s="1"/>
  <c r="E162" i="4" a="1"/>
  <c r="E162" i="4" s="1"/>
  <c r="E163" i="4" a="1"/>
  <c r="E163" i="4" s="1"/>
  <c r="E164" i="4" a="1"/>
  <c r="E164" i="4" s="1"/>
  <c r="E165" i="4" a="1"/>
  <c r="E165" i="4" s="1"/>
  <c r="E166" i="4" a="1"/>
  <c r="E166" i="4" s="1"/>
  <c r="E167" i="4" a="1"/>
  <c r="E167" i="4" s="1"/>
  <c r="E168" i="4" a="1"/>
  <c r="E168" i="4" s="1"/>
  <c r="E169" i="4" a="1"/>
  <c r="E169" i="4" s="1"/>
  <c r="E170" i="4" a="1"/>
  <c r="E170" i="4" s="1"/>
  <c r="E171" i="4" a="1"/>
  <c r="E171" i="4" s="1"/>
  <c r="E172" i="4" a="1"/>
  <c r="E172" i="4" s="1"/>
  <c r="E173" i="4" a="1"/>
  <c r="E173" i="4" s="1"/>
  <c r="E174" i="4" a="1"/>
  <c r="E174" i="4" s="1"/>
  <c r="E175" i="4" a="1"/>
  <c r="E175" i="4" s="1"/>
  <c r="E176" i="4" a="1"/>
  <c r="E176" i="4" s="1"/>
  <c r="E177" i="4" a="1"/>
  <c r="E177" i="4" s="1"/>
  <c r="E178" i="4" a="1"/>
  <c r="E178" i="4" s="1"/>
  <c r="E179" i="4" a="1"/>
  <c r="E179" i="4" s="1"/>
  <c r="E180" i="4" a="1"/>
  <c r="E180" i="4" s="1"/>
  <c r="E181" i="4" a="1"/>
  <c r="E181" i="4" s="1"/>
  <c r="E182" i="4" a="1"/>
  <c r="E182" i="4" s="1"/>
  <c r="E183" i="4" a="1"/>
  <c r="E183" i="4" s="1"/>
  <c r="E184" i="4" a="1"/>
  <c r="E184" i="4" s="1"/>
  <c r="E185" i="4" a="1"/>
  <c r="E185" i="4" s="1"/>
  <c r="E186" i="4" a="1"/>
  <c r="E186" i="4" s="1"/>
  <c r="E187" i="4" a="1"/>
  <c r="E187" i="4" s="1"/>
  <c r="E188" i="4" a="1"/>
  <c r="E188" i="4" s="1"/>
  <c r="E189" i="4" a="1"/>
  <c r="E189" i="4" s="1"/>
  <c r="E190" i="4" a="1"/>
  <c r="E190" i="4" s="1"/>
  <c r="E191" i="4" a="1"/>
  <c r="E191" i="4" s="1"/>
  <c r="E192" i="4" a="1"/>
  <c r="E192" i="4" s="1"/>
  <c r="E193" i="4" a="1"/>
  <c r="E193" i="4" s="1"/>
  <c r="E194" i="4" a="1"/>
  <c r="E194" i="4" s="1"/>
  <c r="E195" i="4" a="1"/>
  <c r="E195" i="4" s="1"/>
  <c r="E196" i="4" a="1"/>
  <c r="E196" i="4" s="1"/>
  <c r="E197" i="4" a="1"/>
  <c r="E197" i="4" s="1"/>
  <c r="E198" i="4" a="1"/>
  <c r="E198" i="4" s="1"/>
  <c r="E199" i="4" a="1"/>
  <c r="E199" i="4" s="1"/>
  <c r="E200" i="4" a="1"/>
  <c r="E200" i="4" s="1"/>
  <c r="E201" i="4" a="1"/>
  <c r="E201" i="4" s="1"/>
  <c r="E202" i="4" a="1"/>
  <c r="E202" i="4" s="1"/>
  <c r="E203" i="4" a="1"/>
  <c r="E203" i="4" s="1"/>
  <c r="E204" i="4" a="1"/>
  <c r="E204" i="4" s="1"/>
  <c r="E205" i="4" a="1"/>
  <c r="E205" i="4" s="1"/>
  <c r="E206" i="4" a="1"/>
  <c r="E206" i="4" s="1"/>
  <c r="E207" i="4" a="1"/>
  <c r="E207" i="4" s="1"/>
  <c r="E208" i="4" a="1"/>
  <c r="E208" i="4" s="1"/>
  <c r="E209" i="4" a="1"/>
  <c r="E209" i="4" s="1"/>
  <c r="E210" i="4" a="1"/>
  <c r="E210" i="4" s="1"/>
  <c r="E211" i="4" a="1"/>
  <c r="E211" i="4" s="1"/>
  <c r="E212" i="4" a="1"/>
  <c r="E212" i="4" s="1"/>
  <c r="E213" i="4" a="1"/>
  <c r="E213" i="4" s="1"/>
  <c r="E214" i="4" a="1"/>
  <c r="E214" i="4" s="1"/>
  <c r="E215" i="4" a="1"/>
  <c r="E215" i="4" s="1"/>
  <c r="E216" i="4" a="1"/>
  <c r="E216" i="4" s="1"/>
  <c r="E217" i="4" a="1"/>
  <c r="E217" i="4" s="1"/>
  <c r="E218" i="4" a="1"/>
  <c r="E218" i="4" s="1"/>
  <c r="E219" i="4" a="1"/>
  <c r="E219" i="4" s="1"/>
  <c r="E220" i="4" a="1"/>
  <c r="E220" i="4" s="1"/>
  <c r="E221" i="4" a="1"/>
  <c r="E221" i="4" s="1"/>
  <c r="E222" i="4" a="1"/>
  <c r="E222" i="4" s="1"/>
  <c r="E223" i="4" a="1"/>
  <c r="E223" i="4" s="1"/>
  <c r="E224" i="4" a="1"/>
  <c r="E224" i="4" s="1"/>
  <c r="E225" i="4" a="1"/>
  <c r="E225" i="4" s="1"/>
  <c r="E226" i="4" a="1"/>
  <c r="E226" i="4" s="1"/>
  <c r="E227" i="4" a="1"/>
  <c r="E227" i="4" s="1"/>
  <c r="E228" i="4" a="1"/>
  <c r="E228" i="4" s="1"/>
  <c r="E229" i="4" a="1"/>
  <c r="E229" i="4" s="1"/>
  <c r="E230" i="4" a="1"/>
  <c r="E230" i="4" s="1"/>
  <c r="E231" i="4" a="1"/>
  <c r="E231" i="4" s="1"/>
  <c r="E232" i="4" a="1"/>
  <c r="E232" i="4" s="1"/>
  <c r="E233" i="4" a="1"/>
  <c r="E233" i="4" s="1"/>
  <c r="E234" i="4" a="1"/>
  <c r="E234" i="4" s="1"/>
  <c r="E235" i="4" a="1"/>
  <c r="E235" i="4" s="1"/>
  <c r="E236" i="4" a="1"/>
  <c r="E236" i="4" s="1"/>
  <c r="E237" i="4" a="1"/>
  <c r="E237" i="4" s="1"/>
  <c r="E238" i="4" a="1"/>
  <c r="E238" i="4" s="1"/>
  <c r="E239" i="4" a="1"/>
  <c r="E239" i="4" s="1"/>
  <c r="E240" i="4" a="1"/>
  <c r="E240" i="4" s="1"/>
  <c r="E241" i="4" a="1"/>
  <c r="E241" i="4" s="1"/>
  <c r="E242" i="4" a="1"/>
  <c r="E242" i="4" s="1"/>
  <c r="E243" i="4" a="1"/>
  <c r="E243" i="4" s="1"/>
  <c r="E244" i="4" a="1"/>
  <c r="E244" i="4" s="1"/>
  <c r="E245" i="4" a="1"/>
  <c r="E245" i="4" s="1"/>
  <c r="E246" i="4" a="1"/>
  <c r="E246" i="4" s="1"/>
  <c r="E247" i="4" a="1"/>
  <c r="E247" i="4" s="1"/>
  <c r="E248" i="4" a="1"/>
  <c r="E248" i="4" s="1"/>
  <c r="E249" i="4" a="1"/>
  <c r="E249" i="4" s="1"/>
  <c r="E250" i="4" a="1"/>
  <c r="E250" i="4" s="1"/>
  <c r="E251" i="4" a="1"/>
  <c r="E251" i="4" s="1"/>
  <c r="E252" i="4" a="1"/>
  <c r="E252" i="4" s="1"/>
  <c r="E253" i="4" a="1"/>
  <c r="E253" i="4" s="1"/>
  <c r="E254" i="4" a="1"/>
  <c r="E254" i="4" s="1"/>
  <c r="E255" i="4" a="1"/>
  <c r="E255" i="4" s="1"/>
  <c r="E256" i="4" a="1"/>
  <c r="E256" i="4" s="1"/>
  <c r="E257" i="4" a="1"/>
  <c r="E257" i="4" s="1"/>
  <c r="E258" i="4" a="1"/>
  <c r="E258" i="4" s="1"/>
  <c r="E259" i="4" a="1"/>
  <c r="E259" i="4" s="1"/>
  <c r="E260" i="4" a="1"/>
  <c r="E260" i="4" s="1"/>
  <c r="E261" i="4" a="1"/>
  <c r="E261" i="4" s="1"/>
  <c r="E262" i="4" a="1"/>
  <c r="E262" i="4" s="1"/>
  <c r="E263" i="4" a="1"/>
  <c r="E263" i="4" s="1"/>
  <c r="E264" i="4" a="1"/>
  <c r="E264" i="4" s="1"/>
  <c r="E265" i="4" a="1"/>
  <c r="E265" i="4" s="1"/>
  <c r="E266" i="4" a="1"/>
  <c r="E266" i="4" s="1"/>
  <c r="E267" i="4" a="1"/>
  <c r="E267" i="4" s="1"/>
  <c r="E268" i="4" a="1"/>
  <c r="E268" i="4" s="1"/>
  <c r="E269" i="4" a="1"/>
  <c r="E269" i="4" s="1"/>
  <c r="E270" i="4" a="1"/>
  <c r="E270" i="4" s="1"/>
  <c r="E271" i="4" a="1"/>
  <c r="E271" i="4" s="1"/>
  <c r="E272" i="4" a="1"/>
  <c r="E272" i="4" s="1"/>
  <c r="E273" i="4" a="1"/>
  <c r="E273" i="4" s="1"/>
  <c r="E274" i="4" a="1"/>
  <c r="E274" i="4" s="1"/>
  <c r="E275" i="4" a="1"/>
  <c r="E275" i="4" s="1"/>
  <c r="E276" i="4" a="1"/>
  <c r="E276" i="4" s="1"/>
  <c r="E277" i="4" a="1"/>
  <c r="E277" i="4" s="1"/>
  <c r="E278" i="4" a="1"/>
  <c r="E278" i="4" s="1"/>
  <c r="E279" i="4" a="1"/>
  <c r="E279" i="4" s="1"/>
  <c r="E280" i="4" a="1"/>
  <c r="E280" i="4" s="1"/>
  <c r="E281" i="4" a="1"/>
  <c r="E281" i="4" s="1"/>
  <c r="E282" i="4" a="1"/>
  <c r="E282" i="4" s="1"/>
  <c r="E283" i="4" a="1"/>
  <c r="E283" i="4" s="1"/>
  <c r="E284" i="4" a="1"/>
  <c r="E284" i="4" s="1"/>
  <c r="E285" i="4" a="1"/>
  <c r="E285" i="4" s="1"/>
  <c r="E286" i="4" a="1"/>
  <c r="E286" i="4" s="1"/>
  <c r="E287" i="4" a="1"/>
  <c r="E287" i="4" s="1"/>
  <c r="E288" i="4" a="1"/>
  <c r="E288" i="4" s="1"/>
  <c r="E289" i="4" a="1"/>
  <c r="E289" i="4" s="1"/>
  <c r="E290" i="4" a="1"/>
  <c r="E290" i="4" s="1"/>
  <c r="E291" i="4" a="1"/>
  <c r="E291" i="4" s="1"/>
  <c r="E292" i="4" a="1"/>
  <c r="E292" i="4" s="1"/>
  <c r="E293" i="4" a="1"/>
  <c r="E293" i="4" s="1"/>
  <c r="E294" i="4" a="1"/>
  <c r="E294" i="4" s="1"/>
  <c r="E295" i="4" a="1"/>
  <c r="E295" i="4" s="1"/>
  <c r="E296" i="4" a="1"/>
  <c r="E296" i="4" s="1"/>
  <c r="E297" i="4" a="1"/>
  <c r="E297" i="4" s="1"/>
  <c r="E298" i="4" a="1"/>
  <c r="E298" i="4" s="1"/>
  <c r="E299" i="4" a="1"/>
  <c r="E299" i="4" s="1"/>
  <c r="E300" i="4" a="1"/>
  <c r="E300" i="4" s="1"/>
  <c r="E301" i="4" a="1"/>
  <c r="E301" i="4" s="1"/>
  <c r="E302" i="4" a="1"/>
  <c r="E302" i="4" s="1"/>
  <c r="E303" i="4" a="1"/>
  <c r="E303" i="4" s="1"/>
  <c r="E304" i="4" a="1"/>
  <c r="E304" i="4" s="1"/>
  <c r="E305" i="4" a="1"/>
  <c r="E305" i="4" s="1"/>
  <c r="E306" i="4" a="1"/>
  <c r="E306" i="4" s="1"/>
  <c r="E307" i="4" a="1"/>
  <c r="E307" i="4" s="1"/>
  <c r="E308" i="4" a="1"/>
  <c r="E308" i="4" s="1"/>
  <c r="E309" i="4" a="1"/>
  <c r="E309" i="4" s="1"/>
  <c r="E310" i="4" a="1"/>
  <c r="E310" i="4" s="1"/>
  <c r="E311" i="4" a="1"/>
  <c r="E311" i="4" s="1"/>
  <c r="E312" i="4" a="1"/>
  <c r="E312" i="4" s="1"/>
  <c r="E313" i="4" a="1"/>
  <c r="E313" i="4" s="1"/>
  <c r="E314" i="4" a="1"/>
  <c r="E314" i="4" s="1"/>
  <c r="E315" i="4" a="1"/>
  <c r="E315" i="4" s="1"/>
  <c r="E316" i="4" a="1"/>
  <c r="E316" i="4" s="1"/>
  <c r="E317" i="4" a="1"/>
  <c r="E317" i="4" s="1"/>
  <c r="E318" i="4" a="1"/>
  <c r="E318" i="4" s="1"/>
  <c r="E319" i="4" a="1"/>
  <c r="E319" i="4" s="1"/>
  <c r="E320" i="4" a="1"/>
  <c r="E320" i="4" s="1"/>
  <c r="E321" i="4" a="1"/>
  <c r="E321" i="4" s="1"/>
  <c r="E322" i="4" a="1"/>
  <c r="E322" i="4" s="1"/>
  <c r="E323" i="4" a="1"/>
  <c r="E323" i="4" s="1"/>
  <c r="E324" i="4" a="1"/>
  <c r="E324" i="4" s="1"/>
  <c r="E325" i="4" a="1"/>
  <c r="E325" i="4" s="1"/>
  <c r="E326" i="4" a="1"/>
  <c r="E326" i="4" s="1"/>
  <c r="E327" i="4" a="1"/>
  <c r="E327" i="4" s="1"/>
  <c r="E328" i="4" a="1"/>
  <c r="E328" i="4" s="1"/>
  <c r="E329" i="4" a="1"/>
  <c r="E329" i="4" s="1"/>
  <c r="E330" i="4" a="1"/>
  <c r="E330" i="4" s="1"/>
  <c r="E331" i="4" a="1"/>
  <c r="E331" i="4" s="1"/>
  <c r="E332" i="4" a="1"/>
  <c r="E332" i="4" s="1"/>
  <c r="E333" i="4" a="1"/>
  <c r="E333" i="4" s="1"/>
  <c r="E334" i="4" a="1"/>
  <c r="E334" i="4" s="1"/>
  <c r="E335" i="4" a="1"/>
  <c r="E335" i="4" s="1"/>
  <c r="E336" i="4" a="1"/>
  <c r="E336" i="4" s="1"/>
  <c r="E337" i="4" a="1"/>
  <c r="E337" i="4" s="1"/>
  <c r="E338" i="4" a="1"/>
  <c r="E338" i="4" s="1"/>
  <c r="E339" i="4" a="1"/>
  <c r="E339" i="4" s="1"/>
  <c r="E340" i="4" a="1"/>
  <c r="E340" i="4" s="1"/>
  <c r="E341" i="4" a="1"/>
  <c r="E341" i="4" s="1"/>
  <c r="E342" i="4" a="1"/>
  <c r="E342" i="4" s="1"/>
  <c r="E343" i="4" a="1"/>
  <c r="E343" i="4" s="1"/>
  <c r="E344" i="4" a="1"/>
  <c r="E344" i="4" s="1"/>
  <c r="E345" i="4" a="1"/>
  <c r="E345" i="4" s="1"/>
  <c r="E346" i="4" a="1"/>
  <c r="E346" i="4" s="1"/>
  <c r="E347" i="4" a="1"/>
  <c r="E347" i="4" s="1"/>
  <c r="E348" i="4" a="1"/>
  <c r="E348" i="4" s="1"/>
  <c r="E349" i="4" a="1"/>
  <c r="E349" i="4" s="1"/>
  <c r="E350" i="4" a="1"/>
  <c r="E350" i="4" s="1"/>
  <c r="E351" i="4" a="1"/>
  <c r="E351" i="4" s="1"/>
  <c r="E352" i="4" a="1"/>
  <c r="E352" i="4" s="1"/>
  <c r="E353" i="4" a="1"/>
  <c r="E353" i="4" s="1"/>
  <c r="E354" i="4" a="1"/>
  <c r="E354" i="4" s="1"/>
  <c r="E355" i="4" a="1"/>
  <c r="E355" i="4" s="1"/>
  <c r="E356" i="4" a="1"/>
  <c r="E356" i="4" s="1"/>
  <c r="E357" i="4" a="1"/>
  <c r="E357" i="4" s="1"/>
  <c r="E358" i="4" a="1"/>
  <c r="E358" i="4" s="1"/>
  <c r="E359" i="4" a="1"/>
  <c r="E359" i="4" s="1"/>
  <c r="E360" i="4" a="1"/>
  <c r="E360" i="4" s="1"/>
  <c r="E361" i="4" a="1"/>
  <c r="E361" i="4" s="1"/>
  <c r="E362" i="4" a="1"/>
  <c r="E362" i="4" s="1"/>
  <c r="E363" i="4" a="1"/>
  <c r="E363" i="4" s="1"/>
  <c r="E364" i="4" a="1"/>
  <c r="E364" i="4" s="1"/>
  <c r="E365" i="4" a="1"/>
  <c r="E365" i="4" s="1"/>
  <c r="E366" i="4" a="1"/>
  <c r="E366" i="4" s="1"/>
  <c r="E367" i="4" a="1"/>
  <c r="E367" i="4" s="1"/>
  <c r="E368" i="4" a="1"/>
  <c r="E368" i="4" s="1"/>
  <c r="E369" i="4" a="1"/>
  <c r="E369" i="4" s="1"/>
  <c r="E370" i="4" a="1"/>
  <c r="E370" i="4" s="1"/>
  <c r="E371" i="4" a="1"/>
  <c r="E371" i="4" s="1"/>
  <c r="E372" i="4" a="1"/>
  <c r="E372" i="4" s="1"/>
  <c r="E373" i="4" a="1"/>
  <c r="E373" i="4" s="1"/>
  <c r="E374" i="4" a="1"/>
  <c r="E374" i="4" s="1"/>
  <c r="E375" i="4" a="1"/>
  <c r="E375" i="4" s="1"/>
  <c r="E376" i="4" a="1"/>
  <c r="E376" i="4" s="1"/>
  <c r="E377" i="4" a="1"/>
  <c r="E377" i="4" s="1"/>
  <c r="E378" i="4" a="1"/>
  <c r="E378" i="4" s="1"/>
  <c r="E379" i="4" a="1"/>
  <c r="E379" i="4" s="1"/>
  <c r="E380" i="4" a="1"/>
  <c r="E380" i="4" s="1"/>
  <c r="E381" i="4" a="1"/>
  <c r="E381" i="4" s="1"/>
  <c r="E382" i="4" a="1"/>
  <c r="E382" i="4" s="1"/>
  <c r="E383" i="4" a="1"/>
  <c r="E383" i="4" s="1"/>
  <c r="E384" i="4" a="1"/>
  <c r="E384" i="4" s="1"/>
  <c r="E385" i="4" a="1"/>
  <c r="E385" i="4" s="1"/>
  <c r="E386" i="4" a="1"/>
  <c r="E386" i="4" s="1"/>
  <c r="E387" i="4" a="1"/>
  <c r="E387" i="4" s="1"/>
  <c r="E388" i="4" a="1"/>
  <c r="E388" i="4" s="1"/>
  <c r="E389" i="4" a="1"/>
  <c r="E389" i="4" s="1"/>
  <c r="E390" i="4" a="1"/>
  <c r="E390" i="4" s="1"/>
  <c r="E391" i="4" a="1"/>
  <c r="E391" i="4" s="1"/>
  <c r="E392" i="4" a="1"/>
  <c r="E392" i="4" s="1"/>
  <c r="E393" i="4" a="1"/>
  <c r="E393" i="4" s="1"/>
  <c r="E394" i="4" a="1"/>
  <c r="E394" i="4" s="1"/>
  <c r="E395" i="4" a="1"/>
  <c r="E395" i="4" s="1"/>
  <c r="E396" i="4" a="1"/>
  <c r="E396" i="4" s="1"/>
  <c r="E397" i="4" a="1"/>
  <c r="E397" i="4" s="1"/>
  <c r="E398" i="4" a="1"/>
  <c r="E398" i="4" s="1"/>
  <c r="E399" i="4" a="1"/>
  <c r="E399" i="4" s="1"/>
  <c r="E400" i="4" a="1"/>
  <c r="E400" i="4" s="1"/>
  <c r="E401" i="4" a="1"/>
  <c r="E401" i="4" s="1"/>
  <c r="E402" i="4" a="1"/>
  <c r="E402" i="4" s="1"/>
  <c r="E403" i="4" a="1"/>
  <c r="E403" i="4" s="1"/>
  <c r="E404" i="4" a="1"/>
  <c r="E404" i="4" s="1"/>
  <c r="E405" i="4" a="1"/>
  <c r="E405" i="4" s="1"/>
  <c r="E406" i="4" a="1"/>
  <c r="E406" i="4" s="1"/>
  <c r="E407" i="4" a="1"/>
  <c r="E407" i="4" s="1"/>
  <c r="E408" i="4" a="1"/>
  <c r="E408" i="4" s="1"/>
  <c r="E409" i="4" a="1"/>
  <c r="E409" i="4" s="1"/>
  <c r="E410" i="4" a="1"/>
  <c r="E410" i="4" s="1"/>
  <c r="E411" i="4" a="1"/>
  <c r="E411" i="4" s="1"/>
  <c r="E412" i="4" a="1"/>
  <c r="E412" i="4" s="1"/>
  <c r="E413" i="4" a="1"/>
  <c r="E413" i="4" s="1"/>
  <c r="E414" i="4" a="1"/>
  <c r="E414" i="4" s="1"/>
  <c r="E415" i="4" a="1"/>
  <c r="E415" i="4" s="1"/>
  <c r="E416" i="4" a="1"/>
  <c r="E416" i="4" s="1"/>
  <c r="E417" i="4" a="1"/>
  <c r="E417" i="4" s="1"/>
  <c r="E418" i="4" a="1"/>
  <c r="E418" i="4" s="1"/>
  <c r="E419" i="4" a="1"/>
  <c r="E419" i="4" s="1"/>
  <c r="E420" i="4" a="1"/>
  <c r="E420" i="4" s="1"/>
  <c r="E421" i="4" a="1"/>
  <c r="E421" i="4" s="1"/>
  <c r="E422" i="4" a="1"/>
  <c r="E422" i="4" s="1"/>
  <c r="E423" i="4" a="1"/>
  <c r="E423" i="4" s="1"/>
  <c r="E424" i="4" a="1"/>
  <c r="E424" i="4" s="1"/>
  <c r="E425" i="4" a="1"/>
  <c r="E425" i="4" s="1"/>
  <c r="E426" i="4" a="1"/>
  <c r="E426" i="4" s="1"/>
  <c r="E427" i="4" a="1"/>
  <c r="E427" i="4" s="1"/>
  <c r="E428" i="4" a="1"/>
  <c r="E428" i="4" s="1"/>
  <c r="E429" i="4" a="1"/>
  <c r="E429" i="4" s="1"/>
  <c r="E430" i="4" a="1"/>
  <c r="E430" i="4" s="1"/>
  <c r="E431" i="4" a="1"/>
  <c r="E431" i="4" s="1"/>
  <c r="E432" i="4" a="1"/>
  <c r="E432" i="4" s="1"/>
  <c r="E433" i="4" a="1"/>
  <c r="E433" i="4" s="1"/>
  <c r="E434" i="4" a="1"/>
  <c r="E434" i="4" s="1"/>
  <c r="E435" i="4" a="1"/>
  <c r="E435" i="4" s="1"/>
  <c r="E436" i="4" a="1"/>
  <c r="E436" i="4" s="1"/>
  <c r="E437" i="4" a="1"/>
  <c r="E437" i="4" s="1"/>
  <c r="E438" i="4" a="1"/>
  <c r="E438" i="4" s="1"/>
  <c r="E439" i="4" a="1"/>
  <c r="E439" i="4" s="1"/>
  <c r="E440" i="4" a="1"/>
  <c r="E440" i="4" s="1"/>
  <c r="E441" i="4" a="1"/>
  <c r="E441" i="4" s="1"/>
  <c r="E442" i="4" a="1"/>
  <c r="E442" i="4" s="1"/>
  <c r="E443" i="4" a="1"/>
  <c r="E443" i="4" s="1"/>
  <c r="E444" i="4" a="1"/>
  <c r="E444" i="4" s="1"/>
  <c r="E445" i="4" a="1"/>
  <c r="E445" i="4" s="1"/>
  <c r="E446" i="4" a="1"/>
  <c r="E446" i="4" s="1"/>
  <c r="E447" i="4" a="1"/>
  <c r="E447" i="4" s="1"/>
  <c r="E448" i="4" a="1"/>
  <c r="E448" i="4" s="1"/>
  <c r="E449" i="4" a="1"/>
  <c r="E449" i="4" s="1"/>
  <c r="E450" i="4" a="1"/>
  <c r="E450" i="4" s="1"/>
</calcChain>
</file>

<file path=xl/sharedStrings.xml><?xml version="1.0" encoding="utf-8"?>
<sst xmlns="http://schemas.openxmlformats.org/spreadsheetml/2006/main" count="433" uniqueCount="432">
  <si>
    <t>Emprunts Financiers Lmt + 1 An</t>
  </si>
  <si>
    <t>Fonds de Commerce (Net)</t>
  </si>
  <si>
    <t>Autres Creances</t>
  </si>
  <si>
    <t>Fournisseurs Bmw Vn/Pra</t>
  </si>
  <si>
    <t>Autres Fournisseurs</t>
  </si>
  <si>
    <t>Disponibilites</t>
  </si>
  <si>
    <t>Concours Bancaires</t>
  </si>
  <si>
    <t>Emprunts Ct (Financement de Stock,...)</t>
  </si>
  <si>
    <t>Comptes Courants Non Bloques</t>
  </si>
  <si>
    <t>Stock Vn / Vd / Acc Bmw Brut</t>
  </si>
  <si>
    <t>Provisions Stock Vn Bmw</t>
  </si>
  <si>
    <t>Stock Vn Am Brut</t>
  </si>
  <si>
    <t>Provisions Stock Vn Am</t>
  </si>
  <si>
    <t>Stock VO / Acc / Frevo Brut</t>
  </si>
  <si>
    <t>Provisions Stock VO</t>
  </si>
  <si>
    <t>Stock Pra Bmw Brut</t>
  </si>
  <si>
    <t>Provisions Stock Pra Bmw</t>
  </si>
  <si>
    <t>Stock Equipement du pilote</t>
  </si>
  <si>
    <t>Provisions Stock Pra Mg &amp; Am</t>
  </si>
  <si>
    <t>Stock Accessoire de la moto</t>
  </si>
  <si>
    <t>Provisions Autres Stocks</t>
  </si>
  <si>
    <t>Accessoires Refacturés Produit</t>
  </si>
  <si>
    <t>Accessoires Refacturés Cout de Revient</t>
  </si>
  <si>
    <t>Préparation Vn Produit</t>
  </si>
  <si>
    <t>V.D. Bmw (Nombre)</t>
  </si>
  <si>
    <t>V.D. Bmw Produit</t>
  </si>
  <si>
    <t>Primes VD BMW obtenues</t>
  </si>
  <si>
    <t>Dotations Provisions VN/VD</t>
  </si>
  <si>
    <t>Commissions Sociétés Crédit Vn</t>
  </si>
  <si>
    <t>Ecarts D'Inventaires (Y Compris Ferraillage)</t>
  </si>
  <si>
    <t>Vn Bmw F Prix Tarif (Nombre)</t>
  </si>
  <si>
    <t>Primes F Sur Châssis</t>
  </si>
  <si>
    <t>Vn Bmw F Prix Tarif Produit</t>
  </si>
  <si>
    <t>Vn Bmw K Prix Tarif (Nombre)</t>
  </si>
  <si>
    <t>Vn Bmw K Prix Tarif Produit</t>
  </si>
  <si>
    <t>Primes K Sur Châssis</t>
  </si>
  <si>
    <t>Vn Bmw R Prix Tarif (Nombre)</t>
  </si>
  <si>
    <t>Vn Bmw R Prix Tarif Produit</t>
  </si>
  <si>
    <t>Primes R Sur Châssis</t>
  </si>
  <si>
    <t>Vn Bmw S Prix Tarif (Nombre)</t>
  </si>
  <si>
    <t>Vn Bmw S Prix Tarif Produit</t>
  </si>
  <si>
    <t>Primes S Sur Châssis</t>
  </si>
  <si>
    <t>Vn Bmw C Prix Tarif (Nombre)</t>
  </si>
  <si>
    <t>Vn Bmw C Prix Tarif Produit</t>
  </si>
  <si>
    <t>Primes C Sur Châssis</t>
  </si>
  <si>
    <t>Vn Bmw SCC Prix Tarif (Nombre)</t>
  </si>
  <si>
    <t>Vn Bmw SCC Prix Tarif Produit</t>
  </si>
  <si>
    <t>Primes SCC Sur Châssis</t>
  </si>
  <si>
    <t>Vn Bmw G Prix Tarif (Nombre)</t>
  </si>
  <si>
    <t>Vn Bmw G Prix Tarif Produit</t>
  </si>
  <si>
    <t>Primes G Sur Châssis</t>
  </si>
  <si>
    <t>Vn Bmw autres modèles Prix Tarif (Nombre)</t>
  </si>
  <si>
    <t>Vn Bmw autres modèles Prix Tarif Produit</t>
  </si>
  <si>
    <t>Primes autres modèles Sur Châssis</t>
  </si>
  <si>
    <t>Reserves &amp; Provisions Reglementees</t>
  </si>
  <si>
    <t>Report A Nouveau</t>
  </si>
  <si>
    <t>Provision Pour Risques &amp; Charges</t>
  </si>
  <si>
    <t>Emprunts Petroliers Lmt + 1 An</t>
  </si>
  <si>
    <t>Emprunts Sté Financement Mt + 1 An</t>
  </si>
  <si>
    <t>Comptes Courants Associes Bloques</t>
  </si>
  <si>
    <t>Autres Immos Incorporelles Brutes</t>
  </si>
  <si>
    <t>Amt. Et Prov. Autres Immos Incorporelles</t>
  </si>
  <si>
    <t>Terrains</t>
  </si>
  <si>
    <t>Constructions Brutes</t>
  </si>
  <si>
    <t>Amortissement des Constructions</t>
  </si>
  <si>
    <t>Autres Immo Corporelles (Brutes)</t>
  </si>
  <si>
    <t>Amortissement des Autres Immos Corporelles</t>
  </si>
  <si>
    <t>Immobilisation financière hors Participations &amp; Creances.</t>
  </si>
  <si>
    <t>Immobilisation financière participations &amp; creances.</t>
  </si>
  <si>
    <t>Créances Clients Motos VN/VO (Net)</t>
  </si>
  <si>
    <t>Créances Clients Apv (Net)</t>
  </si>
  <si>
    <t>Créances Clients Societes Apparentees (Net)</t>
  </si>
  <si>
    <t>Créances Clients Douteux (Net)</t>
  </si>
  <si>
    <t>Autres Dettes Hors Avances &amp; Accomptes Clients</t>
  </si>
  <si>
    <t>Avances &amp; Accomptes Clients Vehicules</t>
  </si>
  <si>
    <t>Capital social</t>
  </si>
  <si>
    <t>Contrat d'entretien Produit</t>
  </si>
  <si>
    <t>Contrat d'entretien Cout de Revient</t>
  </si>
  <si>
    <t>BSD BMW Motorrad : Qualité des Affaires</t>
  </si>
  <si>
    <t>Age Du Stock VD -30J (Nb)</t>
  </si>
  <si>
    <t>Age Du Stock VD 31-90J (Nb)</t>
  </si>
  <si>
    <t>Age Du Stock VD 91-180J (Nb)</t>
  </si>
  <si>
    <t>Age Du Stock VD +180J (Nb)</t>
  </si>
  <si>
    <t>Age Du Stock VO 91-180J (Nb)</t>
  </si>
  <si>
    <t>Age Du Stock VO +180J (Nb)</t>
  </si>
  <si>
    <t>BSD BMW Motorrad : Bonus Performance</t>
  </si>
  <si>
    <t>BSD BMW Motorrad : Marketing</t>
  </si>
  <si>
    <t>BSD BMW Motorrad : Orientation Client</t>
  </si>
  <si>
    <t>Rétrocessions Vn Bmw (Nombre)</t>
  </si>
  <si>
    <t>Rétrocessions Vn Bmw Produit</t>
  </si>
  <si>
    <t>Rétrocessions Vn Bmw Cout de Revient</t>
  </si>
  <si>
    <t>Commissions Intermédiaires</t>
  </si>
  <si>
    <t>Frais de Vente Annexes</t>
  </si>
  <si>
    <t>Gestes Commerciaux Vn</t>
  </si>
  <si>
    <t>Cartes Grises Ww</t>
  </si>
  <si>
    <t>Frais de Personnel Vn</t>
  </si>
  <si>
    <t>Entretien Vd Vs</t>
  </si>
  <si>
    <t>Consommation Carburant</t>
  </si>
  <si>
    <t>Publicité Vn Bmw</t>
  </si>
  <si>
    <t>Objectif VN BMW</t>
  </si>
  <si>
    <t>Nb Vendeur Vn</t>
  </si>
  <si>
    <t>Nb Préparateur VN BMW (si salaire imputé directement)</t>
  </si>
  <si>
    <t>Nb Personnel Vn Bmw Hors Vendeurs et Préparateurs</t>
  </si>
  <si>
    <t>VO BMW À Client Après Tva (Nombre)</t>
  </si>
  <si>
    <t>VO BMW À Client Après Tva Produit</t>
  </si>
  <si>
    <t>VO BMW À Marchand Après Tva (Nombre)</t>
  </si>
  <si>
    <t>VO BMW À Marchand Après Tva Produit</t>
  </si>
  <si>
    <t>VO AM À Client Après Tva (Nombre)</t>
  </si>
  <si>
    <t>VO AM À Client Après Tva Produit</t>
  </si>
  <si>
    <t>VO AM À Marchand Après Tva (Nombre)</t>
  </si>
  <si>
    <t>VO AM À Marchand Après Tva Produit</t>
  </si>
  <si>
    <t>Commissions Sociétés Crédit VO</t>
  </si>
  <si>
    <t>Primes VO</t>
  </si>
  <si>
    <t>Garantie VO</t>
  </si>
  <si>
    <t>Commissions Intermédiaires VO</t>
  </si>
  <si>
    <t>Gestes Commerciaux VO</t>
  </si>
  <si>
    <t>Entretien VO / Ww / Cartes Grises</t>
  </si>
  <si>
    <t>Frais de Personnel VO</t>
  </si>
  <si>
    <t>Consommation de Carburant VO</t>
  </si>
  <si>
    <t>Publicité / VO Bmw</t>
  </si>
  <si>
    <t>Publicité / VO AM</t>
  </si>
  <si>
    <t>Age Du Stock VO -30J (Nb)</t>
  </si>
  <si>
    <t>Age Du Stock VO 31-60J (Nb)</t>
  </si>
  <si>
    <t>Age Du Stock VO 61-90J (Nb)</t>
  </si>
  <si>
    <t>Nb Vendeur VO</t>
  </si>
  <si>
    <t>Nb Préparateur VO (si salaire imputé directement)</t>
  </si>
  <si>
    <t>Nb Personnel VO Hors Vendeurs</t>
  </si>
  <si>
    <t>Total Vn Am Prix Tarif (Nombre)</t>
  </si>
  <si>
    <t>Total Vn Am Prix Tarif Produit</t>
  </si>
  <si>
    <t>Accessoires Refacturés Am Produit</t>
  </si>
  <si>
    <t>Accessoires Refacturés Am Cout de Revient</t>
  </si>
  <si>
    <t>Préparation Vn Am Produit</t>
  </si>
  <si>
    <t>V.D. Am (Nombre)</t>
  </si>
  <si>
    <t>V.D. Am Produit</t>
  </si>
  <si>
    <t>Dotation Provisions Vn/Vd Am</t>
  </si>
  <si>
    <t>Commissions Sociétés Crédit Vn Am</t>
  </si>
  <si>
    <t>Primes Et Rrr Obtenues/Vn Am</t>
  </si>
  <si>
    <t>Vn Am Rétrocédés (Nombre)</t>
  </si>
  <si>
    <t>Vn Am Rétrocédés Produit</t>
  </si>
  <si>
    <t>Commissions Intermédiaires Am</t>
  </si>
  <si>
    <t>Frais de Vente Annexes Vn Am</t>
  </si>
  <si>
    <t>Gestes Commerciaux Vn Am</t>
  </si>
  <si>
    <t>Cartes Grises Ww Am</t>
  </si>
  <si>
    <t>Frais de Personnel Vn Am</t>
  </si>
  <si>
    <t>Entretien Vd Vs Am</t>
  </si>
  <si>
    <t>Consommation Carburant Am</t>
  </si>
  <si>
    <t>Publicité Vn Am</t>
  </si>
  <si>
    <t>Nb Vendeur Vn Am</t>
  </si>
  <si>
    <t>Nb Préparateur VN AM (si salaire imputé directement)</t>
  </si>
  <si>
    <t>Nb Personnel Vn Am Hors Vendeurs</t>
  </si>
  <si>
    <t>PR (T) Bmw Atelier Mécanique PRix Catalogue</t>
  </si>
  <si>
    <t>Remises Accordées PR (T) Atelier</t>
  </si>
  <si>
    <t>PR (T) Bmw Client PRix Catalogue</t>
  </si>
  <si>
    <t>Remises Accordées PR (T) Client</t>
  </si>
  <si>
    <t>PR (T) Bmw Marchand Mécanique PRix Catalogue</t>
  </si>
  <si>
    <t>Remises Accordées PR (T) Marchand</t>
  </si>
  <si>
    <t>PR (T) Bmw C.I.</t>
  </si>
  <si>
    <t>PR (T) Bmw Garantie</t>
  </si>
  <si>
    <t>PR (T) Bmw Ci Contrat d'entretien</t>
  </si>
  <si>
    <t>Achat PR (T) Bmw</t>
  </si>
  <si>
    <t>Variation de Stock PR (T) Bmw</t>
  </si>
  <si>
    <t>PRimes Et Rrr Obtenues Service PR (T)</t>
  </si>
  <si>
    <t>Ecarts D'Inventaires (Y ComPRis Ferraillage)</t>
  </si>
  <si>
    <t>Dotations Provisions PR (T)</t>
  </si>
  <si>
    <t>Rétrocessions PR (T) Bmw PRoduit</t>
  </si>
  <si>
    <t>Rétrocessions PR (T) Bmw Cout de Revient</t>
  </si>
  <si>
    <t>ACC (Z) Bmw Atelier Mécanique Prix Catalogue</t>
  </si>
  <si>
    <t>Remises Accordées ACC (Z) Atelier</t>
  </si>
  <si>
    <t>ACC (Z) Bmw Client Prix Catalogue</t>
  </si>
  <si>
    <t>Remises Accordées ACC (Z) Client</t>
  </si>
  <si>
    <t>ACC (Z) Bmw Marchand Mécanique Prix Catalogue</t>
  </si>
  <si>
    <t>Remises Accordées ACC (Z) Marchand</t>
  </si>
  <si>
    <t>ACC (Z) Bmw C.I.</t>
  </si>
  <si>
    <t>ACC (Z) Bmw Garantie</t>
  </si>
  <si>
    <t>ACC (Z) Bmw Ci Contrat d'entretien</t>
  </si>
  <si>
    <t>Achat ACC (Z) Bmw</t>
  </si>
  <si>
    <t>Variation de Stock ACC (Z) Bmw</t>
  </si>
  <si>
    <t>Primes Et Rrr Obtenues Service ACC (Z)</t>
  </si>
  <si>
    <t>Dotations Provisions ACC (Z)</t>
  </si>
  <si>
    <t>Rétrocessions ACC (Z) Bmw Produit</t>
  </si>
  <si>
    <t>Rétrocessions ACC (Z) Bmw Cout de Revient</t>
  </si>
  <si>
    <t>EDP (W) Bmw Atelier Mécanique Prix Catalogue</t>
  </si>
  <si>
    <t>Remises Accordées EDP (W) Atelier</t>
  </si>
  <si>
    <t>EDP (W) Bmw Client Prix Catalogue</t>
  </si>
  <si>
    <t>Remises Accordées EDP (W) Client</t>
  </si>
  <si>
    <t>EDP (W) Bmw Marchand Mécanique Prix Catalogue</t>
  </si>
  <si>
    <t>Remises Accordées EDP (W) Marchand</t>
  </si>
  <si>
    <t>EDP (W) Bmw C.I.</t>
  </si>
  <si>
    <t>EDP (W) Bmw Garantie</t>
  </si>
  <si>
    <t>EDP (W) Bmw Ci Contrat d'entretien</t>
  </si>
  <si>
    <t>Achat EDP (W) Bmw</t>
  </si>
  <si>
    <t>Variation de Stock EDP (W) Bmw</t>
  </si>
  <si>
    <t>Primes Et Rrr Obtenues Service EDP (W)</t>
  </si>
  <si>
    <t>Dotations Provisions EDP (W)</t>
  </si>
  <si>
    <t>Rétrocessions EDP (W) Bmw Produit</t>
  </si>
  <si>
    <t>Rétrocessions EDP (W) Bmw Cout de Revient</t>
  </si>
  <si>
    <t>Pneumatiques Mg</t>
  </si>
  <si>
    <t>Pneumatiques Mg Ci</t>
  </si>
  <si>
    <t>Achat de Pneumatiques</t>
  </si>
  <si>
    <t>Variation de Stock Pneumatiques</t>
  </si>
  <si>
    <t>Pra Magasin Général</t>
  </si>
  <si>
    <t>Pra Magasin Général Ci</t>
  </si>
  <si>
    <t>Primes Et Rrr Obtenues/Pra A.M.</t>
  </si>
  <si>
    <t>Achat Pra Mg</t>
  </si>
  <si>
    <t>Variation de Stock Pra Mg</t>
  </si>
  <si>
    <t>Transports Pièces</t>
  </si>
  <si>
    <t>Transports Pièces (Ci)</t>
  </si>
  <si>
    <t>Transports Pièces Cout de Revient</t>
  </si>
  <si>
    <t>Ecarts D'Inventaires Mg &amp; Am</t>
  </si>
  <si>
    <t>Dotations Provisions Pra Mg &amp; Am</t>
  </si>
  <si>
    <t>Rétrocessions Pra Mg &amp; Am Produit</t>
  </si>
  <si>
    <t>Rétrocessions Pra Mg &amp; Am Cout de Revient</t>
  </si>
  <si>
    <t>Transfert entre sites PR (T) BMW (CA)</t>
  </si>
  <si>
    <t>Transfert entre sites ACC (Z) BMW (CA)</t>
  </si>
  <si>
    <t>Transfert entre sites EDP (W) BMW (CA)</t>
  </si>
  <si>
    <t>Transfert entre sites PR (T) BMW (CR)</t>
  </si>
  <si>
    <t>Transfert entre sites ACC (Z) BMW (CR)</t>
  </si>
  <si>
    <t>Transfert entre sites EDP (W) BMW (CR)</t>
  </si>
  <si>
    <t>Transfert entre sites PRA AM (CA)</t>
  </si>
  <si>
    <t>Transfert entre sites PRA AM (CR)</t>
  </si>
  <si>
    <t>Frais de Personnel Magasin</t>
  </si>
  <si>
    <t>Publicité Magasin</t>
  </si>
  <si>
    <t>Autres Couts Directs Magasin</t>
  </si>
  <si>
    <t>Nb Magasiniers</t>
  </si>
  <si>
    <t>Nb Chef de Magasin + Facturière</t>
  </si>
  <si>
    <t>M.O. Mécanique Client</t>
  </si>
  <si>
    <t>M.O. Mécanique C.I.</t>
  </si>
  <si>
    <t>M.O. Mécanique C.I. Garantie</t>
  </si>
  <si>
    <t>M.O. Mécanique C.I. Contrat d'entretien</t>
  </si>
  <si>
    <t xml:space="preserve"> Produits de peinture (Produit)</t>
  </si>
  <si>
    <t>Travaux Extérieurs Mécanique Produit</t>
  </si>
  <si>
    <t>Travaux Extérieurs Mécanique Cout de Revient</t>
  </si>
  <si>
    <t>Travaux Extérieurs Mécanique Ci</t>
  </si>
  <si>
    <t>Travaux Extérieurs Mécanique Ci Cout de Revient</t>
  </si>
  <si>
    <t>Travaux Extérieurs Mécanique Ci Garantie</t>
  </si>
  <si>
    <t>Travaux Ext. Mécanique Ci Garantie Ct/Revient</t>
  </si>
  <si>
    <t>Travaux Ext. Mécanique Ci Ext. Garantie Contrat d'entretien</t>
  </si>
  <si>
    <t>Travaux Ext. Méca. Ci Ext. Garantie Contrat d'entretien</t>
  </si>
  <si>
    <t>Travaux Extérieurs Préparation Vn / VO</t>
  </si>
  <si>
    <t>Travaux Ext. Préparation Vn / VO Ct/Revient</t>
  </si>
  <si>
    <t>Dépannages Et Produits Divers Produit</t>
  </si>
  <si>
    <t>Dépannages Et Produits Divers (Ci) Produit</t>
  </si>
  <si>
    <t>Dépannages Et Produits Divers Cout de Revient</t>
  </si>
  <si>
    <t>Contrats D'Entretien Produit</t>
  </si>
  <si>
    <t>Contrats D'Entretien Cout de Revient</t>
  </si>
  <si>
    <t>Frais de Pers. D'Encadr. + Facturière</t>
  </si>
  <si>
    <t>Publicité Atelier</t>
  </si>
  <si>
    <t>Formation</t>
  </si>
  <si>
    <t>Gestes Commerciaux Atelier</t>
  </si>
  <si>
    <t>Autres Coûts Directs Atelier</t>
  </si>
  <si>
    <t>Nb Mécaniciens Productifs</t>
  </si>
  <si>
    <t>Nb Chef Atelier + Réceptionnaire + Facturière</t>
  </si>
  <si>
    <t>Parc Moto Théorique (5 Ans Cvd) -&gt; Délégué Pra</t>
  </si>
  <si>
    <t>Salaire Horaire Productif (Ch. Soc. Comprises)</t>
  </si>
  <si>
    <t>Tarif Horaire Client (T1)</t>
  </si>
  <si>
    <t>Heures achetées</t>
  </si>
  <si>
    <t>Heures CP + jours fériés + maladie + formation etc</t>
  </si>
  <si>
    <t>Heures maladie</t>
  </si>
  <si>
    <t>Heures formation</t>
  </si>
  <si>
    <t>Autres Heures (convoyage, balayage, inactivité)</t>
  </si>
  <si>
    <t>Heures Mécanique Facturées Client</t>
  </si>
  <si>
    <t>Heures Mécanique Garantie</t>
  </si>
  <si>
    <t>Heures Mécanique Cession Interne</t>
  </si>
  <si>
    <t>Lubrifiants Produit</t>
  </si>
  <si>
    <t>C.I. Lubrifiants Produit</t>
  </si>
  <si>
    <t>Rétrocession de Lubrifiants Produit</t>
  </si>
  <si>
    <t>Rétrocession de Lubrifiants Cout de Revient</t>
  </si>
  <si>
    <t>Dotations Provisions Lubrifiants</t>
  </si>
  <si>
    <t>Primes et RRR Lubrifiants</t>
  </si>
  <si>
    <t>Primes et RRR Carburants</t>
  </si>
  <si>
    <t>Frais de Personnel Station</t>
  </si>
  <si>
    <t>Autres Coûts Directs Station</t>
  </si>
  <si>
    <t>Nb Personnel Station</t>
  </si>
  <si>
    <t>Participation Aux Frais (% Sur Pra) Produit</t>
  </si>
  <si>
    <t>Garantie Vn Bmw Produit</t>
  </si>
  <si>
    <t>Garantie Vn Bmw Cout de Revient</t>
  </si>
  <si>
    <t>Extension de Garantie Contrat d'entretien Vn Bmw Produit</t>
  </si>
  <si>
    <t>Extension de Garantie Contrat d'entretien Vn Bmw Cout de Revient</t>
  </si>
  <si>
    <t>Garantie Am Produit</t>
  </si>
  <si>
    <t>Garantie Am Cout de Revient</t>
  </si>
  <si>
    <t>Autres Prestations (Ci) Produit</t>
  </si>
  <si>
    <t>Dotation Aux Amt. des Véhicules Location</t>
  </si>
  <si>
    <t>Frais de personnel activités annexes</t>
  </si>
  <si>
    <t>Autres Coûts Directs Activités Annexes</t>
  </si>
  <si>
    <t>Nb Personnel Activités Annexes</t>
  </si>
  <si>
    <t>Frais de Personnel Comptable Et Divers</t>
  </si>
  <si>
    <t>Chauffage Électricité Gaz Eau</t>
  </si>
  <si>
    <t>Assurances</t>
  </si>
  <si>
    <t>Traitement Informatique</t>
  </si>
  <si>
    <t>Honoraires</t>
  </si>
  <si>
    <t>Dotation Aux Amortissements Hors Location</t>
  </si>
  <si>
    <t>Dotation Aux Provisions (Clients)</t>
  </si>
  <si>
    <t>Dotation Aux Provisions (Autres)</t>
  </si>
  <si>
    <t>Loyers Leasings Immobiliers</t>
  </si>
  <si>
    <t>Loyers Leasings Mobiliers</t>
  </si>
  <si>
    <t>Rémunérations Dirigeants</t>
  </si>
  <si>
    <t>Redevances Holding</t>
  </si>
  <si>
    <t>Frais Financiers Sur Emprunts Divers</t>
  </si>
  <si>
    <t>Frais Financiers Sur Emprunts Véhicules de Loc</t>
  </si>
  <si>
    <t>Frais Financiers D'Exploitation</t>
  </si>
  <si>
    <t>Produits Financiers</t>
  </si>
  <si>
    <t>Charges Exceptionnelles Diverses</t>
  </si>
  <si>
    <t>Charges Exceptionnelles Véhicules de Location</t>
  </si>
  <si>
    <t>Produits Exceptionnels Divers</t>
  </si>
  <si>
    <t>Produits Exceptionnels Véhicules de Location</t>
  </si>
  <si>
    <t>Impôts Société Et Participations</t>
  </si>
  <si>
    <t>Nb Employé Administratif</t>
  </si>
  <si>
    <t>Nb Dirigeant</t>
  </si>
  <si>
    <t>Fournitures D'Entretien</t>
  </si>
  <si>
    <t>Fournitures Administratives</t>
  </si>
  <si>
    <t>Charges Locatives</t>
  </si>
  <si>
    <t>Entretien &amp; Réparation</t>
  </si>
  <si>
    <t>Documentation Générale</t>
  </si>
  <si>
    <t>Documentation Technique</t>
  </si>
  <si>
    <t>Frais de Colloque Et Séminaires</t>
  </si>
  <si>
    <t>Frais D'Actes &amp; Contentieux</t>
  </si>
  <si>
    <t>Publicité Générale</t>
  </si>
  <si>
    <t>Voyages Et Déplacements</t>
  </si>
  <si>
    <t>Missions Réceptions</t>
  </si>
  <si>
    <t>Frais Postaux &amp; Télécommunications</t>
  </si>
  <si>
    <t>Services Bancaires Et Assimilés</t>
  </si>
  <si>
    <t>Cotisation Syndicale Professionnelle</t>
  </si>
  <si>
    <t>Taxe D'Apprentissage Et Autres</t>
  </si>
  <si>
    <t>Versement de Transport Et Autres</t>
  </si>
  <si>
    <t>Taxe Professionnelle</t>
  </si>
  <si>
    <t>Taxes Foncières</t>
  </si>
  <si>
    <t>Autres Impots Locaux</t>
  </si>
  <si>
    <t>Taxes / Véhicules Société</t>
  </si>
  <si>
    <t>Droits D'Enregistrement Et Timbres</t>
  </si>
  <si>
    <t>Organic</t>
  </si>
  <si>
    <t>Autres Taxes</t>
  </si>
  <si>
    <t>Jetons de Présence</t>
  </si>
  <si>
    <t>Travaux Pour L'Administration Ce</t>
  </si>
  <si>
    <t>Consommation de Carburant Direction</t>
  </si>
  <si>
    <t>Achat Vn Bmw F</t>
  </si>
  <si>
    <t>Variation de Stock Vn Bmw F</t>
  </si>
  <si>
    <t>Remises Accordées Et Ftg  F</t>
  </si>
  <si>
    <t>Remises Accordées Et Ftg  F (Ci)</t>
  </si>
  <si>
    <t>Achat Vn Bmw K</t>
  </si>
  <si>
    <t>Variation de Stock Vn Bmw K</t>
  </si>
  <si>
    <t>Remises Accordées Et Ftg K</t>
  </si>
  <si>
    <t>Remises Accordées Et Ftg K (Ci)</t>
  </si>
  <si>
    <t>Achat Vn Bmw R</t>
  </si>
  <si>
    <t>Variation de Stock Vn Bmw R</t>
  </si>
  <si>
    <t>Remises Accordées Et Ftg R</t>
  </si>
  <si>
    <t>Remises Accordées Et Ftg R (Ci)</t>
  </si>
  <si>
    <t>Achat Vn Bmw S</t>
  </si>
  <si>
    <t>Variation de Stock Vn Bmw S</t>
  </si>
  <si>
    <t>Remises Accordées Et Ftg S</t>
  </si>
  <si>
    <t>Remises Accordées Et Ftg S (Ci)</t>
  </si>
  <si>
    <t>Achat Vn Bmw C</t>
  </si>
  <si>
    <t>Variation de Stock Vn Bmw C</t>
  </si>
  <si>
    <t>Remises Accordées Et Ftg C</t>
  </si>
  <si>
    <t>Remises Accordées Et Ftg C (Ci)</t>
  </si>
  <si>
    <t>Achat Vn Bmw SCC</t>
  </si>
  <si>
    <t>Variation de Stock Vn Bmw SCC</t>
  </si>
  <si>
    <t>Remises Accordées Et Ftg SCC</t>
  </si>
  <si>
    <t>Remises Accordées Et Ftg SCC (Ci)</t>
  </si>
  <si>
    <t>Achat Vn Bmw G</t>
  </si>
  <si>
    <t>Variation de Stock Vn Bmw G</t>
  </si>
  <si>
    <t>Remises Accordées Et Ftg G</t>
  </si>
  <si>
    <t>Remises Accordées Et Ftg G (Ci)</t>
  </si>
  <si>
    <t>Achat Vn Bmw autres modèles</t>
  </si>
  <si>
    <t>Variation de Stock Vn Bmw autres modèles</t>
  </si>
  <si>
    <t>Remises Accordées Et Ftg autres modèles</t>
  </si>
  <si>
    <t>Remises Accordées Et Ftg autres modèles (Ci)</t>
  </si>
  <si>
    <t>Salaire Préparateur Vn</t>
  </si>
  <si>
    <t>Travaux Préparation À La Route Vn</t>
  </si>
  <si>
    <t>Achat VD Bmw</t>
  </si>
  <si>
    <t>Variation de Stock VD Bmw</t>
  </si>
  <si>
    <t>Achat de VO BMW Vendus À Clients</t>
  </si>
  <si>
    <t>Variation de Stock VO BMW Vendus À Clients</t>
  </si>
  <si>
    <t>Achat de VO BMW Vendus À Marchands</t>
  </si>
  <si>
    <t>Variation de Stock VO BMW Vendus À Marchands</t>
  </si>
  <si>
    <t>Achat de VO AM Vendus À Clients</t>
  </si>
  <si>
    <t>Variation de Stock VO AM Vendus À Clients</t>
  </si>
  <si>
    <t>Achat de VO AM Vendus À Marchands</t>
  </si>
  <si>
    <t>Variation de Stock VO AM Vendus À Marchands</t>
  </si>
  <si>
    <t>Salaire Préparateur VO</t>
  </si>
  <si>
    <t>Frais de Remise En État VO</t>
  </si>
  <si>
    <t>Achat Vn Am</t>
  </si>
  <si>
    <t>Variation Du Stock Vn Am</t>
  </si>
  <si>
    <t>Remises Accordées Et Ftg Am</t>
  </si>
  <si>
    <t>Remises Accordées Et Ftg Am (Ci)</t>
  </si>
  <si>
    <t>Salaire Préparateur Vn Am</t>
  </si>
  <si>
    <t>Préparation À La Route Vn Am</t>
  </si>
  <si>
    <t>Achat Vd Am</t>
  </si>
  <si>
    <t>Variation Du Stock Vd Am</t>
  </si>
  <si>
    <t>Achat de Vn Am Rétrocédés</t>
  </si>
  <si>
    <t>Variation de Stock Vn Am Rétrocédés</t>
  </si>
  <si>
    <t>Achat de Mo Mécanique</t>
  </si>
  <si>
    <t>Variation de Stock Mo Mécanique</t>
  </si>
  <si>
    <t>Achat de Mo Mécanique Ci</t>
  </si>
  <si>
    <t>Variation de Stock Mo Mécanique Ci</t>
  </si>
  <si>
    <t>Achat de Mo Mécanique Ci Garantie</t>
  </si>
  <si>
    <t>Variation de Stock Mo Mécanique Ci Garantie</t>
  </si>
  <si>
    <t>Achat de Mo Mécanique Ci Contrat d'entretien</t>
  </si>
  <si>
    <t>Variation de Stock Mo Mécanique Ci Contrat d'entretien</t>
  </si>
  <si>
    <t>Achat de Produits de Peinture</t>
  </si>
  <si>
    <t>Variation de Stock Produits de Peinture</t>
  </si>
  <si>
    <t>Achat de Lubrifiants</t>
  </si>
  <si>
    <t>Variation de Stock Lubrifiants</t>
  </si>
  <si>
    <t>Carburants</t>
  </si>
  <si>
    <t>C.I. Carburants</t>
  </si>
  <si>
    <t>Achat de Carburant</t>
  </si>
  <si>
    <t>Variation de Stock Carburants</t>
  </si>
  <si>
    <t>Lavages Graissages</t>
  </si>
  <si>
    <t>C.I. Lavages Graissages</t>
  </si>
  <si>
    <t>Boutique Produit</t>
  </si>
  <si>
    <t>Boutique Produit (Ci)</t>
  </si>
  <si>
    <t>Achats Boutique</t>
  </si>
  <si>
    <t>Variation de Stock Boutique</t>
  </si>
  <si>
    <t>Location de Véhicules Produit</t>
  </si>
  <si>
    <t>Location de Véhicules (Ci) Produit</t>
  </si>
  <si>
    <t>Achat de Location de Véhicules</t>
  </si>
  <si>
    <t>Variation de Stock Achat Location de Véhicules</t>
  </si>
  <si>
    <t>Achat Autres Prestations</t>
  </si>
  <si>
    <t>Variation de Stock Autres Prestations</t>
  </si>
  <si>
    <t>Emprunts bancaires et pétrolier Lmt 1 An</t>
  </si>
  <si>
    <t>Equipement du Pilote</t>
  </si>
  <si>
    <t>Accessoires</t>
  </si>
  <si>
    <t>Volume motos neuves mensuel</t>
  </si>
  <si>
    <t>Volume motos neuves trimestriel</t>
  </si>
  <si>
    <t>Expérience</t>
  </si>
  <si>
    <t>Entonnoir des ventes</t>
  </si>
  <si>
    <t>Nouveaux métiers</t>
  </si>
  <si>
    <t>Formation &amp; Compétences</t>
  </si>
  <si>
    <t>Focus Client</t>
  </si>
  <si>
    <t xml:space="preserve">Autres Primes (Aides Publicitaires / Primes sur exercices antérieurs) </t>
  </si>
  <si>
    <t>Provisions pour dépréciation VO (Dot. Rep.)</t>
  </si>
  <si>
    <t>Petit Outillage Vêtement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</si>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</sst>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charset val="1"/>
    </font>
    <font>
      <sz val="11"/>
      <color indexed="8"/>
      <name val="Calibri"/>
      <charset val="1"/>
    </font>
    <font>
      <sz val="11"/>
      <name val="Tahoma"/>
      <family val="2"/>
    </font>
    <font>
      <b/>
      <u/>
      <sz val="11"/>
      <color indexed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 applyAlignment="0" applyProtection="0"/>
    <xf numFmtId="0" fontId="1" fillId="0" borderId="0" applyAlignment="0" applyProtection="0"/>
    <xf numFmtId="0" fontId="2" fillId="0" borderId="0"/>
  </cellStyleXfs>
  <cellXfs count="5">
    <xf numFmtId="0" fontId="0" fillId="0" borderId="0" xfId="0" applyNumberFormat="1" applyFont="1" applyFill="1" applyBorder="1"/>
    <xf numFmtId="0" fontId="2" fillId="0" borderId="0" xfId="2"/>
    <xf numFmtId="0" fontId="3" fillId="0" borderId="0" xfId="2" applyFont="1"/>
    <xf numFmtId="0" fontId="2" fillId="0" borderId="0" xfId="2" applyAlignment="1">
      <alignment horizontal="center"/>
    </xf>
    <xf numFmtId="0" fontId="2" fillId="2" borderId="0" xfId="2" applyFill="1" applyAlignment="1">
      <alignment horizontal="center"/>
    </xf>
  </cellXfs>
  <cellStyles count="3">
    <cellStyle name="Normal" xfId="0" builtinId="0"/>
    <cellStyle name="Normal 2" xfId="2" xr:uid="{F6A9D595-85F0-471C-BDD3-3506B89571CB}"/>
    <cellStyle name="Style 1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CCFFCC"/>
      <rgbColor rgb="0000CCFF"/>
      <rgbColor rgb="0092D050"/>
      <rgbColor rgb="0000B05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12</xdr:row>
      <xdr:rowOff>76200</xdr:rowOff>
    </xdr:from>
    <xdr:ext cx="76200" cy="20574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F5F8234-DD6E-4EF8-8DA1-636CF71D8A11}"/>
            </a:ext>
          </a:extLst>
        </xdr:cNvPr>
        <xdr:cNvSpPr txBox="1">
          <a:spLocks noChangeArrowheads="1"/>
        </xdr:cNvSpPr>
      </xdr:nvSpPr>
      <xdr:spPr bwMode="auto">
        <a:xfrm>
          <a:off x="2019300" y="281940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689DF-0BA6-4043-8AEF-E1FE7ED357FD}">
  <sheetPr codeName="Feuil4"/>
  <dimension ref="A2:F450"/>
  <sheetViews>
    <sheetView tabSelected="1" workbookViewId="0">
      <selection activeCell="C5" sqref="C5"/>
    </sheetView>
  </sheetViews>
  <sheetFormatPr baseColWidth="10" defaultRowHeight="13.8" x14ac:dyDescent="0.25"/>
  <cols>
    <col min="1" max="1" width="61.33203125" style="1" bestFit="1" customWidth="1"/>
    <col min="2" max="2" width="4.44140625" style="1" customWidth="1"/>
    <col min="3" max="3" width="40.6640625" style="1" customWidth="1"/>
    <col min="4" max="4" width="11.5546875" style="1"/>
    <col min="5" max="5" width="61.33203125" style="1" bestFit="1" customWidth="1"/>
    <col min="6" max="257" width="11.5546875" style="1"/>
    <col min="258" max="258" width="4.44140625" style="1" customWidth="1"/>
    <col min="259" max="259" width="40.6640625" style="1" customWidth="1"/>
    <col min="260" max="513" width="11.5546875" style="1"/>
    <col min="514" max="514" width="4.44140625" style="1" customWidth="1"/>
    <col min="515" max="515" width="40.6640625" style="1" customWidth="1"/>
    <col min="516" max="769" width="11.5546875" style="1"/>
    <col min="770" max="770" width="4.44140625" style="1" customWidth="1"/>
    <col min="771" max="771" width="40.6640625" style="1" customWidth="1"/>
    <col min="772" max="1025" width="11.5546875" style="1"/>
    <col min="1026" max="1026" width="4.44140625" style="1" customWidth="1"/>
    <col min="1027" max="1027" width="40.6640625" style="1" customWidth="1"/>
    <col min="1028" max="1281" width="11.5546875" style="1"/>
    <col min="1282" max="1282" width="4.44140625" style="1" customWidth="1"/>
    <col min="1283" max="1283" width="40.6640625" style="1" customWidth="1"/>
    <col min="1284" max="1537" width="11.5546875" style="1"/>
    <col min="1538" max="1538" width="4.44140625" style="1" customWidth="1"/>
    <col min="1539" max="1539" width="40.6640625" style="1" customWidth="1"/>
    <col min="1540" max="1793" width="11.5546875" style="1"/>
    <col min="1794" max="1794" width="4.44140625" style="1" customWidth="1"/>
    <col min="1795" max="1795" width="40.6640625" style="1" customWidth="1"/>
    <col min="1796" max="2049" width="11.5546875" style="1"/>
    <col min="2050" max="2050" width="4.44140625" style="1" customWidth="1"/>
    <col min="2051" max="2051" width="40.6640625" style="1" customWidth="1"/>
    <col min="2052" max="2305" width="11.5546875" style="1"/>
    <col min="2306" max="2306" width="4.44140625" style="1" customWidth="1"/>
    <col min="2307" max="2307" width="40.6640625" style="1" customWidth="1"/>
    <col min="2308" max="2561" width="11.5546875" style="1"/>
    <col min="2562" max="2562" width="4.44140625" style="1" customWidth="1"/>
    <col min="2563" max="2563" width="40.6640625" style="1" customWidth="1"/>
    <col min="2564" max="2817" width="11.5546875" style="1"/>
    <col min="2818" max="2818" width="4.44140625" style="1" customWidth="1"/>
    <col min="2819" max="2819" width="40.6640625" style="1" customWidth="1"/>
    <col min="2820" max="3073" width="11.5546875" style="1"/>
    <col min="3074" max="3074" width="4.44140625" style="1" customWidth="1"/>
    <col min="3075" max="3075" width="40.6640625" style="1" customWidth="1"/>
    <col min="3076" max="3329" width="11.5546875" style="1"/>
    <col min="3330" max="3330" width="4.44140625" style="1" customWidth="1"/>
    <col min="3331" max="3331" width="40.6640625" style="1" customWidth="1"/>
    <col min="3332" max="3585" width="11.5546875" style="1"/>
    <col min="3586" max="3586" width="4.44140625" style="1" customWidth="1"/>
    <col min="3587" max="3587" width="40.6640625" style="1" customWidth="1"/>
    <col min="3588" max="3841" width="11.5546875" style="1"/>
    <col min="3842" max="3842" width="4.44140625" style="1" customWidth="1"/>
    <col min="3843" max="3843" width="40.6640625" style="1" customWidth="1"/>
    <col min="3844" max="4097" width="11.5546875" style="1"/>
    <col min="4098" max="4098" width="4.44140625" style="1" customWidth="1"/>
    <col min="4099" max="4099" width="40.6640625" style="1" customWidth="1"/>
    <col min="4100" max="4353" width="11.5546875" style="1"/>
    <col min="4354" max="4354" width="4.44140625" style="1" customWidth="1"/>
    <col min="4355" max="4355" width="40.6640625" style="1" customWidth="1"/>
    <col min="4356" max="4609" width="11.5546875" style="1"/>
    <col min="4610" max="4610" width="4.44140625" style="1" customWidth="1"/>
    <col min="4611" max="4611" width="40.6640625" style="1" customWidth="1"/>
    <col min="4612" max="4865" width="11.5546875" style="1"/>
    <col min="4866" max="4866" width="4.44140625" style="1" customWidth="1"/>
    <col min="4867" max="4867" width="40.6640625" style="1" customWidth="1"/>
    <col min="4868" max="5121" width="11.5546875" style="1"/>
    <col min="5122" max="5122" width="4.44140625" style="1" customWidth="1"/>
    <col min="5123" max="5123" width="40.6640625" style="1" customWidth="1"/>
    <col min="5124" max="5377" width="11.5546875" style="1"/>
    <col min="5378" max="5378" width="4.44140625" style="1" customWidth="1"/>
    <col min="5379" max="5379" width="40.6640625" style="1" customWidth="1"/>
    <col min="5380" max="5633" width="11.5546875" style="1"/>
    <col min="5634" max="5634" width="4.44140625" style="1" customWidth="1"/>
    <col min="5635" max="5635" width="40.6640625" style="1" customWidth="1"/>
    <col min="5636" max="5889" width="11.5546875" style="1"/>
    <col min="5890" max="5890" width="4.44140625" style="1" customWidth="1"/>
    <col min="5891" max="5891" width="40.6640625" style="1" customWidth="1"/>
    <col min="5892" max="6145" width="11.5546875" style="1"/>
    <col min="6146" max="6146" width="4.44140625" style="1" customWidth="1"/>
    <col min="6147" max="6147" width="40.6640625" style="1" customWidth="1"/>
    <col min="6148" max="6401" width="11.5546875" style="1"/>
    <col min="6402" max="6402" width="4.44140625" style="1" customWidth="1"/>
    <col min="6403" max="6403" width="40.6640625" style="1" customWidth="1"/>
    <col min="6404" max="6657" width="11.5546875" style="1"/>
    <col min="6658" max="6658" width="4.44140625" style="1" customWidth="1"/>
    <col min="6659" max="6659" width="40.6640625" style="1" customWidth="1"/>
    <col min="6660" max="6913" width="11.5546875" style="1"/>
    <col min="6914" max="6914" width="4.44140625" style="1" customWidth="1"/>
    <col min="6915" max="6915" width="40.6640625" style="1" customWidth="1"/>
    <col min="6916" max="7169" width="11.5546875" style="1"/>
    <col min="7170" max="7170" width="4.44140625" style="1" customWidth="1"/>
    <col min="7171" max="7171" width="40.6640625" style="1" customWidth="1"/>
    <col min="7172" max="7425" width="11.5546875" style="1"/>
    <col min="7426" max="7426" width="4.44140625" style="1" customWidth="1"/>
    <col min="7427" max="7427" width="40.6640625" style="1" customWidth="1"/>
    <col min="7428" max="7681" width="11.5546875" style="1"/>
    <col min="7682" max="7682" width="4.44140625" style="1" customWidth="1"/>
    <col min="7683" max="7683" width="40.6640625" style="1" customWidth="1"/>
    <col min="7684" max="7937" width="11.5546875" style="1"/>
    <col min="7938" max="7938" width="4.44140625" style="1" customWidth="1"/>
    <col min="7939" max="7939" width="40.6640625" style="1" customWidth="1"/>
    <col min="7940" max="8193" width="11.5546875" style="1"/>
    <col min="8194" max="8194" width="4.44140625" style="1" customWidth="1"/>
    <col min="8195" max="8195" width="40.6640625" style="1" customWidth="1"/>
    <col min="8196" max="8449" width="11.5546875" style="1"/>
    <col min="8450" max="8450" width="4.44140625" style="1" customWidth="1"/>
    <col min="8451" max="8451" width="40.6640625" style="1" customWidth="1"/>
    <col min="8452" max="8705" width="11.5546875" style="1"/>
    <col min="8706" max="8706" width="4.44140625" style="1" customWidth="1"/>
    <col min="8707" max="8707" width="40.6640625" style="1" customWidth="1"/>
    <col min="8708" max="8961" width="11.5546875" style="1"/>
    <col min="8962" max="8962" width="4.44140625" style="1" customWidth="1"/>
    <col min="8963" max="8963" width="40.6640625" style="1" customWidth="1"/>
    <col min="8964" max="9217" width="11.5546875" style="1"/>
    <col min="9218" max="9218" width="4.44140625" style="1" customWidth="1"/>
    <col min="9219" max="9219" width="40.6640625" style="1" customWidth="1"/>
    <col min="9220" max="9473" width="11.5546875" style="1"/>
    <col min="9474" max="9474" width="4.44140625" style="1" customWidth="1"/>
    <col min="9475" max="9475" width="40.6640625" style="1" customWidth="1"/>
    <col min="9476" max="9729" width="11.5546875" style="1"/>
    <col min="9730" max="9730" width="4.44140625" style="1" customWidth="1"/>
    <col min="9731" max="9731" width="40.6640625" style="1" customWidth="1"/>
    <col min="9732" max="9985" width="11.5546875" style="1"/>
    <col min="9986" max="9986" width="4.44140625" style="1" customWidth="1"/>
    <col min="9987" max="9987" width="40.6640625" style="1" customWidth="1"/>
    <col min="9988" max="10241" width="11.5546875" style="1"/>
    <col min="10242" max="10242" width="4.44140625" style="1" customWidth="1"/>
    <col min="10243" max="10243" width="40.6640625" style="1" customWidth="1"/>
    <col min="10244" max="10497" width="11.5546875" style="1"/>
    <col min="10498" max="10498" width="4.44140625" style="1" customWidth="1"/>
    <col min="10499" max="10499" width="40.6640625" style="1" customWidth="1"/>
    <col min="10500" max="10753" width="11.5546875" style="1"/>
    <col min="10754" max="10754" width="4.44140625" style="1" customWidth="1"/>
    <col min="10755" max="10755" width="40.6640625" style="1" customWidth="1"/>
    <col min="10756" max="11009" width="11.5546875" style="1"/>
    <col min="11010" max="11010" width="4.44140625" style="1" customWidth="1"/>
    <col min="11011" max="11011" width="40.6640625" style="1" customWidth="1"/>
    <col min="11012" max="11265" width="11.5546875" style="1"/>
    <col min="11266" max="11266" width="4.44140625" style="1" customWidth="1"/>
    <col min="11267" max="11267" width="40.6640625" style="1" customWidth="1"/>
    <col min="11268" max="11521" width="11.5546875" style="1"/>
    <col min="11522" max="11522" width="4.44140625" style="1" customWidth="1"/>
    <col min="11523" max="11523" width="40.6640625" style="1" customWidth="1"/>
    <col min="11524" max="11777" width="11.5546875" style="1"/>
    <col min="11778" max="11778" width="4.44140625" style="1" customWidth="1"/>
    <col min="11779" max="11779" width="40.6640625" style="1" customWidth="1"/>
    <col min="11780" max="12033" width="11.5546875" style="1"/>
    <col min="12034" max="12034" width="4.44140625" style="1" customWidth="1"/>
    <col min="12035" max="12035" width="40.6640625" style="1" customWidth="1"/>
    <col min="12036" max="12289" width="11.5546875" style="1"/>
    <col min="12290" max="12290" width="4.44140625" style="1" customWidth="1"/>
    <col min="12291" max="12291" width="40.6640625" style="1" customWidth="1"/>
    <col min="12292" max="12545" width="11.5546875" style="1"/>
    <col min="12546" max="12546" width="4.44140625" style="1" customWidth="1"/>
    <col min="12547" max="12547" width="40.6640625" style="1" customWidth="1"/>
    <col min="12548" max="12801" width="11.5546875" style="1"/>
    <col min="12802" max="12802" width="4.44140625" style="1" customWidth="1"/>
    <col min="12803" max="12803" width="40.6640625" style="1" customWidth="1"/>
    <col min="12804" max="13057" width="11.5546875" style="1"/>
    <col min="13058" max="13058" width="4.44140625" style="1" customWidth="1"/>
    <col min="13059" max="13059" width="40.6640625" style="1" customWidth="1"/>
    <col min="13060" max="13313" width="11.5546875" style="1"/>
    <col min="13314" max="13314" width="4.44140625" style="1" customWidth="1"/>
    <col min="13315" max="13315" width="40.6640625" style="1" customWidth="1"/>
    <col min="13316" max="13569" width="11.5546875" style="1"/>
    <col min="13570" max="13570" width="4.44140625" style="1" customWidth="1"/>
    <col min="13571" max="13571" width="40.6640625" style="1" customWidth="1"/>
    <col min="13572" max="13825" width="11.5546875" style="1"/>
    <col min="13826" max="13826" width="4.44140625" style="1" customWidth="1"/>
    <col min="13827" max="13827" width="40.6640625" style="1" customWidth="1"/>
    <col min="13828" max="14081" width="11.5546875" style="1"/>
    <col min="14082" max="14082" width="4.44140625" style="1" customWidth="1"/>
    <col min="14083" max="14083" width="40.6640625" style="1" customWidth="1"/>
    <col min="14084" max="14337" width="11.5546875" style="1"/>
    <col min="14338" max="14338" width="4.44140625" style="1" customWidth="1"/>
    <col min="14339" max="14339" width="40.6640625" style="1" customWidth="1"/>
    <col min="14340" max="14593" width="11.5546875" style="1"/>
    <col min="14594" max="14594" width="4.44140625" style="1" customWidth="1"/>
    <col min="14595" max="14595" width="40.6640625" style="1" customWidth="1"/>
    <col min="14596" max="14849" width="11.5546875" style="1"/>
    <col min="14850" max="14850" width="4.44140625" style="1" customWidth="1"/>
    <col min="14851" max="14851" width="40.6640625" style="1" customWidth="1"/>
    <col min="14852" max="15105" width="11.5546875" style="1"/>
    <col min="15106" max="15106" width="4.44140625" style="1" customWidth="1"/>
    <col min="15107" max="15107" width="40.6640625" style="1" customWidth="1"/>
    <col min="15108" max="15361" width="11.5546875" style="1"/>
    <col min="15362" max="15362" width="4.44140625" style="1" customWidth="1"/>
    <col min="15363" max="15363" width="40.6640625" style="1" customWidth="1"/>
    <col min="15364" max="15617" width="11.5546875" style="1"/>
    <col min="15618" max="15618" width="4.44140625" style="1" customWidth="1"/>
    <col min="15619" max="15619" width="40.6640625" style="1" customWidth="1"/>
    <col min="15620" max="15873" width="11.5546875" style="1"/>
    <col min="15874" max="15874" width="4.44140625" style="1" customWidth="1"/>
    <col min="15875" max="15875" width="40.6640625" style="1" customWidth="1"/>
    <col min="15876" max="16129" width="11.5546875" style="1"/>
    <col min="16130" max="16130" width="4.44140625" style="1" customWidth="1"/>
    <col min="16131" max="16131" width="40.6640625" style="1" customWidth="1"/>
    <col min="16132" max="16384" width="11.5546875" style="1"/>
  </cols>
  <sheetData>
    <row r="2" spans="1:6" x14ac:dyDescent="0.25">
      <c r="A2" s="1" t="s">
        <v>75</v>
      </c>
      <c r="E2" s="1" t="str">
        <f t="array" ref="E2">IF(ISERROR(INDEX(A$2:A$1000,SMALL(IF(ISERROR(SEARCH($C$5,$A$2:$A$1000)),"",ROW(A$2:A$1000)-1),ROW(A1)))),"",INDEX(A$2:A$1000,SMALL(IF(ISERROR(SEARCH($C$5,$A$2:$A$1000)),"",ROW(A$2:A$1000)-1),ROW(A1))))</f>
        <v>Capital social</v>
      </c>
    </row>
    <row r="3" spans="1:6" x14ac:dyDescent="0.25">
      <c r="A3" s="1" t="s">
        <v>54</v>
      </c>
      <c r="E3" s="1" t="str">
        <f t="array" ref="E3">IF(ISERROR(INDEX(A$2:A$1000,SMALL(IF(ISERROR(SEARCH($C$5,$A$2:$A$1000)),"",ROW(A$2:A$1000)-1),ROW(A2)))),"",INDEX(A$2:A$1000,SMALL(IF(ISERROR(SEARCH($C$5,$A$2:$A$1000)),"",ROW(A$2:A$1000)-1),ROW(A2))))</f>
        <v>Reserves &amp; Provisions Reglementees</v>
      </c>
      <c r="F3" s="2"/>
    </row>
    <row r="4" spans="1:6" x14ac:dyDescent="0.25">
      <c r="A4" s="1" t="s">
        <v>55</v>
      </c>
      <c r="C4" s="3" t="s">
        <v>431</v>
      </c>
      <c r="E4" s="1" t="str">
        <f t="array" ref="E4">IF(ISERROR(INDEX(A$2:A$1000,SMALL(IF(ISERROR(SEARCH($C$5,$A$2:$A$1000)),"",ROW(A$2:A$1000)-1),ROW(A3)))),"",INDEX(A$2:A$1000,SMALL(IF(ISERROR(SEARCH($C$5,$A$2:$A$1000)),"",ROW(A$2:A$1000)-1),ROW(A3))))</f>
        <v>Report A Nouveau</v>
      </c>
    </row>
    <row r="5" spans="1:6" x14ac:dyDescent="0.25">
      <c r="A5" s="1" t="s">
        <v>56</v>
      </c>
      <c r="C5" s="4"/>
      <c r="E5" s="1" t="str">
        <f t="array" ref="E5">IF(ISERROR(INDEX(A$2:A$1000,SMALL(IF(ISERROR(SEARCH($C$5,$A$2:$A$1000)),"",ROW(A$2:A$1000)-1),ROW(A4)))),"",INDEX(A$2:A$1000,SMALL(IF(ISERROR(SEARCH($C$5,$A$2:$A$1000)),"",ROW(A$2:A$1000)-1),ROW(A4))))</f>
        <v>Provision Pour Risques &amp; Charges</v>
      </c>
    </row>
    <row r="6" spans="1:6" x14ac:dyDescent="0.25">
      <c r="A6" s="1" t="s">
        <v>57</v>
      </c>
      <c r="E6" s="1" t="str">
        <f t="array" ref="E6">IF(ISERROR(INDEX(A$2:A$1000,SMALL(IF(ISERROR(SEARCH($C$5,$A$2:$A$1000)),"",ROW(A$2:A$1000)-1),ROW(A5)))),"",INDEX(A$2:A$1000,SMALL(IF(ISERROR(SEARCH($C$5,$A$2:$A$1000)),"",ROW(A$2:A$1000)-1),ROW(A5))))</f>
        <v>Emprunts Petroliers Lmt + 1 An</v>
      </c>
    </row>
    <row r="7" spans="1:6" x14ac:dyDescent="0.25">
      <c r="A7" s="1" t="s">
        <v>58</v>
      </c>
      <c r="E7" s="1" t="str">
        <f t="array" ref="E7">IF(ISERROR(INDEX(A$2:A$1000,SMALL(IF(ISERROR(SEARCH($C$5,$A$2:$A$1000)),"",ROW(A$2:A$1000)-1),ROW(A6)))),"",INDEX(A$2:A$1000,SMALL(IF(ISERROR(SEARCH($C$5,$A$2:$A$1000)),"",ROW(A$2:A$1000)-1),ROW(A6))))</f>
        <v>Emprunts Sté Financement Mt + 1 An</v>
      </c>
    </row>
    <row r="8" spans="1:6" x14ac:dyDescent="0.25">
      <c r="A8" s="1" t="s">
        <v>0</v>
      </c>
      <c r="E8" s="1" t="str">
        <f t="array" ref="E8">IF(ISERROR(INDEX(A$2:A$1000,SMALL(IF(ISERROR(SEARCH($C$5,$A$2:$A$1000)),"",ROW(A$2:A$1000)-1),ROW(A7)))),"",INDEX(A$2:A$1000,SMALL(IF(ISERROR(SEARCH($C$5,$A$2:$A$1000)),"",ROW(A$2:A$1000)-1),ROW(A7))))</f>
        <v>Emprunts Financiers Lmt + 1 An</v>
      </c>
    </row>
    <row r="9" spans="1:6" x14ac:dyDescent="0.25">
      <c r="A9" s="1" t="s">
        <v>59</v>
      </c>
      <c r="E9" s="1" t="str">
        <f t="array" ref="E9">IF(ISERROR(INDEX(A$2:A$1000,SMALL(IF(ISERROR(SEARCH($C$5,$A$2:$A$1000)),"",ROW(A$2:A$1000)-1),ROW(A8)))),"",INDEX(A$2:A$1000,SMALL(IF(ISERROR(SEARCH($C$5,$A$2:$A$1000)),"",ROW(A$2:A$1000)-1),ROW(A8))))</f>
        <v>Comptes Courants Associes Bloques</v>
      </c>
    </row>
    <row r="10" spans="1:6" x14ac:dyDescent="0.25">
      <c r="A10" s="1" t="s">
        <v>1</v>
      </c>
      <c r="E10" s="1" t="str">
        <f t="array" ref="E10">IF(ISERROR(INDEX(A$2:A$1000,SMALL(IF(ISERROR(SEARCH($C$5,$A$2:$A$1000)),"",ROW(A$2:A$1000)-1),ROW(A9)))),"",INDEX(A$2:A$1000,SMALL(IF(ISERROR(SEARCH($C$5,$A$2:$A$1000)),"",ROW(A$2:A$1000)-1),ROW(A9))))</f>
        <v>Fonds de Commerce (Net)</v>
      </c>
    </row>
    <row r="11" spans="1:6" x14ac:dyDescent="0.25">
      <c r="A11" s="1" t="s">
        <v>60</v>
      </c>
      <c r="E11" s="1" t="str">
        <f t="array" ref="E11">IF(ISERROR(INDEX(A$2:A$1000,SMALL(IF(ISERROR(SEARCH($C$5,$A$2:$A$1000)),"",ROW(A$2:A$1000)-1),ROW(A10)))),"",INDEX(A$2:A$1000,SMALL(IF(ISERROR(SEARCH($C$5,$A$2:$A$1000)),"",ROW(A$2:A$1000)-1),ROW(A10))))</f>
        <v>Autres Immos Incorporelles Brutes</v>
      </c>
    </row>
    <row r="12" spans="1:6" x14ac:dyDescent="0.25">
      <c r="A12" s="1" t="s">
        <v>61</v>
      </c>
      <c r="E12" s="1" t="str">
        <f t="array" ref="E12">IF(ISERROR(INDEX(A$2:A$1000,SMALL(IF(ISERROR(SEARCH($C$5,$A$2:$A$1000)),"",ROW(A$2:A$1000)-1),ROW(A11)))),"",INDEX(A$2:A$1000,SMALL(IF(ISERROR(SEARCH($C$5,$A$2:$A$1000)),"",ROW(A$2:A$1000)-1),ROW(A11))))</f>
        <v>Amt. Et Prov. Autres Immos Incorporelles</v>
      </c>
    </row>
    <row r="13" spans="1:6" x14ac:dyDescent="0.25">
      <c r="A13" s="1" t="s">
        <v>62</v>
      </c>
      <c r="E13" s="1" t="str">
        <f t="array" ref="E13">IF(ISERROR(INDEX(A$2:A$1000,SMALL(IF(ISERROR(SEARCH($C$5,$A$2:$A$1000)),"",ROW(A$2:A$1000)-1),ROW(A12)))),"",INDEX(A$2:A$1000,SMALL(IF(ISERROR(SEARCH($C$5,$A$2:$A$1000)),"",ROW(A$2:A$1000)-1),ROW(A12))))</f>
        <v>Terrains</v>
      </c>
    </row>
    <row r="14" spans="1:6" x14ac:dyDescent="0.25">
      <c r="A14" s="1" t="s">
        <v>63</v>
      </c>
      <c r="E14" s="1" t="str">
        <f t="array" ref="E14">IF(ISERROR(INDEX(A$2:A$1000,SMALL(IF(ISERROR(SEARCH($C$5,$A$2:$A$1000)),"",ROW(A$2:A$1000)-1),ROW(A13)))),"",INDEX(A$2:A$1000,SMALL(IF(ISERROR(SEARCH($C$5,$A$2:$A$1000)),"",ROW(A$2:A$1000)-1),ROW(A13))))</f>
        <v>Constructions Brutes</v>
      </c>
    </row>
    <row r="15" spans="1:6" x14ac:dyDescent="0.25">
      <c r="A15" s="1" t="s">
        <v>64</v>
      </c>
      <c r="E15" s="1" t="str">
        <f t="array" ref="E15">IF(ISERROR(INDEX(A$2:A$1000,SMALL(IF(ISERROR(SEARCH($C$5,$A$2:$A$1000)),"",ROW(A$2:A$1000)-1),ROW(A14)))),"",INDEX(A$2:A$1000,SMALL(IF(ISERROR(SEARCH($C$5,$A$2:$A$1000)),"",ROW(A$2:A$1000)-1),ROW(A14))))</f>
        <v>Amortissement des Constructions</v>
      </c>
    </row>
    <row r="16" spans="1:6" x14ac:dyDescent="0.25">
      <c r="A16" s="1" t="s">
        <v>65</v>
      </c>
      <c r="E16" s="1" t="str">
        <f t="array" ref="E16">IF(ISERROR(INDEX(A$2:A$1000,SMALL(IF(ISERROR(SEARCH($C$5,$A$2:$A$1000)),"",ROW(A$2:A$1000)-1),ROW(A15)))),"",INDEX(A$2:A$1000,SMALL(IF(ISERROR(SEARCH($C$5,$A$2:$A$1000)),"",ROW(A$2:A$1000)-1),ROW(A15))))</f>
        <v>Autres Immo Corporelles (Brutes)</v>
      </c>
    </row>
    <row r="17" spans="1:5" x14ac:dyDescent="0.25">
      <c r="A17" s="1" t="s">
        <v>66</v>
      </c>
      <c r="E17" s="1" t="str">
        <f t="array" ref="E17">IF(ISERROR(INDEX(A$2:A$1000,SMALL(IF(ISERROR(SEARCH($C$5,$A$2:$A$1000)),"",ROW(A$2:A$1000)-1),ROW(A16)))),"",INDEX(A$2:A$1000,SMALL(IF(ISERROR(SEARCH($C$5,$A$2:$A$1000)),"",ROW(A$2:A$1000)-1),ROW(A16))))</f>
        <v>Amortissement des Autres Immos Corporelles</v>
      </c>
    </row>
    <row r="18" spans="1:5" x14ac:dyDescent="0.25">
      <c r="A18" s="1" t="s">
        <v>68</v>
      </c>
      <c r="E18" s="1" t="str">
        <f t="array" ref="E18">IF(ISERROR(INDEX(A$2:A$1000,SMALL(IF(ISERROR(SEARCH($C$5,$A$2:$A$1000)),"",ROW(A$2:A$1000)-1),ROW(A17)))),"",INDEX(A$2:A$1000,SMALL(IF(ISERROR(SEARCH($C$5,$A$2:$A$1000)),"",ROW(A$2:A$1000)-1),ROW(A17))))</f>
        <v>Immobilisation financière participations &amp; creances.</v>
      </c>
    </row>
    <row r="19" spans="1:5" x14ac:dyDescent="0.25">
      <c r="A19" s="1" t="s">
        <v>67</v>
      </c>
      <c r="E19" s="1" t="str">
        <f t="array" ref="E19">IF(ISERROR(INDEX(A$2:A$1000,SMALL(IF(ISERROR(SEARCH($C$5,$A$2:$A$1000)),"",ROW(A$2:A$1000)-1),ROW(A18)))),"",INDEX(A$2:A$1000,SMALL(IF(ISERROR(SEARCH($C$5,$A$2:$A$1000)),"",ROW(A$2:A$1000)-1),ROW(A18))))</f>
        <v>Immobilisation financière hors Participations &amp; Creances.</v>
      </c>
    </row>
    <row r="20" spans="1:5" x14ac:dyDescent="0.25">
      <c r="A20" s="1" t="s">
        <v>99</v>
      </c>
      <c r="E20" s="1" t="str">
        <f t="array" ref="E20">IF(ISERROR(INDEX(A$2:A$1000,SMALL(IF(ISERROR(SEARCH($C$5,$A$2:$A$1000)),"",ROW(A$2:A$1000)-1),ROW(A19)))),"",INDEX(A$2:A$1000,SMALL(IF(ISERROR(SEARCH($C$5,$A$2:$A$1000)),"",ROW(A$2:A$1000)-1),ROW(A19))))</f>
        <v>Objectif VN BMW</v>
      </c>
    </row>
    <row r="21" spans="1:5" x14ac:dyDescent="0.25">
      <c r="A21" s="1" t="s">
        <v>69</v>
      </c>
      <c r="E21" s="1" t="str">
        <f t="array" ref="E21">IF(ISERROR(INDEX(A$2:A$1000,SMALL(IF(ISERROR(SEARCH($C$5,$A$2:$A$1000)),"",ROW(A$2:A$1000)-1),ROW(A20)))),"",INDEX(A$2:A$1000,SMALL(IF(ISERROR(SEARCH($C$5,$A$2:$A$1000)),"",ROW(A$2:A$1000)-1),ROW(A20))))</f>
        <v>Créances Clients Motos VN/VO (Net)</v>
      </c>
    </row>
    <row r="22" spans="1:5" x14ac:dyDescent="0.25">
      <c r="A22" s="1" t="s">
        <v>70</v>
      </c>
      <c r="E22" s="1" t="str">
        <f t="array" ref="E22">IF(ISERROR(INDEX(A$2:A$1000,SMALL(IF(ISERROR(SEARCH($C$5,$A$2:$A$1000)),"",ROW(A$2:A$1000)-1),ROW(A21)))),"",INDEX(A$2:A$1000,SMALL(IF(ISERROR(SEARCH($C$5,$A$2:$A$1000)),"",ROW(A$2:A$1000)-1),ROW(A21))))</f>
        <v>Créances Clients Apv (Net)</v>
      </c>
    </row>
    <row r="23" spans="1:5" x14ac:dyDescent="0.25">
      <c r="A23" s="1" t="s">
        <v>71</v>
      </c>
      <c r="E23" s="1" t="str">
        <f t="array" ref="E23">IF(ISERROR(INDEX(A$2:A$1000,SMALL(IF(ISERROR(SEARCH($C$5,$A$2:$A$1000)),"",ROW(A$2:A$1000)-1),ROW(A22)))),"",INDEX(A$2:A$1000,SMALL(IF(ISERROR(SEARCH($C$5,$A$2:$A$1000)),"",ROW(A$2:A$1000)-1),ROW(A22))))</f>
        <v>Créances Clients Societes Apparentees (Net)</v>
      </c>
    </row>
    <row r="24" spans="1:5" x14ac:dyDescent="0.25">
      <c r="A24" s="1" t="s">
        <v>72</v>
      </c>
      <c r="E24" s="1" t="str">
        <f t="array" ref="E24">IF(ISERROR(INDEX(A$2:A$1000,SMALL(IF(ISERROR(SEARCH($C$5,$A$2:$A$1000)),"",ROW(A$2:A$1000)-1),ROW(A23)))),"",INDEX(A$2:A$1000,SMALL(IF(ISERROR(SEARCH($C$5,$A$2:$A$1000)),"",ROW(A$2:A$1000)-1),ROW(A23))))</f>
        <v>Créances Clients Douteux (Net)</v>
      </c>
    </row>
    <row r="25" spans="1:5" x14ac:dyDescent="0.25">
      <c r="A25" s="1" t="s">
        <v>2</v>
      </c>
      <c r="E25" s="1" t="str">
        <f t="array" ref="E25">IF(ISERROR(INDEX(A$2:A$1000,SMALL(IF(ISERROR(SEARCH($C$5,$A$2:$A$1000)),"",ROW(A$2:A$1000)-1),ROW(A24)))),"",INDEX(A$2:A$1000,SMALL(IF(ISERROR(SEARCH($C$5,$A$2:$A$1000)),"",ROW(A$2:A$1000)-1),ROW(A24))))</f>
        <v>Autres Creances</v>
      </c>
    </row>
    <row r="26" spans="1:5" x14ac:dyDescent="0.25">
      <c r="A26" s="1" t="s">
        <v>3</v>
      </c>
      <c r="E26" s="1" t="str">
        <f t="array" ref="E26">IF(ISERROR(INDEX(A$2:A$1000,SMALL(IF(ISERROR(SEARCH($C$5,$A$2:$A$1000)),"",ROW(A$2:A$1000)-1),ROW(A25)))),"",INDEX(A$2:A$1000,SMALL(IF(ISERROR(SEARCH($C$5,$A$2:$A$1000)),"",ROW(A$2:A$1000)-1),ROW(A25))))</f>
        <v>Fournisseurs Bmw Vn/Pra</v>
      </c>
    </row>
    <row r="27" spans="1:5" x14ac:dyDescent="0.25">
      <c r="A27" s="1" t="s">
        <v>4</v>
      </c>
      <c r="E27" s="1" t="str">
        <f t="array" ref="E27">IF(ISERROR(INDEX(A$2:A$1000,SMALL(IF(ISERROR(SEARCH($C$5,$A$2:$A$1000)),"",ROW(A$2:A$1000)-1),ROW(A26)))),"",INDEX(A$2:A$1000,SMALL(IF(ISERROR(SEARCH($C$5,$A$2:$A$1000)),"",ROW(A$2:A$1000)-1),ROW(A26))))</f>
        <v>Autres Fournisseurs</v>
      </c>
    </row>
    <row r="28" spans="1:5" x14ac:dyDescent="0.25">
      <c r="A28" s="1" t="s">
        <v>74</v>
      </c>
      <c r="E28" s="1" t="str">
        <f t="array" ref="E28">IF(ISERROR(INDEX(A$2:A$1000,SMALL(IF(ISERROR(SEARCH($C$5,$A$2:$A$1000)),"",ROW(A$2:A$1000)-1),ROW(A27)))),"",INDEX(A$2:A$1000,SMALL(IF(ISERROR(SEARCH($C$5,$A$2:$A$1000)),"",ROW(A$2:A$1000)-1),ROW(A27))))</f>
        <v>Avances &amp; Accomptes Clients Vehicules</v>
      </c>
    </row>
    <row r="29" spans="1:5" x14ac:dyDescent="0.25">
      <c r="A29" s="1" t="s">
        <v>73</v>
      </c>
      <c r="E29" s="1" t="str">
        <f t="array" ref="E29">IF(ISERROR(INDEX(A$2:A$1000,SMALL(IF(ISERROR(SEARCH($C$5,$A$2:$A$1000)),"",ROW(A$2:A$1000)-1),ROW(A28)))),"",INDEX(A$2:A$1000,SMALL(IF(ISERROR(SEARCH($C$5,$A$2:$A$1000)),"",ROW(A$2:A$1000)-1),ROW(A28))))</f>
        <v>Autres Dettes Hors Avances &amp; Accomptes Clients</v>
      </c>
    </row>
    <row r="30" spans="1:5" x14ac:dyDescent="0.25">
      <c r="A30" s="1" t="s">
        <v>5</v>
      </c>
      <c r="E30" s="1" t="str">
        <f t="array" ref="E30">IF(ISERROR(INDEX(A$2:A$1000,SMALL(IF(ISERROR(SEARCH($C$5,$A$2:$A$1000)),"",ROW(A$2:A$1000)-1),ROW(A29)))),"",INDEX(A$2:A$1000,SMALL(IF(ISERROR(SEARCH($C$5,$A$2:$A$1000)),"",ROW(A$2:A$1000)-1),ROW(A29))))</f>
        <v>Disponibilites</v>
      </c>
    </row>
    <row r="31" spans="1:5" x14ac:dyDescent="0.25">
      <c r="A31" s="1" t="s">
        <v>6</v>
      </c>
      <c r="E31" s="1" t="str">
        <f t="array" ref="E31">IF(ISERROR(INDEX(A$2:A$1000,SMALL(IF(ISERROR(SEARCH($C$5,$A$2:$A$1000)),"",ROW(A$2:A$1000)-1),ROW(A30)))),"",INDEX(A$2:A$1000,SMALL(IF(ISERROR(SEARCH($C$5,$A$2:$A$1000)),"",ROW(A$2:A$1000)-1),ROW(A30))))</f>
        <v>Concours Bancaires</v>
      </c>
    </row>
    <row r="32" spans="1:5" x14ac:dyDescent="0.25">
      <c r="A32" s="1" t="s">
        <v>7</v>
      </c>
      <c r="E32" s="1" t="str">
        <f t="array" ref="E32">IF(ISERROR(INDEX(A$2:A$1000,SMALL(IF(ISERROR(SEARCH($C$5,$A$2:$A$1000)),"",ROW(A$2:A$1000)-1),ROW(A31)))),"",INDEX(A$2:A$1000,SMALL(IF(ISERROR(SEARCH($C$5,$A$2:$A$1000)),"",ROW(A$2:A$1000)-1),ROW(A31))))</f>
        <v>Emprunts Ct (Financement de Stock,...)</v>
      </c>
    </row>
    <row r="33" spans="1:5" x14ac:dyDescent="0.25">
      <c r="A33" s="1" t="s">
        <v>8</v>
      </c>
      <c r="E33" s="1" t="str">
        <f t="array" ref="E33">IF(ISERROR(INDEX(A$2:A$1000,SMALL(IF(ISERROR(SEARCH($C$5,$A$2:$A$1000)),"",ROW(A$2:A$1000)-1),ROW(A32)))),"",INDEX(A$2:A$1000,SMALL(IF(ISERROR(SEARCH($C$5,$A$2:$A$1000)),"",ROW(A$2:A$1000)-1),ROW(A32))))</f>
        <v>Comptes Courants Non Bloques</v>
      </c>
    </row>
    <row r="34" spans="1:5" x14ac:dyDescent="0.25">
      <c r="A34" s="1" t="s">
        <v>418</v>
      </c>
      <c r="E34" s="1" t="str">
        <f t="array" ref="E34">IF(ISERROR(INDEX(A$2:A$1000,SMALL(IF(ISERROR(SEARCH($C$5,$A$2:$A$1000)),"",ROW(A$2:A$1000)-1),ROW(A33)))),"",INDEX(A$2:A$1000,SMALL(IF(ISERROR(SEARCH($C$5,$A$2:$A$1000)),"",ROW(A$2:A$1000)-1),ROW(A33))))</f>
        <v>Emprunts bancaires et pétrolier Lmt 1 An</v>
      </c>
    </row>
    <row r="35" spans="1:5" x14ac:dyDescent="0.25">
      <c r="A35" s="1" t="s">
        <v>147</v>
      </c>
      <c r="E35" s="1" t="str">
        <f t="array" ref="E35">IF(ISERROR(INDEX(A$2:A$1000,SMALL(IF(ISERROR(SEARCH($C$5,$A$2:$A$1000)),"",ROW(A$2:A$1000)-1),ROW(A34)))),"",INDEX(A$2:A$1000,SMALL(IF(ISERROR(SEARCH($C$5,$A$2:$A$1000)),"",ROW(A$2:A$1000)-1),ROW(A34))))</f>
        <v>Nb Vendeur Vn Am</v>
      </c>
    </row>
    <row r="36" spans="1:5" x14ac:dyDescent="0.25">
      <c r="A36" s="1" t="s">
        <v>148</v>
      </c>
      <c r="E36" s="1" t="str">
        <f t="array" ref="E36">IF(ISERROR(INDEX(A$2:A$1000,SMALL(IF(ISERROR(SEARCH($C$5,$A$2:$A$1000)),"",ROW(A$2:A$1000)-1),ROW(A35)))),"",INDEX(A$2:A$1000,SMALL(IF(ISERROR(SEARCH($C$5,$A$2:$A$1000)),"",ROW(A$2:A$1000)-1),ROW(A35))))</f>
        <v>Nb Préparateur VN AM (si salaire imputé directement)</v>
      </c>
    </row>
    <row r="37" spans="1:5" x14ac:dyDescent="0.25">
      <c r="A37" s="1" t="s">
        <v>149</v>
      </c>
      <c r="E37" s="1" t="str">
        <f t="array" ref="E37">IF(ISERROR(INDEX(A$2:A$1000,SMALL(IF(ISERROR(SEARCH($C$5,$A$2:$A$1000)),"",ROW(A$2:A$1000)-1),ROW(A36)))),"",INDEX(A$2:A$1000,SMALL(IF(ISERROR(SEARCH($C$5,$A$2:$A$1000)),"",ROW(A$2:A$1000)-1),ROW(A36))))</f>
        <v>Nb Personnel Vn Am Hors Vendeurs</v>
      </c>
    </row>
    <row r="38" spans="1:5" x14ac:dyDescent="0.25">
      <c r="A38" s="1" t="s">
        <v>9</v>
      </c>
      <c r="E38" s="1" t="str">
        <f t="array" ref="E38">IF(ISERROR(INDEX(A$2:A$1000,SMALL(IF(ISERROR(SEARCH($C$5,$A$2:$A$1000)),"",ROW(A$2:A$1000)-1),ROW(A37)))),"",INDEX(A$2:A$1000,SMALL(IF(ISERROR(SEARCH($C$5,$A$2:$A$1000)),"",ROW(A$2:A$1000)-1),ROW(A37))))</f>
        <v>Stock Vn / Vd / Acc Bmw Brut</v>
      </c>
    </row>
    <row r="39" spans="1:5" x14ac:dyDescent="0.25">
      <c r="A39" s="1" t="s">
        <v>10</v>
      </c>
      <c r="E39" s="1" t="str">
        <f t="array" ref="E39">IF(ISERROR(INDEX(A$2:A$1000,SMALL(IF(ISERROR(SEARCH($C$5,$A$2:$A$1000)),"",ROW(A$2:A$1000)-1),ROW(A38)))),"",INDEX(A$2:A$1000,SMALL(IF(ISERROR(SEARCH($C$5,$A$2:$A$1000)),"",ROW(A$2:A$1000)-1),ROW(A38))))</f>
        <v>Provisions Stock Vn Bmw</v>
      </c>
    </row>
    <row r="40" spans="1:5" x14ac:dyDescent="0.25">
      <c r="A40" s="1" t="s">
        <v>11</v>
      </c>
      <c r="E40" s="1" t="str">
        <f t="array" ref="E40">IF(ISERROR(INDEX(A$2:A$1000,SMALL(IF(ISERROR(SEARCH($C$5,$A$2:$A$1000)),"",ROW(A$2:A$1000)-1),ROW(A39)))),"",INDEX(A$2:A$1000,SMALL(IF(ISERROR(SEARCH($C$5,$A$2:$A$1000)),"",ROW(A$2:A$1000)-1),ROW(A39))))</f>
        <v>Stock Vn Am Brut</v>
      </c>
    </row>
    <row r="41" spans="1:5" x14ac:dyDescent="0.25">
      <c r="A41" s="1" t="s">
        <v>12</v>
      </c>
      <c r="E41" s="1" t="str">
        <f t="array" ref="E41">IF(ISERROR(INDEX(A$2:A$1000,SMALL(IF(ISERROR(SEARCH($C$5,$A$2:$A$1000)),"",ROW(A$2:A$1000)-1),ROW(A40)))),"",INDEX(A$2:A$1000,SMALL(IF(ISERROR(SEARCH($C$5,$A$2:$A$1000)),"",ROW(A$2:A$1000)-1),ROW(A40))))</f>
        <v>Provisions Stock Vn Am</v>
      </c>
    </row>
    <row r="42" spans="1:5" x14ac:dyDescent="0.25">
      <c r="A42" s="1" t="s">
        <v>13</v>
      </c>
      <c r="E42" s="1" t="str">
        <f t="array" ref="E42">IF(ISERROR(INDEX(A$2:A$1000,SMALL(IF(ISERROR(SEARCH($C$5,$A$2:$A$1000)),"",ROW(A$2:A$1000)-1),ROW(A41)))),"",INDEX(A$2:A$1000,SMALL(IF(ISERROR(SEARCH($C$5,$A$2:$A$1000)),"",ROW(A$2:A$1000)-1),ROW(A41))))</f>
        <v>Stock VO / Acc / Frevo Brut</v>
      </c>
    </row>
    <row r="43" spans="1:5" x14ac:dyDescent="0.25">
      <c r="A43" s="1" t="s">
        <v>14</v>
      </c>
      <c r="E43" s="1" t="str">
        <f t="array" ref="E43">IF(ISERROR(INDEX(A$2:A$1000,SMALL(IF(ISERROR(SEARCH($C$5,$A$2:$A$1000)),"",ROW(A$2:A$1000)-1),ROW(A42)))),"",INDEX(A$2:A$1000,SMALL(IF(ISERROR(SEARCH($C$5,$A$2:$A$1000)),"",ROW(A$2:A$1000)-1),ROW(A42))))</f>
        <v>Provisions Stock VO</v>
      </c>
    </row>
    <row r="44" spans="1:5" x14ac:dyDescent="0.25">
      <c r="A44" s="1" t="s">
        <v>15</v>
      </c>
      <c r="E44" s="1" t="str">
        <f t="array" ref="E44">IF(ISERROR(INDEX(A$2:A$1000,SMALL(IF(ISERROR(SEARCH($C$5,$A$2:$A$1000)),"",ROW(A$2:A$1000)-1),ROW(A43)))),"",INDEX(A$2:A$1000,SMALL(IF(ISERROR(SEARCH($C$5,$A$2:$A$1000)),"",ROW(A$2:A$1000)-1),ROW(A43))))</f>
        <v>Stock Pra Bmw Brut</v>
      </c>
    </row>
    <row r="45" spans="1:5" x14ac:dyDescent="0.25">
      <c r="A45" s="1" t="s">
        <v>16</v>
      </c>
      <c r="E45" s="1" t="str">
        <f t="array" ref="E45">IF(ISERROR(INDEX(A$2:A$1000,SMALL(IF(ISERROR(SEARCH($C$5,$A$2:$A$1000)),"",ROW(A$2:A$1000)-1),ROW(A44)))),"",INDEX(A$2:A$1000,SMALL(IF(ISERROR(SEARCH($C$5,$A$2:$A$1000)),"",ROW(A$2:A$1000)-1),ROW(A44))))</f>
        <v>Provisions Stock Pra Bmw</v>
      </c>
    </row>
    <row r="46" spans="1:5" x14ac:dyDescent="0.25">
      <c r="A46" s="1" t="s">
        <v>17</v>
      </c>
      <c r="E46" s="1" t="str">
        <f t="array" ref="E46">IF(ISERROR(INDEX(A$2:A$1000,SMALL(IF(ISERROR(SEARCH($C$5,$A$2:$A$1000)),"",ROW(A$2:A$1000)-1),ROW(A45)))),"",INDEX(A$2:A$1000,SMALL(IF(ISERROR(SEARCH($C$5,$A$2:$A$1000)),"",ROW(A$2:A$1000)-1),ROW(A45))))</f>
        <v>Stock Equipement du pilote</v>
      </c>
    </row>
    <row r="47" spans="1:5" x14ac:dyDescent="0.25">
      <c r="A47" s="1" t="s">
        <v>18</v>
      </c>
      <c r="E47" s="1" t="str">
        <f t="array" ref="E47">IF(ISERROR(INDEX(A$2:A$1000,SMALL(IF(ISERROR(SEARCH($C$5,$A$2:$A$1000)),"",ROW(A$2:A$1000)-1),ROW(A46)))),"",INDEX(A$2:A$1000,SMALL(IF(ISERROR(SEARCH($C$5,$A$2:$A$1000)),"",ROW(A$2:A$1000)-1),ROW(A46))))</f>
        <v>Provisions Stock Pra Mg &amp; Am</v>
      </c>
    </row>
    <row r="48" spans="1:5" x14ac:dyDescent="0.25">
      <c r="A48" s="1" t="s">
        <v>19</v>
      </c>
      <c r="E48" s="1" t="str">
        <f t="array" ref="E48">IF(ISERROR(INDEX(A$2:A$1000,SMALL(IF(ISERROR(SEARCH($C$5,$A$2:$A$1000)),"",ROW(A$2:A$1000)-1),ROW(A47)))),"",INDEX(A$2:A$1000,SMALL(IF(ISERROR(SEARCH($C$5,$A$2:$A$1000)),"",ROW(A$2:A$1000)-1),ROW(A47))))</f>
        <v>Stock Accessoire de la moto</v>
      </c>
    </row>
    <row r="49" spans="1:5" x14ac:dyDescent="0.25">
      <c r="A49" s="1" t="s">
        <v>20</v>
      </c>
      <c r="E49" s="1" t="str">
        <f t="array" ref="E49">IF(ISERROR(INDEX(A$2:A$1000,SMALL(IF(ISERROR(SEARCH($C$5,$A$2:$A$1000)),"",ROW(A$2:A$1000)-1),ROW(A48)))),"",INDEX(A$2:A$1000,SMALL(IF(ISERROR(SEARCH($C$5,$A$2:$A$1000)),"",ROW(A$2:A$1000)-1),ROW(A48))))</f>
        <v>Provisions Autres Stocks</v>
      </c>
    </row>
    <row r="50" spans="1:5" x14ac:dyDescent="0.25">
      <c r="A50" s="1" t="s">
        <v>32</v>
      </c>
      <c r="E50" s="1" t="str">
        <f t="array" ref="E50">IF(ISERROR(INDEX(A$2:A$1000,SMALL(IF(ISERROR(SEARCH($C$5,$A$2:$A$1000)),"",ROW(A$2:A$1000)-1),ROW(A49)))),"",INDEX(A$2:A$1000,SMALL(IF(ISERROR(SEARCH($C$5,$A$2:$A$1000)),"",ROW(A$2:A$1000)-1),ROW(A49))))</f>
        <v>Vn Bmw F Prix Tarif Produit</v>
      </c>
    </row>
    <row r="51" spans="1:5" x14ac:dyDescent="0.25">
      <c r="A51" s="1" t="s">
        <v>334</v>
      </c>
      <c r="E51" s="1" t="str">
        <f t="array" ref="E51">IF(ISERROR(INDEX(A$2:A$1000,SMALL(IF(ISERROR(SEARCH($C$5,$A$2:$A$1000)),"",ROW(A$2:A$1000)-1),ROW(A50)))),"",INDEX(A$2:A$1000,SMALL(IF(ISERROR(SEARCH($C$5,$A$2:$A$1000)),"",ROW(A$2:A$1000)-1),ROW(A50))))</f>
        <v>Achat Vn Bmw F</v>
      </c>
    </row>
    <row r="52" spans="1:5" x14ac:dyDescent="0.25">
      <c r="A52" s="1" t="s">
        <v>335</v>
      </c>
      <c r="E52" s="1" t="str">
        <f t="array" ref="E52">IF(ISERROR(INDEX(A$2:A$1000,SMALL(IF(ISERROR(SEARCH($C$5,$A$2:$A$1000)),"",ROW(A$2:A$1000)-1),ROW(A51)))),"",INDEX(A$2:A$1000,SMALL(IF(ISERROR(SEARCH($C$5,$A$2:$A$1000)),"",ROW(A$2:A$1000)-1),ROW(A51))))</f>
        <v>Variation de Stock Vn Bmw F</v>
      </c>
    </row>
    <row r="53" spans="1:5" x14ac:dyDescent="0.25">
      <c r="A53" s="1" t="s">
        <v>30</v>
      </c>
      <c r="E53" s="1" t="str">
        <f t="array" ref="E53">IF(ISERROR(INDEX(A$2:A$1000,SMALL(IF(ISERROR(SEARCH($C$5,$A$2:$A$1000)),"",ROW(A$2:A$1000)-1),ROW(A52)))),"",INDEX(A$2:A$1000,SMALL(IF(ISERROR(SEARCH($C$5,$A$2:$A$1000)),"",ROW(A$2:A$1000)-1),ROW(A52))))</f>
        <v>Vn Bmw F Prix Tarif (Nombre)</v>
      </c>
    </row>
    <row r="54" spans="1:5" x14ac:dyDescent="0.25">
      <c r="A54" s="1" t="s">
        <v>336</v>
      </c>
      <c r="E54" s="1" t="str">
        <f t="array" ref="E54">IF(ISERROR(INDEX(A$2:A$1000,SMALL(IF(ISERROR(SEARCH($C$5,$A$2:$A$1000)),"",ROW(A$2:A$1000)-1),ROW(A53)))),"",INDEX(A$2:A$1000,SMALL(IF(ISERROR(SEARCH($C$5,$A$2:$A$1000)),"",ROW(A$2:A$1000)-1),ROW(A53))))</f>
        <v>Remises Accordées Et Ftg  F</v>
      </c>
    </row>
    <row r="55" spans="1:5" x14ac:dyDescent="0.25">
      <c r="A55" s="1" t="s">
        <v>337</v>
      </c>
      <c r="E55" s="1" t="str">
        <f t="array" ref="E55">IF(ISERROR(INDEX(A$2:A$1000,SMALL(IF(ISERROR(SEARCH($C$5,$A$2:$A$1000)),"",ROW(A$2:A$1000)-1),ROW(A54)))),"",INDEX(A$2:A$1000,SMALL(IF(ISERROR(SEARCH($C$5,$A$2:$A$1000)),"",ROW(A$2:A$1000)-1),ROW(A54))))</f>
        <v>Remises Accordées Et Ftg  F (Ci)</v>
      </c>
    </row>
    <row r="56" spans="1:5" x14ac:dyDescent="0.25">
      <c r="A56" s="1" t="s">
        <v>31</v>
      </c>
      <c r="E56" s="1" t="str">
        <f t="array" ref="E56">IF(ISERROR(INDEX(A$2:A$1000,SMALL(IF(ISERROR(SEARCH($C$5,$A$2:$A$1000)),"",ROW(A$2:A$1000)-1),ROW(A55)))),"",INDEX(A$2:A$1000,SMALL(IF(ISERROR(SEARCH($C$5,$A$2:$A$1000)),"",ROW(A$2:A$1000)-1),ROW(A55))))</f>
        <v>Primes F Sur Châssis</v>
      </c>
    </row>
    <row r="57" spans="1:5" x14ac:dyDescent="0.25">
      <c r="A57" s="1" t="s">
        <v>34</v>
      </c>
      <c r="E57" s="1" t="str">
        <f t="array" ref="E57">IF(ISERROR(INDEX(A$2:A$1000,SMALL(IF(ISERROR(SEARCH($C$5,$A$2:$A$1000)),"",ROW(A$2:A$1000)-1),ROW(A56)))),"",INDEX(A$2:A$1000,SMALL(IF(ISERROR(SEARCH($C$5,$A$2:$A$1000)),"",ROW(A$2:A$1000)-1),ROW(A56))))</f>
        <v>Vn Bmw K Prix Tarif Produit</v>
      </c>
    </row>
    <row r="58" spans="1:5" x14ac:dyDescent="0.25">
      <c r="A58" s="1" t="s">
        <v>338</v>
      </c>
      <c r="E58" s="1" t="str">
        <f t="array" ref="E58">IF(ISERROR(INDEX(A$2:A$1000,SMALL(IF(ISERROR(SEARCH($C$5,$A$2:$A$1000)),"",ROW(A$2:A$1000)-1),ROW(A57)))),"",INDEX(A$2:A$1000,SMALL(IF(ISERROR(SEARCH($C$5,$A$2:$A$1000)),"",ROW(A$2:A$1000)-1),ROW(A57))))</f>
        <v>Achat Vn Bmw K</v>
      </c>
    </row>
    <row r="59" spans="1:5" x14ac:dyDescent="0.25">
      <c r="A59" s="1" t="s">
        <v>339</v>
      </c>
      <c r="E59" s="1" t="str">
        <f t="array" ref="E59">IF(ISERROR(INDEX(A$2:A$1000,SMALL(IF(ISERROR(SEARCH($C$5,$A$2:$A$1000)),"",ROW(A$2:A$1000)-1),ROW(A58)))),"",INDEX(A$2:A$1000,SMALL(IF(ISERROR(SEARCH($C$5,$A$2:$A$1000)),"",ROW(A$2:A$1000)-1),ROW(A58))))</f>
        <v>Variation de Stock Vn Bmw K</v>
      </c>
    </row>
    <row r="60" spans="1:5" x14ac:dyDescent="0.25">
      <c r="A60" s="1" t="s">
        <v>33</v>
      </c>
      <c r="E60" s="1" t="str">
        <f t="array" ref="E60">IF(ISERROR(INDEX(A$2:A$1000,SMALL(IF(ISERROR(SEARCH($C$5,$A$2:$A$1000)),"",ROW(A$2:A$1000)-1),ROW(A59)))),"",INDEX(A$2:A$1000,SMALL(IF(ISERROR(SEARCH($C$5,$A$2:$A$1000)),"",ROW(A$2:A$1000)-1),ROW(A59))))</f>
        <v>Vn Bmw K Prix Tarif (Nombre)</v>
      </c>
    </row>
    <row r="61" spans="1:5" x14ac:dyDescent="0.25">
      <c r="A61" s="1" t="s">
        <v>340</v>
      </c>
      <c r="E61" s="1" t="str">
        <f t="array" ref="E61">IF(ISERROR(INDEX(A$2:A$1000,SMALL(IF(ISERROR(SEARCH($C$5,$A$2:$A$1000)),"",ROW(A$2:A$1000)-1),ROW(A60)))),"",INDEX(A$2:A$1000,SMALL(IF(ISERROR(SEARCH($C$5,$A$2:$A$1000)),"",ROW(A$2:A$1000)-1),ROW(A60))))</f>
        <v>Remises Accordées Et Ftg K</v>
      </c>
    </row>
    <row r="62" spans="1:5" x14ac:dyDescent="0.25">
      <c r="A62" s="1" t="s">
        <v>341</v>
      </c>
      <c r="E62" s="1" t="str">
        <f t="array" ref="E62">IF(ISERROR(INDEX(A$2:A$1000,SMALL(IF(ISERROR(SEARCH($C$5,$A$2:$A$1000)),"",ROW(A$2:A$1000)-1),ROW(A61)))),"",INDEX(A$2:A$1000,SMALL(IF(ISERROR(SEARCH($C$5,$A$2:$A$1000)),"",ROW(A$2:A$1000)-1),ROW(A61))))</f>
        <v>Remises Accordées Et Ftg K (Ci)</v>
      </c>
    </row>
    <row r="63" spans="1:5" x14ac:dyDescent="0.25">
      <c r="A63" s="1" t="s">
        <v>35</v>
      </c>
      <c r="E63" s="1" t="str">
        <f t="array" ref="E63">IF(ISERROR(INDEX(A$2:A$1000,SMALL(IF(ISERROR(SEARCH($C$5,$A$2:$A$1000)),"",ROW(A$2:A$1000)-1),ROW(A62)))),"",INDEX(A$2:A$1000,SMALL(IF(ISERROR(SEARCH($C$5,$A$2:$A$1000)),"",ROW(A$2:A$1000)-1),ROW(A62))))</f>
        <v>Primes K Sur Châssis</v>
      </c>
    </row>
    <row r="64" spans="1:5" x14ac:dyDescent="0.25">
      <c r="A64" s="1" t="s">
        <v>37</v>
      </c>
      <c r="E64" s="1" t="str">
        <f t="array" ref="E64">IF(ISERROR(INDEX(A$2:A$1000,SMALL(IF(ISERROR(SEARCH($C$5,$A$2:$A$1000)),"",ROW(A$2:A$1000)-1),ROW(A63)))),"",INDEX(A$2:A$1000,SMALL(IF(ISERROR(SEARCH($C$5,$A$2:$A$1000)),"",ROW(A$2:A$1000)-1),ROW(A63))))</f>
        <v>Vn Bmw R Prix Tarif Produit</v>
      </c>
    </row>
    <row r="65" spans="1:5" x14ac:dyDescent="0.25">
      <c r="A65" s="1" t="s">
        <v>342</v>
      </c>
      <c r="E65" s="1" t="str">
        <f t="array" ref="E65">IF(ISERROR(INDEX(A$2:A$1000,SMALL(IF(ISERROR(SEARCH($C$5,$A$2:$A$1000)),"",ROW(A$2:A$1000)-1),ROW(A64)))),"",INDEX(A$2:A$1000,SMALL(IF(ISERROR(SEARCH($C$5,$A$2:$A$1000)),"",ROW(A$2:A$1000)-1),ROW(A64))))</f>
        <v>Achat Vn Bmw R</v>
      </c>
    </row>
    <row r="66" spans="1:5" x14ac:dyDescent="0.25">
      <c r="A66" s="1" t="s">
        <v>343</v>
      </c>
      <c r="E66" s="1" t="str">
        <f t="array" ref="E66">IF(ISERROR(INDEX(A$2:A$1000,SMALL(IF(ISERROR(SEARCH($C$5,$A$2:$A$1000)),"",ROW(A$2:A$1000)-1),ROW(A65)))),"",INDEX(A$2:A$1000,SMALL(IF(ISERROR(SEARCH($C$5,$A$2:$A$1000)),"",ROW(A$2:A$1000)-1),ROW(A65))))</f>
        <v>Variation de Stock Vn Bmw R</v>
      </c>
    </row>
    <row r="67" spans="1:5" x14ac:dyDescent="0.25">
      <c r="A67" s="1" t="s">
        <v>36</v>
      </c>
      <c r="E67" s="1" t="str">
        <f t="array" ref="E67">IF(ISERROR(INDEX(A$2:A$1000,SMALL(IF(ISERROR(SEARCH($C$5,$A$2:$A$1000)),"",ROW(A$2:A$1000)-1),ROW(A66)))),"",INDEX(A$2:A$1000,SMALL(IF(ISERROR(SEARCH($C$5,$A$2:$A$1000)),"",ROW(A$2:A$1000)-1),ROW(A66))))</f>
        <v>Vn Bmw R Prix Tarif (Nombre)</v>
      </c>
    </row>
    <row r="68" spans="1:5" x14ac:dyDescent="0.25">
      <c r="A68" s="1" t="s">
        <v>344</v>
      </c>
      <c r="E68" s="1" t="str">
        <f t="array" ref="E68">IF(ISERROR(INDEX(A$2:A$1000,SMALL(IF(ISERROR(SEARCH($C$5,$A$2:$A$1000)),"",ROW(A$2:A$1000)-1),ROW(A67)))),"",INDEX(A$2:A$1000,SMALL(IF(ISERROR(SEARCH($C$5,$A$2:$A$1000)),"",ROW(A$2:A$1000)-1),ROW(A67))))</f>
        <v>Remises Accordées Et Ftg R</v>
      </c>
    </row>
    <row r="69" spans="1:5" x14ac:dyDescent="0.25">
      <c r="A69" s="1" t="s">
        <v>345</v>
      </c>
      <c r="E69" s="1" t="str">
        <f t="array" ref="E69">IF(ISERROR(INDEX(A$2:A$1000,SMALL(IF(ISERROR(SEARCH($C$5,$A$2:$A$1000)),"",ROW(A$2:A$1000)-1),ROW(A68)))),"",INDEX(A$2:A$1000,SMALL(IF(ISERROR(SEARCH($C$5,$A$2:$A$1000)),"",ROW(A$2:A$1000)-1),ROW(A68))))</f>
        <v>Remises Accordées Et Ftg R (Ci)</v>
      </c>
    </row>
    <row r="70" spans="1:5" x14ac:dyDescent="0.25">
      <c r="A70" s="1" t="s">
        <v>38</v>
      </c>
      <c r="E70" s="1" t="str">
        <f t="array" ref="E70">IF(ISERROR(INDEX(A$2:A$1000,SMALL(IF(ISERROR(SEARCH($C$5,$A$2:$A$1000)),"",ROW(A$2:A$1000)-1),ROW(A69)))),"",INDEX(A$2:A$1000,SMALL(IF(ISERROR(SEARCH($C$5,$A$2:$A$1000)),"",ROW(A$2:A$1000)-1),ROW(A69))))</f>
        <v>Primes R Sur Châssis</v>
      </c>
    </row>
    <row r="71" spans="1:5" x14ac:dyDescent="0.25">
      <c r="A71" s="1" t="s">
        <v>40</v>
      </c>
      <c r="E71" s="1" t="str">
        <f t="array" ref="E71">IF(ISERROR(INDEX(A$2:A$1000,SMALL(IF(ISERROR(SEARCH($C$5,$A$2:$A$1000)),"",ROW(A$2:A$1000)-1),ROW(A70)))),"",INDEX(A$2:A$1000,SMALL(IF(ISERROR(SEARCH($C$5,$A$2:$A$1000)),"",ROW(A$2:A$1000)-1),ROW(A70))))</f>
        <v>Vn Bmw S Prix Tarif Produit</v>
      </c>
    </row>
    <row r="72" spans="1:5" x14ac:dyDescent="0.25">
      <c r="A72" s="1" t="s">
        <v>346</v>
      </c>
      <c r="E72" s="1" t="str">
        <f t="array" ref="E72">IF(ISERROR(INDEX(A$2:A$1000,SMALL(IF(ISERROR(SEARCH($C$5,$A$2:$A$1000)),"",ROW(A$2:A$1000)-1),ROW(A71)))),"",INDEX(A$2:A$1000,SMALL(IF(ISERROR(SEARCH($C$5,$A$2:$A$1000)),"",ROW(A$2:A$1000)-1),ROW(A71))))</f>
        <v>Achat Vn Bmw S</v>
      </c>
    </row>
    <row r="73" spans="1:5" x14ac:dyDescent="0.25">
      <c r="A73" s="1" t="s">
        <v>347</v>
      </c>
      <c r="E73" s="1" t="str">
        <f t="array" ref="E73">IF(ISERROR(INDEX(A$2:A$1000,SMALL(IF(ISERROR(SEARCH($C$5,$A$2:$A$1000)),"",ROW(A$2:A$1000)-1),ROW(A72)))),"",INDEX(A$2:A$1000,SMALL(IF(ISERROR(SEARCH($C$5,$A$2:$A$1000)),"",ROW(A$2:A$1000)-1),ROW(A72))))</f>
        <v>Variation de Stock Vn Bmw S</v>
      </c>
    </row>
    <row r="74" spans="1:5" x14ac:dyDescent="0.25">
      <c r="A74" s="1" t="s">
        <v>39</v>
      </c>
      <c r="E74" s="1" t="str">
        <f t="array" ref="E74">IF(ISERROR(INDEX(A$2:A$1000,SMALL(IF(ISERROR(SEARCH($C$5,$A$2:$A$1000)),"",ROW(A$2:A$1000)-1),ROW(A73)))),"",INDEX(A$2:A$1000,SMALL(IF(ISERROR(SEARCH($C$5,$A$2:$A$1000)),"",ROW(A$2:A$1000)-1),ROW(A73))))</f>
        <v>Vn Bmw S Prix Tarif (Nombre)</v>
      </c>
    </row>
    <row r="75" spans="1:5" x14ac:dyDescent="0.25">
      <c r="A75" s="1" t="s">
        <v>348</v>
      </c>
      <c r="E75" s="1" t="str">
        <f t="array" ref="E75">IF(ISERROR(INDEX(A$2:A$1000,SMALL(IF(ISERROR(SEARCH($C$5,$A$2:$A$1000)),"",ROW(A$2:A$1000)-1),ROW(A74)))),"",INDEX(A$2:A$1000,SMALL(IF(ISERROR(SEARCH($C$5,$A$2:$A$1000)),"",ROW(A$2:A$1000)-1),ROW(A74))))</f>
        <v>Remises Accordées Et Ftg S</v>
      </c>
    </row>
    <row r="76" spans="1:5" x14ac:dyDescent="0.25">
      <c r="A76" s="1" t="s">
        <v>349</v>
      </c>
      <c r="E76" s="1" t="str">
        <f t="array" ref="E76">IF(ISERROR(INDEX(A$2:A$1000,SMALL(IF(ISERROR(SEARCH($C$5,$A$2:$A$1000)),"",ROW(A$2:A$1000)-1),ROW(A75)))),"",INDEX(A$2:A$1000,SMALL(IF(ISERROR(SEARCH($C$5,$A$2:$A$1000)),"",ROW(A$2:A$1000)-1),ROW(A75))))</f>
        <v>Remises Accordées Et Ftg S (Ci)</v>
      </c>
    </row>
    <row r="77" spans="1:5" x14ac:dyDescent="0.25">
      <c r="A77" s="1" t="s">
        <v>41</v>
      </c>
      <c r="E77" s="1" t="str">
        <f t="array" ref="E77">IF(ISERROR(INDEX(A$2:A$1000,SMALL(IF(ISERROR(SEARCH($C$5,$A$2:$A$1000)),"",ROW(A$2:A$1000)-1),ROW(A76)))),"",INDEX(A$2:A$1000,SMALL(IF(ISERROR(SEARCH($C$5,$A$2:$A$1000)),"",ROW(A$2:A$1000)-1),ROW(A76))))</f>
        <v>Primes S Sur Châssis</v>
      </c>
    </row>
    <row r="78" spans="1:5" x14ac:dyDescent="0.25">
      <c r="A78" s="1" t="s">
        <v>43</v>
      </c>
      <c r="E78" s="1" t="str">
        <f t="array" ref="E78">IF(ISERROR(INDEX(A$2:A$1000,SMALL(IF(ISERROR(SEARCH($C$5,$A$2:$A$1000)),"",ROW(A$2:A$1000)-1),ROW(A77)))),"",INDEX(A$2:A$1000,SMALL(IF(ISERROR(SEARCH($C$5,$A$2:$A$1000)),"",ROW(A$2:A$1000)-1),ROW(A77))))</f>
        <v>Vn Bmw C Prix Tarif Produit</v>
      </c>
    </row>
    <row r="79" spans="1:5" x14ac:dyDescent="0.25">
      <c r="A79" s="1" t="s">
        <v>350</v>
      </c>
      <c r="E79" s="1" t="str">
        <f t="array" ref="E79">IF(ISERROR(INDEX(A$2:A$1000,SMALL(IF(ISERROR(SEARCH($C$5,$A$2:$A$1000)),"",ROW(A$2:A$1000)-1),ROW(A78)))),"",INDEX(A$2:A$1000,SMALL(IF(ISERROR(SEARCH($C$5,$A$2:$A$1000)),"",ROW(A$2:A$1000)-1),ROW(A78))))</f>
        <v>Achat Vn Bmw C</v>
      </c>
    </row>
    <row r="80" spans="1:5" x14ac:dyDescent="0.25">
      <c r="A80" s="1" t="s">
        <v>351</v>
      </c>
      <c r="E80" s="1" t="str">
        <f t="array" ref="E80">IF(ISERROR(INDEX(A$2:A$1000,SMALL(IF(ISERROR(SEARCH($C$5,$A$2:$A$1000)),"",ROW(A$2:A$1000)-1),ROW(A79)))),"",INDEX(A$2:A$1000,SMALL(IF(ISERROR(SEARCH($C$5,$A$2:$A$1000)),"",ROW(A$2:A$1000)-1),ROW(A79))))</f>
        <v>Variation de Stock Vn Bmw C</v>
      </c>
    </row>
    <row r="81" spans="1:5" x14ac:dyDescent="0.25">
      <c r="A81" s="1" t="s">
        <v>42</v>
      </c>
      <c r="E81" s="1" t="str">
        <f t="array" ref="E81">IF(ISERROR(INDEX(A$2:A$1000,SMALL(IF(ISERROR(SEARCH($C$5,$A$2:$A$1000)),"",ROW(A$2:A$1000)-1),ROW(A80)))),"",INDEX(A$2:A$1000,SMALL(IF(ISERROR(SEARCH($C$5,$A$2:$A$1000)),"",ROW(A$2:A$1000)-1),ROW(A80))))</f>
        <v>Vn Bmw C Prix Tarif (Nombre)</v>
      </c>
    </row>
    <row r="82" spans="1:5" x14ac:dyDescent="0.25">
      <c r="A82" s="1" t="s">
        <v>352</v>
      </c>
      <c r="E82" s="1" t="str">
        <f t="array" ref="E82">IF(ISERROR(INDEX(A$2:A$1000,SMALL(IF(ISERROR(SEARCH($C$5,$A$2:$A$1000)),"",ROW(A$2:A$1000)-1),ROW(A81)))),"",INDEX(A$2:A$1000,SMALL(IF(ISERROR(SEARCH($C$5,$A$2:$A$1000)),"",ROW(A$2:A$1000)-1),ROW(A81))))</f>
        <v>Remises Accordées Et Ftg C</v>
      </c>
    </row>
    <row r="83" spans="1:5" x14ac:dyDescent="0.25">
      <c r="A83" s="1" t="s">
        <v>353</v>
      </c>
      <c r="E83" s="1" t="str">
        <f t="array" ref="E83">IF(ISERROR(INDEX(A$2:A$1000,SMALL(IF(ISERROR(SEARCH($C$5,$A$2:$A$1000)),"",ROW(A$2:A$1000)-1),ROW(A82)))),"",INDEX(A$2:A$1000,SMALL(IF(ISERROR(SEARCH($C$5,$A$2:$A$1000)),"",ROW(A$2:A$1000)-1),ROW(A82))))</f>
        <v>Remises Accordées Et Ftg C (Ci)</v>
      </c>
    </row>
    <row r="84" spans="1:5" x14ac:dyDescent="0.25">
      <c r="A84" s="1" t="s">
        <v>44</v>
      </c>
      <c r="E84" s="1" t="str">
        <f t="array" ref="E84">IF(ISERROR(INDEX(A$2:A$1000,SMALL(IF(ISERROR(SEARCH($C$5,$A$2:$A$1000)),"",ROW(A$2:A$1000)-1),ROW(A83)))),"",INDEX(A$2:A$1000,SMALL(IF(ISERROR(SEARCH($C$5,$A$2:$A$1000)),"",ROW(A$2:A$1000)-1),ROW(A83))))</f>
        <v>Primes C Sur Châssis</v>
      </c>
    </row>
    <row r="85" spans="1:5" x14ac:dyDescent="0.25">
      <c r="A85" s="1" t="s">
        <v>46</v>
      </c>
      <c r="E85" s="1" t="str">
        <f t="array" ref="E85">IF(ISERROR(INDEX(A$2:A$1000,SMALL(IF(ISERROR(SEARCH($C$5,$A$2:$A$1000)),"",ROW(A$2:A$1000)-1),ROW(A84)))),"",INDEX(A$2:A$1000,SMALL(IF(ISERROR(SEARCH($C$5,$A$2:$A$1000)),"",ROW(A$2:A$1000)-1),ROW(A84))))</f>
        <v>Vn Bmw SCC Prix Tarif Produit</v>
      </c>
    </row>
    <row r="86" spans="1:5" x14ac:dyDescent="0.25">
      <c r="A86" s="1" t="s">
        <v>354</v>
      </c>
      <c r="E86" s="1" t="str">
        <f t="array" ref="E86">IF(ISERROR(INDEX(A$2:A$1000,SMALL(IF(ISERROR(SEARCH($C$5,$A$2:$A$1000)),"",ROW(A$2:A$1000)-1),ROW(A85)))),"",INDEX(A$2:A$1000,SMALL(IF(ISERROR(SEARCH($C$5,$A$2:$A$1000)),"",ROW(A$2:A$1000)-1),ROW(A85))))</f>
        <v>Achat Vn Bmw SCC</v>
      </c>
    </row>
    <row r="87" spans="1:5" x14ac:dyDescent="0.25">
      <c r="A87" s="1" t="s">
        <v>355</v>
      </c>
      <c r="E87" s="1" t="str">
        <f t="array" ref="E87">IF(ISERROR(INDEX(A$2:A$1000,SMALL(IF(ISERROR(SEARCH($C$5,$A$2:$A$1000)),"",ROW(A$2:A$1000)-1),ROW(A86)))),"",INDEX(A$2:A$1000,SMALL(IF(ISERROR(SEARCH($C$5,$A$2:$A$1000)),"",ROW(A$2:A$1000)-1),ROW(A86))))</f>
        <v>Variation de Stock Vn Bmw SCC</v>
      </c>
    </row>
    <row r="88" spans="1:5" x14ac:dyDescent="0.25">
      <c r="A88" s="1" t="s">
        <v>45</v>
      </c>
      <c r="E88" s="1" t="str">
        <f t="array" ref="E88">IF(ISERROR(INDEX(A$2:A$1000,SMALL(IF(ISERROR(SEARCH($C$5,$A$2:$A$1000)),"",ROW(A$2:A$1000)-1),ROW(A87)))),"",INDEX(A$2:A$1000,SMALL(IF(ISERROR(SEARCH($C$5,$A$2:$A$1000)),"",ROW(A$2:A$1000)-1),ROW(A87))))</f>
        <v>Vn Bmw SCC Prix Tarif (Nombre)</v>
      </c>
    </row>
    <row r="89" spans="1:5" x14ac:dyDescent="0.25">
      <c r="A89" s="1" t="s">
        <v>356</v>
      </c>
      <c r="E89" s="1" t="str">
        <f t="array" ref="E89">IF(ISERROR(INDEX(A$2:A$1000,SMALL(IF(ISERROR(SEARCH($C$5,$A$2:$A$1000)),"",ROW(A$2:A$1000)-1),ROW(A88)))),"",INDEX(A$2:A$1000,SMALL(IF(ISERROR(SEARCH($C$5,$A$2:$A$1000)),"",ROW(A$2:A$1000)-1),ROW(A88))))</f>
        <v>Remises Accordées Et Ftg SCC</v>
      </c>
    </row>
    <row r="90" spans="1:5" x14ac:dyDescent="0.25">
      <c r="A90" s="1" t="s">
        <v>357</v>
      </c>
      <c r="E90" s="1" t="str">
        <f t="array" ref="E90">IF(ISERROR(INDEX(A$2:A$1000,SMALL(IF(ISERROR(SEARCH($C$5,$A$2:$A$1000)),"",ROW(A$2:A$1000)-1),ROW(A89)))),"",INDEX(A$2:A$1000,SMALL(IF(ISERROR(SEARCH($C$5,$A$2:$A$1000)),"",ROW(A$2:A$1000)-1),ROW(A89))))</f>
        <v>Remises Accordées Et Ftg SCC (Ci)</v>
      </c>
    </row>
    <row r="91" spans="1:5" x14ac:dyDescent="0.25">
      <c r="A91" s="1" t="s">
        <v>47</v>
      </c>
      <c r="E91" s="1" t="str">
        <f t="array" ref="E91">IF(ISERROR(INDEX(A$2:A$1000,SMALL(IF(ISERROR(SEARCH($C$5,$A$2:$A$1000)),"",ROW(A$2:A$1000)-1),ROW(A90)))),"",INDEX(A$2:A$1000,SMALL(IF(ISERROR(SEARCH($C$5,$A$2:$A$1000)),"",ROW(A$2:A$1000)-1),ROW(A90))))</f>
        <v>Primes SCC Sur Châssis</v>
      </c>
    </row>
    <row r="92" spans="1:5" x14ac:dyDescent="0.25">
      <c r="A92" s="1" t="s">
        <v>49</v>
      </c>
      <c r="E92" s="1" t="str">
        <f t="array" ref="E92">IF(ISERROR(INDEX(A$2:A$1000,SMALL(IF(ISERROR(SEARCH($C$5,$A$2:$A$1000)),"",ROW(A$2:A$1000)-1),ROW(A91)))),"",INDEX(A$2:A$1000,SMALL(IF(ISERROR(SEARCH($C$5,$A$2:$A$1000)),"",ROW(A$2:A$1000)-1),ROW(A91))))</f>
        <v>Vn Bmw G Prix Tarif Produit</v>
      </c>
    </row>
    <row r="93" spans="1:5" x14ac:dyDescent="0.25">
      <c r="A93" s="1" t="s">
        <v>358</v>
      </c>
      <c r="E93" s="1" t="str">
        <f t="array" ref="E93">IF(ISERROR(INDEX(A$2:A$1000,SMALL(IF(ISERROR(SEARCH($C$5,$A$2:$A$1000)),"",ROW(A$2:A$1000)-1),ROW(A92)))),"",INDEX(A$2:A$1000,SMALL(IF(ISERROR(SEARCH($C$5,$A$2:$A$1000)),"",ROW(A$2:A$1000)-1),ROW(A92))))</f>
        <v>Achat Vn Bmw G</v>
      </c>
    </row>
    <row r="94" spans="1:5" x14ac:dyDescent="0.25">
      <c r="A94" s="1" t="s">
        <v>359</v>
      </c>
      <c r="E94" s="1" t="str">
        <f t="array" ref="E94">IF(ISERROR(INDEX(A$2:A$1000,SMALL(IF(ISERROR(SEARCH($C$5,$A$2:$A$1000)),"",ROW(A$2:A$1000)-1),ROW(A93)))),"",INDEX(A$2:A$1000,SMALL(IF(ISERROR(SEARCH($C$5,$A$2:$A$1000)),"",ROW(A$2:A$1000)-1),ROW(A93))))</f>
        <v>Variation de Stock Vn Bmw G</v>
      </c>
    </row>
    <row r="95" spans="1:5" x14ac:dyDescent="0.25">
      <c r="A95" s="1" t="s">
        <v>48</v>
      </c>
      <c r="E95" s="1" t="str">
        <f t="array" ref="E95">IF(ISERROR(INDEX(A$2:A$1000,SMALL(IF(ISERROR(SEARCH($C$5,$A$2:$A$1000)),"",ROW(A$2:A$1000)-1),ROW(A94)))),"",INDEX(A$2:A$1000,SMALL(IF(ISERROR(SEARCH($C$5,$A$2:$A$1000)),"",ROW(A$2:A$1000)-1),ROW(A94))))</f>
        <v>Vn Bmw G Prix Tarif (Nombre)</v>
      </c>
    </row>
    <row r="96" spans="1:5" x14ac:dyDescent="0.25">
      <c r="A96" s="1" t="s">
        <v>360</v>
      </c>
      <c r="E96" s="1" t="str">
        <f t="array" ref="E96">IF(ISERROR(INDEX(A$2:A$1000,SMALL(IF(ISERROR(SEARCH($C$5,$A$2:$A$1000)),"",ROW(A$2:A$1000)-1),ROW(A95)))),"",INDEX(A$2:A$1000,SMALL(IF(ISERROR(SEARCH($C$5,$A$2:$A$1000)),"",ROW(A$2:A$1000)-1),ROW(A95))))</f>
        <v>Remises Accordées Et Ftg G</v>
      </c>
    </row>
    <row r="97" spans="1:5" x14ac:dyDescent="0.25">
      <c r="A97" s="1" t="s">
        <v>361</v>
      </c>
      <c r="E97" s="1" t="str">
        <f t="array" ref="E97">IF(ISERROR(INDEX(A$2:A$1000,SMALL(IF(ISERROR(SEARCH($C$5,$A$2:$A$1000)),"",ROW(A$2:A$1000)-1),ROW(A96)))),"",INDEX(A$2:A$1000,SMALL(IF(ISERROR(SEARCH($C$5,$A$2:$A$1000)),"",ROW(A$2:A$1000)-1),ROW(A96))))</f>
        <v>Remises Accordées Et Ftg G (Ci)</v>
      </c>
    </row>
    <row r="98" spans="1:5" x14ac:dyDescent="0.25">
      <c r="A98" s="1" t="s">
        <v>50</v>
      </c>
      <c r="E98" s="1" t="str">
        <f t="array" ref="E98">IF(ISERROR(INDEX(A$2:A$1000,SMALL(IF(ISERROR(SEARCH($C$5,$A$2:$A$1000)),"",ROW(A$2:A$1000)-1),ROW(A97)))),"",INDEX(A$2:A$1000,SMALL(IF(ISERROR(SEARCH($C$5,$A$2:$A$1000)),"",ROW(A$2:A$1000)-1),ROW(A97))))</f>
        <v>Primes G Sur Châssis</v>
      </c>
    </row>
    <row r="99" spans="1:5" x14ac:dyDescent="0.25">
      <c r="A99" s="1" t="s">
        <v>52</v>
      </c>
      <c r="E99" s="1" t="str">
        <f t="array" ref="E99">IF(ISERROR(INDEX(A$2:A$1000,SMALL(IF(ISERROR(SEARCH($C$5,$A$2:$A$1000)),"",ROW(A$2:A$1000)-1),ROW(A98)))),"",INDEX(A$2:A$1000,SMALL(IF(ISERROR(SEARCH($C$5,$A$2:$A$1000)),"",ROW(A$2:A$1000)-1),ROW(A98))))</f>
        <v>Vn Bmw autres modèles Prix Tarif Produit</v>
      </c>
    </row>
    <row r="100" spans="1:5" x14ac:dyDescent="0.25">
      <c r="A100" s="1" t="s">
        <v>362</v>
      </c>
      <c r="E100" s="1" t="str">
        <f t="array" ref="E100">IF(ISERROR(INDEX(A$2:A$1000,SMALL(IF(ISERROR(SEARCH($C$5,$A$2:$A$1000)),"",ROW(A$2:A$1000)-1),ROW(A99)))),"",INDEX(A$2:A$1000,SMALL(IF(ISERROR(SEARCH($C$5,$A$2:$A$1000)),"",ROW(A$2:A$1000)-1),ROW(A99))))</f>
        <v>Achat Vn Bmw autres modèles</v>
      </c>
    </row>
    <row r="101" spans="1:5" x14ac:dyDescent="0.25">
      <c r="A101" s="1" t="s">
        <v>363</v>
      </c>
      <c r="E101" s="1" t="str">
        <f t="array" ref="E101">IF(ISERROR(INDEX(A$2:A$1000,SMALL(IF(ISERROR(SEARCH($C$5,$A$2:$A$1000)),"",ROW(A$2:A$1000)-1),ROW(A100)))),"",INDEX(A$2:A$1000,SMALL(IF(ISERROR(SEARCH($C$5,$A$2:$A$1000)),"",ROW(A$2:A$1000)-1),ROW(A100))))</f>
        <v>Variation de Stock Vn Bmw autres modèles</v>
      </c>
    </row>
    <row r="102" spans="1:5" x14ac:dyDescent="0.25">
      <c r="A102" s="1" t="s">
        <v>51</v>
      </c>
      <c r="E102" s="1" t="str">
        <f t="array" ref="E102">IF(ISERROR(INDEX(A$2:A$1000,SMALL(IF(ISERROR(SEARCH($C$5,$A$2:$A$1000)),"",ROW(A$2:A$1000)-1),ROW(A101)))),"",INDEX(A$2:A$1000,SMALL(IF(ISERROR(SEARCH($C$5,$A$2:$A$1000)),"",ROW(A$2:A$1000)-1),ROW(A101))))</f>
        <v>Vn Bmw autres modèles Prix Tarif (Nombre)</v>
      </c>
    </row>
    <row r="103" spans="1:5" x14ac:dyDescent="0.25">
      <c r="A103" s="1" t="s">
        <v>364</v>
      </c>
      <c r="E103" s="1" t="str">
        <f t="array" ref="E103">IF(ISERROR(INDEX(A$2:A$1000,SMALL(IF(ISERROR(SEARCH($C$5,$A$2:$A$1000)),"",ROW(A$2:A$1000)-1),ROW(A102)))),"",INDEX(A$2:A$1000,SMALL(IF(ISERROR(SEARCH($C$5,$A$2:$A$1000)),"",ROW(A$2:A$1000)-1),ROW(A102))))</f>
        <v>Remises Accordées Et Ftg autres modèles</v>
      </c>
    </row>
    <row r="104" spans="1:5" x14ac:dyDescent="0.25">
      <c r="A104" s="1" t="s">
        <v>365</v>
      </c>
      <c r="E104" s="1" t="str">
        <f t="array" ref="E104">IF(ISERROR(INDEX(A$2:A$1000,SMALL(IF(ISERROR(SEARCH($C$5,$A$2:$A$1000)),"",ROW(A$2:A$1000)-1),ROW(A103)))),"",INDEX(A$2:A$1000,SMALL(IF(ISERROR(SEARCH($C$5,$A$2:$A$1000)),"",ROW(A$2:A$1000)-1),ROW(A103))))</f>
        <v>Remises Accordées Et Ftg autres modèles (Ci)</v>
      </c>
    </row>
    <row r="105" spans="1:5" x14ac:dyDescent="0.25">
      <c r="A105" s="1" t="s">
        <v>53</v>
      </c>
      <c r="E105" s="1" t="str">
        <f t="array" ref="E105">IF(ISERROR(INDEX(A$2:A$1000,SMALL(IF(ISERROR(SEARCH($C$5,$A$2:$A$1000)),"",ROW(A$2:A$1000)-1),ROW(A104)))),"",INDEX(A$2:A$1000,SMALL(IF(ISERROR(SEARCH($C$5,$A$2:$A$1000)),"",ROW(A$2:A$1000)-1),ROW(A104))))</f>
        <v>Primes autres modèles Sur Châssis</v>
      </c>
    </row>
    <row r="106" spans="1:5" x14ac:dyDescent="0.25">
      <c r="A106" s="1" t="s">
        <v>21</v>
      </c>
      <c r="E106" s="1" t="str">
        <f t="array" ref="E106">IF(ISERROR(INDEX(A$2:A$1000,SMALL(IF(ISERROR(SEARCH($C$5,$A$2:$A$1000)),"",ROW(A$2:A$1000)-1),ROW(A105)))),"",INDEX(A$2:A$1000,SMALL(IF(ISERROR(SEARCH($C$5,$A$2:$A$1000)),"",ROW(A$2:A$1000)-1),ROW(A105))))</f>
        <v>Accessoires Refacturés Produit</v>
      </c>
    </row>
    <row r="107" spans="1:5" x14ac:dyDescent="0.25">
      <c r="A107" s="1" t="s">
        <v>22</v>
      </c>
      <c r="E107" s="1" t="str">
        <f t="array" ref="E107">IF(ISERROR(INDEX(A$2:A$1000,SMALL(IF(ISERROR(SEARCH($C$5,$A$2:$A$1000)),"",ROW(A$2:A$1000)-1),ROW(A106)))),"",INDEX(A$2:A$1000,SMALL(IF(ISERROR(SEARCH($C$5,$A$2:$A$1000)),"",ROW(A$2:A$1000)-1),ROW(A106))))</f>
        <v>Accessoires Refacturés Cout de Revient</v>
      </c>
    </row>
    <row r="108" spans="1:5" x14ac:dyDescent="0.25">
      <c r="A108" s="1" t="s">
        <v>23</v>
      </c>
      <c r="E108" s="1" t="str">
        <f t="array" ref="E108">IF(ISERROR(INDEX(A$2:A$1000,SMALL(IF(ISERROR(SEARCH($C$5,$A$2:$A$1000)),"",ROW(A$2:A$1000)-1),ROW(A107)))),"",INDEX(A$2:A$1000,SMALL(IF(ISERROR(SEARCH($C$5,$A$2:$A$1000)),"",ROW(A$2:A$1000)-1),ROW(A107))))</f>
        <v>Préparation Vn Produit</v>
      </c>
    </row>
    <row r="109" spans="1:5" x14ac:dyDescent="0.25">
      <c r="A109" s="1" t="s">
        <v>366</v>
      </c>
      <c r="E109" s="1" t="str">
        <f t="array" ref="E109">IF(ISERROR(INDEX(A$2:A$1000,SMALL(IF(ISERROR(SEARCH($C$5,$A$2:$A$1000)),"",ROW(A$2:A$1000)-1),ROW(A108)))),"",INDEX(A$2:A$1000,SMALL(IF(ISERROR(SEARCH($C$5,$A$2:$A$1000)),"",ROW(A$2:A$1000)-1),ROW(A108))))</f>
        <v>Salaire Préparateur Vn</v>
      </c>
    </row>
    <row r="110" spans="1:5" x14ac:dyDescent="0.25">
      <c r="A110" s="1" t="s">
        <v>367</v>
      </c>
      <c r="E110" s="1" t="str">
        <f t="array" ref="E110">IF(ISERROR(INDEX(A$2:A$1000,SMALL(IF(ISERROR(SEARCH($C$5,$A$2:$A$1000)),"",ROW(A$2:A$1000)-1),ROW(A109)))),"",INDEX(A$2:A$1000,SMALL(IF(ISERROR(SEARCH($C$5,$A$2:$A$1000)),"",ROW(A$2:A$1000)-1),ROW(A109))))</f>
        <v>Travaux Préparation À La Route Vn</v>
      </c>
    </row>
    <row r="111" spans="1:5" x14ac:dyDescent="0.25">
      <c r="A111" s="1" t="s">
        <v>24</v>
      </c>
      <c r="E111" s="1" t="str">
        <f t="array" ref="E111">IF(ISERROR(INDEX(A$2:A$1000,SMALL(IF(ISERROR(SEARCH($C$5,$A$2:$A$1000)),"",ROW(A$2:A$1000)-1),ROW(A110)))),"",INDEX(A$2:A$1000,SMALL(IF(ISERROR(SEARCH($C$5,$A$2:$A$1000)),"",ROW(A$2:A$1000)-1),ROW(A110))))</f>
        <v>V.D. Bmw (Nombre)</v>
      </c>
    </row>
    <row r="112" spans="1:5" x14ac:dyDescent="0.25">
      <c r="A112" s="1" t="s">
        <v>25</v>
      </c>
      <c r="E112" s="1" t="str">
        <f t="array" ref="E112">IF(ISERROR(INDEX(A$2:A$1000,SMALL(IF(ISERROR(SEARCH($C$5,$A$2:$A$1000)),"",ROW(A$2:A$1000)-1),ROW(A111)))),"",INDEX(A$2:A$1000,SMALL(IF(ISERROR(SEARCH($C$5,$A$2:$A$1000)),"",ROW(A$2:A$1000)-1),ROW(A111))))</f>
        <v>V.D. Bmw Produit</v>
      </c>
    </row>
    <row r="113" spans="1:5" x14ac:dyDescent="0.25">
      <c r="A113" s="1" t="s">
        <v>368</v>
      </c>
      <c r="E113" s="1" t="str">
        <f t="array" ref="E113">IF(ISERROR(INDEX(A$2:A$1000,SMALL(IF(ISERROR(SEARCH($C$5,$A$2:$A$1000)),"",ROW(A$2:A$1000)-1),ROW(A112)))),"",INDEX(A$2:A$1000,SMALL(IF(ISERROR(SEARCH($C$5,$A$2:$A$1000)),"",ROW(A$2:A$1000)-1),ROW(A112))))</f>
        <v>Achat VD Bmw</v>
      </c>
    </row>
    <row r="114" spans="1:5" x14ac:dyDescent="0.25">
      <c r="A114" s="1" t="s">
        <v>369</v>
      </c>
      <c r="E114" s="1" t="str">
        <f t="array" ref="E114">IF(ISERROR(INDEX(A$2:A$1000,SMALL(IF(ISERROR(SEARCH($C$5,$A$2:$A$1000)),"",ROW(A$2:A$1000)-1),ROW(A113)))),"",INDEX(A$2:A$1000,SMALL(IF(ISERROR(SEARCH($C$5,$A$2:$A$1000)),"",ROW(A$2:A$1000)-1),ROW(A113))))</f>
        <v>Variation de Stock VD Bmw</v>
      </c>
    </row>
    <row r="115" spans="1:5" x14ac:dyDescent="0.25">
      <c r="A115" s="1" t="s">
        <v>26</v>
      </c>
      <c r="E115" s="1" t="str">
        <f t="array" ref="E115">IF(ISERROR(INDEX(A$2:A$1000,SMALL(IF(ISERROR(SEARCH($C$5,$A$2:$A$1000)),"",ROW(A$2:A$1000)-1),ROW(A114)))),"",INDEX(A$2:A$1000,SMALL(IF(ISERROR(SEARCH($C$5,$A$2:$A$1000)),"",ROW(A$2:A$1000)-1),ROW(A114))))</f>
        <v>Primes VD BMW obtenues</v>
      </c>
    </row>
    <row r="116" spans="1:5" x14ac:dyDescent="0.25">
      <c r="A116" s="1" t="s">
        <v>27</v>
      </c>
      <c r="E116" s="1" t="str">
        <f t="array" ref="E116">IF(ISERROR(INDEX(A$2:A$1000,SMALL(IF(ISERROR(SEARCH($C$5,$A$2:$A$1000)),"",ROW(A$2:A$1000)-1),ROW(A115)))),"",INDEX(A$2:A$1000,SMALL(IF(ISERROR(SEARCH($C$5,$A$2:$A$1000)),"",ROW(A$2:A$1000)-1),ROW(A115))))</f>
        <v>Dotations Provisions VN/VD</v>
      </c>
    </row>
    <row r="117" spans="1:5" x14ac:dyDescent="0.25">
      <c r="A117" s="1" t="s">
        <v>76</v>
      </c>
      <c r="E117" s="1" t="str">
        <f t="array" ref="E117">IF(ISERROR(INDEX(A$2:A$1000,SMALL(IF(ISERROR(SEARCH($C$5,$A$2:$A$1000)),"",ROW(A$2:A$1000)-1),ROW(A116)))),"",INDEX(A$2:A$1000,SMALL(IF(ISERROR(SEARCH($C$5,$A$2:$A$1000)),"",ROW(A$2:A$1000)-1),ROW(A116))))</f>
        <v>Contrat d'entretien Produit</v>
      </c>
    </row>
    <row r="118" spans="1:5" x14ac:dyDescent="0.25">
      <c r="A118" s="1" t="s">
        <v>77</v>
      </c>
      <c r="E118" s="1" t="str">
        <f t="array" ref="E118">IF(ISERROR(INDEX(A$2:A$1000,SMALL(IF(ISERROR(SEARCH($C$5,$A$2:$A$1000)),"",ROW(A$2:A$1000)-1),ROW(A117)))),"",INDEX(A$2:A$1000,SMALL(IF(ISERROR(SEARCH($C$5,$A$2:$A$1000)),"",ROW(A$2:A$1000)-1),ROW(A117))))</f>
        <v>Contrat d'entretien Cout de Revient</v>
      </c>
    </row>
    <row r="119" spans="1:5" x14ac:dyDescent="0.25">
      <c r="A119" s="1" t="s">
        <v>28</v>
      </c>
      <c r="E119" s="1" t="str">
        <f t="array" ref="E119">IF(ISERROR(INDEX(A$2:A$1000,SMALL(IF(ISERROR(SEARCH($C$5,$A$2:$A$1000)),"",ROW(A$2:A$1000)-1),ROW(A118)))),"",INDEX(A$2:A$1000,SMALL(IF(ISERROR(SEARCH($C$5,$A$2:$A$1000)),"",ROW(A$2:A$1000)-1),ROW(A118))))</f>
        <v>Commissions Sociétés Crédit Vn</v>
      </c>
    </row>
    <row r="120" spans="1:5" x14ac:dyDescent="0.25">
      <c r="A120" s="1" t="s">
        <v>428</v>
      </c>
      <c r="E120" s="1" t="str">
        <f t="array" ref="E120">IF(ISERROR(INDEX(A$2:A$1000,SMALL(IF(ISERROR(SEARCH($C$5,$A$2:$A$1000)),"",ROW(A$2:A$1000)-1),ROW(A119)))),"",INDEX(A$2:A$1000,SMALL(IF(ISERROR(SEARCH($C$5,$A$2:$A$1000)),"",ROW(A$2:A$1000)-1),ROW(A119))))</f>
        <v xml:space="preserve">Autres Primes (Aides Publicitaires / Primes sur exercices antérieurs) </v>
      </c>
    </row>
    <row r="121" spans="1:5" x14ac:dyDescent="0.25">
      <c r="A121" s="1" t="s">
        <v>419</v>
      </c>
      <c r="E121" s="1" t="str">
        <f t="array" ref="E121">IF(ISERROR(INDEX(A$2:A$1000,SMALL(IF(ISERROR(SEARCH($C$5,$A$2:$A$1000)),"",ROW(A$2:A$1000)-1),ROW(A120)))),"",INDEX(A$2:A$1000,SMALL(IF(ISERROR(SEARCH($C$5,$A$2:$A$1000)),"",ROW(A$2:A$1000)-1),ROW(A120))))</f>
        <v>Equipement du Pilote</v>
      </c>
    </row>
    <row r="122" spans="1:5" x14ac:dyDescent="0.25">
      <c r="A122" s="1" t="s">
        <v>420</v>
      </c>
      <c r="E122" s="1" t="str">
        <f t="array" ref="E122">IF(ISERROR(INDEX(A$2:A$1000,SMALL(IF(ISERROR(SEARCH($C$5,$A$2:$A$1000)),"",ROW(A$2:A$1000)-1),ROW(A121)))),"",INDEX(A$2:A$1000,SMALL(IF(ISERROR(SEARCH($C$5,$A$2:$A$1000)),"",ROW(A$2:A$1000)-1),ROW(A121))))</f>
        <v>Accessoires</v>
      </c>
    </row>
    <row r="123" spans="1:5" x14ac:dyDescent="0.25">
      <c r="A123" s="1" t="s">
        <v>78</v>
      </c>
      <c r="E123" s="1" t="str">
        <f t="array" ref="E123">IF(ISERROR(INDEX(A$2:A$1000,SMALL(IF(ISERROR(SEARCH($C$5,$A$2:$A$1000)),"",ROW(A$2:A$1000)-1),ROW(A122)))),"",INDEX(A$2:A$1000,SMALL(IF(ISERROR(SEARCH($C$5,$A$2:$A$1000)),"",ROW(A$2:A$1000)-1),ROW(A122))))</f>
        <v>BSD BMW Motorrad : Qualité des Affaires</v>
      </c>
    </row>
    <row r="124" spans="1:5" x14ac:dyDescent="0.25">
      <c r="A124" s="1" t="s">
        <v>421</v>
      </c>
      <c r="E124" s="1" t="str">
        <f t="array" ref="E124">IF(ISERROR(INDEX(A$2:A$1000,SMALL(IF(ISERROR(SEARCH($C$5,$A$2:$A$1000)),"",ROW(A$2:A$1000)-1),ROW(A123)))),"",INDEX(A$2:A$1000,SMALL(IF(ISERROR(SEARCH($C$5,$A$2:$A$1000)),"",ROW(A$2:A$1000)-1),ROW(A123))))</f>
        <v>Volume motos neuves mensuel</v>
      </c>
    </row>
    <row r="125" spans="1:5" x14ac:dyDescent="0.25">
      <c r="A125" s="1" t="s">
        <v>422</v>
      </c>
      <c r="E125" s="1" t="str">
        <f t="array" ref="E125">IF(ISERROR(INDEX(A$2:A$1000,SMALL(IF(ISERROR(SEARCH($C$5,$A$2:$A$1000)),"",ROW(A$2:A$1000)-1),ROW(A124)))),"",INDEX(A$2:A$1000,SMALL(IF(ISERROR(SEARCH($C$5,$A$2:$A$1000)),"",ROW(A$2:A$1000)-1),ROW(A124))))</f>
        <v>Volume motos neuves trimestriel</v>
      </c>
    </row>
    <row r="126" spans="1:5" x14ac:dyDescent="0.25">
      <c r="A126" s="1" t="s">
        <v>85</v>
      </c>
      <c r="E126" s="1" t="str">
        <f t="array" ref="E126">IF(ISERROR(INDEX(A$2:A$1000,SMALL(IF(ISERROR(SEARCH($C$5,$A$2:$A$1000)),"",ROW(A$2:A$1000)-1),ROW(A125)))),"",INDEX(A$2:A$1000,SMALL(IF(ISERROR(SEARCH($C$5,$A$2:$A$1000)),"",ROW(A$2:A$1000)-1),ROW(A125))))</f>
        <v>BSD BMW Motorrad : Bonus Performance</v>
      </c>
    </row>
    <row r="127" spans="1:5" x14ac:dyDescent="0.25">
      <c r="A127" s="1" t="s">
        <v>425</v>
      </c>
      <c r="E127" s="1" t="str">
        <f t="array" ref="E127">IF(ISERROR(INDEX(A$2:A$1000,SMALL(IF(ISERROR(SEARCH($C$5,$A$2:$A$1000)),"",ROW(A$2:A$1000)-1),ROW(A126)))),"",INDEX(A$2:A$1000,SMALL(IF(ISERROR(SEARCH($C$5,$A$2:$A$1000)),"",ROW(A$2:A$1000)-1),ROW(A126))))</f>
        <v>Nouveaux métiers</v>
      </c>
    </row>
    <row r="128" spans="1:5" x14ac:dyDescent="0.25">
      <c r="A128" s="1" t="s">
        <v>426</v>
      </c>
      <c r="E128" s="1" t="str">
        <f t="array" ref="E128">IF(ISERROR(INDEX(A$2:A$1000,SMALL(IF(ISERROR(SEARCH($C$5,$A$2:$A$1000)),"",ROW(A$2:A$1000)-1),ROW(A127)))),"",INDEX(A$2:A$1000,SMALL(IF(ISERROR(SEARCH($C$5,$A$2:$A$1000)),"",ROW(A$2:A$1000)-1),ROW(A127))))</f>
        <v>Formation &amp; Compétences</v>
      </c>
    </row>
    <row r="129" spans="1:5" x14ac:dyDescent="0.25">
      <c r="A129" s="1" t="s">
        <v>427</v>
      </c>
      <c r="E129" s="1" t="str">
        <f t="array" ref="E129">IF(ISERROR(INDEX(A$2:A$1000,SMALL(IF(ISERROR(SEARCH($C$5,$A$2:$A$1000)),"",ROW(A$2:A$1000)-1),ROW(A128)))),"",INDEX(A$2:A$1000,SMALL(IF(ISERROR(SEARCH($C$5,$A$2:$A$1000)),"",ROW(A$2:A$1000)-1),ROW(A128))))</f>
        <v>Focus Client</v>
      </c>
    </row>
    <row r="130" spans="1:5" x14ac:dyDescent="0.25">
      <c r="A130" s="1" t="s">
        <v>87</v>
      </c>
      <c r="E130" s="1" t="str">
        <f t="array" ref="E130">IF(ISERROR(INDEX(A$2:A$1000,SMALL(IF(ISERROR(SEARCH($C$5,$A$2:$A$1000)),"",ROW(A$2:A$1000)-1),ROW(A129)))),"",INDEX(A$2:A$1000,SMALL(IF(ISERROR(SEARCH($C$5,$A$2:$A$1000)),"",ROW(A$2:A$1000)-1),ROW(A129))))</f>
        <v>BSD BMW Motorrad : Orientation Client</v>
      </c>
    </row>
    <row r="131" spans="1:5" x14ac:dyDescent="0.25">
      <c r="A131" s="1" t="s">
        <v>423</v>
      </c>
      <c r="E131" s="1" t="str">
        <f t="array" ref="E131">IF(ISERROR(INDEX(A$2:A$1000,SMALL(IF(ISERROR(SEARCH($C$5,$A$2:$A$1000)),"",ROW(A$2:A$1000)-1),ROW(A130)))),"",INDEX(A$2:A$1000,SMALL(IF(ISERROR(SEARCH($C$5,$A$2:$A$1000)),"",ROW(A$2:A$1000)-1),ROW(A130))))</f>
        <v>Expérience</v>
      </c>
    </row>
    <row r="132" spans="1:5" x14ac:dyDescent="0.25">
      <c r="A132" s="1" t="s">
        <v>424</v>
      </c>
      <c r="E132" s="1" t="str">
        <f t="array" ref="E132">IF(ISERROR(INDEX(A$2:A$1000,SMALL(IF(ISERROR(SEARCH($C$5,$A$2:$A$1000)),"",ROW(A$2:A$1000)-1),ROW(A131)))),"",INDEX(A$2:A$1000,SMALL(IF(ISERROR(SEARCH($C$5,$A$2:$A$1000)),"",ROW(A$2:A$1000)-1),ROW(A131))))</f>
        <v>Entonnoir des ventes</v>
      </c>
    </row>
    <row r="133" spans="1:5" x14ac:dyDescent="0.25">
      <c r="A133" s="1" t="s">
        <v>86</v>
      </c>
      <c r="E133" s="1" t="str">
        <f t="array" ref="E133">IF(ISERROR(INDEX(A$2:A$1000,SMALL(IF(ISERROR(SEARCH($C$5,$A$2:$A$1000)),"",ROW(A$2:A$1000)-1),ROW(A132)))),"",INDEX(A$2:A$1000,SMALL(IF(ISERROR(SEARCH($C$5,$A$2:$A$1000)),"",ROW(A$2:A$1000)-1),ROW(A132))))</f>
        <v>BSD BMW Motorrad : Marketing</v>
      </c>
    </row>
    <row r="134" spans="1:5" x14ac:dyDescent="0.25">
      <c r="A134" s="1" t="s">
        <v>88</v>
      </c>
      <c r="E134" s="1" t="str">
        <f t="array" ref="E134">IF(ISERROR(INDEX(A$2:A$1000,SMALL(IF(ISERROR(SEARCH($C$5,$A$2:$A$1000)),"",ROW(A$2:A$1000)-1),ROW(A133)))),"",INDEX(A$2:A$1000,SMALL(IF(ISERROR(SEARCH($C$5,$A$2:$A$1000)),"",ROW(A$2:A$1000)-1),ROW(A133))))</f>
        <v>Rétrocessions Vn Bmw (Nombre)</v>
      </c>
    </row>
    <row r="135" spans="1:5" x14ac:dyDescent="0.25">
      <c r="A135" s="1" t="s">
        <v>89</v>
      </c>
      <c r="E135" s="1" t="str">
        <f t="array" ref="E135">IF(ISERROR(INDEX(A$2:A$1000,SMALL(IF(ISERROR(SEARCH($C$5,$A$2:$A$1000)),"",ROW(A$2:A$1000)-1),ROW(A134)))),"",INDEX(A$2:A$1000,SMALL(IF(ISERROR(SEARCH($C$5,$A$2:$A$1000)),"",ROW(A$2:A$1000)-1),ROW(A134))))</f>
        <v>Rétrocessions Vn Bmw Produit</v>
      </c>
    </row>
    <row r="136" spans="1:5" x14ac:dyDescent="0.25">
      <c r="A136" s="1" t="s">
        <v>90</v>
      </c>
      <c r="E136" s="1" t="str">
        <f t="array" ref="E136">IF(ISERROR(INDEX(A$2:A$1000,SMALL(IF(ISERROR(SEARCH($C$5,$A$2:$A$1000)),"",ROW(A$2:A$1000)-1),ROW(A135)))),"",INDEX(A$2:A$1000,SMALL(IF(ISERROR(SEARCH($C$5,$A$2:$A$1000)),"",ROW(A$2:A$1000)-1),ROW(A135))))</f>
        <v>Rétrocessions Vn Bmw Cout de Revient</v>
      </c>
    </row>
    <row r="137" spans="1:5" x14ac:dyDescent="0.25">
      <c r="A137" s="1" t="s">
        <v>107</v>
      </c>
      <c r="E137" s="1" t="str">
        <f t="array" ref="E137">IF(ISERROR(INDEX(A$2:A$1000,SMALL(IF(ISERROR(SEARCH($C$5,$A$2:$A$1000)),"",ROW(A$2:A$1000)-1),ROW(A136)))),"",INDEX(A$2:A$1000,SMALL(IF(ISERROR(SEARCH($C$5,$A$2:$A$1000)),"",ROW(A$2:A$1000)-1),ROW(A136))))</f>
        <v>VO AM À Client Après Tva (Nombre)</v>
      </c>
    </row>
    <row r="138" spans="1:5" x14ac:dyDescent="0.25">
      <c r="A138" s="1" t="s">
        <v>108</v>
      </c>
      <c r="E138" s="1" t="str">
        <f t="array" ref="E138">IF(ISERROR(INDEX(A$2:A$1000,SMALL(IF(ISERROR(SEARCH($C$5,$A$2:$A$1000)),"",ROW(A$2:A$1000)-1),ROW(A137)))),"",INDEX(A$2:A$1000,SMALL(IF(ISERROR(SEARCH($C$5,$A$2:$A$1000)),"",ROW(A$2:A$1000)-1),ROW(A137))))</f>
        <v>VO AM À Client Après Tva Produit</v>
      </c>
    </row>
    <row r="139" spans="1:5" x14ac:dyDescent="0.25">
      <c r="A139" s="1" t="s">
        <v>374</v>
      </c>
      <c r="E139" s="1" t="str">
        <f t="array" ref="E139">IF(ISERROR(INDEX(A$2:A$1000,SMALL(IF(ISERROR(SEARCH($C$5,$A$2:$A$1000)),"",ROW(A$2:A$1000)-1),ROW(A138)))),"",INDEX(A$2:A$1000,SMALL(IF(ISERROR(SEARCH($C$5,$A$2:$A$1000)),"",ROW(A$2:A$1000)-1),ROW(A138))))</f>
        <v>Achat de VO AM Vendus À Clients</v>
      </c>
    </row>
    <row r="140" spans="1:5" x14ac:dyDescent="0.25">
      <c r="A140" s="1" t="s">
        <v>375</v>
      </c>
      <c r="E140" s="1" t="str">
        <f t="array" ref="E140">IF(ISERROR(INDEX(A$2:A$1000,SMALL(IF(ISERROR(SEARCH($C$5,$A$2:$A$1000)),"",ROW(A$2:A$1000)-1),ROW(A139)))),"",INDEX(A$2:A$1000,SMALL(IF(ISERROR(SEARCH($C$5,$A$2:$A$1000)),"",ROW(A$2:A$1000)-1),ROW(A139))))</f>
        <v>Variation de Stock VO AM Vendus À Clients</v>
      </c>
    </row>
    <row r="141" spans="1:5" x14ac:dyDescent="0.25">
      <c r="A141" s="1" t="s">
        <v>109</v>
      </c>
      <c r="E141" s="1" t="str">
        <f t="array" ref="E141">IF(ISERROR(INDEX(A$2:A$1000,SMALL(IF(ISERROR(SEARCH($C$5,$A$2:$A$1000)),"",ROW(A$2:A$1000)-1),ROW(A140)))),"",INDEX(A$2:A$1000,SMALL(IF(ISERROR(SEARCH($C$5,$A$2:$A$1000)),"",ROW(A$2:A$1000)-1),ROW(A140))))</f>
        <v>VO AM À Marchand Après Tva (Nombre)</v>
      </c>
    </row>
    <row r="142" spans="1:5" x14ac:dyDescent="0.25">
      <c r="A142" s="1" t="s">
        <v>110</v>
      </c>
      <c r="E142" s="1" t="str">
        <f t="array" ref="E142">IF(ISERROR(INDEX(A$2:A$1000,SMALL(IF(ISERROR(SEARCH($C$5,$A$2:$A$1000)),"",ROW(A$2:A$1000)-1),ROW(A141)))),"",INDEX(A$2:A$1000,SMALL(IF(ISERROR(SEARCH($C$5,$A$2:$A$1000)),"",ROW(A$2:A$1000)-1),ROW(A141))))</f>
        <v>VO AM À Marchand Après Tva Produit</v>
      </c>
    </row>
    <row r="143" spans="1:5" x14ac:dyDescent="0.25">
      <c r="A143" s="1" t="s">
        <v>376</v>
      </c>
      <c r="E143" s="1" t="str">
        <f t="array" ref="E143">IF(ISERROR(INDEX(A$2:A$1000,SMALL(IF(ISERROR(SEARCH($C$5,$A$2:$A$1000)),"",ROW(A$2:A$1000)-1),ROW(A142)))),"",INDEX(A$2:A$1000,SMALL(IF(ISERROR(SEARCH($C$5,$A$2:$A$1000)),"",ROW(A$2:A$1000)-1),ROW(A142))))</f>
        <v>Achat de VO AM Vendus À Marchands</v>
      </c>
    </row>
    <row r="144" spans="1:5" x14ac:dyDescent="0.25">
      <c r="A144" s="1" t="s">
        <v>377</v>
      </c>
      <c r="E144" s="1" t="str">
        <f t="array" ref="E144">IF(ISERROR(INDEX(A$2:A$1000,SMALL(IF(ISERROR(SEARCH($C$5,$A$2:$A$1000)),"",ROW(A$2:A$1000)-1),ROW(A143)))),"",INDEX(A$2:A$1000,SMALL(IF(ISERROR(SEARCH($C$5,$A$2:$A$1000)),"",ROW(A$2:A$1000)-1),ROW(A143))))</f>
        <v>Variation de Stock VO AM Vendus À Marchands</v>
      </c>
    </row>
    <row r="145" spans="1:5" x14ac:dyDescent="0.25">
      <c r="A145" s="1" t="s">
        <v>378</v>
      </c>
      <c r="E145" s="1" t="str">
        <f t="array" ref="E145">IF(ISERROR(INDEX(A$2:A$1000,SMALL(IF(ISERROR(SEARCH($C$5,$A$2:$A$1000)),"",ROW(A$2:A$1000)-1),ROW(A144)))),"",INDEX(A$2:A$1000,SMALL(IF(ISERROR(SEARCH($C$5,$A$2:$A$1000)),"",ROW(A$2:A$1000)-1),ROW(A144))))</f>
        <v>Salaire Préparateur VO</v>
      </c>
    </row>
    <row r="146" spans="1:5" x14ac:dyDescent="0.25">
      <c r="A146" s="1" t="s">
        <v>379</v>
      </c>
      <c r="E146" s="1" t="str">
        <f t="array" ref="E146">IF(ISERROR(INDEX(A$2:A$1000,SMALL(IF(ISERROR(SEARCH($C$5,$A$2:$A$1000)),"",ROW(A$2:A$1000)-1),ROW(A145)))),"",INDEX(A$2:A$1000,SMALL(IF(ISERROR(SEARCH($C$5,$A$2:$A$1000)),"",ROW(A$2:A$1000)-1),ROW(A145))))</f>
        <v>Frais de Remise En État VO</v>
      </c>
    </row>
    <row r="147" spans="1:5" x14ac:dyDescent="0.25">
      <c r="A147" s="1" t="s">
        <v>429</v>
      </c>
      <c r="E147" s="1" t="str">
        <f t="array" ref="E147">IF(ISERROR(INDEX(A$2:A$1000,SMALL(IF(ISERROR(SEARCH($C$5,$A$2:$A$1000)),"",ROW(A$2:A$1000)-1),ROW(A146)))),"",INDEX(A$2:A$1000,SMALL(IF(ISERROR(SEARCH($C$5,$A$2:$A$1000)),"",ROW(A$2:A$1000)-1),ROW(A146))))</f>
        <v>Provisions pour dépréciation VO (Dot. Rep.)</v>
      </c>
    </row>
    <row r="148" spans="1:5" x14ac:dyDescent="0.25">
      <c r="A148" s="1" t="s">
        <v>103</v>
      </c>
      <c r="E148" s="1" t="str">
        <f t="array" ref="E148">IF(ISERROR(INDEX(A$2:A$1000,SMALL(IF(ISERROR(SEARCH($C$5,$A$2:$A$1000)),"",ROW(A$2:A$1000)-1),ROW(A147)))),"",INDEX(A$2:A$1000,SMALL(IF(ISERROR(SEARCH($C$5,$A$2:$A$1000)),"",ROW(A$2:A$1000)-1),ROW(A147))))</f>
        <v>VO BMW À Client Après Tva (Nombre)</v>
      </c>
    </row>
    <row r="149" spans="1:5" x14ac:dyDescent="0.25">
      <c r="A149" s="1" t="s">
        <v>104</v>
      </c>
      <c r="E149" s="1" t="str">
        <f t="array" ref="E149">IF(ISERROR(INDEX(A$2:A$1000,SMALL(IF(ISERROR(SEARCH($C$5,$A$2:$A$1000)),"",ROW(A$2:A$1000)-1),ROW(A148)))),"",INDEX(A$2:A$1000,SMALL(IF(ISERROR(SEARCH($C$5,$A$2:$A$1000)),"",ROW(A$2:A$1000)-1),ROW(A148))))</f>
        <v>VO BMW À Client Après Tva Produit</v>
      </c>
    </row>
    <row r="150" spans="1:5" x14ac:dyDescent="0.25">
      <c r="A150" s="1" t="s">
        <v>370</v>
      </c>
      <c r="E150" s="1" t="str">
        <f t="array" ref="E150">IF(ISERROR(INDEX(A$2:A$1000,SMALL(IF(ISERROR(SEARCH($C$5,$A$2:$A$1000)),"",ROW(A$2:A$1000)-1),ROW(A149)))),"",INDEX(A$2:A$1000,SMALL(IF(ISERROR(SEARCH($C$5,$A$2:$A$1000)),"",ROW(A$2:A$1000)-1),ROW(A149))))</f>
        <v>Achat de VO BMW Vendus À Clients</v>
      </c>
    </row>
    <row r="151" spans="1:5" x14ac:dyDescent="0.25">
      <c r="A151" s="1" t="s">
        <v>371</v>
      </c>
      <c r="E151" s="1" t="str">
        <f t="array" ref="E151">IF(ISERROR(INDEX(A$2:A$1000,SMALL(IF(ISERROR(SEARCH($C$5,$A$2:$A$1000)),"",ROW(A$2:A$1000)-1),ROW(A150)))),"",INDEX(A$2:A$1000,SMALL(IF(ISERROR(SEARCH($C$5,$A$2:$A$1000)),"",ROW(A$2:A$1000)-1),ROW(A150))))</f>
        <v>Variation de Stock VO BMW Vendus À Clients</v>
      </c>
    </row>
    <row r="152" spans="1:5" x14ac:dyDescent="0.25">
      <c r="A152" s="1" t="s">
        <v>105</v>
      </c>
      <c r="E152" s="1" t="str">
        <f t="array" ref="E152">IF(ISERROR(INDEX(A$2:A$1000,SMALL(IF(ISERROR(SEARCH($C$5,$A$2:$A$1000)),"",ROW(A$2:A$1000)-1),ROW(A151)))),"",INDEX(A$2:A$1000,SMALL(IF(ISERROR(SEARCH($C$5,$A$2:$A$1000)),"",ROW(A$2:A$1000)-1),ROW(A151))))</f>
        <v>VO BMW À Marchand Après Tva (Nombre)</v>
      </c>
    </row>
    <row r="153" spans="1:5" x14ac:dyDescent="0.25">
      <c r="A153" s="1" t="s">
        <v>106</v>
      </c>
      <c r="E153" s="1" t="str">
        <f t="array" ref="E153">IF(ISERROR(INDEX(A$2:A$1000,SMALL(IF(ISERROR(SEARCH($C$5,$A$2:$A$1000)),"",ROW(A$2:A$1000)-1),ROW(A152)))),"",INDEX(A$2:A$1000,SMALL(IF(ISERROR(SEARCH($C$5,$A$2:$A$1000)),"",ROW(A$2:A$1000)-1),ROW(A152))))</f>
        <v>VO BMW À Marchand Après Tva Produit</v>
      </c>
    </row>
    <row r="154" spans="1:5" x14ac:dyDescent="0.25">
      <c r="A154" s="1" t="s">
        <v>372</v>
      </c>
      <c r="E154" s="1" t="str">
        <f t="array" ref="E154">IF(ISERROR(INDEX(A$2:A$1000,SMALL(IF(ISERROR(SEARCH($C$5,$A$2:$A$1000)),"",ROW(A$2:A$1000)-1),ROW(A153)))),"",INDEX(A$2:A$1000,SMALL(IF(ISERROR(SEARCH($C$5,$A$2:$A$1000)),"",ROW(A$2:A$1000)-1),ROW(A153))))</f>
        <v>Achat de VO BMW Vendus À Marchands</v>
      </c>
    </row>
    <row r="155" spans="1:5" x14ac:dyDescent="0.25">
      <c r="A155" s="1" t="s">
        <v>373</v>
      </c>
      <c r="E155" s="1" t="str">
        <f t="array" ref="E155">IF(ISERROR(INDEX(A$2:A$1000,SMALL(IF(ISERROR(SEARCH($C$5,$A$2:$A$1000)),"",ROW(A$2:A$1000)-1),ROW(A154)))),"",INDEX(A$2:A$1000,SMALL(IF(ISERROR(SEARCH($C$5,$A$2:$A$1000)),"",ROW(A$2:A$1000)-1),ROW(A154))))</f>
        <v>Variation de Stock VO BMW Vendus À Marchands</v>
      </c>
    </row>
    <row r="156" spans="1:5" x14ac:dyDescent="0.25">
      <c r="A156" s="1" t="s">
        <v>111</v>
      </c>
      <c r="E156" s="1" t="str">
        <f t="array" ref="E156">IF(ISERROR(INDEX(A$2:A$1000,SMALL(IF(ISERROR(SEARCH($C$5,$A$2:$A$1000)),"",ROW(A$2:A$1000)-1),ROW(A155)))),"",INDEX(A$2:A$1000,SMALL(IF(ISERROR(SEARCH($C$5,$A$2:$A$1000)),"",ROW(A$2:A$1000)-1),ROW(A155))))</f>
        <v>Commissions Sociétés Crédit VO</v>
      </c>
    </row>
    <row r="157" spans="1:5" x14ac:dyDescent="0.25">
      <c r="A157" s="1" t="s">
        <v>112</v>
      </c>
      <c r="E157" s="1" t="str">
        <f t="array" ref="E157">IF(ISERROR(INDEX(A$2:A$1000,SMALL(IF(ISERROR(SEARCH($C$5,$A$2:$A$1000)),"",ROW(A$2:A$1000)-1),ROW(A156)))),"",INDEX(A$2:A$1000,SMALL(IF(ISERROR(SEARCH($C$5,$A$2:$A$1000)),"",ROW(A$2:A$1000)-1),ROW(A156))))</f>
        <v>Primes VO</v>
      </c>
    </row>
    <row r="158" spans="1:5" x14ac:dyDescent="0.25">
      <c r="A158" s="1" t="s">
        <v>127</v>
      </c>
      <c r="E158" s="1" t="str">
        <f t="array" ref="E158">IF(ISERROR(INDEX(A$2:A$1000,SMALL(IF(ISERROR(SEARCH($C$5,$A$2:$A$1000)),"",ROW(A$2:A$1000)-1),ROW(A157)))),"",INDEX(A$2:A$1000,SMALL(IF(ISERROR(SEARCH($C$5,$A$2:$A$1000)),"",ROW(A$2:A$1000)-1),ROW(A157))))</f>
        <v>Total Vn Am Prix Tarif (Nombre)</v>
      </c>
    </row>
    <row r="159" spans="1:5" x14ac:dyDescent="0.25">
      <c r="A159" s="1" t="s">
        <v>128</v>
      </c>
      <c r="E159" s="1" t="str">
        <f t="array" ref="E159">IF(ISERROR(INDEX(A$2:A$1000,SMALL(IF(ISERROR(SEARCH($C$5,$A$2:$A$1000)),"",ROW(A$2:A$1000)-1),ROW(A158)))),"",INDEX(A$2:A$1000,SMALL(IF(ISERROR(SEARCH($C$5,$A$2:$A$1000)),"",ROW(A$2:A$1000)-1),ROW(A158))))</f>
        <v>Total Vn Am Prix Tarif Produit</v>
      </c>
    </row>
    <row r="160" spans="1:5" x14ac:dyDescent="0.25">
      <c r="A160" s="1" t="s">
        <v>380</v>
      </c>
      <c r="E160" s="1" t="str">
        <f t="array" ref="E160">IF(ISERROR(INDEX(A$2:A$1000,SMALL(IF(ISERROR(SEARCH($C$5,$A$2:$A$1000)),"",ROW(A$2:A$1000)-1),ROW(A159)))),"",INDEX(A$2:A$1000,SMALL(IF(ISERROR(SEARCH($C$5,$A$2:$A$1000)),"",ROW(A$2:A$1000)-1),ROW(A159))))</f>
        <v>Achat Vn Am</v>
      </c>
    </row>
    <row r="161" spans="1:5" x14ac:dyDescent="0.25">
      <c r="A161" s="1" t="s">
        <v>381</v>
      </c>
      <c r="E161" s="1" t="str">
        <f t="array" ref="E161">IF(ISERROR(INDEX(A$2:A$1000,SMALL(IF(ISERROR(SEARCH($C$5,$A$2:$A$1000)),"",ROW(A$2:A$1000)-1),ROW(A160)))),"",INDEX(A$2:A$1000,SMALL(IF(ISERROR(SEARCH($C$5,$A$2:$A$1000)),"",ROW(A$2:A$1000)-1),ROW(A160))))</f>
        <v>Variation Du Stock Vn Am</v>
      </c>
    </row>
    <row r="162" spans="1:5" x14ac:dyDescent="0.25">
      <c r="A162" s="1" t="s">
        <v>382</v>
      </c>
      <c r="E162" s="1" t="str">
        <f t="array" ref="E162">IF(ISERROR(INDEX(A$2:A$1000,SMALL(IF(ISERROR(SEARCH($C$5,$A$2:$A$1000)),"",ROW(A$2:A$1000)-1),ROW(A161)))),"",INDEX(A$2:A$1000,SMALL(IF(ISERROR(SEARCH($C$5,$A$2:$A$1000)),"",ROW(A$2:A$1000)-1),ROW(A161))))</f>
        <v>Remises Accordées Et Ftg Am</v>
      </c>
    </row>
    <row r="163" spans="1:5" x14ac:dyDescent="0.25">
      <c r="A163" s="1" t="s">
        <v>383</v>
      </c>
      <c r="E163" s="1" t="str">
        <f t="array" ref="E163">IF(ISERROR(INDEX(A$2:A$1000,SMALL(IF(ISERROR(SEARCH($C$5,$A$2:$A$1000)),"",ROW(A$2:A$1000)-1),ROW(A162)))),"",INDEX(A$2:A$1000,SMALL(IF(ISERROR(SEARCH($C$5,$A$2:$A$1000)),"",ROW(A$2:A$1000)-1),ROW(A162))))</f>
        <v>Remises Accordées Et Ftg Am (Ci)</v>
      </c>
    </row>
    <row r="164" spans="1:5" x14ac:dyDescent="0.25">
      <c r="A164" s="1" t="s">
        <v>129</v>
      </c>
      <c r="E164" s="1" t="str">
        <f t="array" ref="E164">IF(ISERROR(INDEX(A$2:A$1000,SMALL(IF(ISERROR(SEARCH($C$5,$A$2:$A$1000)),"",ROW(A$2:A$1000)-1),ROW(A163)))),"",INDEX(A$2:A$1000,SMALL(IF(ISERROR(SEARCH($C$5,$A$2:$A$1000)),"",ROW(A$2:A$1000)-1),ROW(A163))))</f>
        <v>Accessoires Refacturés Am Produit</v>
      </c>
    </row>
    <row r="165" spans="1:5" x14ac:dyDescent="0.25">
      <c r="A165" s="1" t="s">
        <v>130</v>
      </c>
      <c r="E165" s="1" t="str">
        <f t="array" ref="E165">IF(ISERROR(INDEX(A$2:A$1000,SMALL(IF(ISERROR(SEARCH($C$5,$A$2:$A$1000)),"",ROW(A$2:A$1000)-1),ROW(A164)))),"",INDEX(A$2:A$1000,SMALL(IF(ISERROR(SEARCH($C$5,$A$2:$A$1000)),"",ROW(A$2:A$1000)-1),ROW(A164))))</f>
        <v>Accessoires Refacturés Am Cout de Revient</v>
      </c>
    </row>
    <row r="166" spans="1:5" x14ac:dyDescent="0.25">
      <c r="A166" s="1" t="s">
        <v>131</v>
      </c>
      <c r="E166" s="1" t="str">
        <f t="array" ref="E166">IF(ISERROR(INDEX(A$2:A$1000,SMALL(IF(ISERROR(SEARCH($C$5,$A$2:$A$1000)),"",ROW(A$2:A$1000)-1),ROW(A165)))),"",INDEX(A$2:A$1000,SMALL(IF(ISERROR(SEARCH($C$5,$A$2:$A$1000)),"",ROW(A$2:A$1000)-1),ROW(A165))))</f>
        <v>Préparation Vn Am Produit</v>
      </c>
    </row>
    <row r="167" spans="1:5" x14ac:dyDescent="0.25">
      <c r="A167" s="1" t="s">
        <v>384</v>
      </c>
      <c r="E167" s="1" t="str">
        <f t="array" ref="E167">IF(ISERROR(INDEX(A$2:A$1000,SMALL(IF(ISERROR(SEARCH($C$5,$A$2:$A$1000)),"",ROW(A$2:A$1000)-1),ROW(A166)))),"",INDEX(A$2:A$1000,SMALL(IF(ISERROR(SEARCH($C$5,$A$2:$A$1000)),"",ROW(A$2:A$1000)-1),ROW(A166))))</f>
        <v>Salaire Préparateur Vn Am</v>
      </c>
    </row>
    <row r="168" spans="1:5" x14ac:dyDescent="0.25">
      <c r="A168" s="1" t="s">
        <v>385</v>
      </c>
      <c r="E168" s="1" t="str">
        <f t="array" ref="E168">IF(ISERROR(INDEX(A$2:A$1000,SMALL(IF(ISERROR(SEARCH($C$5,$A$2:$A$1000)),"",ROW(A$2:A$1000)-1),ROW(A167)))),"",INDEX(A$2:A$1000,SMALL(IF(ISERROR(SEARCH($C$5,$A$2:$A$1000)),"",ROW(A$2:A$1000)-1),ROW(A167))))</f>
        <v>Préparation À La Route Vn Am</v>
      </c>
    </row>
    <row r="169" spans="1:5" x14ac:dyDescent="0.25">
      <c r="A169" s="1" t="s">
        <v>132</v>
      </c>
      <c r="E169" s="1" t="str">
        <f t="array" ref="E169">IF(ISERROR(INDEX(A$2:A$1000,SMALL(IF(ISERROR(SEARCH($C$5,$A$2:$A$1000)),"",ROW(A$2:A$1000)-1),ROW(A168)))),"",INDEX(A$2:A$1000,SMALL(IF(ISERROR(SEARCH($C$5,$A$2:$A$1000)),"",ROW(A$2:A$1000)-1),ROW(A168))))</f>
        <v>V.D. Am (Nombre)</v>
      </c>
    </row>
    <row r="170" spans="1:5" x14ac:dyDescent="0.25">
      <c r="A170" s="1" t="s">
        <v>133</v>
      </c>
      <c r="E170" s="1" t="str">
        <f t="array" ref="E170">IF(ISERROR(INDEX(A$2:A$1000,SMALL(IF(ISERROR(SEARCH($C$5,$A$2:$A$1000)),"",ROW(A$2:A$1000)-1),ROW(A169)))),"",INDEX(A$2:A$1000,SMALL(IF(ISERROR(SEARCH($C$5,$A$2:$A$1000)),"",ROW(A$2:A$1000)-1),ROW(A169))))</f>
        <v>V.D. Am Produit</v>
      </c>
    </row>
    <row r="171" spans="1:5" x14ac:dyDescent="0.25">
      <c r="A171" s="1" t="s">
        <v>386</v>
      </c>
      <c r="E171" s="1" t="str">
        <f t="array" ref="E171">IF(ISERROR(INDEX(A$2:A$1000,SMALL(IF(ISERROR(SEARCH($C$5,$A$2:$A$1000)),"",ROW(A$2:A$1000)-1),ROW(A170)))),"",INDEX(A$2:A$1000,SMALL(IF(ISERROR(SEARCH($C$5,$A$2:$A$1000)),"",ROW(A$2:A$1000)-1),ROW(A170))))</f>
        <v>Achat Vd Am</v>
      </c>
    </row>
    <row r="172" spans="1:5" x14ac:dyDescent="0.25">
      <c r="A172" s="1" t="s">
        <v>387</v>
      </c>
      <c r="E172" s="1" t="str">
        <f t="array" ref="E172">IF(ISERROR(INDEX(A$2:A$1000,SMALL(IF(ISERROR(SEARCH($C$5,$A$2:$A$1000)),"",ROW(A$2:A$1000)-1),ROW(A171)))),"",INDEX(A$2:A$1000,SMALL(IF(ISERROR(SEARCH($C$5,$A$2:$A$1000)),"",ROW(A$2:A$1000)-1),ROW(A171))))</f>
        <v>Variation Du Stock Vd Am</v>
      </c>
    </row>
    <row r="173" spans="1:5" x14ac:dyDescent="0.25">
      <c r="A173" s="1" t="s">
        <v>135</v>
      </c>
      <c r="E173" s="1" t="str">
        <f t="array" ref="E173">IF(ISERROR(INDEX(A$2:A$1000,SMALL(IF(ISERROR(SEARCH($C$5,$A$2:$A$1000)),"",ROW(A$2:A$1000)-1),ROW(A172)))),"",INDEX(A$2:A$1000,SMALL(IF(ISERROR(SEARCH($C$5,$A$2:$A$1000)),"",ROW(A$2:A$1000)-1),ROW(A172))))</f>
        <v>Commissions Sociétés Crédit Vn Am</v>
      </c>
    </row>
    <row r="174" spans="1:5" x14ac:dyDescent="0.25">
      <c r="A174" s="1" t="s">
        <v>134</v>
      </c>
      <c r="E174" s="1" t="str">
        <f t="array" ref="E174">IF(ISERROR(INDEX(A$2:A$1000,SMALL(IF(ISERROR(SEARCH($C$5,$A$2:$A$1000)),"",ROW(A$2:A$1000)-1),ROW(A173)))),"",INDEX(A$2:A$1000,SMALL(IF(ISERROR(SEARCH($C$5,$A$2:$A$1000)),"",ROW(A$2:A$1000)-1),ROW(A173))))</f>
        <v>Dotation Provisions Vn/Vd Am</v>
      </c>
    </row>
    <row r="175" spans="1:5" x14ac:dyDescent="0.25">
      <c r="A175" s="1" t="s">
        <v>136</v>
      </c>
      <c r="E175" s="1" t="str">
        <f t="array" ref="E175">IF(ISERROR(INDEX(A$2:A$1000,SMALL(IF(ISERROR(SEARCH($C$5,$A$2:$A$1000)),"",ROW(A$2:A$1000)-1),ROW(A174)))),"",INDEX(A$2:A$1000,SMALL(IF(ISERROR(SEARCH($C$5,$A$2:$A$1000)),"",ROW(A$2:A$1000)-1),ROW(A174))))</f>
        <v>Primes Et Rrr Obtenues/Vn Am</v>
      </c>
    </row>
    <row r="176" spans="1:5" x14ac:dyDescent="0.25">
      <c r="A176" s="1" t="s">
        <v>137</v>
      </c>
      <c r="E176" s="1" t="str">
        <f t="array" ref="E176">IF(ISERROR(INDEX(A$2:A$1000,SMALL(IF(ISERROR(SEARCH($C$5,$A$2:$A$1000)),"",ROW(A$2:A$1000)-1),ROW(A175)))),"",INDEX(A$2:A$1000,SMALL(IF(ISERROR(SEARCH($C$5,$A$2:$A$1000)),"",ROW(A$2:A$1000)-1),ROW(A175))))</f>
        <v>Vn Am Rétrocédés (Nombre)</v>
      </c>
    </row>
    <row r="177" spans="1:5" x14ac:dyDescent="0.25">
      <c r="A177" s="1" t="s">
        <v>138</v>
      </c>
      <c r="E177" s="1" t="str">
        <f t="array" ref="E177">IF(ISERROR(INDEX(A$2:A$1000,SMALL(IF(ISERROR(SEARCH($C$5,$A$2:$A$1000)),"",ROW(A$2:A$1000)-1),ROW(A176)))),"",INDEX(A$2:A$1000,SMALL(IF(ISERROR(SEARCH($C$5,$A$2:$A$1000)),"",ROW(A$2:A$1000)-1),ROW(A176))))</f>
        <v>Vn Am Rétrocédés Produit</v>
      </c>
    </row>
    <row r="178" spans="1:5" x14ac:dyDescent="0.25">
      <c r="A178" s="1" t="s">
        <v>388</v>
      </c>
      <c r="E178" s="1" t="str">
        <f t="array" ref="E178">IF(ISERROR(INDEX(A$2:A$1000,SMALL(IF(ISERROR(SEARCH($C$5,$A$2:$A$1000)),"",ROW(A$2:A$1000)-1),ROW(A177)))),"",INDEX(A$2:A$1000,SMALL(IF(ISERROR(SEARCH($C$5,$A$2:$A$1000)),"",ROW(A$2:A$1000)-1),ROW(A177))))</f>
        <v>Achat de Vn Am Rétrocédés</v>
      </c>
    </row>
    <row r="179" spans="1:5" x14ac:dyDescent="0.25">
      <c r="A179" s="1" t="s">
        <v>389</v>
      </c>
      <c r="E179" s="1" t="str">
        <f t="array" ref="E179">IF(ISERROR(INDEX(A$2:A$1000,SMALL(IF(ISERROR(SEARCH($C$5,$A$2:$A$1000)),"",ROW(A$2:A$1000)-1),ROW(A178)))),"",INDEX(A$2:A$1000,SMALL(IF(ISERROR(SEARCH($C$5,$A$2:$A$1000)),"",ROW(A$2:A$1000)-1),ROW(A178))))</f>
        <v>Variation de Stock Vn Am Rétrocédés</v>
      </c>
    </row>
    <row r="180" spans="1:5" x14ac:dyDescent="0.25">
      <c r="A180" s="1" t="s">
        <v>150</v>
      </c>
      <c r="E180" s="1" t="str">
        <f t="array" ref="E180">IF(ISERROR(INDEX(A$2:A$1000,SMALL(IF(ISERROR(SEARCH($C$5,$A$2:$A$1000)),"",ROW(A$2:A$1000)-1),ROW(A179)))),"",INDEX(A$2:A$1000,SMALL(IF(ISERROR(SEARCH($C$5,$A$2:$A$1000)),"",ROW(A$2:A$1000)-1),ROW(A179))))</f>
        <v>PR (T) Bmw Atelier Mécanique PRix Catalogue</v>
      </c>
    </row>
    <row r="181" spans="1:5" x14ac:dyDescent="0.25">
      <c r="A181" s="1" t="s">
        <v>166</v>
      </c>
      <c r="E181" s="1" t="str">
        <f t="array" ref="E181">IF(ISERROR(INDEX(A$2:A$1000,SMALL(IF(ISERROR(SEARCH($C$5,$A$2:$A$1000)),"",ROW(A$2:A$1000)-1),ROW(A180)))),"",INDEX(A$2:A$1000,SMALL(IF(ISERROR(SEARCH($C$5,$A$2:$A$1000)),"",ROW(A$2:A$1000)-1),ROW(A180))))</f>
        <v>ACC (Z) Bmw Atelier Mécanique Prix Catalogue</v>
      </c>
    </row>
    <row r="182" spans="1:5" x14ac:dyDescent="0.25">
      <c r="A182" s="1" t="s">
        <v>181</v>
      </c>
      <c r="E182" s="1" t="str">
        <f t="array" ref="E182">IF(ISERROR(INDEX(A$2:A$1000,SMALL(IF(ISERROR(SEARCH($C$5,$A$2:$A$1000)),"",ROW(A$2:A$1000)-1),ROW(A181)))),"",INDEX(A$2:A$1000,SMALL(IF(ISERROR(SEARCH($C$5,$A$2:$A$1000)),"",ROW(A$2:A$1000)-1),ROW(A181))))</f>
        <v>EDP (W) Bmw Atelier Mécanique Prix Catalogue</v>
      </c>
    </row>
    <row r="183" spans="1:5" x14ac:dyDescent="0.25">
      <c r="A183" s="1" t="s">
        <v>154</v>
      </c>
      <c r="E183" s="1" t="str">
        <f t="array" ref="E183">IF(ISERROR(INDEX(A$2:A$1000,SMALL(IF(ISERROR(SEARCH($C$5,$A$2:$A$1000)),"",ROW(A$2:A$1000)-1),ROW(A182)))),"",INDEX(A$2:A$1000,SMALL(IF(ISERROR(SEARCH($C$5,$A$2:$A$1000)),"",ROW(A$2:A$1000)-1),ROW(A182))))</f>
        <v>PR (T) Bmw Marchand Mécanique PRix Catalogue</v>
      </c>
    </row>
    <row r="184" spans="1:5" x14ac:dyDescent="0.25">
      <c r="A184" s="1" t="s">
        <v>170</v>
      </c>
      <c r="E184" s="1" t="str">
        <f t="array" ref="E184">IF(ISERROR(INDEX(A$2:A$1000,SMALL(IF(ISERROR(SEARCH($C$5,$A$2:$A$1000)),"",ROW(A$2:A$1000)-1),ROW(A183)))),"",INDEX(A$2:A$1000,SMALL(IF(ISERROR(SEARCH($C$5,$A$2:$A$1000)),"",ROW(A$2:A$1000)-1),ROW(A183))))</f>
        <v>ACC (Z) Bmw Marchand Mécanique Prix Catalogue</v>
      </c>
    </row>
    <row r="185" spans="1:5" x14ac:dyDescent="0.25">
      <c r="A185" s="1" t="s">
        <v>185</v>
      </c>
      <c r="E185" s="1" t="str">
        <f t="array" ref="E185">IF(ISERROR(INDEX(A$2:A$1000,SMALL(IF(ISERROR(SEARCH($C$5,$A$2:$A$1000)),"",ROW(A$2:A$1000)-1),ROW(A184)))),"",INDEX(A$2:A$1000,SMALL(IF(ISERROR(SEARCH($C$5,$A$2:$A$1000)),"",ROW(A$2:A$1000)-1),ROW(A184))))</f>
        <v>EDP (W) Bmw Marchand Mécanique Prix Catalogue</v>
      </c>
    </row>
    <row r="186" spans="1:5" x14ac:dyDescent="0.25">
      <c r="A186" s="1" t="s">
        <v>158</v>
      </c>
      <c r="E186" s="1" t="str">
        <f t="array" ref="E186">IF(ISERROR(INDEX(A$2:A$1000,SMALL(IF(ISERROR(SEARCH($C$5,$A$2:$A$1000)),"",ROW(A$2:A$1000)-1),ROW(A185)))),"",INDEX(A$2:A$1000,SMALL(IF(ISERROR(SEARCH($C$5,$A$2:$A$1000)),"",ROW(A$2:A$1000)-1),ROW(A185))))</f>
        <v>PR (T) Bmw Ci Contrat d'entretien</v>
      </c>
    </row>
    <row r="187" spans="1:5" x14ac:dyDescent="0.25">
      <c r="A187" s="1" t="s">
        <v>174</v>
      </c>
      <c r="E187" s="1" t="str">
        <f t="array" ref="E187">IF(ISERROR(INDEX(A$2:A$1000,SMALL(IF(ISERROR(SEARCH($C$5,$A$2:$A$1000)),"",ROW(A$2:A$1000)-1),ROW(A186)))),"",INDEX(A$2:A$1000,SMALL(IF(ISERROR(SEARCH($C$5,$A$2:$A$1000)),"",ROW(A$2:A$1000)-1),ROW(A186))))</f>
        <v>ACC (Z) Bmw Ci Contrat d'entretien</v>
      </c>
    </row>
    <row r="188" spans="1:5" x14ac:dyDescent="0.25">
      <c r="A188" s="1" t="s">
        <v>189</v>
      </c>
      <c r="E188" s="1" t="str">
        <f t="array" ref="E188">IF(ISERROR(INDEX(A$2:A$1000,SMALL(IF(ISERROR(SEARCH($C$5,$A$2:$A$1000)),"",ROW(A$2:A$1000)-1),ROW(A187)))),"",INDEX(A$2:A$1000,SMALL(IF(ISERROR(SEARCH($C$5,$A$2:$A$1000)),"",ROW(A$2:A$1000)-1),ROW(A187))))</f>
        <v>EDP (W) Bmw Ci Contrat d'entretien</v>
      </c>
    </row>
    <row r="189" spans="1:5" x14ac:dyDescent="0.25">
      <c r="A189" s="1" t="s">
        <v>162</v>
      </c>
      <c r="E189" s="1" t="str">
        <f t="array" ref="E189">IF(ISERROR(INDEX(A$2:A$1000,SMALL(IF(ISERROR(SEARCH($C$5,$A$2:$A$1000)),"",ROW(A$2:A$1000)-1),ROW(A188)))),"",INDEX(A$2:A$1000,SMALL(IF(ISERROR(SEARCH($C$5,$A$2:$A$1000)),"",ROW(A$2:A$1000)-1),ROW(A188))))</f>
        <v>Ecarts D'Inventaires (Y ComPRis Ferraillage)</v>
      </c>
    </row>
    <row r="190" spans="1:5" x14ac:dyDescent="0.25">
      <c r="A190" s="1" t="s">
        <v>29</v>
      </c>
      <c r="E190" s="1" t="str">
        <f t="array" ref="E190">IF(ISERROR(INDEX(A$2:A$1000,SMALL(IF(ISERROR(SEARCH($C$5,$A$2:$A$1000)),"",ROW(A$2:A$1000)-1),ROW(A189)))),"",INDEX(A$2:A$1000,SMALL(IF(ISERROR(SEARCH($C$5,$A$2:$A$1000)),"",ROW(A$2:A$1000)-1),ROW(A189))))</f>
        <v>Ecarts D'Inventaires (Y Compris Ferraillage)</v>
      </c>
    </row>
    <row r="191" spans="1:5" x14ac:dyDescent="0.25">
      <c r="A191" s="1" t="s">
        <v>29</v>
      </c>
      <c r="E191" s="1" t="str">
        <f t="array" ref="E191">IF(ISERROR(INDEX(A$2:A$1000,SMALL(IF(ISERROR(SEARCH($C$5,$A$2:$A$1000)),"",ROW(A$2:A$1000)-1),ROW(A190)))),"",INDEX(A$2:A$1000,SMALL(IF(ISERROR(SEARCH($C$5,$A$2:$A$1000)),"",ROW(A$2:A$1000)-1),ROW(A190))))</f>
        <v>Ecarts D'Inventaires (Y Compris Ferraillage)</v>
      </c>
    </row>
    <row r="192" spans="1:5" x14ac:dyDescent="0.25">
      <c r="A192" s="1" t="s">
        <v>163</v>
      </c>
      <c r="E192" s="1" t="str">
        <f t="array" ref="E192">IF(ISERROR(INDEX(A$2:A$1000,SMALL(IF(ISERROR(SEARCH($C$5,$A$2:$A$1000)),"",ROW(A$2:A$1000)-1),ROW(A191)))),"",INDEX(A$2:A$1000,SMALL(IF(ISERROR(SEARCH($C$5,$A$2:$A$1000)),"",ROW(A$2:A$1000)-1),ROW(A191))))</f>
        <v>Dotations Provisions PR (T)</v>
      </c>
    </row>
    <row r="193" spans="1:5" x14ac:dyDescent="0.25">
      <c r="A193" s="1" t="s">
        <v>178</v>
      </c>
      <c r="E193" s="1" t="str">
        <f t="array" ref="E193">IF(ISERROR(INDEX(A$2:A$1000,SMALL(IF(ISERROR(SEARCH($C$5,$A$2:$A$1000)),"",ROW(A$2:A$1000)-1),ROW(A192)))),"",INDEX(A$2:A$1000,SMALL(IF(ISERROR(SEARCH($C$5,$A$2:$A$1000)),"",ROW(A$2:A$1000)-1),ROW(A192))))</f>
        <v>Dotations Provisions ACC (Z)</v>
      </c>
    </row>
    <row r="194" spans="1:5" x14ac:dyDescent="0.25">
      <c r="A194" s="1" t="s">
        <v>193</v>
      </c>
      <c r="E194" s="1" t="str">
        <f t="array" ref="E194">IF(ISERROR(INDEX(A$2:A$1000,SMALL(IF(ISERROR(SEARCH($C$5,$A$2:$A$1000)),"",ROW(A$2:A$1000)-1),ROW(A193)))),"",INDEX(A$2:A$1000,SMALL(IF(ISERROR(SEARCH($C$5,$A$2:$A$1000)),"",ROW(A$2:A$1000)-1),ROW(A193))))</f>
        <v>Dotations Provisions EDP (W)</v>
      </c>
    </row>
    <row r="195" spans="1:5" x14ac:dyDescent="0.25">
      <c r="A195" s="1" t="s">
        <v>164</v>
      </c>
      <c r="E195" s="1" t="str">
        <f t="array" ref="E195">IF(ISERROR(INDEX(A$2:A$1000,SMALL(IF(ISERROR(SEARCH($C$5,$A$2:$A$1000)),"",ROW(A$2:A$1000)-1),ROW(A194)))),"",INDEX(A$2:A$1000,SMALL(IF(ISERROR(SEARCH($C$5,$A$2:$A$1000)),"",ROW(A$2:A$1000)-1),ROW(A194))))</f>
        <v>Rétrocessions PR (T) Bmw PRoduit</v>
      </c>
    </row>
    <row r="196" spans="1:5" x14ac:dyDescent="0.25">
      <c r="A196" s="1" t="s">
        <v>165</v>
      </c>
      <c r="E196" s="1" t="str">
        <f t="array" ref="E196">IF(ISERROR(INDEX(A$2:A$1000,SMALL(IF(ISERROR(SEARCH($C$5,$A$2:$A$1000)),"",ROW(A$2:A$1000)-1),ROW(A195)))),"",INDEX(A$2:A$1000,SMALL(IF(ISERROR(SEARCH($C$5,$A$2:$A$1000)),"",ROW(A$2:A$1000)-1),ROW(A195))))</f>
        <v>Rétrocessions PR (T) Bmw Cout de Revient</v>
      </c>
    </row>
    <row r="197" spans="1:5" x14ac:dyDescent="0.25">
      <c r="A197" s="1" t="s">
        <v>179</v>
      </c>
      <c r="E197" s="1" t="str">
        <f t="array" ref="E197">IF(ISERROR(INDEX(A$2:A$1000,SMALL(IF(ISERROR(SEARCH($C$5,$A$2:$A$1000)),"",ROW(A$2:A$1000)-1),ROW(A196)))),"",INDEX(A$2:A$1000,SMALL(IF(ISERROR(SEARCH($C$5,$A$2:$A$1000)),"",ROW(A$2:A$1000)-1),ROW(A196))))</f>
        <v>Rétrocessions ACC (Z) Bmw Produit</v>
      </c>
    </row>
    <row r="198" spans="1:5" x14ac:dyDescent="0.25">
      <c r="A198" s="1" t="s">
        <v>180</v>
      </c>
      <c r="E198" s="1" t="str">
        <f t="array" ref="E198">IF(ISERROR(INDEX(A$2:A$1000,SMALL(IF(ISERROR(SEARCH($C$5,$A$2:$A$1000)),"",ROW(A$2:A$1000)-1),ROW(A197)))),"",INDEX(A$2:A$1000,SMALL(IF(ISERROR(SEARCH($C$5,$A$2:$A$1000)),"",ROW(A$2:A$1000)-1),ROW(A197))))</f>
        <v>Rétrocessions ACC (Z) Bmw Cout de Revient</v>
      </c>
    </row>
    <row r="199" spans="1:5" x14ac:dyDescent="0.25">
      <c r="A199" s="1" t="s">
        <v>194</v>
      </c>
      <c r="E199" s="1" t="str">
        <f t="array" ref="E199">IF(ISERROR(INDEX(A$2:A$1000,SMALL(IF(ISERROR(SEARCH($C$5,$A$2:$A$1000)),"",ROW(A$2:A$1000)-1),ROW(A198)))),"",INDEX(A$2:A$1000,SMALL(IF(ISERROR(SEARCH($C$5,$A$2:$A$1000)),"",ROW(A$2:A$1000)-1),ROW(A198))))</f>
        <v>Rétrocessions EDP (W) Bmw Produit</v>
      </c>
    </row>
    <row r="200" spans="1:5" x14ac:dyDescent="0.25">
      <c r="A200" s="1" t="s">
        <v>195</v>
      </c>
      <c r="E200" s="1" t="str">
        <f t="array" ref="E200">IF(ISERROR(INDEX(A$2:A$1000,SMALL(IF(ISERROR(SEARCH($C$5,$A$2:$A$1000)),"",ROW(A$2:A$1000)-1),ROW(A199)))),"",INDEX(A$2:A$1000,SMALL(IF(ISERROR(SEARCH($C$5,$A$2:$A$1000)),"",ROW(A$2:A$1000)-1),ROW(A199))))</f>
        <v>Rétrocessions EDP (W) Bmw Cout de Revient</v>
      </c>
    </row>
    <row r="201" spans="1:5" x14ac:dyDescent="0.25">
      <c r="A201" s="1" t="s">
        <v>212</v>
      </c>
      <c r="E201" s="1" t="str">
        <f t="array" ref="E201">IF(ISERROR(INDEX(A$2:A$1000,SMALL(IF(ISERROR(SEARCH($C$5,$A$2:$A$1000)),"",ROW(A$2:A$1000)-1),ROW(A200)))),"",INDEX(A$2:A$1000,SMALL(IF(ISERROR(SEARCH($C$5,$A$2:$A$1000)),"",ROW(A$2:A$1000)-1),ROW(A200))))</f>
        <v>Transfert entre sites PR (T) BMW (CA)</v>
      </c>
    </row>
    <row r="202" spans="1:5" x14ac:dyDescent="0.25">
      <c r="A202" s="1" t="s">
        <v>215</v>
      </c>
      <c r="E202" s="1" t="str">
        <f t="array" ref="E202">IF(ISERROR(INDEX(A$2:A$1000,SMALL(IF(ISERROR(SEARCH($C$5,$A$2:$A$1000)),"",ROW(A$2:A$1000)-1),ROW(A201)))),"",INDEX(A$2:A$1000,SMALL(IF(ISERROR(SEARCH($C$5,$A$2:$A$1000)),"",ROW(A$2:A$1000)-1),ROW(A201))))</f>
        <v>Transfert entre sites PR (T) BMW (CR)</v>
      </c>
    </row>
    <row r="203" spans="1:5" x14ac:dyDescent="0.25">
      <c r="A203" s="1" t="s">
        <v>213</v>
      </c>
      <c r="E203" s="1" t="str">
        <f t="array" ref="E203">IF(ISERROR(INDEX(A$2:A$1000,SMALL(IF(ISERROR(SEARCH($C$5,$A$2:$A$1000)),"",ROW(A$2:A$1000)-1),ROW(A202)))),"",INDEX(A$2:A$1000,SMALL(IF(ISERROR(SEARCH($C$5,$A$2:$A$1000)),"",ROW(A$2:A$1000)-1),ROW(A202))))</f>
        <v>Transfert entre sites ACC (Z) BMW (CA)</v>
      </c>
    </row>
    <row r="204" spans="1:5" x14ac:dyDescent="0.25">
      <c r="A204" s="1" t="s">
        <v>216</v>
      </c>
      <c r="E204" s="1" t="str">
        <f t="array" ref="E204">IF(ISERROR(INDEX(A$2:A$1000,SMALL(IF(ISERROR(SEARCH($C$5,$A$2:$A$1000)),"",ROW(A$2:A$1000)-1),ROW(A203)))),"",INDEX(A$2:A$1000,SMALL(IF(ISERROR(SEARCH($C$5,$A$2:$A$1000)),"",ROW(A$2:A$1000)-1),ROW(A203))))</f>
        <v>Transfert entre sites ACC (Z) BMW (CR)</v>
      </c>
    </row>
    <row r="205" spans="1:5" x14ac:dyDescent="0.25">
      <c r="A205" s="1" t="s">
        <v>214</v>
      </c>
      <c r="E205" s="1" t="str">
        <f t="array" ref="E205">IF(ISERROR(INDEX(A$2:A$1000,SMALL(IF(ISERROR(SEARCH($C$5,$A$2:$A$1000)),"",ROW(A$2:A$1000)-1),ROW(A204)))),"",INDEX(A$2:A$1000,SMALL(IF(ISERROR(SEARCH($C$5,$A$2:$A$1000)),"",ROW(A$2:A$1000)-1),ROW(A204))))</f>
        <v>Transfert entre sites EDP (W) BMW (CA)</v>
      </c>
    </row>
    <row r="206" spans="1:5" x14ac:dyDescent="0.25">
      <c r="A206" s="1" t="s">
        <v>217</v>
      </c>
      <c r="E206" s="1" t="str">
        <f t="array" ref="E206">IF(ISERROR(INDEX(A$2:A$1000,SMALL(IF(ISERROR(SEARCH($C$5,$A$2:$A$1000)),"",ROW(A$2:A$1000)-1),ROW(A205)))),"",INDEX(A$2:A$1000,SMALL(IF(ISERROR(SEARCH($C$5,$A$2:$A$1000)),"",ROW(A$2:A$1000)-1),ROW(A205))))</f>
        <v>Transfert entre sites EDP (W) BMW (CR)</v>
      </c>
    </row>
    <row r="207" spans="1:5" x14ac:dyDescent="0.25">
      <c r="A207" s="1" t="s">
        <v>151</v>
      </c>
      <c r="E207" s="1" t="str">
        <f t="array" ref="E207">IF(ISERROR(INDEX(A$2:A$1000,SMALL(IF(ISERROR(SEARCH($C$5,$A$2:$A$1000)),"",ROW(A$2:A$1000)-1),ROW(A206)))),"",INDEX(A$2:A$1000,SMALL(IF(ISERROR(SEARCH($C$5,$A$2:$A$1000)),"",ROW(A$2:A$1000)-1),ROW(A206))))</f>
        <v>Remises Accordées PR (T) Atelier</v>
      </c>
    </row>
    <row r="208" spans="1:5" x14ac:dyDescent="0.25">
      <c r="A208" s="1" t="s">
        <v>167</v>
      </c>
      <c r="E208" s="1" t="str">
        <f t="array" ref="E208">IF(ISERROR(INDEX(A$2:A$1000,SMALL(IF(ISERROR(SEARCH($C$5,$A$2:$A$1000)),"",ROW(A$2:A$1000)-1),ROW(A207)))),"",INDEX(A$2:A$1000,SMALL(IF(ISERROR(SEARCH($C$5,$A$2:$A$1000)),"",ROW(A$2:A$1000)-1),ROW(A207))))</f>
        <v>Remises Accordées ACC (Z) Atelier</v>
      </c>
    </row>
    <row r="209" spans="1:5" x14ac:dyDescent="0.25">
      <c r="A209" s="1" t="s">
        <v>182</v>
      </c>
      <c r="E209" s="1" t="str">
        <f t="array" ref="E209">IF(ISERROR(INDEX(A$2:A$1000,SMALL(IF(ISERROR(SEARCH($C$5,$A$2:$A$1000)),"",ROW(A$2:A$1000)-1),ROW(A208)))),"",INDEX(A$2:A$1000,SMALL(IF(ISERROR(SEARCH($C$5,$A$2:$A$1000)),"",ROW(A$2:A$1000)-1),ROW(A208))))</f>
        <v>Remises Accordées EDP (W) Atelier</v>
      </c>
    </row>
    <row r="210" spans="1:5" x14ac:dyDescent="0.25">
      <c r="A210" s="1" t="s">
        <v>152</v>
      </c>
      <c r="E210" s="1" t="str">
        <f t="array" ref="E210">IF(ISERROR(INDEX(A$2:A$1000,SMALL(IF(ISERROR(SEARCH($C$5,$A$2:$A$1000)),"",ROW(A$2:A$1000)-1),ROW(A209)))),"",INDEX(A$2:A$1000,SMALL(IF(ISERROR(SEARCH($C$5,$A$2:$A$1000)),"",ROW(A$2:A$1000)-1),ROW(A209))))</f>
        <v>PR (T) Bmw Client PRix Catalogue</v>
      </c>
    </row>
    <row r="211" spans="1:5" x14ac:dyDescent="0.25">
      <c r="A211" s="1" t="s">
        <v>168</v>
      </c>
      <c r="E211" s="1" t="str">
        <f t="array" ref="E211">IF(ISERROR(INDEX(A$2:A$1000,SMALL(IF(ISERROR(SEARCH($C$5,$A$2:$A$1000)),"",ROW(A$2:A$1000)-1),ROW(A210)))),"",INDEX(A$2:A$1000,SMALL(IF(ISERROR(SEARCH($C$5,$A$2:$A$1000)),"",ROW(A$2:A$1000)-1),ROW(A210))))</f>
        <v>ACC (Z) Bmw Client Prix Catalogue</v>
      </c>
    </row>
    <row r="212" spans="1:5" x14ac:dyDescent="0.25">
      <c r="A212" s="1" t="s">
        <v>183</v>
      </c>
      <c r="E212" s="1" t="str">
        <f t="array" ref="E212">IF(ISERROR(INDEX(A$2:A$1000,SMALL(IF(ISERROR(SEARCH($C$5,$A$2:$A$1000)),"",ROW(A$2:A$1000)-1),ROW(A211)))),"",INDEX(A$2:A$1000,SMALL(IF(ISERROR(SEARCH($C$5,$A$2:$A$1000)),"",ROW(A$2:A$1000)-1),ROW(A211))))</f>
        <v>EDP (W) Bmw Client Prix Catalogue</v>
      </c>
    </row>
    <row r="213" spans="1:5" x14ac:dyDescent="0.25">
      <c r="A213" s="1" t="s">
        <v>153</v>
      </c>
      <c r="E213" s="1" t="str">
        <f t="array" ref="E213">IF(ISERROR(INDEX(A$2:A$1000,SMALL(IF(ISERROR(SEARCH($C$5,$A$2:$A$1000)),"",ROW(A$2:A$1000)-1),ROW(A212)))),"",INDEX(A$2:A$1000,SMALL(IF(ISERROR(SEARCH($C$5,$A$2:$A$1000)),"",ROW(A$2:A$1000)-1),ROW(A212))))</f>
        <v>Remises Accordées PR (T) Client</v>
      </c>
    </row>
    <row r="214" spans="1:5" x14ac:dyDescent="0.25">
      <c r="A214" s="1" t="s">
        <v>169</v>
      </c>
      <c r="E214" s="1" t="str">
        <f t="array" ref="E214">IF(ISERROR(INDEX(A$2:A$1000,SMALL(IF(ISERROR(SEARCH($C$5,$A$2:$A$1000)),"",ROW(A$2:A$1000)-1),ROW(A213)))),"",INDEX(A$2:A$1000,SMALL(IF(ISERROR(SEARCH($C$5,$A$2:$A$1000)),"",ROW(A$2:A$1000)-1),ROW(A213))))</f>
        <v>Remises Accordées ACC (Z) Client</v>
      </c>
    </row>
    <row r="215" spans="1:5" x14ac:dyDescent="0.25">
      <c r="A215" s="1" t="s">
        <v>184</v>
      </c>
      <c r="E215" s="1" t="str">
        <f t="array" ref="E215">IF(ISERROR(INDEX(A$2:A$1000,SMALL(IF(ISERROR(SEARCH($C$5,$A$2:$A$1000)),"",ROW(A$2:A$1000)-1),ROW(A214)))),"",INDEX(A$2:A$1000,SMALL(IF(ISERROR(SEARCH($C$5,$A$2:$A$1000)),"",ROW(A$2:A$1000)-1),ROW(A214))))</f>
        <v>Remises Accordées EDP (W) Client</v>
      </c>
    </row>
    <row r="216" spans="1:5" x14ac:dyDescent="0.25">
      <c r="A216" s="1" t="s">
        <v>155</v>
      </c>
      <c r="E216" s="1" t="str">
        <f t="array" ref="E216">IF(ISERROR(INDEX(A$2:A$1000,SMALL(IF(ISERROR(SEARCH($C$5,$A$2:$A$1000)),"",ROW(A$2:A$1000)-1),ROW(A215)))),"",INDEX(A$2:A$1000,SMALL(IF(ISERROR(SEARCH($C$5,$A$2:$A$1000)),"",ROW(A$2:A$1000)-1),ROW(A215))))</f>
        <v>Remises Accordées PR (T) Marchand</v>
      </c>
    </row>
    <row r="217" spans="1:5" x14ac:dyDescent="0.25">
      <c r="A217" s="1" t="s">
        <v>171</v>
      </c>
      <c r="E217" s="1" t="str">
        <f t="array" ref="E217">IF(ISERROR(INDEX(A$2:A$1000,SMALL(IF(ISERROR(SEARCH($C$5,$A$2:$A$1000)),"",ROW(A$2:A$1000)-1),ROW(A216)))),"",INDEX(A$2:A$1000,SMALL(IF(ISERROR(SEARCH($C$5,$A$2:$A$1000)),"",ROW(A$2:A$1000)-1),ROW(A216))))</f>
        <v>Remises Accordées ACC (Z) Marchand</v>
      </c>
    </row>
    <row r="218" spans="1:5" x14ac:dyDescent="0.25">
      <c r="A218" s="1" t="s">
        <v>186</v>
      </c>
      <c r="E218" s="1" t="str">
        <f t="array" ref="E218">IF(ISERROR(INDEX(A$2:A$1000,SMALL(IF(ISERROR(SEARCH($C$5,$A$2:$A$1000)),"",ROW(A$2:A$1000)-1),ROW(A217)))),"",INDEX(A$2:A$1000,SMALL(IF(ISERROR(SEARCH($C$5,$A$2:$A$1000)),"",ROW(A$2:A$1000)-1),ROW(A217))))</f>
        <v>Remises Accordées EDP (W) Marchand</v>
      </c>
    </row>
    <row r="219" spans="1:5" x14ac:dyDescent="0.25">
      <c r="A219" s="1" t="s">
        <v>156</v>
      </c>
      <c r="E219" s="1" t="str">
        <f t="array" ref="E219">IF(ISERROR(INDEX(A$2:A$1000,SMALL(IF(ISERROR(SEARCH($C$5,$A$2:$A$1000)),"",ROW(A$2:A$1000)-1),ROW(A218)))),"",INDEX(A$2:A$1000,SMALL(IF(ISERROR(SEARCH($C$5,$A$2:$A$1000)),"",ROW(A$2:A$1000)-1),ROW(A218))))</f>
        <v>PR (T) Bmw C.I.</v>
      </c>
    </row>
    <row r="220" spans="1:5" x14ac:dyDescent="0.25">
      <c r="A220" s="1" t="s">
        <v>172</v>
      </c>
      <c r="E220" s="1" t="str">
        <f t="array" ref="E220">IF(ISERROR(INDEX(A$2:A$1000,SMALL(IF(ISERROR(SEARCH($C$5,$A$2:$A$1000)),"",ROW(A$2:A$1000)-1),ROW(A219)))),"",INDEX(A$2:A$1000,SMALL(IF(ISERROR(SEARCH($C$5,$A$2:$A$1000)),"",ROW(A$2:A$1000)-1),ROW(A219))))</f>
        <v>ACC (Z) Bmw C.I.</v>
      </c>
    </row>
    <row r="221" spans="1:5" x14ac:dyDescent="0.25">
      <c r="A221" s="1" t="s">
        <v>187</v>
      </c>
      <c r="E221" s="1" t="str">
        <f t="array" ref="E221">IF(ISERROR(INDEX(A$2:A$1000,SMALL(IF(ISERROR(SEARCH($C$5,$A$2:$A$1000)),"",ROW(A$2:A$1000)-1),ROW(A220)))),"",INDEX(A$2:A$1000,SMALL(IF(ISERROR(SEARCH($C$5,$A$2:$A$1000)),"",ROW(A$2:A$1000)-1),ROW(A220))))</f>
        <v>EDP (W) Bmw C.I.</v>
      </c>
    </row>
    <row r="222" spans="1:5" x14ac:dyDescent="0.25">
      <c r="A222" s="1" t="s">
        <v>157</v>
      </c>
      <c r="E222" s="1" t="str">
        <f t="array" ref="E222">IF(ISERROR(INDEX(A$2:A$1000,SMALL(IF(ISERROR(SEARCH($C$5,$A$2:$A$1000)),"",ROW(A$2:A$1000)-1),ROW(A221)))),"",INDEX(A$2:A$1000,SMALL(IF(ISERROR(SEARCH($C$5,$A$2:$A$1000)),"",ROW(A$2:A$1000)-1),ROW(A221))))</f>
        <v>PR (T) Bmw Garantie</v>
      </c>
    </row>
    <row r="223" spans="1:5" x14ac:dyDescent="0.25">
      <c r="A223" s="1" t="s">
        <v>173</v>
      </c>
      <c r="E223" s="1" t="str">
        <f t="array" ref="E223">IF(ISERROR(INDEX(A$2:A$1000,SMALL(IF(ISERROR(SEARCH($C$5,$A$2:$A$1000)),"",ROW(A$2:A$1000)-1),ROW(A222)))),"",INDEX(A$2:A$1000,SMALL(IF(ISERROR(SEARCH($C$5,$A$2:$A$1000)),"",ROW(A$2:A$1000)-1),ROW(A222))))</f>
        <v>ACC (Z) Bmw Garantie</v>
      </c>
    </row>
    <row r="224" spans="1:5" x14ac:dyDescent="0.25">
      <c r="A224" s="1" t="s">
        <v>188</v>
      </c>
      <c r="E224" s="1" t="str">
        <f t="array" ref="E224">IF(ISERROR(INDEX(A$2:A$1000,SMALL(IF(ISERROR(SEARCH($C$5,$A$2:$A$1000)),"",ROW(A$2:A$1000)-1),ROW(A223)))),"",INDEX(A$2:A$1000,SMALL(IF(ISERROR(SEARCH($C$5,$A$2:$A$1000)),"",ROW(A$2:A$1000)-1),ROW(A223))))</f>
        <v>EDP (W) Bmw Garantie</v>
      </c>
    </row>
    <row r="225" spans="1:5" x14ac:dyDescent="0.25">
      <c r="A225" s="1" t="s">
        <v>161</v>
      </c>
      <c r="E225" s="1" t="str">
        <f t="array" ref="E225">IF(ISERROR(INDEX(A$2:A$1000,SMALL(IF(ISERROR(SEARCH($C$5,$A$2:$A$1000)),"",ROW(A$2:A$1000)-1),ROW(A224)))),"",INDEX(A$2:A$1000,SMALL(IF(ISERROR(SEARCH($C$5,$A$2:$A$1000)),"",ROW(A$2:A$1000)-1),ROW(A224))))</f>
        <v>PRimes Et Rrr Obtenues Service PR (T)</v>
      </c>
    </row>
    <row r="226" spans="1:5" x14ac:dyDescent="0.25">
      <c r="A226" s="1" t="s">
        <v>177</v>
      </c>
      <c r="E226" s="1" t="str">
        <f t="array" ref="E226">IF(ISERROR(INDEX(A$2:A$1000,SMALL(IF(ISERROR(SEARCH($C$5,$A$2:$A$1000)),"",ROW(A$2:A$1000)-1),ROW(A225)))),"",INDEX(A$2:A$1000,SMALL(IF(ISERROR(SEARCH($C$5,$A$2:$A$1000)),"",ROW(A$2:A$1000)-1),ROW(A225))))</f>
        <v>Primes Et Rrr Obtenues Service ACC (Z)</v>
      </c>
    </row>
    <row r="227" spans="1:5" x14ac:dyDescent="0.25">
      <c r="A227" s="1" t="s">
        <v>192</v>
      </c>
      <c r="E227" s="1" t="str">
        <f t="array" ref="E227">IF(ISERROR(INDEX(A$2:A$1000,SMALL(IF(ISERROR(SEARCH($C$5,$A$2:$A$1000)),"",ROW(A$2:A$1000)-1),ROW(A226)))),"",INDEX(A$2:A$1000,SMALL(IF(ISERROR(SEARCH($C$5,$A$2:$A$1000)),"",ROW(A$2:A$1000)-1),ROW(A226))))</f>
        <v>Primes Et Rrr Obtenues Service EDP (W)</v>
      </c>
    </row>
    <row r="228" spans="1:5" x14ac:dyDescent="0.25">
      <c r="A228" s="1" t="s">
        <v>159</v>
      </c>
      <c r="E228" s="1" t="str">
        <f t="array" ref="E228">IF(ISERROR(INDEX(A$2:A$1000,SMALL(IF(ISERROR(SEARCH($C$5,$A$2:$A$1000)),"",ROW(A$2:A$1000)-1),ROW(A227)))),"",INDEX(A$2:A$1000,SMALL(IF(ISERROR(SEARCH($C$5,$A$2:$A$1000)),"",ROW(A$2:A$1000)-1),ROW(A227))))</f>
        <v>Achat PR (T) Bmw</v>
      </c>
    </row>
    <row r="229" spans="1:5" x14ac:dyDescent="0.25">
      <c r="A229" s="1" t="s">
        <v>160</v>
      </c>
      <c r="E229" s="1" t="str">
        <f t="array" ref="E229">IF(ISERROR(INDEX(A$2:A$1000,SMALL(IF(ISERROR(SEARCH($C$5,$A$2:$A$1000)),"",ROW(A$2:A$1000)-1),ROW(A228)))),"",INDEX(A$2:A$1000,SMALL(IF(ISERROR(SEARCH($C$5,$A$2:$A$1000)),"",ROW(A$2:A$1000)-1),ROW(A228))))</f>
        <v>Variation de Stock PR (T) Bmw</v>
      </c>
    </row>
    <row r="230" spans="1:5" x14ac:dyDescent="0.25">
      <c r="A230" s="1" t="s">
        <v>175</v>
      </c>
      <c r="E230" s="1" t="str">
        <f t="array" ref="E230">IF(ISERROR(INDEX(A$2:A$1000,SMALL(IF(ISERROR(SEARCH($C$5,$A$2:$A$1000)),"",ROW(A$2:A$1000)-1),ROW(A229)))),"",INDEX(A$2:A$1000,SMALL(IF(ISERROR(SEARCH($C$5,$A$2:$A$1000)),"",ROW(A$2:A$1000)-1),ROW(A229))))</f>
        <v>Achat ACC (Z) Bmw</v>
      </c>
    </row>
    <row r="231" spans="1:5" x14ac:dyDescent="0.25">
      <c r="A231" s="1" t="s">
        <v>176</v>
      </c>
      <c r="E231" s="1" t="str">
        <f t="array" ref="E231">IF(ISERROR(INDEX(A$2:A$1000,SMALL(IF(ISERROR(SEARCH($C$5,$A$2:$A$1000)),"",ROW(A$2:A$1000)-1),ROW(A230)))),"",INDEX(A$2:A$1000,SMALL(IF(ISERROR(SEARCH($C$5,$A$2:$A$1000)),"",ROW(A$2:A$1000)-1),ROW(A230))))</f>
        <v>Variation de Stock ACC (Z) Bmw</v>
      </c>
    </row>
    <row r="232" spans="1:5" x14ac:dyDescent="0.25">
      <c r="A232" s="1" t="s">
        <v>190</v>
      </c>
      <c r="E232" s="1" t="str">
        <f t="array" ref="E232">IF(ISERROR(INDEX(A$2:A$1000,SMALL(IF(ISERROR(SEARCH($C$5,$A$2:$A$1000)),"",ROW(A$2:A$1000)-1),ROW(A231)))),"",INDEX(A$2:A$1000,SMALL(IF(ISERROR(SEARCH($C$5,$A$2:$A$1000)),"",ROW(A$2:A$1000)-1),ROW(A231))))</f>
        <v>Achat EDP (W) Bmw</v>
      </c>
    </row>
    <row r="233" spans="1:5" x14ac:dyDescent="0.25">
      <c r="A233" s="1" t="s">
        <v>191</v>
      </c>
      <c r="E233" s="1" t="str">
        <f t="array" ref="E233">IF(ISERROR(INDEX(A$2:A$1000,SMALL(IF(ISERROR(SEARCH($C$5,$A$2:$A$1000)),"",ROW(A$2:A$1000)-1),ROW(A232)))),"",INDEX(A$2:A$1000,SMALL(IF(ISERROR(SEARCH($C$5,$A$2:$A$1000)),"",ROW(A$2:A$1000)-1),ROW(A232))))</f>
        <v>Variation de Stock EDP (W) Bmw</v>
      </c>
    </row>
    <row r="234" spans="1:5" x14ac:dyDescent="0.25">
      <c r="A234" s="1" t="s">
        <v>196</v>
      </c>
      <c r="E234" s="1" t="str">
        <f t="array" ref="E234">IF(ISERROR(INDEX(A$2:A$1000,SMALL(IF(ISERROR(SEARCH($C$5,$A$2:$A$1000)),"",ROW(A$2:A$1000)-1),ROW(A233)))),"",INDEX(A$2:A$1000,SMALL(IF(ISERROR(SEARCH($C$5,$A$2:$A$1000)),"",ROW(A$2:A$1000)-1),ROW(A233))))</f>
        <v>Pneumatiques Mg</v>
      </c>
    </row>
    <row r="235" spans="1:5" x14ac:dyDescent="0.25">
      <c r="A235" s="1" t="s">
        <v>197</v>
      </c>
      <c r="E235" s="1" t="str">
        <f t="array" ref="E235">IF(ISERROR(INDEX(A$2:A$1000,SMALL(IF(ISERROR(SEARCH($C$5,$A$2:$A$1000)),"",ROW(A$2:A$1000)-1),ROW(A234)))),"",INDEX(A$2:A$1000,SMALL(IF(ISERROR(SEARCH($C$5,$A$2:$A$1000)),"",ROW(A$2:A$1000)-1),ROW(A234))))</f>
        <v>Pneumatiques Mg Ci</v>
      </c>
    </row>
    <row r="236" spans="1:5" x14ac:dyDescent="0.25">
      <c r="A236" s="1" t="s">
        <v>198</v>
      </c>
      <c r="E236" s="1" t="str">
        <f t="array" ref="E236">IF(ISERROR(INDEX(A$2:A$1000,SMALL(IF(ISERROR(SEARCH($C$5,$A$2:$A$1000)),"",ROW(A$2:A$1000)-1),ROW(A235)))),"",INDEX(A$2:A$1000,SMALL(IF(ISERROR(SEARCH($C$5,$A$2:$A$1000)),"",ROW(A$2:A$1000)-1),ROW(A235))))</f>
        <v>Achat de Pneumatiques</v>
      </c>
    </row>
    <row r="237" spans="1:5" x14ac:dyDescent="0.25">
      <c r="A237" s="1" t="s">
        <v>199</v>
      </c>
      <c r="E237" s="1" t="str">
        <f t="array" ref="E237">IF(ISERROR(INDEX(A$2:A$1000,SMALL(IF(ISERROR(SEARCH($C$5,$A$2:$A$1000)),"",ROW(A$2:A$1000)-1),ROW(A236)))),"",INDEX(A$2:A$1000,SMALL(IF(ISERROR(SEARCH($C$5,$A$2:$A$1000)),"",ROW(A$2:A$1000)-1),ROW(A236))))</f>
        <v>Variation de Stock Pneumatiques</v>
      </c>
    </row>
    <row r="238" spans="1:5" x14ac:dyDescent="0.25">
      <c r="A238" s="1" t="s">
        <v>200</v>
      </c>
      <c r="E238" s="1" t="str">
        <f t="array" ref="E238">IF(ISERROR(INDEX(A$2:A$1000,SMALL(IF(ISERROR(SEARCH($C$5,$A$2:$A$1000)),"",ROW(A$2:A$1000)-1),ROW(A237)))),"",INDEX(A$2:A$1000,SMALL(IF(ISERROR(SEARCH($C$5,$A$2:$A$1000)),"",ROW(A$2:A$1000)-1),ROW(A237))))</f>
        <v>Pra Magasin Général</v>
      </c>
    </row>
    <row r="239" spans="1:5" x14ac:dyDescent="0.25">
      <c r="A239" s="1" t="s">
        <v>201</v>
      </c>
      <c r="E239" s="1" t="str">
        <f t="array" ref="E239">IF(ISERROR(INDEX(A$2:A$1000,SMALL(IF(ISERROR(SEARCH($C$5,$A$2:$A$1000)),"",ROW(A$2:A$1000)-1),ROW(A238)))),"",INDEX(A$2:A$1000,SMALL(IF(ISERROR(SEARCH($C$5,$A$2:$A$1000)),"",ROW(A$2:A$1000)-1),ROW(A238))))</f>
        <v>Pra Magasin Général Ci</v>
      </c>
    </row>
    <row r="240" spans="1:5" x14ac:dyDescent="0.25">
      <c r="A240" s="1" t="s">
        <v>203</v>
      </c>
      <c r="E240" s="1" t="str">
        <f t="array" ref="E240">IF(ISERROR(INDEX(A$2:A$1000,SMALL(IF(ISERROR(SEARCH($C$5,$A$2:$A$1000)),"",ROW(A$2:A$1000)-1),ROW(A239)))),"",INDEX(A$2:A$1000,SMALL(IF(ISERROR(SEARCH($C$5,$A$2:$A$1000)),"",ROW(A$2:A$1000)-1),ROW(A239))))</f>
        <v>Achat Pra Mg</v>
      </c>
    </row>
    <row r="241" spans="1:5" x14ac:dyDescent="0.25">
      <c r="A241" s="1" t="s">
        <v>204</v>
      </c>
      <c r="E241" s="1" t="str">
        <f t="array" ref="E241">IF(ISERROR(INDEX(A$2:A$1000,SMALL(IF(ISERROR(SEARCH($C$5,$A$2:$A$1000)),"",ROW(A$2:A$1000)-1),ROW(A240)))),"",INDEX(A$2:A$1000,SMALL(IF(ISERROR(SEARCH($C$5,$A$2:$A$1000)),"",ROW(A$2:A$1000)-1),ROW(A240))))</f>
        <v>Variation de Stock Pra Mg</v>
      </c>
    </row>
    <row r="242" spans="1:5" x14ac:dyDescent="0.25">
      <c r="A242" s="1" t="s">
        <v>202</v>
      </c>
      <c r="E242" s="1" t="str">
        <f t="array" ref="E242">IF(ISERROR(INDEX(A$2:A$1000,SMALL(IF(ISERROR(SEARCH($C$5,$A$2:$A$1000)),"",ROW(A$2:A$1000)-1),ROW(A241)))),"",INDEX(A$2:A$1000,SMALL(IF(ISERROR(SEARCH($C$5,$A$2:$A$1000)),"",ROW(A$2:A$1000)-1),ROW(A241))))</f>
        <v>Primes Et Rrr Obtenues/Pra A.M.</v>
      </c>
    </row>
    <row r="243" spans="1:5" x14ac:dyDescent="0.25">
      <c r="A243" s="1" t="s">
        <v>207</v>
      </c>
      <c r="E243" s="1" t="str">
        <f t="array" ref="E243">IF(ISERROR(INDEX(A$2:A$1000,SMALL(IF(ISERROR(SEARCH($C$5,$A$2:$A$1000)),"",ROW(A$2:A$1000)-1),ROW(A242)))),"",INDEX(A$2:A$1000,SMALL(IF(ISERROR(SEARCH($C$5,$A$2:$A$1000)),"",ROW(A$2:A$1000)-1),ROW(A242))))</f>
        <v>Transports Pièces Cout de Revient</v>
      </c>
    </row>
    <row r="244" spans="1:5" x14ac:dyDescent="0.25">
      <c r="A244" s="1" t="s">
        <v>205</v>
      </c>
      <c r="E244" s="1" t="str">
        <f t="array" ref="E244">IF(ISERROR(INDEX(A$2:A$1000,SMALL(IF(ISERROR(SEARCH($C$5,$A$2:$A$1000)),"",ROW(A$2:A$1000)-1),ROW(A243)))),"",INDEX(A$2:A$1000,SMALL(IF(ISERROR(SEARCH($C$5,$A$2:$A$1000)),"",ROW(A$2:A$1000)-1),ROW(A243))))</f>
        <v>Transports Pièces</v>
      </c>
    </row>
    <row r="245" spans="1:5" x14ac:dyDescent="0.25">
      <c r="A245" s="1" t="s">
        <v>206</v>
      </c>
      <c r="E245" s="1" t="str">
        <f t="array" ref="E245">IF(ISERROR(INDEX(A$2:A$1000,SMALL(IF(ISERROR(SEARCH($C$5,$A$2:$A$1000)),"",ROW(A$2:A$1000)-1),ROW(A244)))),"",INDEX(A$2:A$1000,SMALL(IF(ISERROR(SEARCH($C$5,$A$2:$A$1000)),"",ROW(A$2:A$1000)-1),ROW(A244))))</f>
        <v>Transports Pièces (Ci)</v>
      </c>
    </row>
    <row r="246" spans="1:5" x14ac:dyDescent="0.25">
      <c r="A246" s="1" t="s">
        <v>208</v>
      </c>
      <c r="E246" s="1" t="str">
        <f t="array" ref="E246">IF(ISERROR(INDEX(A$2:A$1000,SMALL(IF(ISERROR(SEARCH($C$5,$A$2:$A$1000)),"",ROW(A$2:A$1000)-1),ROW(A245)))),"",INDEX(A$2:A$1000,SMALL(IF(ISERROR(SEARCH($C$5,$A$2:$A$1000)),"",ROW(A$2:A$1000)-1),ROW(A245))))</f>
        <v>Ecarts D'Inventaires Mg &amp; Am</v>
      </c>
    </row>
    <row r="247" spans="1:5" x14ac:dyDescent="0.25">
      <c r="A247" s="1" t="s">
        <v>209</v>
      </c>
      <c r="E247" s="1" t="str">
        <f t="array" ref="E247">IF(ISERROR(INDEX(A$2:A$1000,SMALL(IF(ISERROR(SEARCH($C$5,$A$2:$A$1000)),"",ROW(A$2:A$1000)-1),ROW(A246)))),"",INDEX(A$2:A$1000,SMALL(IF(ISERROR(SEARCH($C$5,$A$2:$A$1000)),"",ROW(A$2:A$1000)-1),ROW(A246))))</f>
        <v>Dotations Provisions Pra Mg &amp; Am</v>
      </c>
    </row>
    <row r="248" spans="1:5" x14ac:dyDescent="0.25">
      <c r="A248" s="1" t="s">
        <v>210</v>
      </c>
      <c r="E248" s="1" t="str">
        <f t="array" ref="E248">IF(ISERROR(INDEX(A$2:A$1000,SMALL(IF(ISERROR(SEARCH($C$5,$A$2:$A$1000)),"",ROW(A$2:A$1000)-1),ROW(A247)))),"",INDEX(A$2:A$1000,SMALL(IF(ISERROR(SEARCH($C$5,$A$2:$A$1000)),"",ROW(A$2:A$1000)-1),ROW(A247))))</f>
        <v>Rétrocessions Pra Mg &amp; Am Produit</v>
      </c>
    </row>
    <row r="249" spans="1:5" x14ac:dyDescent="0.25">
      <c r="A249" s="1" t="s">
        <v>211</v>
      </c>
      <c r="E249" s="1" t="str">
        <f t="array" ref="E249">IF(ISERROR(INDEX(A$2:A$1000,SMALL(IF(ISERROR(SEARCH($C$5,$A$2:$A$1000)),"",ROW(A$2:A$1000)-1),ROW(A248)))),"",INDEX(A$2:A$1000,SMALL(IF(ISERROR(SEARCH($C$5,$A$2:$A$1000)),"",ROW(A$2:A$1000)-1),ROW(A248))))</f>
        <v>Rétrocessions Pra Mg &amp; Am Cout de Revient</v>
      </c>
    </row>
    <row r="250" spans="1:5" x14ac:dyDescent="0.25">
      <c r="A250" s="1" t="s">
        <v>218</v>
      </c>
      <c r="E250" s="1" t="str">
        <f t="array" ref="E250">IF(ISERROR(INDEX(A$2:A$1000,SMALL(IF(ISERROR(SEARCH($C$5,$A$2:$A$1000)),"",ROW(A$2:A$1000)-1),ROW(A249)))),"",INDEX(A$2:A$1000,SMALL(IF(ISERROR(SEARCH($C$5,$A$2:$A$1000)),"",ROW(A$2:A$1000)-1),ROW(A249))))</f>
        <v>Transfert entre sites PRA AM (CA)</v>
      </c>
    </row>
    <row r="251" spans="1:5" x14ac:dyDescent="0.25">
      <c r="A251" s="1" t="s">
        <v>219</v>
      </c>
      <c r="E251" s="1" t="str">
        <f t="array" ref="E251">IF(ISERROR(INDEX(A$2:A$1000,SMALL(IF(ISERROR(SEARCH($C$5,$A$2:$A$1000)),"",ROW(A$2:A$1000)-1),ROW(A250)))),"",INDEX(A$2:A$1000,SMALL(IF(ISERROR(SEARCH($C$5,$A$2:$A$1000)),"",ROW(A$2:A$1000)-1),ROW(A250))))</f>
        <v>Transfert entre sites PRA AM (CR)</v>
      </c>
    </row>
    <row r="252" spans="1:5" x14ac:dyDescent="0.25">
      <c r="A252" s="1" t="s">
        <v>225</v>
      </c>
      <c r="E252" s="1" t="str">
        <f t="array" ref="E252">IF(ISERROR(INDEX(A$2:A$1000,SMALL(IF(ISERROR(SEARCH($C$5,$A$2:$A$1000)),"",ROW(A$2:A$1000)-1),ROW(A251)))),"",INDEX(A$2:A$1000,SMALL(IF(ISERROR(SEARCH($C$5,$A$2:$A$1000)),"",ROW(A$2:A$1000)-1),ROW(A251))))</f>
        <v>M.O. Mécanique Client</v>
      </c>
    </row>
    <row r="253" spans="1:5" x14ac:dyDescent="0.25">
      <c r="A253" s="1" t="s">
        <v>226</v>
      </c>
      <c r="E253" s="1" t="str">
        <f t="array" ref="E253">IF(ISERROR(INDEX(A$2:A$1000,SMALL(IF(ISERROR(SEARCH($C$5,$A$2:$A$1000)),"",ROW(A$2:A$1000)-1),ROW(A252)))),"",INDEX(A$2:A$1000,SMALL(IF(ISERROR(SEARCH($C$5,$A$2:$A$1000)),"",ROW(A$2:A$1000)-1),ROW(A252))))</f>
        <v>M.O. Mécanique C.I.</v>
      </c>
    </row>
    <row r="254" spans="1:5" x14ac:dyDescent="0.25">
      <c r="A254" s="1" t="s">
        <v>392</v>
      </c>
      <c r="E254" s="1" t="str">
        <f t="array" ref="E254">IF(ISERROR(INDEX(A$2:A$1000,SMALL(IF(ISERROR(SEARCH($C$5,$A$2:$A$1000)),"",ROW(A$2:A$1000)-1),ROW(A253)))),"",INDEX(A$2:A$1000,SMALL(IF(ISERROR(SEARCH($C$5,$A$2:$A$1000)),"",ROW(A$2:A$1000)-1),ROW(A253))))</f>
        <v>Achat de Mo Mécanique Ci</v>
      </c>
    </row>
    <row r="255" spans="1:5" x14ac:dyDescent="0.25">
      <c r="A255" s="1" t="s">
        <v>393</v>
      </c>
      <c r="E255" s="1" t="str">
        <f t="array" ref="E255">IF(ISERROR(INDEX(A$2:A$1000,SMALL(IF(ISERROR(SEARCH($C$5,$A$2:$A$1000)),"",ROW(A$2:A$1000)-1),ROW(A254)))),"",INDEX(A$2:A$1000,SMALL(IF(ISERROR(SEARCH($C$5,$A$2:$A$1000)),"",ROW(A$2:A$1000)-1),ROW(A254))))</f>
        <v>Variation de Stock Mo Mécanique Ci</v>
      </c>
    </row>
    <row r="256" spans="1:5" x14ac:dyDescent="0.25">
      <c r="A256" s="1" t="s">
        <v>227</v>
      </c>
      <c r="E256" s="1" t="str">
        <f t="array" ref="E256">IF(ISERROR(INDEX(A$2:A$1000,SMALL(IF(ISERROR(SEARCH($C$5,$A$2:$A$1000)),"",ROW(A$2:A$1000)-1),ROW(A255)))),"",INDEX(A$2:A$1000,SMALL(IF(ISERROR(SEARCH($C$5,$A$2:$A$1000)),"",ROW(A$2:A$1000)-1),ROW(A255))))</f>
        <v>M.O. Mécanique C.I. Garantie</v>
      </c>
    </row>
    <row r="257" spans="1:5" x14ac:dyDescent="0.25">
      <c r="A257" s="1" t="s">
        <v>394</v>
      </c>
      <c r="E257" s="1" t="str">
        <f t="array" ref="E257">IF(ISERROR(INDEX(A$2:A$1000,SMALL(IF(ISERROR(SEARCH($C$5,$A$2:$A$1000)),"",ROW(A$2:A$1000)-1),ROW(A256)))),"",INDEX(A$2:A$1000,SMALL(IF(ISERROR(SEARCH($C$5,$A$2:$A$1000)),"",ROW(A$2:A$1000)-1),ROW(A256))))</f>
        <v>Achat de Mo Mécanique Ci Garantie</v>
      </c>
    </row>
    <row r="258" spans="1:5" x14ac:dyDescent="0.25">
      <c r="A258" s="1" t="s">
        <v>395</v>
      </c>
      <c r="E258" s="1" t="str">
        <f t="array" ref="E258">IF(ISERROR(INDEX(A$2:A$1000,SMALL(IF(ISERROR(SEARCH($C$5,$A$2:$A$1000)),"",ROW(A$2:A$1000)-1),ROW(A257)))),"",INDEX(A$2:A$1000,SMALL(IF(ISERROR(SEARCH($C$5,$A$2:$A$1000)),"",ROW(A$2:A$1000)-1),ROW(A257))))</f>
        <v>Variation de Stock Mo Mécanique Ci Garantie</v>
      </c>
    </row>
    <row r="259" spans="1:5" x14ac:dyDescent="0.25">
      <c r="A259" s="1" t="s">
        <v>228</v>
      </c>
      <c r="E259" s="1" t="str">
        <f t="array" ref="E259">IF(ISERROR(INDEX(A$2:A$1000,SMALL(IF(ISERROR(SEARCH($C$5,$A$2:$A$1000)),"",ROW(A$2:A$1000)-1),ROW(A258)))),"",INDEX(A$2:A$1000,SMALL(IF(ISERROR(SEARCH($C$5,$A$2:$A$1000)),"",ROW(A$2:A$1000)-1),ROW(A258))))</f>
        <v>M.O. Mécanique C.I. Contrat d'entretien</v>
      </c>
    </row>
    <row r="260" spans="1:5" x14ac:dyDescent="0.25">
      <c r="A260" s="1" t="s">
        <v>396</v>
      </c>
      <c r="E260" s="1" t="str">
        <f t="array" ref="E260">IF(ISERROR(INDEX(A$2:A$1000,SMALL(IF(ISERROR(SEARCH($C$5,$A$2:$A$1000)),"",ROW(A$2:A$1000)-1),ROW(A259)))),"",INDEX(A$2:A$1000,SMALL(IF(ISERROR(SEARCH($C$5,$A$2:$A$1000)),"",ROW(A$2:A$1000)-1),ROW(A259))))</f>
        <v>Achat de Mo Mécanique Ci Contrat d'entretien</v>
      </c>
    </row>
    <row r="261" spans="1:5" x14ac:dyDescent="0.25">
      <c r="A261" s="1" t="s">
        <v>397</v>
      </c>
      <c r="E261" s="1" t="str">
        <f t="array" ref="E261">IF(ISERROR(INDEX(A$2:A$1000,SMALL(IF(ISERROR(SEARCH($C$5,$A$2:$A$1000)),"",ROW(A$2:A$1000)-1),ROW(A260)))),"",INDEX(A$2:A$1000,SMALL(IF(ISERROR(SEARCH($C$5,$A$2:$A$1000)),"",ROW(A$2:A$1000)-1),ROW(A260))))</f>
        <v>Variation de Stock Mo Mécanique Ci Contrat d'entretien</v>
      </c>
    </row>
    <row r="262" spans="1:5" x14ac:dyDescent="0.25">
      <c r="A262" s="1" t="s">
        <v>390</v>
      </c>
      <c r="E262" s="1" t="str">
        <f t="array" ref="E262">IF(ISERROR(INDEX(A$2:A$1000,SMALL(IF(ISERROR(SEARCH($C$5,$A$2:$A$1000)),"",ROW(A$2:A$1000)-1),ROW(A261)))),"",INDEX(A$2:A$1000,SMALL(IF(ISERROR(SEARCH($C$5,$A$2:$A$1000)),"",ROW(A$2:A$1000)-1),ROW(A261))))</f>
        <v>Achat de Mo Mécanique</v>
      </c>
    </row>
    <row r="263" spans="1:5" x14ac:dyDescent="0.25">
      <c r="A263" s="1" t="s">
        <v>391</v>
      </c>
      <c r="E263" s="1" t="str">
        <f t="array" ref="E263">IF(ISERROR(INDEX(A$2:A$1000,SMALL(IF(ISERROR(SEARCH($C$5,$A$2:$A$1000)),"",ROW(A$2:A$1000)-1),ROW(A262)))),"",INDEX(A$2:A$1000,SMALL(IF(ISERROR(SEARCH($C$5,$A$2:$A$1000)),"",ROW(A$2:A$1000)-1),ROW(A262))))</f>
        <v>Variation de Stock Mo Mécanique</v>
      </c>
    </row>
    <row r="264" spans="1:5" x14ac:dyDescent="0.25">
      <c r="A264" s="1" t="s">
        <v>229</v>
      </c>
      <c r="E264" s="1" t="str">
        <f t="array" ref="E264">IF(ISERROR(INDEX(A$2:A$1000,SMALL(IF(ISERROR(SEARCH($C$5,$A$2:$A$1000)),"",ROW(A$2:A$1000)-1),ROW(A263)))),"",INDEX(A$2:A$1000,SMALL(IF(ISERROR(SEARCH($C$5,$A$2:$A$1000)),"",ROW(A$2:A$1000)-1),ROW(A263))))</f>
        <v xml:space="preserve"> Produits de peinture (Produit)</v>
      </c>
    </row>
    <row r="265" spans="1:5" x14ac:dyDescent="0.25">
      <c r="A265" s="1" t="s">
        <v>398</v>
      </c>
      <c r="E265" s="1" t="str">
        <f t="array" ref="E265">IF(ISERROR(INDEX(A$2:A$1000,SMALL(IF(ISERROR(SEARCH($C$5,$A$2:$A$1000)),"",ROW(A$2:A$1000)-1),ROW(A264)))),"",INDEX(A$2:A$1000,SMALL(IF(ISERROR(SEARCH($C$5,$A$2:$A$1000)),"",ROW(A$2:A$1000)-1),ROW(A264))))</f>
        <v>Achat de Produits de Peinture</v>
      </c>
    </row>
    <row r="266" spans="1:5" x14ac:dyDescent="0.25">
      <c r="A266" s="1" t="s">
        <v>399</v>
      </c>
      <c r="E266" s="1" t="str">
        <f t="array" ref="E266">IF(ISERROR(INDEX(A$2:A$1000,SMALL(IF(ISERROR(SEARCH($C$5,$A$2:$A$1000)),"",ROW(A$2:A$1000)-1),ROW(A265)))),"",INDEX(A$2:A$1000,SMALL(IF(ISERROR(SEARCH($C$5,$A$2:$A$1000)),"",ROW(A$2:A$1000)-1),ROW(A265))))</f>
        <v>Variation de Stock Produits de Peinture</v>
      </c>
    </row>
    <row r="267" spans="1:5" x14ac:dyDescent="0.25">
      <c r="A267" s="1" t="s">
        <v>230</v>
      </c>
      <c r="E267" s="1" t="str">
        <f t="array" ref="E267">IF(ISERROR(INDEX(A$2:A$1000,SMALL(IF(ISERROR(SEARCH($C$5,$A$2:$A$1000)),"",ROW(A$2:A$1000)-1),ROW(A266)))),"",INDEX(A$2:A$1000,SMALL(IF(ISERROR(SEARCH($C$5,$A$2:$A$1000)),"",ROW(A$2:A$1000)-1),ROW(A266))))</f>
        <v>Travaux Extérieurs Mécanique Produit</v>
      </c>
    </row>
    <row r="268" spans="1:5" x14ac:dyDescent="0.25">
      <c r="A268" s="1" t="s">
        <v>231</v>
      </c>
      <c r="E268" s="1" t="str">
        <f t="array" ref="E268">IF(ISERROR(INDEX(A$2:A$1000,SMALL(IF(ISERROR(SEARCH($C$5,$A$2:$A$1000)),"",ROW(A$2:A$1000)-1),ROW(A267)))),"",INDEX(A$2:A$1000,SMALL(IF(ISERROR(SEARCH($C$5,$A$2:$A$1000)),"",ROW(A$2:A$1000)-1),ROW(A267))))</f>
        <v>Travaux Extérieurs Mécanique Cout de Revient</v>
      </c>
    </row>
    <row r="269" spans="1:5" x14ac:dyDescent="0.25">
      <c r="A269" s="1" t="s">
        <v>232</v>
      </c>
      <c r="E269" s="1" t="str">
        <f t="array" ref="E269">IF(ISERROR(INDEX(A$2:A$1000,SMALL(IF(ISERROR(SEARCH($C$5,$A$2:$A$1000)),"",ROW(A$2:A$1000)-1),ROW(A268)))),"",INDEX(A$2:A$1000,SMALL(IF(ISERROR(SEARCH($C$5,$A$2:$A$1000)),"",ROW(A$2:A$1000)-1),ROW(A268))))</f>
        <v>Travaux Extérieurs Mécanique Ci</v>
      </c>
    </row>
    <row r="270" spans="1:5" x14ac:dyDescent="0.25">
      <c r="A270" s="1" t="s">
        <v>233</v>
      </c>
      <c r="E270" s="1" t="str">
        <f t="array" ref="E270">IF(ISERROR(INDEX(A$2:A$1000,SMALL(IF(ISERROR(SEARCH($C$5,$A$2:$A$1000)),"",ROW(A$2:A$1000)-1),ROW(A269)))),"",INDEX(A$2:A$1000,SMALL(IF(ISERROR(SEARCH($C$5,$A$2:$A$1000)),"",ROW(A$2:A$1000)-1),ROW(A269))))</f>
        <v>Travaux Extérieurs Mécanique Ci Cout de Revient</v>
      </c>
    </row>
    <row r="271" spans="1:5" x14ac:dyDescent="0.25">
      <c r="A271" s="1" t="s">
        <v>234</v>
      </c>
      <c r="E271" s="1" t="str">
        <f t="array" ref="E271">IF(ISERROR(INDEX(A$2:A$1000,SMALL(IF(ISERROR(SEARCH($C$5,$A$2:$A$1000)),"",ROW(A$2:A$1000)-1),ROW(A270)))),"",INDEX(A$2:A$1000,SMALL(IF(ISERROR(SEARCH($C$5,$A$2:$A$1000)),"",ROW(A$2:A$1000)-1),ROW(A270))))</f>
        <v>Travaux Extérieurs Mécanique Ci Garantie</v>
      </c>
    </row>
    <row r="272" spans="1:5" x14ac:dyDescent="0.25">
      <c r="A272" s="1" t="s">
        <v>235</v>
      </c>
      <c r="E272" s="1" t="str">
        <f t="array" ref="E272">IF(ISERROR(INDEX(A$2:A$1000,SMALL(IF(ISERROR(SEARCH($C$5,$A$2:$A$1000)),"",ROW(A$2:A$1000)-1),ROW(A271)))),"",INDEX(A$2:A$1000,SMALL(IF(ISERROR(SEARCH($C$5,$A$2:$A$1000)),"",ROW(A$2:A$1000)-1),ROW(A271))))</f>
        <v>Travaux Ext. Mécanique Ci Garantie Ct/Revient</v>
      </c>
    </row>
    <row r="273" spans="1:5" x14ac:dyDescent="0.25">
      <c r="A273" s="1" t="s">
        <v>236</v>
      </c>
      <c r="E273" s="1" t="str">
        <f t="array" ref="E273">IF(ISERROR(INDEX(A$2:A$1000,SMALL(IF(ISERROR(SEARCH($C$5,$A$2:$A$1000)),"",ROW(A$2:A$1000)-1),ROW(A272)))),"",INDEX(A$2:A$1000,SMALL(IF(ISERROR(SEARCH($C$5,$A$2:$A$1000)),"",ROW(A$2:A$1000)-1),ROW(A272))))</f>
        <v>Travaux Ext. Mécanique Ci Ext. Garantie Contrat d'entretien</v>
      </c>
    </row>
    <row r="274" spans="1:5" x14ac:dyDescent="0.25">
      <c r="A274" s="1" t="s">
        <v>237</v>
      </c>
      <c r="E274" s="1" t="str">
        <f t="array" ref="E274">IF(ISERROR(INDEX(A$2:A$1000,SMALL(IF(ISERROR(SEARCH($C$5,$A$2:$A$1000)),"",ROW(A$2:A$1000)-1),ROW(A273)))),"",INDEX(A$2:A$1000,SMALL(IF(ISERROR(SEARCH($C$5,$A$2:$A$1000)),"",ROW(A$2:A$1000)-1),ROW(A273))))</f>
        <v>Travaux Ext. Méca. Ci Ext. Garantie Contrat d'entretien</v>
      </c>
    </row>
    <row r="275" spans="1:5" x14ac:dyDescent="0.25">
      <c r="A275" s="1" t="s">
        <v>238</v>
      </c>
      <c r="E275" s="1" t="str">
        <f t="array" ref="E275">IF(ISERROR(INDEX(A$2:A$1000,SMALL(IF(ISERROR(SEARCH($C$5,$A$2:$A$1000)),"",ROW(A$2:A$1000)-1),ROW(A274)))),"",INDEX(A$2:A$1000,SMALL(IF(ISERROR(SEARCH($C$5,$A$2:$A$1000)),"",ROW(A$2:A$1000)-1),ROW(A274))))</f>
        <v>Travaux Extérieurs Préparation Vn / VO</v>
      </c>
    </row>
    <row r="276" spans="1:5" x14ac:dyDescent="0.25">
      <c r="A276" s="1" t="s">
        <v>239</v>
      </c>
      <c r="E276" s="1" t="str">
        <f t="array" ref="E276">IF(ISERROR(INDEX(A$2:A$1000,SMALL(IF(ISERROR(SEARCH($C$5,$A$2:$A$1000)),"",ROW(A$2:A$1000)-1),ROW(A275)))),"",INDEX(A$2:A$1000,SMALL(IF(ISERROR(SEARCH($C$5,$A$2:$A$1000)),"",ROW(A$2:A$1000)-1),ROW(A275))))</f>
        <v>Travaux Ext. Préparation Vn / VO Ct/Revient</v>
      </c>
    </row>
    <row r="277" spans="1:5" x14ac:dyDescent="0.25">
      <c r="A277" s="1" t="s">
        <v>243</v>
      </c>
      <c r="E277" s="1" t="str">
        <f t="array" ref="E277">IF(ISERROR(INDEX(A$2:A$1000,SMALL(IF(ISERROR(SEARCH($C$5,$A$2:$A$1000)),"",ROW(A$2:A$1000)-1),ROW(A276)))),"",INDEX(A$2:A$1000,SMALL(IF(ISERROR(SEARCH($C$5,$A$2:$A$1000)),"",ROW(A$2:A$1000)-1),ROW(A276))))</f>
        <v>Contrats D'Entretien Produit</v>
      </c>
    </row>
    <row r="278" spans="1:5" x14ac:dyDescent="0.25">
      <c r="A278" s="1" t="s">
        <v>244</v>
      </c>
      <c r="E278" s="1" t="str">
        <f t="array" ref="E278">IF(ISERROR(INDEX(A$2:A$1000,SMALL(IF(ISERROR(SEARCH($C$5,$A$2:$A$1000)),"",ROW(A$2:A$1000)-1),ROW(A277)))),"",INDEX(A$2:A$1000,SMALL(IF(ISERROR(SEARCH($C$5,$A$2:$A$1000)),"",ROW(A$2:A$1000)-1),ROW(A277))))</f>
        <v>Contrats D'Entretien Cout de Revient</v>
      </c>
    </row>
    <row r="279" spans="1:5" x14ac:dyDescent="0.25">
      <c r="A279" s="1" t="s">
        <v>240</v>
      </c>
      <c r="E279" s="1" t="str">
        <f t="array" ref="E279">IF(ISERROR(INDEX(A$2:A$1000,SMALL(IF(ISERROR(SEARCH($C$5,$A$2:$A$1000)),"",ROW(A$2:A$1000)-1),ROW(A278)))),"",INDEX(A$2:A$1000,SMALL(IF(ISERROR(SEARCH($C$5,$A$2:$A$1000)),"",ROW(A$2:A$1000)-1),ROW(A278))))</f>
        <v>Dépannages Et Produits Divers Produit</v>
      </c>
    </row>
    <row r="280" spans="1:5" x14ac:dyDescent="0.25">
      <c r="A280" s="1" t="s">
        <v>241</v>
      </c>
      <c r="E280" s="1" t="str">
        <f t="array" ref="E280">IF(ISERROR(INDEX(A$2:A$1000,SMALL(IF(ISERROR(SEARCH($C$5,$A$2:$A$1000)),"",ROW(A$2:A$1000)-1),ROW(A279)))),"",INDEX(A$2:A$1000,SMALL(IF(ISERROR(SEARCH($C$5,$A$2:$A$1000)),"",ROW(A$2:A$1000)-1),ROW(A279))))</f>
        <v>Dépannages Et Produits Divers (Ci) Produit</v>
      </c>
    </row>
    <row r="281" spans="1:5" x14ac:dyDescent="0.25">
      <c r="A281" s="1" t="s">
        <v>242</v>
      </c>
      <c r="E281" s="1" t="str">
        <f t="array" ref="E281">IF(ISERROR(INDEX(A$2:A$1000,SMALL(IF(ISERROR(SEARCH($C$5,$A$2:$A$1000)),"",ROW(A$2:A$1000)-1),ROW(A280)))),"",INDEX(A$2:A$1000,SMALL(IF(ISERROR(SEARCH($C$5,$A$2:$A$1000)),"",ROW(A$2:A$1000)-1),ROW(A280))))</f>
        <v>Dépannages Et Produits Divers Cout de Revient</v>
      </c>
    </row>
    <row r="282" spans="1:5" x14ac:dyDescent="0.25">
      <c r="A282" s="1" t="s">
        <v>263</v>
      </c>
      <c r="E282" s="1" t="str">
        <f t="array" ref="E282">IF(ISERROR(INDEX(A$2:A$1000,SMALL(IF(ISERROR(SEARCH($C$5,$A$2:$A$1000)),"",ROW(A$2:A$1000)-1),ROW(A281)))),"",INDEX(A$2:A$1000,SMALL(IF(ISERROR(SEARCH($C$5,$A$2:$A$1000)),"",ROW(A$2:A$1000)-1),ROW(A281))))</f>
        <v>Lubrifiants Produit</v>
      </c>
    </row>
    <row r="283" spans="1:5" x14ac:dyDescent="0.25">
      <c r="A283" s="1" t="s">
        <v>264</v>
      </c>
      <c r="E283" s="1" t="str">
        <f t="array" ref="E283">IF(ISERROR(INDEX(A$2:A$1000,SMALL(IF(ISERROR(SEARCH($C$5,$A$2:$A$1000)),"",ROW(A$2:A$1000)-1),ROW(A282)))),"",INDEX(A$2:A$1000,SMALL(IF(ISERROR(SEARCH($C$5,$A$2:$A$1000)),"",ROW(A$2:A$1000)-1),ROW(A282))))</f>
        <v>C.I. Lubrifiants Produit</v>
      </c>
    </row>
    <row r="284" spans="1:5" x14ac:dyDescent="0.25">
      <c r="A284" s="1" t="s">
        <v>265</v>
      </c>
      <c r="E284" s="1" t="str">
        <f t="array" ref="E284">IF(ISERROR(INDEX(A$2:A$1000,SMALL(IF(ISERROR(SEARCH($C$5,$A$2:$A$1000)),"",ROW(A$2:A$1000)-1),ROW(A283)))),"",INDEX(A$2:A$1000,SMALL(IF(ISERROR(SEARCH($C$5,$A$2:$A$1000)),"",ROW(A$2:A$1000)-1),ROW(A283))))</f>
        <v>Rétrocession de Lubrifiants Produit</v>
      </c>
    </row>
    <row r="285" spans="1:5" x14ac:dyDescent="0.25">
      <c r="A285" s="1" t="s">
        <v>266</v>
      </c>
      <c r="E285" s="1" t="str">
        <f t="array" ref="E285">IF(ISERROR(INDEX(A$2:A$1000,SMALL(IF(ISERROR(SEARCH($C$5,$A$2:$A$1000)),"",ROW(A$2:A$1000)-1),ROW(A284)))),"",INDEX(A$2:A$1000,SMALL(IF(ISERROR(SEARCH($C$5,$A$2:$A$1000)),"",ROW(A$2:A$1000)-1),ROW(A284))))</f>
        <v>Rétrocession de Lubrifiants Cout de Revient</v>
      </c>
    </row>
    <row r="286" spans="1:5" x14ac:dyDescent="0.25">
      <c r="A286" s="1" t="s">
        <v>267</v>
      </c>
      <c r="E286" s="1" t="str">
        <f t="array" ref="E286">IF(ISERROR(INDEX(A$2:A$1000,SMALL(IF(ISERROR(SEARCH($C$5,$A$2:$A$1000)),"",ROW(A$2:A$1000)-1),ROW(A285)))),"",INDEX(A$2:A$1000,SMALL(IF(ISERROR(SEARCH($C$5,$A$2:$A$1000)),"",ROW(A$2:A$1000)-1),ROW(A285))))</f>
        <v>Dotations Provisions Lubrifiants</v>
      </c>
    </row>
    <row r="287" spans="1:5" x14ac:dyDescent="0.25">
      <c r="A287" s="1" t="s">
        <v>400</v>
      </c>
      <c r="E287" s="1" t="str">
        <f t="array" ref="E287">IF(ISERROR(INDEX(A$2:A$1000,SMALL(IF(ISERROR(SEARCH($C$5,$A$2:$A$1000)),"",ROW(A$2:A$1000)-1),ROW(A286)))),"",INDEX(A$2:A$1000,SMALL(IF(ISERROR(SEARCH($C$5,$A$2:$A$1000)),"",ROW(A$2:A$1000)-1),ROW(A286))))</f>
        <v>Achat de Lubrifiants</v>
      </c>
    </row>
    <row r="288" spans="1:5" x14ac:dyDescent="0.25">
      <c r="A288" s="1" t="s">
        <v>401</v>
      </c>
      <c r="E288" s="1" t="str">
        <f t="array" ref="E288">IF(ISERROR(INDEX(A$2:A$1000,SMALL(IF(ISERROR(SEARCH($C$5,$A$2:$A$1000)),"",ROW(A$2:A$1000)-1),ROW(A287)))),"",INDEX(A$2:A$1000,SMALL(IF(ISERROR(SEARCH($C$5,$A$2:$A$1000)),"",ROW(A$2:A$1000)-1),ROW(A287))))</f>
        <v>Variation de Stock Lubrifiants</v>
      </c>
    </row>
    <row r="289" spans="1:5" x14ac:dyDescent="0.25">
      <c r="A289" s="1" t="s">
        <v>268</v>
      </c>
      <c r="E289" s="1" t="str">
        <f t="array" ref="E289">IF(ISERROR(INDEX(A$2:A$1000,SMALL(IF(ISERROR(SEARCH($C$5,$A$2:$A$1000)),"",ROW(A$2:A$1000)-1),ROW(A288)))),"",INDEX(A$2:A$1000,SMALL(IF(ISERROR(SEARCH($C$5,$A$2:$A$1000)),"",ROW(A$2:A$1000)-1),ROW(A288))))</f>
        <v>Primes et RRR Lubrifiants</v>
      </c>
    </row>
    <row r="290" spans="1:5" x14ac:dyDescent="0.25">
      <c r="A290" s="1" t="s">
        <v>402</v>
      </c>
      <c r="E290" s="1" t="str">
        <f t="array" ref="E290">IF(ISERROR(INDEX(A$2:A$1000,SMALL(IF(ISERROR(SEARCH($C$5,$A$2:$A$1000)),"",ROW(A$2:A$1000)-1),ROW(A289)))),"",INDEX(A$2:A$1000,SMALL(IF(ISERROR(SEARCH($C$5,$A$2:$A$1000)),"",ROW(A$2:A$1000)-1),ROW(A289))))</f>
        <v>Carburants</v>
      </c>
    </row>
    <row r="291" spans="1:5" x14ac:dyDescent="0.25">
      <c r="A291" s="1" t="s">
        <v>403</v>
      </c>
      <c r="E291" s="1" t="str">
        <f t="array" ref="E291">IF(ISERROR(INDEX(A$2:A$1000,SMALL(IF(ISERROR(SEARCH($C$5,$A$2:$A$1000)),"",ROW(A$2:A$1000)-1),ROW(A290)))),"",INDEX(A$2:A$1000,SMALL(IF(ISERROR(SEARCH($C$5,$A$2:$A$1000)),"",ROW(A$2:A$1000)-1),ROW(A290))))</f>
        <v>C.I. Carburants</v>
      </c>
    </row>
    <row r="292" spans="1:5" x14ac:dyDescent="0.25">
      <c r="A292" s="1" t="s">
        <v>404</v>
      </c>
      <c r="E292" s="1" t="str">
        <f t="array" ref="E292">IF(ISERROR(INDEX(A$2:A$1000,SMALL(IF(ISERROR(SEARCH($C$5,$A$2:$A$1000)),"",ROW(A$2:A$1000)-1),ROW(A291)))),"",INDEX(A$2:A$1000,SMALL(IF(ISERROR(SEARCH($C$5,$A$2:$A$1000)),"",ROW(A$2:A$1000)-1),ROW(A291))))</f>
        <v>Achat de Carburant</v>
      </c>
    </row>
    <row r="293" spans="1:5" x14ac:dyDescent="0.25">
      <c r="A293" s="1" t="s">
        <v>405</v>
      </c>
      <c r="E293" s="1" t="str">
        <f t="array" ref="E293">IF(ISERROR(INDEX(A$2:A$1000,SMALL(IF(ISERROR(SEARCH($C$5,$A$2:$A$1000)),"",ROW(A$2:A$1000)-1),ROW(A292)))),"",INDEX(A$2:A$1000,SMALL(IF(ISERROR(SEARCH($C$5,$A$2:$A$1000)),"",ROW(A$2:A$1000)-1),ROW(A292))))</f>
        <v>Variation de Stock Carburants</v>
      </c>
    </row>
    <row r="294" spans="1:5" x14ac:dyDescent="0.25">
      <c r="A294" s="1" t="s">
        <v>269</v>
      </c>
      <c r="E294" s="1" t="str">
        <f t="array" ref="E294">IF(ISERROR(INDEX(A$2:A$1000,SMALL(IF(ISERROR(SEARCH($C$5,$A$2:$A$1000)),"",ROW(A$2:A$1000)-1),ROW(A293)))),"",INDEX(A$2:A$1000,SMALL(IF(ISERROR(SEARCH($C$5,$A$2:$A$1000)),"",ROW(A$2:A$1000)-1),ROW(A293))))</f>
        <v>Primes et RRR Carburants</v>
      </c>
    </row>
    <row r="295" spans="1:5" x14ac:dyDescent="0.25">
      <c r="A295" s="1" t="s">
        <v>406</v>
      </c>
      <c r="E295" s="1" t="str">
        <f t="array" ref="E295">IF(ISERROR(INDEX(A$2:A$1000,SMALL(IF(ISERROR(SEARCH($C$5,$A$2:$A$1000)),"",ROW(A$2:A$1000)-1),ROW(A294)))),"",INDEX(A$2:A$1000,SMALL(IF(ISERROR(SEARCH($C$5,$A$2:$A$1000)),"",ROW(A$2:A$1000)-1),ROW(A294))))</f>
        <v>Lavages Graissages</v>
      </c>
    </row>
    <row r="296" spans="1:5" x14ac:dyDescent="0.25">
      <c r="A296" s="1" t="s">
        <v>407</v>
      </c>
      <c r="E296" s="1" t="str">
        <f t="array" ref="E296">IF(ISERROR(INDEX(A$2:A$1000,SMALL(IF(ISERROR(SEARCH($C$5,$A$2:$A$1000)),"",ROW(A$2:A$1000)-1),ROW(A295)))),"",INDEX(A$2:A$1000,SMALL(IF(ISERROR(SEARCH($C$5,$A$2:$A$1000)),"",ROW(A$2:A$1000)-1),ROW(A295))))</f>
        <v>C.I. Lavages Graissages</v>
      </c>
    </row>
    <row r="297" spans="1:5" x14ac:dyDescent="0.25">
      <c r="A297" s="1" t="s">
        <v>408</v>
      </c>
      <c r="E297" s="1" t="str">
        <f t="array" ref="E297">IF(ISERROR(INDEX(A$2:A$1000,SMALL(IF(ISERROR(SEARCH($C$5,$A$2:$A$1000)),"",ROW(A$2:A$1000)-1),ROW(A296)))),"",INDEX(A$2:A$1000,SMALL(IF(ISERROR(SEARCH($C$5,$A$2:$A$1000)),"",ROW(A$2:A$1000)-1),ROW(A296))))</f>
        <v>Boutique Produit</v>
      </c>
    </row>
    <row r="298" spans="1:5" x14ac:dyDescent="0.25">
      <c r="A298" s="1" t="s">
        <v>409</v>
      </c>
      <c r="E298" s="1" t="str">
        <f t="array" ref="E298">IF(ISERROR(INDEX(A$2:A$1000,SMALL(IF(ISERROR(SEARCH($C$5,$A$2:$A$1000)),"",ROW(A$2:A$1000)-1),ROW(A297)))),"",INDEX(A$2:A$1000,SMALL(IF(ISERROR(SEARCH($C$5,$A$2:$A$1000)),"",ROW(A$2:A$1000)-1),ROW(A297))))</f>
        <v>Boutique Produit (Ci)</v>
      </c>
    </row>
    <row r="299" spans="1:5" x14ac:dyDescent="0.25">
      <c r="A299" s="1" t="s">
        <v>410</v>
      </c>
      <c r="E299" s="1" t="str">
        <f t="array" ref="E299">IF(ISERROR(INDEX(A$2:A$1000,SMALL(IF(ISERROR(SEARCH($C$5,$A$2:$A$1000)),"",ROW(A$2:A$1000)-1),ROW(A298)))),"",INDEX(A$2:A$1000,SMALL(IF(ISERROR(SEARCH($C$5,$A$2:$A$1000)),"",ROW(A$2:A$1000)-1),ROW(A298))))</f>
        <v>Achats Boutique</v>
      </c>
    </row>
    <row r="300" spans="1:5" x14ac:dyDescent="0.25">
      <c r="A300" s="1" t="s">
        <v>411</v>
      </c>
      <c r="E300" s="1" t="str">
        <f t="array" ref="E300">IF(ISERROR(INDEX(A$2:A$1000,SMALL(IF(ISERROR(SEARCH($C$5,$A$2:$A$1000)),"",ROW(A$2:A$1000)-1),ROW(A299)))),"",INDEX(A$2:A$1000,SMALL(IF(ISERROR(SEARCH($C$5,$A$2:$A$1000)),"",ROW(A$2:A$1000)-1),ROW(A299))))</f>
        <v>Variation de Stock Boutique</v>
      </c>
    </row>
    <row r="301" spans="1:5" x14ac:dyDescent="0.25">
      <c r="A301" s="1" t="s">
        <v>273</v>
      </c>
      <c r="E301" s="1" t="str">
        <f t="array" ref="E301">IF(ISERROR(INDEX(A$2:A$1000,SMALL(IF(ISERROR(SEARCH($C$5,$A$2:$A$1000)),"",ROW(A$2:A$1000)-1),ROW(A300)))),"",INDEX(A$2:A$1000,SMALL(IF(ISERROR(SEARCH($C$5,$A$2:$A$1000)),"",ROW(A$2:A$1000)-1),ROW(A300))))</f>
        <v>Participation Aux Frais (% Sur Pra) Produit</v>
      </c>
    </row>
    <row r="302" spans="1:5" x14ac:dyDescent="0.25">
      <c r="A302" s="1" t="s">
        <v>276</v>
      </c>
      <c r="E302" s="1" t="str">
        <f t="array" ref="E302">IF(ISERROR(INDEX(A$2:A$1000,SMALL(IF(ISERROR(SEARCH($C$5,$A$2:$A$1000)),"",ROW(A$2:A$1000)-1),ROW(A301)))),"",INDEX(A$2:A$1000,SMALL(IF(ISERROR(SEARCH($C$5,$A$2:$A$1000)),"",ROW(A$2:A$1000)-1),ROW(A301))))</f>
        <v>Extension de Garantie Contrat d'entretien Vn Bmw Produit</v>
      </c>
    </row>
    <row r="303" spans="1:5" x14ac:dyDescent="0.25">
      <c r="A303" s="1" t="s">
        <v>277</v>
      </c>
      <c r="E303" s="1" t="str">
        <f t="array" ref="E303">IF(ISERROR(INDEX(A$2:A$1000,SMALL(IF(ISERROR(SEARCH($C$5,$A$2:$A$1000)),"",ROW(A$2:A$1000)-1),ROW(A302)))),"",INDEX(A$2:A$1000,SMALL(IF(ISERROR(SEARCH($C$5,$A$2:$A$1000)),"",ROW(A$2:A$1000)-1),ROW(A302))))</f>
        <v>Extension de Garantie Contrat d'entretien Vn Bmw Cout de Revient</v>
      </c>
    </row>
    <row r="304" spans="1:5" x14ac:dyDescent="0.25">
      <c r="A304" s="1" t="s">
        <v>278</v>
      </c>
      <c r="E304" s="1" t="str">
        <f t="array" ref="E304">IF(ISERROR(INDEX(A$2:A$1000,SMALL(IF(ISERROR(SEARCH($C$5,$A$2:$A$1000)),"",ROW(A$2:A$1000)-1),ROW(A303)))),"",INDEX(A$2:A$1000,SMALL(IF(ISERROR(SEARCH($C$5,$A$2:$A$1000)),"",ROW(A$2:A$1000)-1),ROW(A303))))</f>
        <v>Garantie Am Produit</v>
      </c>
    </row>
    <row r="305" spans="1:5" x14ac:dyDescent="0.25">
      <c r="A305" s="1" t="s">
        <v>279</v>
      </c>
      <c r="E305" s="1" t="str">
        <f t="array" ref="E305">IF(ISERROR(INDEX(A$2:A$1000,SMALL(IF(ISERROR(SEARCH($C$5,$A$2:$A$1000)),"",ROW(A$2:A$1000)-1),ROW(A304)))),"",INDEX(A$2:A$1000,SMALL(IF(ISERROR(SEARCH($C$5,$A$2:$A$1000)),"",ROW(A$2:A$1000)-1),ROW(A304))))</f>
        <v>Garantie Am Cout de Revient</v>
      </c>
    </row>
    <row r="306" spans="1:5" x14ac:dyDescent="0.25">
      <c r="A306" s="1" t="s">
        <v>412</v>
      </c>
      <c r="E306" s="1" t="str">
        <f t="array" ref="E306">IF(ISERROR(INDEX(A$2:A$1000,SMALL(IF(ISERROR(SEARCH($C$5,$A$2:$A$1000)),"",ROW(A$2:A$1000)-1),ROW(A305)))),"",INDEX(A$2:A$1000,SMALL(IF(ISERROR(SEARCH($C$5,$A$2:$A$1000)),"",ROW(A$2:A$1000)-1),ROW(A305))))</f>
        <v>Location de Véhicules Produit</v>
      </c>
    </row>
    <row r="307" spans="1:5" x14ac:dyDescent="0.25">
      <c r="A307" s="1" t="s">
        <v>413</v>
      </c>
      <c r="E307" s="1" t="str">
        <f t="array" ref="E307">IF(ISERROR(INDEX(A$2:A$1000,SMALL(IF(ISERROR(SEARCH($C$5,$A$2:$A$1000)),"",ROW(A$2:A$1000)-1),ROW(A306)))),"",INDEX(A$2:A$1000,SMALL(IF(ISERROR(SEARCH($C$5,$A$2:$A$1000)),"",ROW(A$2:A$1000)-1),ROW(A306))))</f>
        <v>Location de Véhicules (Ci) Produit</v>
      </c>
    </row>
    <row r="308" spans="1:5" x14ac:dyDescent="0.25">
      <c r="A308" s="1" t="s">
        <v>414</v>
      </c>
      <c r="E308" s="1" t="str">
        <f t="array" ref="E308">IF(ISERROR(INDEX(A$2:A$1000,SMALL(IF(ISERROR(SEARCH($C$5,$A$2:$A$1000)),"",ROW(A$2:A$1000)-1),ROW(A307)))),"",INDEX(A$2:A$1000,SMALL(IF(ISERROR(SEARCH($C$5,$A$2:$A$1000)),"",ROW(A$2:A$1000)-1),ROW(A307))))</f>
        <v>Achat de Location de Véhicules</v>
      </c>
    </row>
    <row r="309" spans="1:5" x14ac:dyDescent="0.25">
      <c r="A309" s="1" t="s">
        <v>415</v>
      </c>
      <c r="E309" s="1" t="str">
        <f t="array" ref="E309">IF(ISERROR(INDEX(A$2:A$1000,SMALL(IF(ISERROR(SEARCH($C$5,$A$2:$A$1000)),"",ROW(A$2:A$1000)-1),ROW(A308)))),"",INDEX(A$2:A$1000,SMALL(IF(ISERROR(SEARCH($C$5,$A$2:$A$1000)),"",ROW(A$2:A$1000)-1),ROW(A308))))</f>
        <v>Variation de Stock Achat Location de Véhicules</v>
      </c>
    </row>
    <row r="310" spans="1:5" x14ac:dyDescent="0.25">
      <c r="A310" s="1" t="s">
        <v>280</v>
      </c>
      <c r="E310" s="1" t="str">
        <f t="array" ref="E310">IF(ISERROR(INDEX(A$2:A$1000,SMALL(IF(ISERROR(SEARCH($C$5,$A$2:$A$1000)),"",ROW(A$2:A$1000)-1),ROW(A309)))),"",INDEX(A$2:A$1000,SMALL(IF(ISERROR(SEARCH($C$5,$A$2:$A$1000)),"",ROW(A$2:A$1000)-1),ROW(A309))))</f>
        <v>Autres Prestations (Ci) Produit</v>
      </c>
    </row>
    <row r="311" spans="1:5" x14ac:dyDescent="0.25">
      <c r="A311" s="1" t="s">
        <v>416</v>
      </c>
      <c r="E311" s="1" t="str">
        <f t="array" ref="E311">IF(ISERROR(INDEX(A$2:A$1000,SMALL(IF(ISERROR(SEARCH($C$5,$A$2:$A$1000)),"",ROW(A$2:A$1000)-1),ROW(A310)))),"",INDEX(A$2:A$1000,SMALL(IF(ISERROR(SEARCH($C$5,$A$2:$A$1000)),"",ROW(A$2:A$1000)-1),ROW(A310))))</f>
        <v>Achat Autres Prestations</v>
      </c>
    </row>
    <row r="312" spans="1:5" x14ac:dyDescent="0.25">
      <c r="A312" s="1" t="s">
        <v>417</v>
      </c>
      <c r="E312" s="1" t="str">
        <f t="array" ref="E312">IF(ISERROR(INDEX(A$2:A$1000,SMALL(IF(ISERROR(SEARCH($C$5,$A$2:$A$1000)),"",ROW(A$2:A$1000)-1),ROW(A311)))),"",INDEX(A$2:A$1000,SMALL(IF(ISERROR(SEARCH($C$5,$A$2:$A$1000)),"",ROW(A$2:A$1000)-1),ROW(A311))))</f>
        <v>Variation de Stock Autres Prestations</v>
      </c>
    </row>
    <row r="313" spans="1:5" x14ac:dyDescent="0.25">
      <c r="A313" s="1" t="s">
        <v>274</v>
      </c>
      <c r="E313" s="1" t="str">
        <f t="array" ref="E313">IF(ISERROR(INDEX(A$2:A$1000,SMALL(IF(ISERROR(SEARCH($C$5,$A$2:$A$1000)),"",ROW(A$2:A$1000)-1),ROW(A312)))),"",INDEX(A$2:A$1000,SMALL(IF(ISERROR(SEARCH($C$5,$A$2:$A$1000)),"",ROW(A$2:A$1000)-1),ROW(A312))))</f>
        <v>Garantie Vn Bmw Produit</v>
      </c>
    </row>
    <row r="314" spans="1:5" x14ac:dyDescent="0.25">
      <c r="A314" s="1" t="s">
        <v>275</v>
      </c>
      <c r="E314" s="1" t="str">
        <f t="array" ref="E314">IF(ISERROR(INDEX(A$2:A$1000,SMALL(IF(ISERROR(SEARCH($C$5,$A$2:$A$1000)),"",ROW(A$2:A$1000)-1),ROW(A313)))),"",INDEX(A$2:A$1000,SMALL(IF(ISERROR(SEARCH($C$5,$A$2:$A$1000)),"",ROW(A$2:A$1000)-1),ROW(A313))))</f>
        <v>Garantie Vn Bmw Cout de Revient</v>
      </c>
    </row>
    <row r="315" spans="1:5" x14ac:dyDescent="0.25">
      <c r="A315" s="1" t="s">
        <v>91</v>
      </c>
      <c r="E315" s="1" t="str">
        <f t="array" ref="E315">IF(ISERROR(INDEX(A$2:A$1000,SMALL(IF(ISERROR(SEARCH($C$5,$A$2:$A$1000)),"",ROW(A$2:A$1000)-1),ROW(A314)))),"",INDEX(A$2:A$1000,SMALL(IF(ISERROR(SEARCH($C$5,$A$2:$A$1000)),"",ROW(A$2:A$1000)-1),ROW(A314))))</f>
        <v>Commissions Intermédiaires</v>
      </c>
    </row>
    <row r="316" spans="1:5" x14ac:dyDescent="0.25">
      <c r="A316" s="1" t="s">
        <v>92</v>
      </c>
      <c r="E316" s="1" t="str">
        <f t="array" ref="E316">IF(ISERROR(INDEX(A$2:A$1000,SMALL(IF(ISERROR(SEARCH($C$5,$A$2:$A$1000)),"",ROW(A$2:A$1000)-1),ROW(A315)))),"",INDEX(A$2:A$1000,SMALL(IF(ISERROR(SEARCH($C$5,$A$2:$A$1000)),"",ROW(A$2:A$1000)-1),ROW(A315))))</f>
        <v>Frais de Vente Annexes</v>
      </c>
    </row>
    <row r="317" spans="1:5" x14ac:dyDescent="0.25">
      <c r="A317" s="1" t="s">
        <v>93</v>
      </c>
      <c r="E317" s="1" t="str">
        <f t="array" ref="E317">IF(ISERROR(INDEX(A$2:A$1000,SMALL(IF(ISERROR(SEARCH($C$5,$A$2:$A$1000)),"",ROW(A$2:A$1000)-1),ROW(A316)))),"",INDEX(A$2:A$1000,SMALL(IF(ISERROR(SEARCH($C$5,$A$2:$A$1000)),"",ROW(A$2:A$1000)-1),ROW(A316))))</f>
        <v>Gestes Commerciaux Vn</v>
      </c>
    </row>
    <row r="318" spans="1:5" x14ac:dyDescent="0.25">
      <c r="A318" s="1" t="s">
        <v>94</v>
      </c>
      <c r="E318" s="1" t="str">
        <f t="array" ref="E318">IF(ISERROR(INDEX(A$2:A$1000,SMALL(IF(ISERROR(SEARCH($C$5,$A$2:$A$1000)),"",ROW(A$2:A$1000)-1),ROW(A317)))),"",INDEX(A$2:A$1000,SMALL(IF(ISERROR(SEARCH($C$5,$A$2:$A$1000)),"",ROW(A$2:A$1000)-1),ROW(A317))))</f>
        <v>Cartes Grises Ww</v>
      </c>
    </row>
    <row r="319" spans="1:5" x14ac:dyDescent="0.25">
      <c r="A319" s="1" t="s">
        <v>95</v>
      </c>
      <c r="E319" s="1" t="str">
        <f t="array" ref="E319">IF(ISERROR(INDEX(A$2:A$1000,SMALL(IF(ISERROR(SEARCH($C$5,$A$2:$A$1000)),"",ROW(A$2:A$1000)-1),ROW(A318)))),"",INDEX(A$2:A$1000,SMALL(IF(ISERROR(SEARCH($C$5,$A$2:$A$1000)),"",ROW(A$2:A$1000)-1),ROW(A318))))</f>
        <v>Frais de Personnel Vn</v>
      </c>
    </row>
    <row r="320" spans="1:5" x14ac:dyDescent="0.25">
      <c r="A320" s="1" t="s">
        <v>96</v>
      </c>
      <c r="E320" s="1" t="str">
        <f t="array" ref="E320">IF(ISERROR(INDEX(A$2:A$1000,SMALL(IF(ISERROR(SEARCH($C$5,$A$2:$A$1000)),"",ROW(A$2:A$1000)-1),ROW(A319)))),"",INDEX(A$2:A$1000,SMALL(IF(ISERROR(SEARCH($C$5,$A$2:$A$1000)),"",ROW(A$2:A$1000)-1),ROW(A319))))</f>
        <v>Entretien Vd Vs</v>
      </c>
    </row>
    <row r="321" spans="1:5" x14ac:dyDescent="0.25">
      <c r="A321" s="1" t="s">
        <v>97</v>
      </c>
      <c r="E321" s="1" t="str">
        <f t="array" ref="E321">IF(ISERROR(INDEX(A$2:A$1000,SMALL(IF(ISERROR(SEARCH($C$5,$A$2:$A$1000)),"",ROW(A$2:A$1000)-1),ROW(A320)))),"",INDEX(A$2:A$1000,SMALL(IF(ISERROR(SEARCH($C$5,$A$2:$A$1000)),"",ROW(A$2:A$1000)-1),ROW(A320))))</f>
        <v>Consommation Carburant</v>
      </c>
    </row>
    <row r="322" spans="1:5" x14ac:dyDescent="0.25">
      <c r="A322" s="1" t="s">
        <v>98</v>
      </c>
      <c r="E322" s="1" t="str">
        <f t="array" ref="E322">IF(ISERROR(INDEX(A$2:A$1000,SMALL(IF(ISERROR(SEARCH($C$5,$A$2:$A$1000)),"",ROW(A$2:A$1000)-1),ROW(A321)))),"",INDEX(A$2:A$1000,SMALL(IF(ISERROR(SEARCH($C$5,$A$2:$A$1000)),"",ROW(A$2:A$1000)-1),ROW(A321))))</f>
        <v>Publicité Vn Bmw</v>
      </c>
    </row>
    <row r="323" spans="1:5" x14ac:dyDescent="0.25">
      <c r="A323" s="1" t="s">
        <v>113</v>
      </c>
      <c r="E323" s="1" t="str">
        <f t="array" ref="E323">IF(ISERROR(INDEX(A$2:A$1000,SMALL(IF(ISERROR(SEARCH($C$5,$A$2:$A$1000)),"",ROW(A$2:A$1000)-1),ROW(A322)))),"",INDEX(A$2:A$1000,SMALL(IF(ISERROR(SEARCH($C$5,$A$2:$A$1000)),"",ROW(A$2:A$1000)-1),ROW(A322))))</f>
        <v>Garantie VO</v>
      </c>
    </row>
    <row r="324" spans="1:5" x14ac:dyDescent="0.25">
      <c r="A324" s="1" t="s">
        <v>114</v>
      </c>
      <c r="E324" s="1" t="str">
        <f t="array" ref="E324">IF(ISERROR(INDEX(A$2:A$1000,SMALL(IF(ISERROR(SEARCH($C$5,$A$2:$A$1000)),"",ROW(A$2:A$1000)-1),ROW(A323)))),"",INDEX(A$2:A$1000,SMALL(IF(ISERROR(SEARCH($C$5,$A$2:$A$1000)),"",ROW(A$2:A$1000)-1),ROW(A323))))</f>
        <v>Commissions Intermédiaires VO</v>
      </c>
    </row>
    <row r="325" spans="1:5" x14ac:dyDescent="0.25">
      <c r="A325" s="1" t="s">
        <v>115</v>
      </c>
      <c r="E325" s="1" t="str">
        <f t="array" ref="E325">IF(ISERROR(INDEX(A$2:A$1000,SMALL(IF(ISERROR(SEARCH($C$5,$A$2:$A$1000)),"",ROW(A$2:A$1000)-1),ROW(A324)))),"",INDEX(A$2:A$1000,SMALL(IF(ISERROR(SEARCH($C$5,$A$2:$A$1000)),"",ROW(A$2:A$1000)-1),ROW(A324))))</f>
        <v>Gestes Commerciaux VO</v>
      </c>
    </row>
    <row r="326" spans="1:5" x14ac:dyDescent="0.25">
      <c r="A326" s="1" t="s">
        <v>116</v>
      </c>
      <c r="E326" s="1" t="str">
        <f t="array" ref="E326">IF(ISERROR(INDEX(A$2:A$1000,SMALL(IF(ISERROR(SEARCH($C$5,$A$2:$A$1000)),"",ROW(A$2:A$1000)-1),ROW(A325)))),"",INDEX(A$2:A$1000,SMALL(IF(ISERROR(SEARCH($C$5,$A$2:$A$1000)),"",ROW(A$2:A$1000)-1),ROW(A325))))</f>
        <v>Entretien VO / Ww / Cartes Grises</v>
      </c>
    </row>
    <row r="327" spans="1:5" x14ac:dyDescent="0.25">
      <c r="A327" s="1" t="s">
        <v>117</v>
      </c>
      <c r="E327" s="1" t="str">
        <f t="array" ref="E327">IF(ISERROR(INDEX(A$2:A$1000,SMALL(IF(ISERROR(SEARCH($C$5,$A$2:$A$1000)),"",ROW(A$2:A$1000)-1),ROW(A326)))),"",INDEX(A$2:A$1000,SMALL(IF(ISERROR(SEARCH($C$5,$A$2:$A$1000)),"",ROW(A$2:A$1000)-1),ROW(A326))))</f>
        <v>Frais de Personnel VO</v>
      </c>
    </row>
    <row r="328" spans="1:5" x14ac:dyDescent="0.25">
      <c r="A328" s="1" t="s">
        <v>118</v>
      </c>
      <c r="E328" s="1" t="str">
        <f t="array" ref="E328">IF(ISERROR(INDEX(A$2:A$1000,SMALL(IF(ISERROR(SEARCH($C$5,$A$2:$A$1000)),"",ROW(A$2:A$1000)-1),ROW(A327)))),"",INDEX(A$2:A$1000,SMALL(IF(ISERROR(SEARCH($C$5,$A$2:$A$1000)),"",ROW(A$2:A$1000)-1),ROW(A327))))</f>
        <v>Consommation de Carburant VO</v>
      </c>
    </row>
    <row r="329" spans="1:5" x14ac:dyDescent="0.25">
      <c r="A329" s="1" t="s">
        <v>119</v>
      </c>
      <c r="E329" s="1" t="str">
        <f t="array" ref="E329">IF(ISERROR(INDEX(A$2:A$1000,SMALL(IF(ISERROR(SEARCH($C$5,$A$2:$A$1000)),"",ROW(A$2:A$1000)-1),ROW(A328)))),"",INDEX(A$2:A$1000,SMALL(IF(ISERROR(SEARCH($C$5,$A$2:$A$1000)),"",ROW(A$2:A$1000)-1),ROW(A328))))</f>
        <v>Publicité / VO Bmw</v>
      </c>
    </row>
    <row r="330" spans="1:5" x14ac:dyDescent="0.25">
      <c r="A330" s="1" t="s">
        <v>120</v>
      </c>
      <c r="E330" s="1" t="str">
        <f t="array" ref="E330">IF(ISERROR(INDEX(A$2:A$1000,SMALL(IF(ISERROR(SEARCH($C$5,$A$2:$A$1000)),"",ROW(A$2:A$1000)-1),ROW(A329)))),"",INDEX(A$2:A$1000,SMALL(IF(ISERROR(SEARCH($C$5,$A$2:$A$1000)),"",ROW(A$2:A$1000)-1),ROW(A329))))</f>
        <v>Publicité / VO AM</v>
      </c>
    </row>
    <row r="331" spans="1:5" x14ac:dyDescent="0.25">
      <c r="A331" s="1" t="s">
        <v>139</v>
      </c>
      <c r="E331" s="1" t="str">
        <f t="array" ref="E331">IF(ISERROR(INDEX(A$2:A$1000,SMALL(IF(ISERROR(SEARCH($C$5,$A$2:$A$1000)),"",ROW(A$2:A$1000)-1),ROW(A330)))),"",INDEX(A$2:A$1000,SMALL(IF(ISERROR(SEARCH($C$5,$A$2:$A$1000)),"",ROW(A$2:A$1000)-1),ROW(A330))))</f>
        <v>Commissions Intermédiaires Am</v>
      </c>
    </row>
    <row r="332" spans="1:5" x14ac:dyDescent="0.25">
      <c r="A332" s="1" t="s">
        <v>140</v>
      </c>
      <c r="E332" s="1" t="str">
        <f t="array" ref="E332">IF(ISERROR(INDEX(A$2:A$1000,SMALL(IF(ISERROR(SEARCH($C$5,$A$2:$A$1000)),"",ROW(A$2:A$1000)-1),ROW(A331)))),"",INDEX(A$2:A$1000,SMALL(IF(ISERROR(SEARCH($C$5,$A$2:$A$1000)),"",ROW(A$2:A$1000)-1),ROW(A331))))</f>
        <v>Frais de Vente Annexes Vn Am</v>
      </c>
    </row>
    <row r="333" spans="1:5" x14ac:dyDescent="0.25">
      <c r="A333" s="1" t="s">
        <v>141</v>
      </c>
      <c r="E333" s="1" t="str">
        <f t="array" ref="E333">IF(ISERROR(INDEX(A$2:A$1000,SMALL(IF(ISERROR(SEARCH($C$5,$A$2:$A$1000)),"",ROW(A$2:A$1000)-1),ROW(A332)))),"",INDEX(A$2:A$1000,SMALL(IF(ISERROR(SEARCH($C$5,$A$2:$A$1000)),"",ROW(A$2:A$1000)-1),ROW(A332))))</f>
        <v>Gestes Commerciaux Vn Am</v>
      </c>
    </row>
    <row r="334" spans="1:5" x14ac:dyDescent="0.25">
      <c r="A334" s="1" t="s">
        <v>142</v>
      </c>
      <c r="E334" s="1" t="str">
        <f t="array" ref="E334">IF(ISERROR(INDEX(A$2:A$1000,SMALL(IF(ISERROR(SEARCH($C$5,$A$2:$A$1000)),"",ROW(A$2:A$1000)-1),ROW(A333)))),"",INDEX(A$2:A$1000,SMALL(IF(ISERROR(SEARCH($C$5,$A$2:$A$1000)),"",ROW(A$2:A$1000)-1),ROW(A333))))</f>
        <v>Cartes Grises Ww Am</v>
      </c>
    </row>
    <row r="335" spans="1:5" x14ac:dyDescent="0.25">
      <c r="A335" s="1" t="s">
        <v>143</v>
      </c>
      <c r="E335" s="1" t="str">
        <f t="array" ref="E335">IF(ISERROR(INDEX(A$2:A$1000,SMALL(IF(ISERROR(SEARCH($C$5,$A$2:$A$1000)),"",ROW(A$2:A$1000)-1),ROW(A334)))),"",INDEX(A$2:A$1000,SMALL(IF(ISERROR(SEARCH($C$5,$A$2:$A$1000)),"",ROW(A$2:A$1000)-1),ROW(A334))))</f>
        <v>Frais de Personnel Vn Am</v>
      </c>
    </row>
    <row r="336" spans="1:5" x14ac:dyDescent="0.25">
      <c r="A336" s="1" t="s">
        <v>144</v>
      </c>
      <c r="E336" s="1" t="str">
        <f t="array" ref="E336">IF(ISERROR(INDEX(A$2:A$1000,SMALL(IF(ISERROR(SEARCH($C$5,$A$2:$A$1000)),"",ROW(A$2:A$1000)-1),ROW(A335)))),"",INDEX(A$2:A$1000,SMALL(IF(ISERROR(SEARCH($C$5,$A$2:$A$1000)),"",ROW(A$2:A$1000)-1),ROW(A335))))</f>
        <v>Entretien Vd Vs Am</v>
      </c>
    </row>
    <row r="337" spans="1:5" x14ac:dyDescent="0.25">
      <c r="A337" s="1" t="s">
        <v>145</v>
      </c>
      <c r="E337" s="1" t="str">
        <f t="array" ref="E337">IF(ISERROR(INDEX(A$2:A$1000,SMALL(IF(ISERROR(SEARCH($C$5,$A$2:$A$1000)),"",ROW(A$2:A$1000)-1),ROW(A336)))),"",INDEX(A$2:A$1000,SMALL(IF(ISERROR(SEARCH($C$5,$A$2:$A$1000)),"",ROW(A$2:A$1000)-1),ROW(A336))))</f>
        <v>Consommation Carburant Am</v>
      </c>
    </row>
    <row r="338" spans="1:5" x14ac:dyDescent="0.25">
      <c r="A338" s="1" t="s">
        <v>146</v>
      </c>
      <c r="E338" s="1" t="str">
        <f t="array" ref="E338">IF(ISERROR(INDEX(A$2:A$1000,SMALL(IF(ISERROR(SEARCH($C$5,$A$2:$A$1000)),"",ROW(A$2:A$1000)-1),ROW(A337)))),"",INDEX(A$2:A$1000,SMALL(IF(ISERROR(SEARCH($C$5,$A$2:$A$1000)),"",ROW(A$2:A$1000)-1),ROW(A337))))</f>
        <v>Publicité Vn Am</v>
      </c>
    </row>
    <row r="339" spans="1:5" x14ac:dyDescent="0.25">
      <c r="A339" s="1" t="s">
        <v>220</v>
      </c>
      <c r="E339" s="1" t="str">
        <f t="array" ref="E339">IF(ISERROR(INDEX(A$2:A$1000,SMALL(IF(ISERROR(SEARCH($C$5,$A$2:$A$1000)),"",ROW(A$2:A$1000)-1),ROW(A338)))),"",INDEX(A$2:A$1000,SMALL(IF(ISERROR(SEARCH($C$5,$A$2:$A$1000)),"",ROW(A$2:A$1000)-1),ROW(A338))))</f>
        <v>Frais de Personnel Magasin</v>
      </c>
    </row>
    <row r="340" spans="1:5" x14ac:dyDescent="0.25">
      <c r="A340" s="1" t="s">
        <v>221</v>
      </c>
      <c r="E340" s="1" t="str">
        <f t="array" ref="E340">IF(ISERROR(INDEX(A$2:A$1000,SMALL(IF(ISERROR(SEARCH($C$5,$A$2:$A$1000)),"",ROW(A$2:A$1000)-1),ROW(A339)))),"",INDEX(A$2:A$1000,SMALL(IF(ISERROR(SEARCH($C$5,$A$2:$A$1000)),"",ROW(A$2:A$1000)-1),ROW(A339))))</f>
        <v>Publicité Magasin</v>
      </c>
    </row>
    <row r="341" spans="1:5" x14ac:dyDescent="0.25">
      <c r="A341" s="1" t="s">
        <v>222</v>
      </c>
      <c r="E341" s="1" t="str">
        <f t="array" ref="E341">IF(ISERROR(INDEX(A$2:A$1000,SMALL(IF(ISERROR(SEARCH($C$5,$A$2:$A$1000)),"",ROW(A$2:A$1000)-1),ROW(A340)))),"",INDEX(A$2:A$1000,SMALL(IF(ISERROR(SEARCH($C$5,$A$2:$A$1000)),"",ROW(A$2:A$1000)-1),ROW(A340))))</f>
        <v>Autres Couts Directs Magasin</v>
      </c>
    </row>
    <row r="342" spans="1:5" x14ac:dyDescent="0.25">
      <c r="A342" s="1" t="s">
        <v>245</v>
      </c>
      <c r="E342" s="1" t="str">
        <f t="array" ref="E342">IF(ISERROR(INDEX(A$2:A$1000,SMALL(IF(ISERROR(SEARCH($C$5,$A$2:$A$1000)),"",ROW(A$2:A$1000)-1),ROW(A341)))),"",INDEX(A$2:A$1000,SMALL(IF(ISERROR(SEARCH($C$5,$A$2:$A$1000)),"",ROW(A$2:A$1000)-1),ROW(A341))))</f>
        <v>Frais de Pers. D'Encadr. + Facturière</v>
      </c>
    </row>
    <row r="343" spans="1:5" x14ac:dyDescent="0.25">
      <c r="A343" s="1" t="s">
        <v>246</v>
      </c>
      <c r="E343" s="1" t="str">
        <f t="array" ref="E343">IF(ISERROR(INDEX(A$2:A$1000,SMALL(IF(ISERROR(SEARCH($C$5,$A$2:$A$1000)),"",ROW(A$2:A$1000)-1),ROW(A342)))),"",INDEX(A$2:A$1000,SMALL(IF(ISERROR(SEARCH($C$5,$A$2:$A$1000)),"",ROW(A$2:A$1000)-1),ROW(A342))))</f>
        <v>Publicité Atelier</v>
      </c>
    </row>
    <row r="344" spans="1:5" x14ac:dyDescent="0.25">
      <c r="A344" s="1" t="s">
        <v>247</v>
      </c>
      <c r="E344" s="1" t="str">
        <f t="array" ref="E344">IF(ISERROR(INDEX(A$2:A$1000,SMALL(IF(ISERROR(SEARCH($C$5,$A$2:$A$1000)),"",ROW(A$2:A$1000)-1),ROW(A343)))),"",INDEX(A$2:A$1000,SMALL(IF(ISERROR(SEARCH($C$5,$A$2:$A$1000)),"",ROW(A$2:A$1000)-1),ROW(A343))))</f>
        <v>Formation</v>
      </c>
    </row>
    <row r="345" spans="1:5" x14ac:dyDescent="0.25">
      <c r="A345" s="1" t="s">
        <v>430</v>
      </c>
      <c r="E345" s="1" t="str">
        <f t="array" ref="E345">IF(ISERROR(INDEX(A$2:A$1000,SMALL(IF(ISERROR(SEARCH($C$5,$A$2:$A$1000)),"",ROW(A$2:A$1000)-1),ROW(A344)))),"",INDEX(A$2:A$1000,SMALL(IF(ISERROR(SEARCH($C$5,$A$2:$A$1000)),"",ROW(A$2:A$1000)-1),ROW(A344))))</f>
        <v>Petit Outillage Vêtement</v>
      </c>
    </row>
    <row r="346" spans="1:5" x14ac:dyDescent="0.25">
      <c r="A346" s="1" t="s">
        <v>248</v>
      </c>
      <c r="E346" s="1" t="str">
        <f t="array" ref="E346">IF(ISERROR(INDEX(A$2:A$1000,SMALL(IF(ISERROR(SEARCH($C$5,$A$2:$A$1000)),"",ROW(A$2:A$1000)-1),ROW(A345)))),"",INDEX(A$2:A$1000,SMALL(IF(ISERROR(SEARCH($C$5,$A$2:$A$1000)),"",ROW(A$2:A$1000)-1),ROW(A345))))</f>
        <v>Gestes Commerciaux Atelier</v>
      </c>
    </row>
    <row r="347" spans="1:5" x14ac:dyDescent="0.25">
      <c r="A347" s="1" t="s">
        <v>249</v>
      </c>
      <c r="E347" s="1" t="str">
        <f t="array" ref="E347">IF(ISERROR(INDEX(A$2:A$1000,SMALL(IF(ISERROR(SEARCH($C$5,$A$2:$A$1000)),"",ROW(A$2:A$1000)-1),ROW(A346)))),"",INDEX(A$2:A$1000,SMALL(IF(ISERROR(SEARCH($C$5,$A$2:$A$1000)),"",ROW(A$2:A$1000)-1),ROW(A346))))</f>
        <v>Autres Coûts Directs Atelier</v>
      </c>
    </row>
    <row r="348" spans="1:5" x14ac:dyDescent="0.25">
      <c r="A348" s="1" t="s">
        <v>270</v>
      </c>
      <c r="E348" s="1" t="str">
        <f t="array" ref="E348">IF(ISERROR(INDEX(A$2:A$1000,SMALL(IF(ISERROR(SEARCH($C$5,$A$2:$A$1000)),"",ROW(A$2:A$1000)-1),ROW(A347)))),"",INDEX(A$2:A$1000,SMALL(IF(ISERROR(SEARCH($C$5,$A$2:$A$1000)),"",ROW(A$2:A$1000)-1),ROW(A347))))</f>
        <v>Frais de Personnel Station</v>
      </c>
    </row>
    <row r="349" spans="1:5" x14ac:dyDescent="0.25">
      <c r="A349" s="1" t="s">
        <v>271</v>
      </c>
      <c r="E349" s="1" t="str">
        <f t="array" ref="E349">IF(ISERROR(INDEX(A$2:A$1000,SMALL(IF(ISERROR(SEARCH($C$5,$A$2:$A$1000)),"",ROW(A$2:A$1000)-1),ROW(A348)))),"",INDEX(A$2:A$1000,SMALL(IF(ISERROR(SEARCH($C$5,$A$2:$A$1000)),"",ROW(A$2:A$1000)-1),ROW(A348))))</f>
        <v>Autres Coûts Directs Station</v>
      </c>
    </row>
    <row r="350" spans="1:5" x14ac:dyDescent="0.25">
      <c r="A350" s="1" t="s">
        <v>281</v>
      </c>
      <c r="E350" s="1" t="str">
        <f t="array" ref="E350">IF(ISERROR(INDEX(A$2:A$1000,SMALL(IF(ISERROR(SEARCH($C$5,$A$2:$A$1000)),"",ROW(A$2:A$1000)-1),ROW(A349)))),"",INDEX(A$2:A$1000,SMALL(IF(ISERROR(SEARCH($C$5,$A$2:$A$1000)),"",ROW(A$2:A$1000)-1),ROW(A349))))</f>
        <v>Dotation Aux Amt. des Véhicules Location</v>
      </c>
    </row>
    <row r="351" spans="1:5" x14ac:dyDescent="0.25">
      <c r="A351" s="1" t="s">
        <v>282</v>
      </c>
      <c r="E351" s="1" t="str">
        <f t="array" ref="E351">IF(ISERROR(INDEX(A$2:A$1000,SMALL(IF(ISERROR(SEARCH($C$5,$A$2:$A$1000)),"",ROW(A$2:A$1000)-1),ROW(A350)))),"",INDEX(A$2:A$1000,SMALL(IF(ISERROR(SEARCH($C$5,$A$2:$A$1000)),"",ROW(A$2:A$1000)-1),ROW(A350))))</f>
        <v>Frais de personnel activités annexes</v>
      </c>
    </row>
    <row r="352" spans="1:5" x14ac:dyDescent="0.25">
      <c r="A352" s="1" t="s">
        <v>283</v>
      </c>
      <c r="E352" s="1" t="str">
        <f t="array" ref="E352">IF(ISERROR(INDEX(A$2:A$1000,SMALL(IF(ISERROR(SEARCH($C$5,$A$2:$A$1000)),"",ROW(A$2:A$1000)-1),ROW(A351)))),"",INDEX(A$2:A$1000,SMALL(IF(ISERROR(SEARCH($C$5,$A$2:$A$1000)),"",ROW(A$2:A$1000)-1),ROW(A351))))</f>
        <v>Autres Coûts Directs Activités Annexes</v>
      </c>
    </row>
    <row r="353" spans="1:5" x14ac:dyDescent="0.25">
      <c r="A353" s="1" t="s">
        <v>285</v>
      </c>
      <c r="E353" s="1" t="str">
        <f t="array" ref="E353">IF(ISERROR(INDEX(A$2:A$1000,SMALL(IF(ISERROR(SEARCH($C$5,$A$2:$A$1000)),"",ROW(A$2:A$1000)-1),ROW(A352)))),"",INDEX(A$2:A$1000,SMALL(IF(ISERROR(SEARCH($C$5,$A$2:$A$1000)),"",ROW(A$2:A$1000)-1),ROW(A352))))</f>
        <v>Frais de Personnel Comptable Et Divers</v>
      </c>
    </row>
    <row r="354" spans="1:5" x14ac:dyDescent="0.25">
      <c r="A354" s="1" t="s">
        <v>286</v>
      </c>
      <c r="E354" s="1" t="str">
        <f t="array" ref="E354">IF(ISERROR(INDEX(A$2:A$1000,SMALL(IF(ISERROR(SEARCH($C$5,$A$2:$A$1000)),"",ROW(A$2:A$1000)-1),ROW(A353)))),"",INDEX(A$2:A$1000,SMALL(IF(ISERROR(SEARCH($C$5,$A$2:$A$1000)),"",ROW(A$2:A$1000)-1),ROW(A353))))</f>
        <v>Chauffage Électricité Gaz Eau</v>
      </c>
    </row>
    <row r="355" spans="1:5" x14ac:dyDescent="0.25">
      <c r="A355" s="1" t="s">
        <v>287</v>
      </c>
      <c r="E355" s="1" t="str">
        <f t="array" ref="E355">IF(ISERROR(INDEX(A$2:A$1000,SMALL(IF(ISERROR(SEARCH($C$5,$A$2:$A$1000)),"",ROW(A$2:A$1000)-1),ROW(A354)))),"",INDEX(A$2:A$1000,SMALL(IF(ISERROR(SEARCH($C$5,$A$2:$A$1000)),"",ROW(A$2:A$1000)-1),ROW(A354))))</f>
        <v>Assurances</v>
      </c>
    </row>
    <row r="356" spans="1:5" x14ac:dyDescent="0.25">
      <c r="A356" s="1" t="s">
        <v>288</v>
      </c>
      <c r="E356" s="1" t="str">
        <f t="array" ref="E356">IF(ISERROR(INDEX(A$2:A$1000,SMALL(IF(ISERROR(SEARCH($C$5,$A$2:$A$1000)),"",ROW(A$2:A$1000)-1),ROW(A355)))),"",INDEX(A$2:A$1000,SMALL(IF(ISERROR(SEARCH($C$5,$A$2:$A$1000)),"",ROW(A$2:A$1000)-1),ROW(A355))))</f>
        <v>Traitement Informatique</v>
      </c>
    </row>
    <row r="357" spans="1:5" x14ac:dyDescent="0.25">
      <c r="A357" s="1" t="s">
        <v>289</v>
      </c>
      <c r="E357" s="1" t="str">
        <f t="array" ref="E357">IF(ISERROR(INDEX(A$2:A$1000,SMALL(IF(ISERROR(SEARCH($C$5,$A$2:$A$1000)),"",ROW(A$2:A$1000)-1),ROW(A356)))),"",INDEX(A$2:A$1000,SMALL(IF(ISERROR(SEARCH($C$5,$A$2:$A$1000)),"",ROW(A$2:A$1000)-1),ROW(A356))))</f>
        <v>Honoraires</v>
      </c>
    </row>
    <row r="358" spans="1:5" x14ac:dyDescent="0.25">
      <c r="A358" s="1" t="s">
        <v>290</v>
      </c>
      <c r="E358" s="1" t="str">
        <f t="array" ref="E358">IF(ISERROR(INDEX(A$2:A$1000,SMALL(IF(ISERROR(SEARCH($C$5,$A$2:$A$1000)),"",ROW(A$2:A$1000)-1),ROW(A357)))),"",INDEX(A$2:A$1000,SMALL(IF(ISERROR(SEARCH($C$5,$A$2:$A$1000)),"",ROW(A$2:A$1000)-1),ROW(A357))))</f>
        <v>Dotation Aux Amortissements Hors Location</v>
      </c>
    </row>
    <row r="359" spans="1:5" x14ac:dyDescent="0.25">
      <c r="A359" s="1" t="s">
        <v>292</v>
      </c>
      <c r="E359" s="1" t="str">
        <f t="array" ref="E359">IF(ISERROR(INDEX(A$2:A$1000,SMALL(IF(ISERROR(SEARCH($C$5,$A$2:$A$1000)),"",ROW(A$2:A$1000)-1),ROW(A358)))),"",INDEX(A$2:A$1000,SMALL(IF(ISERROR(SEARCH($C$5,$A$2:$A$1000)),"",ROW(A$2:A$1000)-1),ROW(A358))))</f>
        <v>Dotation Aux Provisions (Autres)</v>
      </c>
    </row>
    <row r="360" spans="1:5" x14ac:dyDescent="0.25">
      <c r="A360" s="1" t="s">
        <v>291</v>
      </c>
      <c r="E360" s="1" t="str">
        <f t="array" ref="E360">IF(ISERROR(INDEX(A$2:A$1000,SMALL(IF(ISERROR(SEARCH($C$5,$A$2:$A$1000)),"",ROW(A$2:A$1000)-1),ROW(A359)))),"",INDEX(A$2:A$1000,SMALL(IF(ISERROR(SEARCH($C$5,$A$2:$A$1000)),"",ROW(A$2:A$1000)-1),ROW(A359))))</f>
        <v>Dotation Aux Provisions (Clients)</v>
      </c>
    </row>
    <row r="361" spans="1:5" x14ac:dyDescent="0.25">
      <c r="A361" s="1" t="s">
        <v>293</v>
      </c>
      <c r="E361" s="1" t="str">
        <f t="array" ref="E361">IF(ISERROR(INDEX(A$2:A$1000,SMALL(IF(ISERROR(SEARCH($C$5,$A$2:$A$1000)),"",ROW(A$2:A$1000)-1),ROW(A360)))),"",INDEX(A$2:A$1000,SMALL(IF(ISERROR(SEARCH($C$5,$A$2:$A$1000)),"",ROW(A$2:A$1000)-1),ROW(A360))))</f>
        <v>Loyers Leasings Immobiliers</v>
      </c>
    </row>
    <row r="362" spans="1:5" x14ac:dyDescent="0.25">
      <c r="A362" s="1" t="s">
        <v>294</v>
      </c>
      <c r="E362" s="1" t="str">
        <f t="array" ref="E362">IF(ISERROR(INDEX(A$2:A$1000,SMALL(IF(ISERROR(SEARCH($C$5,$A$2:$A$1000)),"",ROW(A$2:A$1000)-1),ROW(A361)))),"",INDEX(A$2:A$1000,SMALL(IF(ISERROR(SEARCH($C$5,$A$2:$A$1000)),"",ROW(A$2:A$1000)-1),ROW(A361))))</f>
        <v>Loyers Leasings Mobiliers</v>
      </c>
    </row>
    <row r="363" spans="1:5" x14ac:dyDescent="0.25">
      <c r="A363" s="1" t="s">
        <v>295</v>
      </c>
      <c r="E363" s="1" t="str">
        <f t="array" ref="E363">IF(ISERROR(INDEX(A$2:A$1000,SMALL(IF(ISERROR(SEARCH($C$5,$A$2:$A$1000)),"",ROW(A$2:A$1000)-1),ROW(A362)))),"",INDEX(A$2:A$1000,SMALL(IF(ISERROR(SEARCH($C$5,$A$2:$A$1000)),"",ROW(A$2:A$1000)-1),ROW(A362))))</f>
        <v>Rémunérations Dirigeants</v>
      </c>
    </row>
    <row r="364" spans="1:5" x14ac:dyDescent="0.25">
      <c r="A364" s="1" t="s">
        <v>296</v>
      </c>
      <c r="E364" s="1" t="str">
        <f t="array" ref="E364">IF(ISERROR(INDEX(A$2:A$1000,SMALL(IF(ISERROR(SEARCH($C$5,$A$2:$A$1000)),"",ROW(A$2:A$1000)-1),ROW(A363)))),"",INDEX(A$2:A$1000,SMALL(IF(ISERROR(SEARCH($C$5,$A$2:$A$1000)),"",ROW(A$2:A$1000)-1),ROW(A363))))</f>
        <v>Redevances Holding</v>
      </c>
    </row>
    <row r="365" spans="1:5" x14ac:dyDescent="0.25">
      <c r="A365" s="1" t="s">
        <v>297</v>
      </c>
      <c r="E365" s="1" t="str">
        <f t="array" ref="E365">IF(ISERROR(INDEX(A$2:A$1000,SMALL(IF(ISERROR(SEARCH($C$5,$A$2:$A$1000)),"",ROW(A$2:A$1000)-1),ROW(A364)))),"",INDEX(A$2:A$1000,SMALL(IF(ISERROR(SEARCH($C$5,$A$2:$A$1000)),"",ROW(A$2:A$1000)-1),ROW(A364))))</f>
        <v>Frais Financiers Sur Emprunts Divers</v>
      </c>
    </row>
    <row r="366" spans="1:5" x14ac:dyDescent="0.25">
      <c r="A366" s="1" t="s">
        <v>298</v>
      </c>
      <c r="E366" s="1" t="str">
        <f t="array" ref="E366">IF(ISERROR(INDEX(A$2:A$1000,SMALL(IF(ISERROR(SEARCH($C$5,$A$2:$A$1000)),"",ROW(A$2:A$1000)-1),ROW(A365)))),"",INDEX(A$2:A$1000,SMALL(IF(ISERROR(SEARCH($C$5,$A$2:$A$1000)),"",ROW(A$2:A$1000)-1),ROW(A365))))</f>
        <v>Frais Financiers Sur Emprunts Véhicules de Loc</v>
      </c>
    </row>
    <row r="367" spans="1:5" x14ac:dyDescent="0.25">
      <c r="A367" s="1" t="s">
        <v>299</v>
      </c>
      <c r="E367" s="1" t="str">
        <f t="array" ref="E367">IF(ISERROR(INDEX(A$2:A$1000,SMALL(IF(ISERROR(SEARCH($C$5,$A$2:$A$1000)),"",ROW(A$2:A$1000)-1),ROW(A366)))),"",INDEX(A$2:A$1000,SMALL(IF(ISERROR(SEARCH($C$5,$A$2:$A$1000)),"",ROW(A$2:A$1000)-1),ROW(A366))))</f>
        <v>Frais Financiers D'Exploitation</v>
      </c>
    </row>
    <row r="368" spans="1:5" x14ac:dyDescent="0.25">
      <c r="A368" s="1" t="s">
        <v>300</v>
      </c>
      <c r="E368" s="1" t="str">
        <f t="array" ref="E368">IF(ISERROR(INDEX(A$2:A$1000,SMALL(IF(ISERROR(SEARCH($C$5,$A$2:$A$1000)),"",ROW(A$2:A$1000)-1),ROW(A367)))),"",INDEX(A$2:A$1000,SMALL(IF(ISERROR(SEARCH($C$5,$A$2:$A$1000)),"",ROW(A$2:A$1000)-1),ROW(A367))))</f>
        <v>Produits Financiers</v>
      </c>
    </row>
    <row r="369" spans="1:5" x14ac:dyDescent="0.25">
      <c r="A369" s="1" t="s">
        <v>301</v>
      </c>
      <c r="E369" s="1" t="str">
        <f t="array" ref="E369">IF(ISERROR(INDEX(A$2:A$1000,SMALL(IF(ISERROR(SEARCH($C$5,$A$2:$A$1000)),"",ROW(A$2:A$1000)-1),ROW(A368)))),"",INDEX(A$2:A$1000,SMALL(IF(ISERROR(SEARCH($C$5,$A$2:$A$1000)),"",ROW(A$2:A$1000)-1),ROW(A368))))</f>
        <v>Charges Exceptionnelles Diverses</v>
      </c>
    </row>
    <row r="370" spans="1:5" x14ac:dyDescent="0.25">
      <c r="A370" s="1" t="s">
        <v>302</v>
      </c>
      <c r="E370" s="1" t="str">
        <f t="array" ref="E370">IF(ISERROR(INDEX(A$2:A$1000,SMALL(IF(ISERROR(SEARCH($C$5,$A$2:$A$1000)),"",ROW(A$2:A$1000)-1),ROW(A369)))),"",INDEX(A$2:A$1000,SMALL(IF(ISERROR(SEARCH($C$5,$A$2:$A$1000)),"",ROW(A$2:A$1000)-1),ROW(A369))))</f>
        <v>Charges Exceptionnelles Véhicules de Location</v>
      </c>
    </row>
    <row r="371" spans="1:5" x14ac:dyDescent="0.25">
      <c r="A371" s="1" t="s">
        <v>303</v>
      </c>
      <c r="E371" s="1" t="str">
        <f t="array" ref="E371">IF(ISERROR(INDEX(A$2:A$1000,SMALL(IF(ISERROR(SEARCH($C$5,$A$2:$A$1000)),"",ROW(A$2:A$1000)-1),ROW(A370)))),"",INDEX(A$2:A$1000,SMALL(IF(ISERROR(SEARCH($C$5,$A$2:$A$1000)),"",ROW(A$2:A$1000)-1),ROW(A370))))</f>
        <v>Produits Exceptionnels Divers</v>
      </c>
    </row>
    <row r="372" spans="1:5" x14ac:dyDescent="0.25">
      <c r="A372" s="1" t="s">
        <v>304</v>
      </c>
      <c r="E372" s="1" t="str">
        <f t="array" ref="E372">IF(ISERROR(INDEX(A$2:A$1000,SMALL(IF(ISERROR(SEARCH($C$5,$A$2:$A$1000)),"",ROW(A$2:A$1000)-1),ROW(A371)))),"",INDEX(A$2:A$1000,SMALL(IF(ISERROR(SEARCH($C$5,$A$2:$A$1000)),"",ROW(A$2:A$1000)-1),ROW(A371))))</f>
        <v>Produits Exceptionnels Véhicules de Location</v>
      </c>
    </row>
    <row r="373" spans="1:5" x14ac:dyDescent="0.25">
      <c r="A373" s="1" t="s">
        <v>305</v>
      </c>
      <c r="E373" s="1" t="str">
        <f t="array" ref="E373">IF(ISERROR(INDEX(A$2:A$1000,SMALL(IF(ISERROR(SEARCH($C$5,$A$2:$A$1000)),"",ROW(A$2:A$1000)-1),ROW(A372)))),"",INDEX(A$2:A$1000,SMALL(IF(ISERROR(SEARCH($C$5,$A$2:$A$1000)),"",ROW(A$2:A$1000)-1),ROW(A372))))</f>
        <v>Impôts Société Et Participations</v>
      </c>
    </row>
    <row r="374" spans="1:5" x14ac:dyDescent="0.25">
      <c r="A374" s="1" t="s">
        <v>308</v>
      </c>
      <c r="E374" s="1" t="str">
        <f t="array" ref="E374">IF(ISERROR(INDEX(A$2:A$1000,SMALL(IF(ISERROR(SEARCH($C$5,$A$2:$A$1000)),"",ROW(A$2:A$1000)-1),ROW(A373)))),"",INDEX(A$2:A$1000,SMALL(IF(ISERROR(SEARCH($C$5,$A$2:$A$1000)),"",ROW(A$2:A$1000)-1),ROW(A373))))</f>
        <v>Fournitures D'Entretien</v>
      </c>
    </row>
    <row r="375" spans="1:5" x14ac:dyDescent="0.25">
      <c r="A375" s="1" t="s">
        <v>309</v>
      </c>
      <c r="E375" s="1" t="str">
        <f t="array" ref="E375">IF(ISERROR(INDEX(A$2:A$1000,SMALL(IF(ISERROR(SEARCH($C$5,$A$2:$A$1000)),"",ROW(A$2:A$1000)-1),ROW(A374)))),"",INDEX(A$2:A$1000,SMALL(IF(ISERROR(SEARCH($C$5,$A$2:$A$1000)),"",ROW(A$2:A$1000)-1),ROW(A374))))</f>
        <v>Fournitures Administratives</v>
      </c>
    </row>
    <row r="376" spans="1:5" x14ac:dyDescent="0.25">
      <c r="A376" s="1" t="s">
        <v>310</v>
      </c>
      <c r="E376" s="1" t="str">
        <f t="array" ref="E376">IF(ISERROR(INDEX(A$2:A$1000,SMALL(IF(ISERROR(SEARCH($C$5,$A$2:$A$1000)),"",ROW(A$2:A$1000)-1),ROW(A375)))),"",INDEX(A$2:A$1000,SMALL(IF(ISERROR(SEARCH($C$5,$A$2:$A$1000)),"",ROW(A$2:A$1000)-1),ROW(A375))))</f>
        <v>Charges Locatives</v>
      </c>
    </row>
    <row r="377" spans="1:5" x14ac:dyDescent="0.25">
      <c r="A377" s="1" t="s">
        <v>311</v>
      </c>
      <c r="E377" s="1" t="str">
        <f t="array" ref="E377">IF(ISERROR(INDEX(A$2:A$1000,SMALL(IF(ISERROR(SEARCH($C$5,$A$2:$A$1000)),"",ROW(A$2:A$1000)-1),ROW(A376)))),"",INDEX(A$2:A$1000,SMALL(IF(ISERROR(SEARCH($C$5,$A$2:$A$1000)),"",ROW(A$2:A$1000)-1),ROW(A376))))</f>
        <v>Entretien &amp; Réparation</v>
      </c>
    </row>
    <row r="378" spans="1:5" x14ac:dyDescent="0.25">
      <c r="A378" s="1" t="s">
        <v>312</v>
      </c>
      <c r="E378" s="1" t="str">
        <f t="array" ref="E378">IF(ISERROR(INDEX(A$2:A$1000,SMALL(IF(ISERROR(SEARCH($C$5,$A$2:$A$1000)),"",ROW(A$2:A$1000)-1),ROW(A377)))),"",INDEX(A$2:A$1000,SMALL(IF(ISERROR(SEARCH($C$5,$A$2:$A$1000)),"",ROW(A$2:A$1000)-1),ROW(A377))))</f>
        <v>Documentation Générale</v>
      </c>
    </row>
    <row r="379" spans="1:5" x14ac:dyDescent="0.25">
      <c r="A379" s="1" t="s">
        <v>313</v>
      </c>
      <c r="E379" s="1" t="str">
        <f t="array" ref="E379">IF(ISERROR(INDEX(A$2:A$1000,SMALL(IF(ISERROR(SEARCH($C$5,$A$2:$A$1000)),"",ROW(A$2:A$1000)-1),ROW(A378)))),"",INDEX(A$2:A$1000,SMALL(IF(ISERROR(SEARCH($C$5,$A$2:$A$1000)),"",ROW(A$2:A$1000)-1),ROW(A378))))</f>
        <v>Documentation Technique</v>
      </c>
    </row>
    <row r="380" spans="1:5" x14ac:dyDescent="0.25">
      <c r="A380" s="1" t="s">
        <v>314</v>
      </c>
      <c r="E380" s="1" t="str">
        <f t="array" ref="E380">IF(ISERROR(INDEX(A$2:A$1000,SMALL(IF(ISERROR(SEARCH($C$5,$A$2:$A$1000)),"",ROW(A$2:A$1000)-1),ROW(A379)))),"",INDEX(A$2:A$1000,SMALL(IF(ISERROR(SEARCH($C$5,$A$2:$A$1000)),"",ROW(A$2:A$1000)-1),ROW(A379))))</f>
        <v>Frais de Colloque Et Séminaires</v>
      </c>
    </row>
    <row r="381" spans="1:5" x14ac:dyDescent="0.25">
      <c r="A381" s="1" t="s">
        <v>315</v>
      </c>
      <c r="E381" s="1" t="str">
        <f t="array" ref="E381">IF(ISERROR(INDEX(A$2:A$1000,SMALL(IF(ISERROR(SEARCH($C$5,$A$2:$A$1000)),"",ROW(A$2:A$1000)-1),ROW(A380)))),"",INDEX(A$2:A$1000,SMALL(IF(ISERROR(SEARCH($C$5,$A$2:$A$1000)),"",ROW(A$2:A$1000)-1),ROW(A380))))</f>
        <v>Frais D'Actes &amp; Contentieux</v>
      </c>
    </row>
    <row r="382" spans="1:5" x14ac:dyDescent="0.25">
      <c r="A382" s="1" t="s">
        <v>316</v>
      </c>
      <c r="E382" s="1" t="str">
        <f t="array" ref="E382">IF(ISERROR(INDEX(A$2:A$1000,SMALL(IF(ISERROR(SEARCH($C$5,$A$2:$A$1000)),"",ROW(A$2:A$1000)-1),ROW(A381)))),"",INDEX(A$2:A$1000,SMALL(IF(ISERROR(SEARCH($C$5,$A$2:$A$1000)),"",ROW(A$2:A$1000)-1),ROW(A381))))</f>
        <v>Publicité Générale</v>
      </c>
    </row>
    <row r="383" spans="1:5" x14ac:dyDescent="0.25">
      <c r="A383" s="1" t="s">
        <v>317</v>
      </c>
      <c r="E383" s="1" t="str">
        <f t="array" ref="E383">IF(ISERROR(INDEX(A$2:A$1000,SMALL(IF(ISERROR(SEARCH($C$5,$A$2:$A$1000)),"",ROW(A$2:A$1000)-1),ROW(A382)))),"",INDEX(A$2:A$1000,SMALL(IF(ISERROR(SEARCH($C$5,$A$2:$A$1000)),"",ROW(A$2:A$1000)-1),ROW(A382))))</f>
        <v>Voyages Et Déplacements</v>
      </c>
    </row>
    <row r="384" spans="1:5" x14ac:dyDescent="0.25">
      <c r="A384" s="1" t="s">
        <v>318</v>
      </c>
      <c r="E384" s="1" t="str">
        <f t="array" ref="E384">IF(ISERROR(INDEX(A$2:A$1000,SMALL(IF(ISERROR(SEARCH($C$5,$A$2:$A$1000)),"",ROW(A$2:A$1000)-1),ROW(A383)))),"",INDEX(A$2:A$1000,SMALL(IF(ISERROR(SEARCH($C$5,$A$2:$A$1000)),"",ROW(A$2:A$1000)-1),ROW(A383))))</f>
        <v>Missions Réceptions</v>
      </c>
    </row>
    <row r="385" spans="1:5" x14ac:dyDescent="0.25">
      <c r="A385" s="1" t="s">
        <v>319</v>
      </c>
      <c r="E385" s="1" t="str">
        <f t="array" ref="E385">IF(ISERROR(INDEX(A$2:A$1000,SMALL(IF(ISERROR(SEARCH($C$5,$A$2:$A$1000)),"",ROW(A$2:A$1000)-1),ROW(A384)))),"",INDEX(A$2:A$1000,SMALL(IF(ISERROR(SEARCH($C$5,$A$2:$A$1000)),"",ROW(A$2:A$1000)-1),ROW(A384))))</f>
        <v>Frais Postaux &amp; Télécommunications</v>
      </c>
    </row>
    <row r="386" spans="1:5" x14ac:dyDescent="0.25">
      <c r="A386" s="1" t="s">
        <v>320</v>
      </c>
      <c r="E386" s="1" t="str">
        <f t="array" ref="E386">IF(ISERROR(INDEX(A$2:A$1000,SMALL(IF(ISERROR(SEARCH($C$5,$A$2:$A$1000)),"",ROW(A$2:A$1000)-1),ROW(A385)))),"",INDEX(A$2:A$1000,SMALL(IF(ISERROR(SEARCH($C$5,$A$2:$A$1000)),"",ROW(A$2:A$1000)-1),ROW(A385))))</f>
        <v>Services Bancaires Et Assimilés</v>
      </c>
    </row>
    <row r="387" spans="1:5" x14ac:dyDescent="0.25">
      <c r="A387" s="1" t="s">
        <v>321</v>
      </c>
      <c r="E387" s="1" t="str">
        <f t="array" ref="E387">IF(ISERROR(INDEX(A$2:A$1000,SMALL(IF(ISERROR(SEARCH($C$5,$A$2:$A$1000)),"",ROW(A$2:A$1000)-1),ROW(A386)))),"",INDEX(A$2:A$1000,SMALL(IF(ISERROR(SEARCH($C$5,$A$2:$A$1000)),"",ROW(A$2:A$1000)-1),ROW(A386))))</f>
        <v>Cotisation Syndicale Professionnelle</v>
      </c>
    </row>
    <row r="388" spans="1:5" x14ac:dyDescent="0.25">
      <c r="A388" s="1" t="s">
        <v>322</v>
      </c>
      <c r="E388" s="1" t="str">
        <f t="array" ref="E388">IF(ISERROR(INDEX(A$2:A$1000,SMALL(IF(ISERROR(SEARCH($C$5,$A$2:$A$1000)),"",ROW(A$2:A$1000)-1),ROW(A387)))),"",INDEX(A$2:A$1000,SMALL(IF(ISERROR(SEARCH($C$5,$A$2:$A$1000)),"",ROW(A$2:A$1000)-1),ROW(A387))))</f>
        <v>Taxe D'Apprentissage Et Autres</v>
      </c>
    </row>
    <row r="389" spans="1:5" x14ac:dyDescent="0.25">
      <c r="A389" s="1" t="s">
        <v>323</v>
      </c>
      <c r="E389" s="1" t="str">
        <f t="array" ref="E389">IF(ISERROR(INDEX(A$2:A$1000,SMALL(IF(ISERROR(SEARCH($C$5,$A$2:$A$1000)),"",ROW(A$2:A$1000)-1),ROW(A388)))),"",INDEX(A$2:A$1000,SMALL(IF(ISERROR(SEARCH($C$5,$A$2:$A$1000)),"",ROW(A$2:A$1000)-1),ROW(A388))))</f>
        <v>Versement de Transport Et Autres</v>
      </c>
    </row>
    <row r="390" spans="1:5" x14ac:dyDescent="0.25">
      <c r="A390" s="1" t="s">
        <v>324</v>
      </c>
      <c r="E390" s="1" t="str">
        <f t="array" ref="E390">IF(ISERROR(INDEX(A$2:A$1000,SMALL(IF(ISERROR(SEARCH($C$5,$A$2:$A$1000)),"",ROW(A$2:A$1000)-1),ROW(A389)))),"",INDEX(A$2:A$1000,SMALL(IF(ISERROR(SEARCH($C$5,$A$2:$A$1000)),"",ROW(A$2:A$1000)-1),ROW(A389))))</f>
        <v>Taxe Professionnelle</v>
      </c>
    </row>
    <row r="391" spans="1:5" x14ac:dyDescent="0.25">
      <c r="A391" s="1" t="s">
        <v>325</v>
      </c>
      <c r="E391" s="1" t="str">
        <f t="array" ref="E391">IF(ISERROR(INDEX(A$2:A$1000,SMALL(IF(ISERROR(SEARCH($C$5,$A$2:$A$1000)),"",ROW(A$2:A$1000)-1),ROW(A390)))),"",INDEX(A$2:A$1000,SMALL(IF(ISERROR(SEARCH($C$5,$A$2:$A$1000)),"",ROW(A$2:A$1000)-1),ROW(A390))))</f>
        <v>Taxes Foncières</v>
      </c>
    </row>
    <row r="392" spans="1:5" x14ac:dyDescent="0.25">
      <c r="A392" s="1" t="s">
        <v>326</v>
      </c>
      <c r="E392" s="1" t="str">
        <f t="array" ref="E392">IF(ISERROR(INDEX(A$2:A$1000,SMALL(IF(ISERROR(SEARCH($C$5,$A$2:$A$1000)),"",ROW(A$2:A$1000)-1),ROW(A391)))),"",INDEX(A$2:A$1000,SMALL(IF(ISERROR(SEARCH($C$5,$A$2:$A$1000)),"",ROW(A$2:A$1000)-1),ROW(A391))))</f>
        <v>Autres Impots Locaux</v>
      </c>
    </row>
    <row r="393" spans="1:5" x14ac:dyDescent="0.25">
      <c r="A393" s="1" t="s">
        <v>327</v>
      </c>
      <c r="E393" s="1" t="str">
        <f t="array" ref="E393">IF(ISERROR(INDEX(A$2:A$1000,SMALL(IF(ISERROR(SEARCH($C$5,$A$2:$A$1000)),"",ROW(A$2:A$1000)-1),ROW(A392)))),"",INDEX(A$2:A$1000,SMALL(IF(ISERROR(SEARCH($C$5,$A$2:$A$1000)),"",ROW(A$2:A$1000)-1),ROW(A392))))</f>
        <v>Taxes / Véhicules Société</v>
      </c>
    </row>
    <row r="394" spans="1:5" x14ac:dyDescent="0.25">
      <c r="A394" s="1" t="s">
        <v>328</v>
      </c>
      <c r="E394" s="1" t="str">
        <f t="array" ref="E394">IF(ISERROR(INDEX(A$2:A$1000,SMALL(IF(ISERROR(SEARCH($C$5,$A$2:$A$1000)),"",ROW(A$2:A$1000)-1),ROW(A393)))),"",INDEX(A$2:A$1000,SMALL(IF(ISERROR(SEARCH($C$5,$A$2:$A$1000)),"",ROW(A$2:A$1000)-1),ROW(A393))))</f>
        <v>Droits D'Enregistrement Et Timbres</v>
      </c>
    </row>
    <row r="395" spans="1:5" x14ac:dyDescent="0.25">
      <c r="A395" s="1" t="s">
        <v>329</v>
      </c>
      <c r="E395" s="1" t="str">
        <f t="array" ref="E395">IF(ISERROR(INDEX(A$2:A$1000,SMALL(IF(ISERROR(SEARCH($C$5,$A$2:$A$1000)),"",ROW(A$2:A$1000)-1),ROW(A394)))),"",INDEX(A$2:A$1000,SMALL(IF(ISERROR(SEARCH($C$5,$A$2:$A$1000)),"",ROW(A$2:A$1000)-1),ROW(A394))))</f>
        <v>Organic</v>
      </c>
    </row>
    <row r="396" spans="1:5" x14ac:dyDescent="0.25">
      <c r="A396" s="1" t="s">
        <v>330</v>
      </c>
      <c r="E396" s="1" t="str">
        <f t="array" ref="E396">IF(ISERROR(INDEX(A$2:A$1000,SMALL(IF(ISERROR(SEARCH($C$5,$A$2:$A$1000)),"",ROW(A$2:A$1000)-1),ROW(A395)))),"",INDEX(A$2:A$1000,SMALL(IF(ISERROR(SEARCH($C$5,$A$2:$A$1000)),"",ROW(A$2:A$1000)-1),ROW(A395))))</f>
        <v>Autres Taxes</v>
      </c>
    </row>
    <row r="397" spans="1:5" x14ac:dyDescent="0.25">
      <c r="A397" s="1" t="s">
        <v>331</v>
      </c>
      <c r="E397" s="1" t="str">
        <f t="array" ref="E397">IF(ISERROR(INDEX(A$2:A$1000,SMALL(IF(ISERROR(SEARCH($C$5,$A$2:$A$1000)),"",ROW(A$2:A$1000)-1),ROW(A396)))),"",INDEX(A$2:A$1000,SMALL(IF(ISERROR(SEARCH($C$5,$A$2:$A$1000)),"",ROW(A$2:A$1000)-1),ROW(A396))))</f>
        <v>Jetons de Présence</v>
      </c>
    </row>
    <row r="398" spans="1:5" x14ac:dyDescent="0.25">
      <c r="A398" s="1" t="s">
        <v>332</v>
      </c>
      <c r="E398" s="1" t="str">
        <f t="array" ref="E398">IF(ISERROR(INDEX(A$2:A$1000,SMALL(IF(ISERROR(SEARCH($C$5,$A$2:$A$1000)),"",ROW(A$2:A$1000)-1),ROW(A397)))),"",INDEX(A$2:A$1000,SMALL(IF(ISERROR(SEARCH($C$5,$A$2:$A$1000)),"",ROW(A$2:A$1000)-1),ROW(A397))))</f>
        <v>Travaux Pour L'Administration Ce</v>
      </c>
    </row>
    <row r="399" spans="1:5" x14ac:dyDescent="0.25">
      <c r="A399" s="1" t="s">
        <v>333</v>
      </c>
      <c r="E399" s="1" t="str">
        <f t="array" ref="E399">IF(ISERROR(INDEX(A$2:A$1000,SMALL(IF(ISERROR(SEARCH($C$5,$A$2:$A$1000)),"",ROW(A$2:A$1000)-1),ROW(A398)))),"",INDEX(A$2:A$1000,SMALL(IF(ISERROR(SEARCH($C$5,$A$2:$A$1000)),"",ROW(A$2:A$1000)-1),ROW(A398))))</f>
        <v>Consommation de Carburant Direction</v>
      </c>
    </row>
    <row r="400" spans="1:5" x14ac:dyDescent="0.25">
      <c r="A400" s="1" t="s">
        <v>121</v>
      </c>
      <c r="E400" s="1" t="str">
        <f t="array" ref="E400">IF(ISERROR(INDEX(A$2:A$1000,SMALL(IF(ISERROR(SEARCH($C$5,$A$2:$A$1000)),"",ROW(A$2:A$1000)-1),ROW(A399)))),"",INDEX(A$2:A$1000,SMALL(IF(ISERROR(SEARCH($C$5,$A$2:$A$1000)),"",ROW(A$2:A$1000)-1),ROW(A399))))</f>
        <v>Age Du Stock VO -30J (Nb)</v>
      </c>
    </row>
    <row r="401" spans="1:5" x14ac:dyDescent="0.25">
      <c r="A401" s="1" t="s">
        <v>83</v>
      </c>
      <c r="E401" s="1" t="str">
        <f t="array" ref="E401">IF(ISERROR(INDEX(A$2:A$1000,SMALL(IF(ISERROR(SEARCH($C$5,$A$2:$A$1000)),"",ROW(A$2:A$1000)-1),ROW(A400)))),"",INDEX(A$2:A$1000,SMALL(IF(ISERROR(SEARCH($C$5,$A$2:$A$1000)),"",ROW(A$2:A$1000)-1),ROW(A400))))</f>
        <v>Age Du Stock VO 91-180J (Nb)</v>
      </c>
    </row>
    <row r="402" spans="1:5" x14ac:dyDescent="0.25">
      <c r="A402" s="1" t="s">
        <v>84</v>
      </c>
      <c r="E402" s="1" t="str">
        <f t="array" ref="E402">IF(ISERROR(INDEX(A$2:A$1000,SMALL(IF(ISERROR(SEARCH($C$5,$A$2:$A$1000)),"",ROW(A$2:A$1000)-1),ROW(A401)))),"",INDEX(A$2:A$1000,SMALL(IF(ISERROR(SEARCH($C$5,$A$2:$A$1000)),"",ROW(A$2:A$1000)-1),ROW(A401))))</f>
        <v>Age Du Stock VO +180J (Nb)</v>
      </c>
    </row>
    <row r="403" spans="1:5" x14ac:dyDescent="0.25">
      <c r="A403" s="1" t="s">
        <v>100</v>
      </c>
      <c r="E403" s="1" t="str">
        <f t="array" ref="E403">IF(ISERROR(INDEX(A$2:A$1000,SMALL(IF(ISERROR(SEARCH($C$5,$A$2:$A$1000)),"",ROW(A$2:A$1000)-1),ROW(A402)))),"",INDEX(A$2:A$1000,SMALL(IF(ISERROR(SEARCH($C$5,$A$2:$A$1000)),"",ROW(A$2:A$1000)-1),ROW(A402))))</f>
        <v>Nb Vendeur Vn</v>
      </c>
    </row>
    <row r="404" spans="1:5" x14ac:dyDescent="0.25">
      <c r="A404" s="1" t="s">
        <v>101</v>
      </c>
      <c r="E404" s="1" t="str">
        <f t="array" ref="E404">IF(ISERROR(INDEX(A$2:A$1000,SMALL(IF(ISERROR(SEARCH($C$5,$A$2:$A$1000)),"",ROW(A$2:A$1000)-1),ROW(A403)))),"",INDEX(A$2:A$1000,SMALL(IF(ISERROR(SEARCH($C$5,$A$2:$A$1000)),"",ROW(A$2:A$1000)-1),ROW(A403))))</f>
        <v>Nb Préparateur VN BMW (si salaire imputé directement)</v>
      </c>
    </row>
    <row r="405" spans="1:5" x14ac:dyDescent="0.25">
      <c r="A405" s="1" t="s">
        <v>102</v>
      </c>
      <c r="E405" s="1" t="str">
        <f t="array" ref="E405">IF(ISERROR(INDEX(A$2:A$1000,SMALL(IF(ISERROR(SEARCH($C$5,$A$2:$A$1000)),"",ROW(A$2:A$1000)-1),ROW(A404)))),"",INDEX(A$2:A$1000,SMALL(IF(ISERROR(SEARCH($C$5,$A$2:$A$1000)),"",ROW(A$2:A$1000)-1),ROW(A404))))</f>
        <v>Nb Personnel Vn Bmw Hors Vendeurs et Préparateurs</v>
      </c>
    </row>
    <row r="406" spans="1:5" x14ac:dyDescent="0.25">
      <c r="A406" s="1" t="s">
        <v>124</v>
      </c>
      <c r="E406" s="1" t="str">
        <f t="array" ref="E406">IF(ISERROR(INDEX(A$2:A$1000,SMALL(IF(ISERROR(SEARCH($C$5,$A$2:$A$1000)),"",ROW(A$2:A$1000)-1),ROW(A405)))),"",INDEX(A$2:A$1000,SMALL(IF(ISERROR(SEARCH($C$5,$A$2:$A$1000)),"",ROW(A$2:A$1000)-1),ROW(A405))))</f>
        <v>Nb Vendeur VO</v>
      </c>
    </row>
    <row r="407" spans="1:5" x14ac:dyDescent="0.25">
      <c r="A407" s="1" t="s">
        <v>125</v>
      </c>
      <c r="E407" s="1" t="str">
        <f t="array" ref="E407">IF(ISERROR(INDEX(A$2:A$1000,SMALL(IF(ISERROR(SEARCH($C$5,$A$2:$A$1000)),"",ROW(A$2:A$1000)-1),ROW(A406)))),"",INDEX(A$2:A$1000,SMALL(IF(ISERROR(SEARCH($C$5,$A$2:$A$1000)),"",ROW(A$2:A$1000)-1),ROW(A406))))</f>
        <v>Nb Préparateur VO (si salaire imputé directement)</v>
      </c>
    </row>
    <row r="408" spans="1:5" x14ac:dyDescent="0.25">
      <c r="A408" s="1" t="s">
        <v>126</v>
      </c>
      <c r="E408" s="1" t="str">
        <f t="array" ref="E408">IF(ISERROR(INDEX(A$2:A$1000,SMALL(IF(ISERROR(SEARCH($C$5,$A$2:$A$1000)),"",ROW(A$2:A$1000)-1),ROW(A407)))),"",INDEX(A$2:A$1000,SMALL(IF(ISERROR(SEARCH($C$5,$A$2:$A$1000)),"",ROW(A$2:A$1000)-1),ROW(A407))))</f>
        <v>Nb Personnel VO Hors Vendeurs</v>
      </c>
    </row>
    <row r="409" spans="1:5" x14ac:dyDescent="0.25">
      <c r="A409" s="1" t="s">
        <v>79</v>
      </c>
      <c r="E409" s="1" t="str">
        <f t="array" ref="E409">IF(ISERROR(INDEX(A$2:A$1000,SMALL(IF(ISERROR(SEARCH($C$5,$A$2:$A$1000)),"",ROW(A$2:A$1000)-1),ROW(A408)))),"",INDEX(A$2:A$1000,SMALL(IF(ISERROR(SEARCH($C$5,$A$2:$A$1000)),"",ROW(A$2:A$1000)-1),ROW(A408))))</f>
        <v>Age Du Stock VD -30J (Nb)</v>
      </c>
    </row>
    <row r="410" spans="1:5" x14ac:dyDescent="0.25">
      <c r="A410" s="1" t="s">
        <v>223</v>
      </c>
      <c r="E410" s="1" t="str">
        <f t="array" ref="E410">IF(ISERROR(INDEX(A$2:A$1000,SMALL(IF(ISERROR(SEARCH($C$5,$A$2:$A$1000)),"",ROW(A$2:A$1000)-1),ROW(A409)))),"",INDEX(A$2:A$1000,SMALL(IF(ISERROR(SEARCH($C$5,$A$2:$A$1000)),"",ROW(A$2:A$1000)-1),ROW(A409))))</f>
        <v>Nb Magasiniers</v>
      </c>
    </row>
    <row r="411" spans="1:5" x14ac:dyDescent="0.25">
      <c r="A411" s="1" t="s">
        <v>80</v>
      </c>
      <c r="E411" s="1" t="str">
        <f t="array" ref="E411">IF(ISERROR(INDEX(A$2:A$1000,SMALL(IF(ISERROR(SEARCH($C$5,$A$2:$A$1000)),"",ROW(A$2:A$1000)-1),ROW(A410)))),"",INDEX(A$2:A$1000,SMALL(IF(ISERROR(SEARCH($C$5,$A$2:$A$1000)),"",ROW(A$2:A$1000)-1),ROW(A410))))</f>
        <v>Age Du Stock VD 31-90J (Nb)</v>
      </c>
    </row>
    <row r="412" spans="1:5" x14ac:dyDescent="0.25">
      <c r="A412" s="1" t="s">
        <v>81</v>
      </c>
      <c r="E412" s="1" t="str">
        <f t="array" ref="E412">IF(ISERROR(INDEX(A$2:A$1000,SMALL(IF(ISERROR(SEARCH($C$5,$A$2:$A$1000)),"",ROW(A$2:A$1000)-1),ROW(A411)))),"",INDEX(A$2:A$1000,SMALL(IF(ISERROR(SEARCH($C$5,$A$2:$A$1000)),"",ROW(A$2:A$1000)-1),ROW(A411))))</f>
        <v>Age Du Stock VD 91-180J (Nb)</v>
      </c>
    </row>
    <row r="413" spans="1:5" x14ac:dyDescent="0.25">
      <c r="A413" s="1" t="s">
        <v>82</v>
      </c>
      <c r="E413" s="1" t="str">
        <f t="array" ref="E413">IF(ISERROR(INDEX(A$2:A$1000,SMALL(IF(ISERROR(SEARCH($C$5,$A$2:$A$1000)),"",ROW(A$2:A$1000)-1),ROW(A412)))),"",INDEX(A$2:A$1000,SMALL(IF(ISERROR(SEARCH($C$5,$A$2:$A$1000)),"",ROW(A$2:A$1000)-1),ROW(A412))))</f>
        <v>Age Du Stock VD +180J (Nb)</v>
      </c>
    </row>
    <row r="414" spans="1:5" x14ac:dyDescent="0.25">
      <c r="A414" s="1" t="s">
        <v>224</v>
      </c>
      <c r="E414" s="1" t="str">
        <f t="array" ref="E414">IF(ISERROR(INDEX(A$2:A$1000,SMALL(IF(ISERROR(SEARCH($C$5,$A$2:$A$1000)),"",ROW(A$2:A$1000)-1),ROW(A413)))),"",INDEX(A$2:A$1000,SMALL(IF(ISERROR(SEARCH($C$5,$A$2:$A$1000)),"",ROW(A$2:A$1000)-1),ROW(A413))))</f>
        <v>Nb Chef de Magasin + Facturière</v>
      </c>
    </row>
    <row r="415" spans="1:5" x14ac:dyDescent="0.25">
      <c r="A415" s="1" t="s">
        <v>250</v>
      </c>
      <c r="E415" s="1" t="str">
        <f t="array" ref="E415">IF(ISERROR(INDEX(A$2:A$1000,SMALL(IF(ISERROR(SEARCH($C$5,$A$2:$A$1000)),"",ROW(A$2:A$1000)-1),ROW(A414)))),"",INDEX(A$2:A$1000,SMALL(IF(ISERROR(SEARCH($C$5,$A$2:$A$1000)),"",ROW(A$2:A$1000)-1),ROW(A414))))</f>
        <v>Nb Mécaniciens Productifs</v>
      </c>
    </row>
    <row r="416" spans="1:5" x14ac:dyDescent="0.25">
      <c r="A416" s="1" t="s">
        <v>251</v>
      </c>
      <c r="E416" s="1" t="str">
        <f t="array" ref="E416">IF(ISERROR(INDEX(A$2:A$1000,SMALL(IF(ISERROR(SEARCH($C$5,$A$2:$A$1000)),"",ROW(A$2:A$1000)-1),ROW(A415)))),"",INDEX(A$2:A$1000,SMALL(IF(ISERROR(SEARCH($C$5,$A$2:$A$1000)),"",ROW(A$2:A$1000)-1),ROW(A415))))</f>
        <v>Nb Chef Atelier + Réceptionnaire + Facturière</v>
      </c>
    </row>
    <row r="417" spans="1:5" x14ac:dyDescent="0.25">
      <c r="A417" s="1" t="s">
        <v>306</v>
      </c>
      <c r="E417" s="1" t="str">
        <f t="array" ref="E417">IF(ISERROR(INDEX(A$2:A$1000,SMALL(IF(ISERROR(SEARCH($C$5,$A$2:$A$1000)),"",ROW(A$2:A$1000)-1),ROW(A416)))),"",INDEX(A$2:A$1000,SMALL(IF(ISERROR(SEARCH($C$5,$A$2:$A$1000)),"",ROW(A$2:A$1000)-1),ROW(A416))))</f>
        <v>Nb Employé Administratif</v>
      </c>
    </row>
    <row r="418" spans="1:5" x14ac:dyDescent="0.25">
      <c r="A418" s="1" t="s">
        <v>272</v>
      </c>
      <c r="E418" s="1" t="str">
        <f t="array" ref="E418">IF(ISERROR(INDEX(A$2:A$1000,SMALL(IF(ISERROR(SEARCH($C$5,$A$2:$A$1000)),"",ROW(A$2:A$1000)-1),ROW(A417)))),"",INDEX(A$2:A$1000,SMALL(IF(ISERROR(SEARCH($C$5,$A$2:$A$1000)),"",ROW(A$2:A$1000)-1),ROW(A417))))</f>
        <v>Nb Personnel Station</v>
      </c>
    </row>
    <row r="419" spans="1:5" x14ac:dyDescent="0.25">
      <c r="A419" s="1" t="s">
        <v>307</v>
      </c>
      <c r="E419" s="1" t="str">
        <f t="array" ref="E419">IF(ISERROR(INDEX(A$2:A$1000,SMALL(IF(ISERROR(SEARCH($C$5,$A$2:$A$1000)),"",ROW(A$2:A$1000)-1),ROW(A418)))),"",INDEX(A$2:A$1000,SMALL(IF(ISERROR(SEARCH($C$5,$A$2:$A$1000)),"",ROW(A$2:A$1000)-1),ROW(A418))))</f>
        <v>Nb Dirigeant</v>
      </c>
    </row>
    <row r="420" spans="1:5" x14ac:dyDescent="0.25">
      <c r="A420" s="1" t="s">
        <v>284</v>
      </c>
      <c r="E420" s="1" t="str">
        <f t="array" ref="E420">IF(ISERROR(INDEX(A$2:A$1000,SMALL(IF(ISERROR(SEARCH($C$5,$A$2:$A$1000)),"",ROW(A$2:A$1000)-1),ROW(A419)))),"",INDEX(A$2:A$1000,SMALL(IF(ISERROR(SEARCH($C$5,$A$2:$A$1000)),"",ROW(A$2:A$1000)-1),ROW(A419))))</f>
        <v>Nb Personnel Activités Annexes</v>
      </c>
    </row>
    <row r="421" spans="1:5" x14ac:dyDescent="0.25">
      <c r="A421" s="1" t="s">
        <v>252</v>
      </c>
      <c r="E421" s="1" t="str">
        <f t="array" ref="E421">IF(ISERROR(INDEX(A$2:A$1000,SMALL(IF(ISERROR(SEARCH($C$5,$A$2:$A$1000)),"",ROW(A$2:A$1000)-1),ROW(A420)))),"",INDEX(A$2:A$1000,SMALL(IF(ISERROR(SEARCH($C$5,$A$2:$A$1000)),"",ROW(A$2:A$1000)-1),ROW(A420))))</f>
        <v>Parc Moto Théorique (5 Ans Cvd) -&gt; Délégué Pra</v>
      </c>
    </row>
    <row r="422" spans="1:5" x14ac:dyDescent="0.25">
      <c r="A422" s="1" t="s">
        <v>253</v>
      </c>
      <c r="E422" s="1" t="str">
        <f t="array" ref="E422">IF(ISERROR(INDEX(A$2:A$1000,SMALL(IF(ISERROR(SEARCH($C$5,$A$2:$A$1000)),"",ROW(A$2:A$1000)-1),ROW(A421)))),"",INDEX(A$2:A$1000,SMALL(IF(ISERROR(SEARCH($C$5,$A$2:$A$1000)),"",ROW(A$2:A$1000)-1),ROW(A421))))</f>
        <v>Salaire Horaire Productif (Ch. Soc. Comprises)</v>
      </c>
    </row>
    <row r="423" spans="1:5" x14ac:dyDescent="0.25">
      <c r="A423" s="1" t="s">
        <v>254</v>
      </c>
      <c r="E423" s="1" t="str">
        <f t="array" ref="E423">IF(ISERROR(INDEX(A$2:A$1000,SMALL(IF(ISERROR(SEARCH($C$5,$A$2:$A$1000)),"",ROW(A$2:A$1000)-1),ROW(A422)))),"",INDEX(A$2:A$1000,SMALL(IF(ISERROR(SEARCH($C$5,$A$2:$A$1000)),"",ROW(A$2:A$1000)-1),ROW(A422))))</f>
        <v>Tarif Horaire Client (T1)</v>
      </c>
    </row>
    <row r="424" spans="1:5" x14ac:dyDescent="0.25">
      <c r="A424" s="1" t="s">
        <v>255</v>
      </c>
      <c r="E424" s="1" t="str">
        <f t="array" ref="E424">IF(ISERROR(INDEX(A$2:A$1000,SMALL(IF(ISERROR(SEARCH($C$5,$A$2:$A$1000)),"",ROW(A$2:A$1000)-1),ROW(A423)))),"",INDEX(A$2:A$1000,SMALL(IF(ISERROR(SEARCH($C$5,$A$2:$A$1000)),"",ROW(A$2:A$1000)-1),ROW(A423))))</f>
        <v>Heures achetées</v>
      </c>
    </row>
    <row r="425" spans="1:5" x14ac:dyDescent="0.25">
      <c r="A425" s="1" t="s">
        <v>260</v>
      </c>
      <c r="E425" s="1" t="str">
        <f t="array" ref="E425">IF(ISERROR(INDEX(A$2:A$1000,SMALL(IF(ISERROR(SEARCH($C$5,$A$2:$A$1000)),"",ROW(A$2:A$1000)-1),ROW(A424)))),"",INDEX(A$2:A$1000,SMALL(IF(ISERROR(SEARCH($C$5,$A$2:$A$1000)),"",ROW(A$2:A$1000)-1),ROW(A424))))</f>
        <v>Heures Mécanique Facturées Client</v>
      </c>
    </row>
    <row r="426" spans="1:5" x14ac:dyDescent="0.25">
      <c r="A426" s="1" t="s">
        <v>256</v>
      </c>
      <c r="E426" s="1" t="str">
        <f t="array" ref="E426">IF(ISERROR(INDEX(A$2:A$1000,SMALL(IF(ISERROR(SEARCH($C$5,$A$2:$A$1000)),"",ROW(A$2:A$1000)-1),ROW(A425)))),"",INDEX(A$2:A$1000,SMALL(IF(ISERROR(SEARCH($C$5,$A$2:$A$1000)),"",ROW(A$2:A$1000)-1),ROW(A425))))</f>
        <v>Heures CP + jours fériés + maladie + formation etc</v>
      </c>
    </row>
    <row r="427" spans="1:5" x14ac:dyDescent="0.25">
      <c r="A427" s="1" t="s">
        <v>257</v>
      </c>
      <c r="E427" s="1" t="str">
        <f t="array" ref="E427">IF(ISERROR(INDEX(A$2:A$1000,SMALL(IF(ISERROR(SEARCH($C$5,$A$2:$A$1000)),"",ROW(A$2:A$1000)-1),ROW(A426)))),"",INDEX(A$2:A$1000,SMALL(IF(ISERROR(SEARCH($C$5,$A$2:$A$1000)),"",ROW(A$2:A$1000)-1),ROW(A426))))</f>
        <v>Heures maladie</v>
      </c>
    </row>
    <row r="428" spans="1:5" x14ac:dyDescent="0.25">
      <c r="A428" s="1" t="s">
        <v>258</v>
      </c>
      <c r="E428" s="1" t="str">
        <f t="array" ref="E428">IF(ISERROR(INDEX(A$2:A$1000,SMALL(IF(ISERROR(SEARCH($C$5,$A$2:$A$1000)),"",ROW(A$2:A$1000)-1),ROW(A427)))),"",INDEX(A$2:A$1000,SMALL(IF(ISERROR(SEARCH($C$5,$A$2:$A$1000)),"",ROW(A$2:A$1000)-1),ROW(A427))))</f>
        <v>Heures formation</v>
      </c>
    </row>
    <row r="429" spans="1:5" x14ac:dyDescent="0.25">
      <c r="A429" s="1" t="s">
        <v>259</v>
      </c>
      <c r="E429" s="1" t="str">
        <f t="array" ref="E429">IF(ISERROR(INDEX(A$2:A$1000,SMALL(IF(ISERROR(SEARCH($C$5,$A$2:$A$1000)),"",ROW(A$2:A$1000)-1),ROW(A428)))),"",INDEX(A$2:A$1000,SMALL(IF(ISERROR(SEARCH($C$5,$A$2:$A$1000)),"",ROW(A$2:A$1000)-1),ROW(A428))))</f>
        <v>Autres Heures (convoyage, balayage, inactivité)</v>
      </c>
    </row>
    <row r="430" spans="1:5" x14ac:dyDescent="0.25">
      <c r="A430" s="1" t="s">
        <v>261</v>
      </c>
      <c r="E430" s="1" t="str">
        <f t="array" ref="E430">IF(ISERROR(INDEX(A$2:A$1000,SMALL(IF(ISERROR(SEARCH($C$5,$A$2:$A$1000)),"",ROW(A$2:A$1000)-1),ROW(A429)))),"",INDEX(A$2:A$1000,SMALL(IF(ISERROR(SEARCH($C$5,$A$2:$A$1000)),"",ROW(A$2:A$1000)-1),ROW(A429))))</f>
        <v>Heures Mécanique Garantie</v>
      </c>
    </row>
    <row r="431" spans="1:5" x14ac:dyDescent="0.25">
      <c r="A431" s="1" t="s">
        <v>262</v>
      </c>
      <c r="E431" s="1" t="str">
        <f t="array" ref="E431">IF(ISERROR(INDEX(A$2:A$1000,SMALL(IF(ISERROR(SEARCH($C$5,$A$2:$A$1000)),"",ROW(A$2:A$1000)-1),ROW(A430)))),"",INDEX(A$2:A$1000,SMALL(IF(ISERROR(SEARCH($C$5,$A$2:$A$1000)),"",ROW(A$2:A$1000)-1),ROW(A430))))</f>
        <v>Heures Mécanique Cession Interne</v>
      </c>
    </row>
    <row r="432" spans="1:5" x14ac:dyDescent="0.25">
      <c r="A432" s="1" t="s">
        <v>122</v>
      </c>
      <c r="E432" s="1" t="str">
        <f t="array" ref="E432">IF(ISERROR(INDEX(A$2:A$1000,SMALL(IF(ISERROR(SEARCH($C$5,$A$2:$A$1000)),"",ROW(A$2:A$1000)-1),ROW(A431)))),"",INDEX(A$2:A$1000,SMALL(IF(ISERROR(SEARCH($C$5,$A$2:$A$1000)),"",ROW(A$2:A$1000)-1),ROW(A431))))</f>
        <v>Age Du Stock VO 31-60J (Nb)</v>
      </c>
    </row>
    <row r="433" spans="1:5" x14ac:dyDescent="0.25">
      <c r="A433" s="1" t="s">
        <v>123</v>
      </c>
      <c r="E433" s="1" t="str">
        <f t="array" ref="E433">IF(ISERROR(INDEX(A$2:A$1000,SMALL(IF(ISERROR(SEARCH($C$5,$A$2:$A$1000)),"",ROW(A$2:A$1000)-1),ROW(A432)))),"",INDEX(A$2:A$1000,SMALL(IF(ISERROR(SEARCH($C$5,$A$2:$A$1000)),"",ROW(A$2:A$1000)-1),ROW(A432))))</f>
        <v>Age Du Stock VO 61-90J (Nb)</v>
      </c>
    </row>
    <row r="434" spans="1:5" x14ac:dyDescent="0.25">
      <c r="E434" s="1" t="str">
        <f t="array" ref="E434">IF(ISERROR(INDEX(A$2:A$1000,SMALL(IF(ISERROR(SEARCH($C$5,$A$2:$A$1000)),"",ROW(A$2:A$1000)-1),ROW(A433)))),"",INDEX(A$2:A$1000,SMALL(IF(ISERROR(SEARCH($C$5,$A$2:$A$1000)),"",ROW(A$2:A$1000)-1),ROW(A433))))</f>
        <v/>
      </c>
    </row>
    <row r="435" spans="1:5" x14ac:dyDescent="0.25">
      <c r="E435" s="1" t="str">
        <f t="array" ref="E435">IF(ISERROR(INDEX(A$2:A$1000,SMALL(IF(ISERROR(SEARCH($C$5,$A$2:$A$1000)),"",ROW(A$2:A$1000)-1),ROW(A434)))),"",INDEX(A$2:A$1000,SMALL(IF(ISERROR(SEARCH($C$5,$A$2:$A$1000)),"",ROW(A$2:A$1000)-1),ROW(A434))))</f>
        <v/>
      </c>
    </row>
    <row r="436" spans="1:5" x14ac:dyDescent="0.25">
      <c r="E436" s="1" t="str">
        <f t="array" ref="E436">IF(ISERROR(INDEX(A$2:A$1000,SMALL(IF(ISERROR(SEARCH($C$5,$A$2:$A$1000)),"",ROW(A$2:A$1000)-1),ROW(A435)))),"",INDEX(A$2:A$1000,SMALL(IF(ISERROR(SEARCH($C$5,$A$2:$A$1000)),"",ROW(A$2:A$1000)-1),ROW(A435))))</f>
        <v/>
      </c>
    </row>
    <row r="437" spans="1:5" x14ac:dyDescent="0.25">
      <c r="E437" s="1" t="str">
        <f t="array" ref="E437">IF(ISERROR(INDEX(A$2:A$1000,SMALL(IF(ISERROR(SEARCH($C$5,$A$2:$A$1000)),"",ROW(A$2:A$1000)-1),ROW(A436)))),"",INDEX(A$2:A$1000,SMALL(IF(ISERROR(SEARCH($C$5,$A$2:$A$1000)),"",ROW(A$2:A$1000)-1),ROW(A436))))</f>
        <v/>
      </c>
    </row>
    <row r="438" spans="1:5" x14ac:dyDescent="0.25">
      <c r="E438" s="1" t="str">
        <f t="array" ref="E438">IF(ISERROR(INDEX(A$2:A$1000,SMALL(IF(ISERROR(SEARCH($C$5,$A$2:$A$1000)),"",ROW(A$2:A$1000)-1),ROW(A437)))),"",INDEX(A$2:A$1000,SMALL(IF(ISERROR(SEARCH($C$5,$A$2:$A$1000)),"",ROW(A$2:A$1000)-1),ROW(A437))))</f>
        <v/>
      </c>
    </row>
    <row r="439" spans="1:5" x14ac:dyDescent="0.25">
      <c r="E439" s="1" t="str">
        <f t="array" ref="E439">IF(ISERROR(INDEX(A$2:A$1000,SMALL(IF(ISERROR(SEARCH($C$5,$A$2:$A$1000)),"",ROW(A$2:A$1000)-1),ROW(A438)))),"",INDEX(A$2:A$1000,SMALL(IF(ISERROR(SEARCH($C$5,$A$2:$A$1000)),"",ROW(A$2:A$1000)-1),ROW(A438))))</f>
        <v/>
      </c>
    </row>
    <row r="440" spans="1:5" x14ac:dyDescent="0.25">
      <c r="E440" s="1" t="str">
        <f t="array" ref="E440">IF(ISERROR(INDEX(A$2:A$1000,SMALL(IF(ISERROR(SEARCH($C$5,$A$2:$A$1000)),"",ROW(A$2:A$1000)-1),ROW(A439)))),"",INDEX(A$2:A$1000,SMALL(IF(ISERROR(SEARCH($C$5,$A$2:$A$1000)),"",ROW(A$2:A$1000)-1),ROW(A439))))</f>
        <v/>
      </c>
    </row>
    <row r="441" spans="1:5" x14ac:dyDescent="0.25">
      <c r="E441" s="1" t="str">
        <f t="array" ref="E441">IF(ISERROR(INDEX(A$2:A$1000,SMALL(IF(ISERROR(SEARCH($C$5,$A$2:$A$1000)),"",ROW(A$2:A$1000)-1),ROW(A440)))),"",INDEX(A$2:A$1000,SMALL(IF(ISERROR(SEARCH($C$5,$A$2:$A$1000)),"",ROW(A$2:A$1000)-1),ROW(A440))))</f>
        <v/>
      </c>
    </row>
    <row r="442" spans="1:5" x14ac:dyDescent="0.25">
      <c r="E442" s="1" t="str">
        <f t="array" ref="E442">IF(ISERROR(INDEX(A$2:A$1000,SMALL(IF(ISERROR(SEARCH($C$5,$A$2:$A$1000)),"",ROW(A$2:A$1000)-1),ROW(A441)))),"",INDEX(A$2:A$1000,SMALL(IF(ISERROR(SEARCH($C$5,$A$2:$A$1000)),"",ROW(A$2:A$1000)-1),ROW(A441))))</f>
        <v/>
      </c>
    </row>
    <row r="443" spans="1:5" x14ac:dyDescent="0.25">
      <c r="E443" s="1" t="str">
        <f t="array" ref="E443">IF(ISERROR(INDEX(A$2:A$1000,SMALL(IF(ISERROR(SEARCH($C$5,$A$2:$A$1000)),"",ROW(A$2:A$1000)-1),ROW(A442)))),"",INDEX(A$2:A$1000,SMALL(IF(ISERROR(SEARCH($C$5,$A$2:$A$1000)),"",ROW(A$2:A$1000)-1),ROW(A442))))</f>
        <v/>
      </c>
    </row>
    <row r="444" spans="1:5" x14ac:dyDescent="0.25">
      <c r="E444" s="1" t="str">
        <f t="array" ref="E444">IF(ISERROR(INDEX(A$2:A$1000,SMALL(IF(ISERROR(SEARCH($C$5,$A$2:$A$1000)),"",ROW(A$2:A$1000)-1),ROW(A443)))),"",INDEX(A$2:A$1000,SMALL(IF(ISERROR(SEARCH($C$5,$A$2:$A$1000)),"",ROW(A$2:A$1000)-1),ROW(A443))))</f>
        <v/>
      </c>
    </row>
    <row r="445" spans="1:5" x14ac:dyDescent="0.25">
      <c r="E445" s="1" t="str">
        <f t="array" ref="E445">IF(ISERROR(INDEX(A$2:A$1000,SMALL(IF(ISERROR(SEARCH($C$5,$A$2:$A$1000)),"",ROW(A$2:A$1000)-1),ROW(A444)))),"",INDEX(A$2:A$1000,SMALL(IF(ISERROR(SEARCH($C$5,$A$2:$A$1000)),"",ROW(A$2:A$1000)-1),ROW(A444))))</f>
        <v/>
      </c>
    </row>
    <row r="446" spans="1:5" x14ac:dyDescent="0.25">
      <c r="E446" s="1" t="str">
        <f t="array" ref="E446">IF(ISERROR(INDEX(A$2:A$1000,SMALL(IF(ISERROR(SEARCH($C$5,$A$2:$A$1000)),"",ROW(A$2:A$1000)-1),ROW(A445)))),"",INDEX(A$2:A$1000,SMALL(IF(ISERROR(SEARCH($C$5,$A$2:$A$1000)),"",ROW(A$2:A$1000)-1),ROW(A445))))</f>
        <v/>
      </c>
    </row>
    <row r="447" spans="1:5" x14ac:dyDescent="0.25">
      <c r="E447" s="1" t="str">
        <f t="array" ref="E447">IF(ISERROR(INDEX(A$2:A$1000,SMALL(IF(ISERROR(SEARCH($C$5,$A$2:$A$1000)),"",ROW(A$2:A$1000)-1),ROW(A446)))),"",INDEX(A$2:A$1000,SMALL(IF(ISERROR(SEARCH($C$5,$A$2:$A$1000)),"",ROW(A$2:A$1000)-1),ROW(A446))))</f>
        <v/>
      </c>
    </row>
    <row r="448" spans="1:5" x14ac:dyDescent="0.25">
      <c r="E448" s="1" t="str">
        <f t="array" ref="E448">IF(ISERROR(INDEX(A$2:A$1000,SMALL(IF(ISERROR(SEARCH($C$5,$A$2:$A$1000)),"",ROW(A$2:A$1000)-1),ROW(A447)))),"",INDEX(A$2:A$1000,SMALL(IF(ISERROR(SEARCH($C$5,$A$2:$A$1000)),"",ROW(A$2:A$1000)-1),ROW(A447))))</f>
        <v/>
      </c>
    </row>
    <row r="449" spans="5:5" x14ac:dyDescent="0.25">
      <c r="E449" s="1" t="str">
        <f t="array" ref="E449">IF(ISERROR(INDEX(A$2:A$1000,SMALL(IF(ISERROR(SEARCH($C$5,$A$2:$A$1000)),"",ROW(A$2:A$1000)-1),ROW(A448)))),"",INDEX(A$2:A$1000,SMALL(IF(ISERROR(SEARCH($C$5,$A$2:$A$1000)),"",ROW(A$2:A$1000)-1),ROW(A448))))</f>
        <v/>
      </c>
    </row>
    <row r="450" spans="5:5" x14ac:dyDescent="0.25">
      <c r="E450" s="1" t="str">
        <f t="array" ref="E450">IF(ISERROR(INDEX(A$2:A$1000,SMALL(IF(ISERROR(SEARCH($C$5,$A$2:$A$1000)),"",ROW(A$2:A$1000)-1),ROW(A449)))),"",INDEX(A$2:A$1000,SMALL(IF(ISERROR(SEARCH($C$5,$A$2:$A$1000)),"",ROW(A$2:A$1000)-1),ROW(A449))))</f>
        <v/>
      </c>
    </row>
  </sheetData>
  <dataValidations count="1">
    <dataValidation type="list" allowBlank="1" showInputMessage="1" sqref="C5" xr:uid="{E75EFA1D-CE79-4FD3-B136-E536E23B4A80}">
      <formula1>IF(ISERROR(INDEX(A$2:A$1000,SMALL(IF(ISERROR(SEARCH($C$5,$A$2:$A$1000)),"",ROW(A$2:A$1000)-1),ROW(A1)))),"",INDEX(A$2:A$1000,SMALL(IF(ISERROR(SEARCH($C$5,$A$2:$A$1000)),"",ROW(A$2:A$1000)-1),ROW(A1))))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BMW Group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Jordan DERNONCOURT</cp:lastModifiedBy>
  <dcterms:created xsi:type="dcterms:W3CDTF">2013-04-05T07:03:47Z</dcterms:created>
  <dcterms:modified xsi:type="dcterms:W3CDTF">2021-06-18T14:36:00Z</dcterms:modified>
</cp:coreProperties>
</file>