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050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/Users/user/Dropbox/__ZONE TAMPON/"/>
    </mc:Choice>
  </mc:AlternateContent>
  <xr:revisionPtr revIDLastSave="0" documentId="13_ncr:1_{A031448D-ACA7-B44D-AAB5-4E8F766F3019}" xr6:coauthVersionLast="47" xr6:coauthVersionMax="47" xr10:uidLastSave="{00000000-0000-0000-0000-000000000000}"/>
  <bookViews>
    <workbookView xWindow="0" yWindow="460" windowWidth="38400" windowHeight="23540" xr2:uid="{00000000-000D-0000-FFFF-FFFF00000000}"/>
  </bookViews>
  <sheets>
    <sheet name="Planning" sheetId="1" r:id="rId1"/>
    <sheet name="Le document vierge" sheetId="4" r:id="rId2"/>
    <sheet name="Le résultat souhaité" sheetId="2" r:id="rId3"/>
  </sheets>
  <calcPr calcId="191029"/>
</workbook>
</file>

<file path=xl/calcChain.xml><?xml version="1.0" encoding="utf-8"?>
<calcChain xmlns="http://schemas.openxmlformats.org/spreadsheetml/2006/main">
  <c r="H3" i="2" l="1"/>
  <c r="D3" i="2"/>
  <c r="I2" i="2"/>
  <c r="B2" i="2"/>
  <c r="F2" i="2"/>
  <c r="Q19" i="1"/>
  <c r="Q20" i="1"/>
  <c r="Q21" i="1"/>
  <c r="Q18" i="1"/>
  <c r="Q15" i="1"/>
  <c r="Q16" i="1"/>
  <c r="Q14" i="1"/>
  <c r="Q11" i="1"/>
  <c r="Q10" i="1"/>
  <c r="Q7" i="1"/>
  <c r="Q8" i="1"/>
  <c r="Q6" i="1"/>
  <c r="N19" i="1"/>
  <c r="N20" i="1"/>
  <c r="N21" i="1"/>
  <c r="N18" i="1"/>
  <c r="N15" i="1"/>
  <c r="N16" i="1"/>
  <c r="N14" i="1"/>
  <c r="N11" i="1"/>
  <c r="N10" i="1"/>
  <c r="N7" i="1"/>
  <c r="N8" i="1"/>
  <c r="N6" i="1"/>
  <c r="K7" i="1"/>
  <c r="K8" i="1"/>
  <c r="K11" i="1"/>
  <c r="K15" i="1"/>
  <c r="K16" i="1"/>
  <c r="K19" i="1"/>
  <c r="K20" i="1"/>
  <c r="K21" i="1"/>
  <c r="K18" i="1"/>
  <c r="K14" i="1"/>
  <c r="K10" i="1"/>
  <c r="K6" i="1"/>
  <c r="H21" i="1"/>
  <c r="H20" i="1"/>
  <c r="H19" i="1"/>
  <c r="H18" i="1"/>
  <c r="H16" i="1"/>
  <c r="H15" i="1"/>
  <c r="H14" i="1"/>
  <c r="H11" i="1"/>
  <c r="H10" i="1"/>
  <c r="H7" i="1"/>
  <c r="H8" i="1"/>
  <c r="H6" i="1"/>
</calcChain>
</file>

<file path=xl/sharedStrings.xml><?xml version="1.0" encoding="utf-8"?>
<sst xmlns="http://schemas.openxmlformats.org/spreadsheetml/2006/main" count="48" uniqueCount="33">
  <si>
    <r>
      <rPr>
        <b/>
        <sz val="9"/>
        <rFont val="Arial"/>
        <family val="2"/>
      </rPr>
      <t>Emergence 1</t>
    </r>
  </si>
  <si>
    <r>
      <rPr>
        <b/>
        <sz val="9"/>
        <rFont val="Arial"/>
        <family val="2"/>
      </rPr>
      <t>Emergence 2</t>
    </r>
  </si>
  <si>
    <r>
      <rPr>
        <b/>
        <sz val="9"/>
        <rFont val="Arial"/>
        <family val="2"/>
      </rPr>
      <t>Emergence 3</t>
    </r>
  </si>
  <si>
    <t>DÉBUT</t>
  </si>
  <si>
    <t>FIN</t>
  </si>
  <si>
    <t>DURÉE</t>
  </si>
  <si>
    <t>INTERPLATEAU</t>
  </si>
  <si>
    <t>DURÉÉ</t>
  </si>
  <si>
    <t>4 (LCK)</t>
  </si>
  <si>
    <t>Horaire balance :</t>
  </si>
  <si>
    <t>Horaire jeu :</t>
  </si>
  <si>
    <t>Ordre Balance :</t>
  </si>
  <si>
    <t>Ordre jeu :</t>
  </si>
  <si>
    <t>Groupe :</t>
  </si>
  <si>
    <t>Jour :</t>
  </si>
  <si>
    <t>José</t>
  </si>
  <si>
    <t>Michel</t>
  </si>
  <si>
    <t>André</t>
  </si>
  <si>
    <t>Jean</t>
  </si>
  <si>
    <t>Robert</t>
  </si>
  <si>
    <t>Arthur</t>
  </si>
  <si>
    <t>Alain</t>
  </si>
  <si>
    <t>Valentin</t>
  </si>
  <si>
    <t>Stéphane</t>
  </si>
  <si>
    <t>Benjamin</t>
  </si>
  <si>
    <t>Ordre de jeu</t>
  </si>
  <si>
    <t>Ordre de balance</t>
  </si>
  <si>
    <t>HORAIRE BALANCE</t>
  </si>
  <si>
    <t>HORAIRE JEU</t>
  </si>
  <si>
    <t>SET UP (STAGE SIDE)</t>
  </si>
  <si>
    <r>
      <rPr>
        <b/>
        <i/>
        <sz val="8"/>
        <rFont val="Arial"/>
        <family val="2"/>
      </rPr>
      <t xml:space="preserve">CHANGE OVER &amp;
LINECHECK
</t>
    </r>
    <r>
      <rPr>
        <i/>
        <sz val="8"/>
        <color rgb="FFFF3333"/>
        <rFont val="Arial"/>
        <family val="2"/>
      </rPr>
      <t>PA CLOSED</t>
    </r>
  </si>
  <si>
    <t>LOAD IN</t>
  </si>
  <si>
    <t>Durée jeu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</si>
</sst>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h&quot;h&quot;mm"/>
    <numFmt numFmtId="165" formatCode="[$-40C]ddd\ d\ "/>
    <numFmt numFmtId="167" formatCode="[$-40C]dddd\ d\ "/>
  </numFmts>
  <fonts count="24" x14ac:knownFonts="1">
    <font>
      <sz val="10"/>
      <color rgb="FF000000"/>
      <name val="Times New Roman"/>
      <charset val="204"/>
    </font>
    <font>
      <b/>
      <sz val="9"/>
      <name val="Arial"/>
    </font>
    <font>
      <sz val="9"/>
      <name val="Arial"/>
    </font>
    <font>
      <i/>
      <sz val="9"/>
      <name val="Arial"/>
    </font>
    <font>
      <i/>
      <sz val="13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b/>
      <sz val="16"/>
      <name val="Arial"/>
      <family val="2"/>
    </font>
    <font>
      <b/>
      <sz val="12"/>
      <color theme="0"/>
      <name val="AriaL"/>
      <family val="2"/>
    </font>
    <font>
      <b/>
      <sz val="14"/>
      <color rgb="FF000000"/>
      <name val="Arial"/>
      <family val="2"/>
    </font>
    <font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b/>
      <sz val="10"/>
      <color rgb="FF000000"/>
      <name val="AriaL"/>
      <family val="2"/>
    </font>
    <font>
      <sz val="12"/>
      <color rgb="FF000000"/>
      <name val="Arial"/>
      <family val="2"/>
    </font>
    <font>
      <i/>
      <sz val="8"/>
      <color rgb="FF000000"/>
      <name val="AriaL"/>
      <family val="2"/>
    </font>
    <font>
      <b/>
      <i/>
      <sz val="8"/>
      <name val="Arial"/>
      <family val="2"/>
    </font>
    <font>
      <i/>
      <sz val="8"/>
      <color rgb="FFFF3333"/>
      <name val="Arial"/>
      <family val="2"/>
    </font>
    <font>
      <b/>
      <i/>
      <sz val="8"/>
      <color rgb="FF000000"/>
      <name val="Arial"/>
      <family val="2"/>
    </font>
    <font>
      <i/>
      <sz val="8"/>
      <name val="Arial"/>
      <family val="2"/>
    </font>
    <font>
      <i/>
      <sz val="8"/>
      <color rgb="FF000000"/>
      <name val="Times New Roman"/>
      <family val="1"/>
    </font>
    <font>
      <b/>
      <i/>
      <sz val="8"/>
      <color rgb="FF000000"/>
      <name val="Times New Roman"/>
      <family val="1"/>
    </font>
  </fonts>
  <fills count="14">
    <fill>
      <patternFill patternType="none"/>
    </fill>
    <fill>
      <patternFill patternType="gray125"/>
    </fill>
    <fill>
      <patternFill patternType="solid">
        <fgColor rgb="FFDDDDDD"/>
      </patternFill>
    </fill>
    <fill>
      <patternFill patternType="solid">
        <fgColor rgb="FFD0CECE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/>
        <bgColor indexed="64"/>
      </patternFill>
    </fill>
  </fills>
  <borders count="9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 style="medium">
        <color indexed="64"/>
      </right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rgb="FF000000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/>
      <top/>
      <bottom/>
      <diagonal/>
    </border>
    <border>
      <left/>
      <right/>
      <top style="thin">
        <color indexed="64"/>
      </top>
      <bottom/>
      <diagonal/>
    </border>
    <border diagonalUp="1"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 diagonalUp="1"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/>
      <top style="medium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medium">
        <color indexed="64"/>
      </top>
      <bottom/>
      <diagonal style="thin">
        <color indexed="64"/>
      </diagonal>
    </border>
    <border diagonalUp="1"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medium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 diagonalUp="1">
      <left style="thin">
        <color indexed="64"/>
      </left>
      <right/>
      <top style="thin">
        <color indexed="64"/>
      </top>
      <bottom/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/>
      <diagonal style="thin">
        <color indexed="64"/>
      </diagonal>
    </border>
    <border diagonalUp="1"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 style="thin">
        <color indexed="64"/>
      </diagonal>
    </border>
    <border diagonalUp="1"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 style="thin">
        <color indexed="64"/>
      </diagonal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 diagonalUp="1"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 style="thin">
        <color indexed="64"/>
      </diagonal>
    </border>
    <border diagonalUp="1">
      <left/>
      <right style="thin">
        <color rgb="FF000000"/>
      </right>
      <top style="thin">
        <color rgb="FF000000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/>
      <top style="thin">
        <color indexed="64"/>
      </top>
      <bottom style="medium">
        <color indexed="64"/>
      </bottom>
      <diagonal style="thin">
        <color indexed="64"/>
      </diagonal>
    </border>
    <border>
      <left/>
      <right style="medium">
        <color indexed="64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3" fillId="0" borderId="0"/>
  </cellStyleXfs>
  <cellXfs count="183">
    <xf numFmtId="0" fontId="0" fillId="0" borderId="0" xfId="0" applyFill="1" applyBorder="1" applyAlignment="1">
      <alignment horizontal="left" vertical="top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 wrapText="1"/>
    </xf>
    <xf numFmtId="164" fontId="2" fillId="8" borderId="2" xfId="0" applyNumberFormat="1" applyFont="1" applyFill="1" applyBorder="1" applyAlignment="1">
      <alignment horizontal="center" vertical="center" wrapText="1"/>
    </xf>
    <xf numFmtId="164" fontId="0" fillId="0" borderId="0" xfId="0" applyNumberForma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164" fontId="5" fillId="7" borderId="21" xfId="0" applyNumberFormat="1" applyFont="1" applyFill="1" applyBorder="1" applyAlignment="1">
      <alignment horizontal="center" vertical="center" wrapText="1"/>
    </xf>
    <xf numFmtId="164" fontId="5" fillId="12" borderId="0" xfId="0" applyNumberFormat="1" applyFont="1" applyFill="1" applyBorder="1" applyAlignment="1">
      <alignment horizontal="center" vertical="center" wrapText="1"/>
    </xf>
    <xf numFmtId="164" fontId="2" fillId="12" borderId="1" xfId="0" applyNumberFormat="1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164" fontId="2" fillId="8" borderId="3" xfId="0" applyNumberFormat="1" applyFont="1" applyFill="1" applyBorder="1" applyAlignment="1">
      <alignment horizontal="center" vertical="center" wrapText="1"/>
    </xf>
    <xf numFmtId="164" fontId="2" fillId="8" borderId="38" xfId="0" applyNumberFormat="1" applyFont="1" applyFill="1" applyBorder="1" applyAlignment="1">
      <alignment horizontal="center" vertical="center" wrapText="1"/>
    </xf>
    <xf numFmtId="164" fontId="5" fillId="7" borderId="33" xfId="0" applyNumberFormat="1" applyFont="1" applyFill="1" applyBorder="1" applyAlignment="1">
      <alignment horizontal="center" vertical="center" wrapText="1"/>
    </xf>
    <xf numFmtId="164" fontId="2" fillId="8" borderId="7" xfId="0" applyNumberFormat="1" applyFont="1" applyFill="1" applyBorder="1" applyAlignment="1">
      <alignment horizontal="center" vertical="center" wrapText="1"/>
    </xf>
    <xf numFmtId="164" fontId="5" fillId="7" borderId="35" xfId="0" applyNumberFormat="1" applyFont="1" applyFill="1" applyBorder="1" applyAlignment="1">
      <alignment horizontal="center" vertical="center" wrapText="1"/>
    </xf>
    <xf numFmtId="164" fontId="2" fillId="12" borderId="3" xfId="0" applyNumberFormat="1" applyFont="1" applyFill="1" applyBorder="1" applyAlignment="1">
      <alignment horizontal="center" vertical="center" wrapText="1"/>
    </xf>
    <xf numFmtId="164" fontId="2" fillId="12" borderId="4" xfId="0" applyNumberFormat="1" applyFont="1" applyFill="1" applyBorder="1" applyAlignment="1">
      <alignment horizontal="center" vertical="center" wrapText="1"/>
    </xf>
    <xf numFmtId="164" fontId="5" fillId="11" borderId="33" xfId="0" applyNumberFormat="1" applyFont="1" applyFill="1" applyBorder="1" applyAlignment="1">
      <alignment horizontal="center" vertical="center" wrapText="1"/>
    </xf>
    <xf numFmtId="164" fontId="2" fillId="12" borderId="7" xfId="0" applyNumberFormat="1" applyFont="1" applyFill="1" applyBorder="1" applyAlignment="1">
      <alignment horizontal="center" vertical="center" wrapText="1"/>
    </xf>
    <xf numFmtId="164" fontId="5" fillId="11" borderId="39" xfId="0" applyNumberFormat="1" applyFont="1" applyFill="1" applyBorder="1" applyAlignment="1">
      <alignment horizontal="center" vertical="center" wrapText="1"/>
    </xf>
    <xf numFmtId="164" fontId="2" fillId="12" borderId="5" xfId="0" applyNumberFormat="1" applyFont="1" applyFill="1" applyBorder="1" applyAlignment="1">
      <alignment horizontal="center" vertical="center" wrapText="1"/>
    </xf>
    <xf numFmtId="164" fontId="2" fillId="12" borderId="6" xfId="0" applyNumberFormat="1" applyFont="1" applyFill="1" applyBorder="1" applyAlignment="1">
      <alignment horizontal="center" vertical="center" wrapText="1"/>
    </xf>
    <xf numFmtId="164" fontId="5" fillId="11" borderId="22" xfId="0" applyNumberFormat="1" applyFont="1" applyFill="1" applyBorder="1" applyAlignment="1">
      <alignment horizontal="center" vertical="center" wrapText="1"/>
    </xf>
    <xf numFmtId="164" fontId="2" fillId="8" borderId="5" xfId="0" applyNumberFormat="1" applyFont="1" applyFill="1" applyBorder="1" applyAlignment="1">
      <alignment horizontal="center" vertical="center" wrapText="1"/>
    </xf>
    <xf numFmtId="164" fontId="2" fillId="8" borderId="25" xfId="0" applyNumberFormat="1" applyFont="1" applyFill="1" applyBorder="1" applyAlignment="1">
      <alignment horizontal="center" vertical="center" wrapText="1"/>
    </xf>
    <xf numFmtId="0" fontId="2" fillId="6" borderId="31" xfId="0" applyFont="1" applyFill="1" applyBorder="1" applyAlignment="1">
      <alignment horizontal="center" vertical="center" wrapText="1"/>
    </xf>
    <xf numFmtId="0" fontId="2" fillId="6" borderId="33" xfId="0" applyFont="1" applyFill="1" applyBorder="1" applyAlignment="1">
      <alignment horizontal="center" vertical="center" wrapText="1"/>
    </xf>
    <xf numFmtId="0" fontId="2" fillId="6" borderId="34" xfId="0" applyFont="1" applyFill="1" applyBorder="1" applyAlignment="1">
      <alignment horizontal="center" vertical="center" wrapText="1"/>
    </xf>
    <xf numFmtId="0" fontId="2" fillId="6" borderId="35" xfId="0" applyFont="1" applyFill="1" applyBorder="1" applyAlignment="1">
      <alignment horizontal="center" vertical="center" wrapText="1"/>
    </xf>
    <xf numFmtId="0" fontId="2" fillId="6" borderId="36" xfId="0" applyFont="1" applyFill="1" applyBorder="1" applyAlignment="1">
      <alignment horizontal="center" vertical="center" wrapText="1"/>
    </xf>
    <xf numFmtId="0" fontId="6" fillId="6" borderId="21" xfId="0" applyFont="1" applyFill="1" applyBorder="1" applyAlignment="1">
      <alignment horizontal="center" vertical="center" wrapText="1"/>
    </xf>
    <xf numFmtId="0" fontId="2" fillId="6" borderId="21" xfId="0" applyFont="1" applyFill="1" applyBorder="1" applyAlignment="1">
      <alignment horizontal="center" vertical="center" wrapText="1"/>
    </xf>
    <xf numFmtId="164" fontId="5" fillId="8" borderId="12" xfId="0" applyNumberFormat="1" applyFont="1" applyFill="1" applyBorder="1" applyAlignment="1">
      <alignment horizontal="center" vertical="center" wrapText="1"/>
    </xf>
    <xf numFmtId="164" fontId="5" fillId="8" borderId="0" xfId="0" applyNumberFormat="1" applyFont="1" applyFill="1" applyBorder="1" applyAlignment="1">
      <alignment horizontal="center" vertical="center" wrapText="1"/>
    </xf>
    <xf numFmtId="164" fontId="5" fillId="7" borderId="45" xfId="0" applyNumberFormat="1" applyFont="1" applyFill="1" applyBorder="1" applyAlignment="1">
      <alignment horizontal="center" vertical="center" wrapText="1"/>
    </xf>
    <xf numFmtId="164" fontId="5" fillId="12" borderId="12" xfId="0" applyNumberFormat="1" applyFont="1" applyFill="1" applyBorder="1" applyAlignment="1">
      <alignment horizontal="center" vertical="center" wrapText="1"/>
    </xf>
    <xf numFmtId="0" fontId="1" fillId="3" borderId="23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 wrapText="1"/>
    </xf>
    <xf numFmtId="0" fontId="1" fillId="3" borderId="49" xfId="0" applyFont="1" applyFill="1" applyBorder="1" applyAlignment="1">
      <alignment horizontal="center" vertical="center" wrapText="1"/>
    </xf>
    <xf numFmtId="164" fontId="5" fillId="7" borderId="70" xfId="0" applyNumberFormat="1" applyFont="1" applyFill="1" applyBorder="1" applyAlignment="1">
      <alignment horizontal="center" vertical="center" wrapText="1"/>
    </xf>
    <xf numFmtId="164" fontId="2" fillId="12" borderId="38" xfId="0" applyNumberFormat="1" applyFont="1" applyFill="1" applyBorder="1" applyAlignment="1">
      <alignment horizontal="center" vertical="center" wrapText="1"/>
    </xf>
    <xf numFmtId="164" fontId="0" fillId="8" borderId="74" xfId="0" applyNumberFormat="1" applyFill="1" applyBorder="1" applyAlignment="1">
      <alignment horizontal="center" vertical="center" wrapText="1"/>
    </xf>
    <xf numFmtId="164" fontId="0" fillId="8" borderId="75" xfId="0" applyNumberFormat="1" applyFill="1" applyBorder="1" applyAlignment="1">
      <alignment horizontal="center" vertical="center" wrapText="1"/>
    </xf>
    <xf numFmtId="164" fontId="5" fillId="7" borderId="64" xfId="0" applyNumberFormat="1" applyFont="1" applyFill="1" applyBorder="1" applyAlignment="1">
      <alignment horizontal="center" vertical="center" wrapText="1"/>
    </xf>
    <xf numFmtId="0" fontId="2" fillId="6" borderId="58" xfId="0" applyFont="1" applyFill="1" applyBorder="1" applyAlignment="1">
      <alignment horizontal="center" vertical="center" wrapText="1"/>
    </xf>
    <xf numFmtId="0" fontId="2" fillId="6" borderId="60" xfId="0" applyFont="1" applyFill="1" applyBorder="1" applyAlignment="1">
      <alignment horizontal="center" vertical="center" wrapText="1"/>
    </xf>
    <xf numFmtId="0" fontId="2" fillId="6" borderId="64" xfId="0" applyFont="1" applyFill="1" applyBorder="1" applyAlignment="1">
      <alignment horizontal="center" vertical="center" wrapText="1"/>
    </xf>
    <xf numFmtId="0" fontId="2" fillId="6" borderId="27" xfId="0" applyFont="1" applyFill="1" applyBorder="1" applyAlignment="1">
      <alignment horizontal="center" vertical="center" wrapText="1"/>
    </xf>
    <xf numFmtId="0" fontId="2" fillId="6" borderId="71" xfId="0" applyFont="1" applyFill="1" applyBorder="1" applyAlignment="1">
      <alignment horizontal="center" vertical="center" wrapText="1"/>
    </xf>
    <xf numFmtId="0" fontId="2" fillId="6" borderId="72" xfId="0" applyFont="1" applyFill="1" applyBorder="1" applyAlignment="1">
      <alignment horizontal="center" vertical="center" wrapText="1"/>
    </xf>
    <xf numFmtId="165" fontId="11" fillId="13" borderId="47" xfId="0" applyNumberFormat="1" applyFont="1" applyFill="1" applyBorder="1" applyAlignment="1">
      <alignment horizontal="center" vertical="center" textRotation="90"/>
    </xf>
    <xf numFmtId="165" fontId="11" fillId="13" borderId="50" xfId="0" applyNumberFormat="1" applyFont="1" applyFill="1" applyBorder="1" applyAlignment="1">
      <alignment horizontal="center" vertical="center" textRotation="90"/>
    </xf>
    <xf numFmtId="165" fontId="11" fillId="13" borderId="43" xfId="0" applyNumberFormat="1" applyFont="1" applyFill="1" applyBorder="1" applyAlignment="1">
      <alignment horizontal="center" vertical="center" textRotation="90"/>
    </xf>
    <xf numFmtId="0" fontId="8" fillId="0" borderId="0" xfId="0" applyFont="1" applyFill="1" applyBorder="1" applyAlignment="1">
      <alignment horizontal="center" vertical="center"/>
    </xf>
    <xf numFmtId="0" fontId="8" fillId="0" borderId="13" xfId="0" applyFont="1" applyFill="1" applyBorder="1" applyAlignment="1">
      <alignment horizontal="center" vertical="center"/>
    </xf>
    <xf numFmtId="0" fontId="8" fillId="0" borderId="52" xfId="0" applyFont="1" applyFill="1" applyBorder="1" applyAlignment="1">
      <alignment horizontal="center" vertical="center"/>
    </xf>
    <xf numFmtId="164" fontId="5" fillId="12" borderId="8" xfId="0" applyNumberFormat="1" applyFont="1" applyFill="1" applyBorder="1" applyAlignment="1">
      <alignment horizontal="center" vertical="center" wrapText="1"/>
    </xf>
    <xf numFmtId="164" fontId="1" fillId="12" borderId="9" xfId="0" applyNumberFormat="1" applyFont="1" applyFill="1" applyBorder="1" applyAlignment="1">
      <alignment horizontal="center" vertical="center" wrapText="1"/>
    </xf>
    <xf numFmtId="164" fontId="6" fillId="0" borderId="17" xfId="0" applyNumberFormat="1" applyFont="1" applyFill="1" applyBorder="1" applyAlignment="1">
      <alignment horizontal="center" vertical="center" wrapText="1"/>
    </xf>
    <xf numFmtId="164" fontId="6" fillId="0" borderId="18" xfId="0" applyNumberFormat="1" applyFont="1" applyFill="1" applyBorder="1" applyAlignment="1">
      <alignment horizontal="center" vertical="center" wrapText="1"/>
    </xf>
    <xf numFmtId="14" fontId="9" fillId="0" borderId="18" xfId="0" applyNumberFormat="1" applyFont="1" applyFill="1" applyBorder="1" applyAlignment="1">
      <alignment horizontal="left" vertical="center" shrinkToFit="1"/>
    </xf>
    <xf numFmtId="14" fontId="9" fillId="0" borderId="19" xfId="0" applyNumberFormat="1" applyFont="1" applyFill="1" applyBorder="1" applyAlignment="1">
      <alignment horizontal="left" vertical="center" shrinkToFit="1"/>
    </xf>
    <xf numFmtId="164" fontId="1" fillId="11" borderId="48" xfId="0" applyNumberFormat="1" applyFont="1" applyFill="1" applyBorder="1" applyAlignment="1">
      <alignment horizontal="center" vertical="center" wrapText="1"/>
    </xf>
    <xf numFmtId="0" fontId="0" fillId="0" borderId="79" xfId="0" applyFill="1" applyBorder="1" applyAlignment="1">
      <alignment horizontal="center" vertical="center" wrapText="1"/>
    </xf>
    <xf numFmtId="0" fontId="0" fillId="0" borderId="18" xfId="0" applyFill="1" applyBorder="1" applyAlignment="1">
      <alignment horizontal="center" vertical="center" wrapText="1"/>
    </xf>
    <xf numFmtId="0" fontId="0" fillId="0" borderId="80" xfId="0" applyFill="1" applyBorder="1" applyAlignment="1">
      <alignment horizontal="center" vertical="center" wrapText="1"/>
    </xf>
    <xf numFmtId="0" fontId="0" fillId="0" borderId="51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28" xfId="0" applyFill="1" applyBorder="1" applyAlignment="1">
      <alignment horizontal="center" vertical="center" wrapText="1"/>
    </xf>
    <xf numFmtId="0" fontId="5" fillId="2" borderId="33" xfId="0" applyFont="1" applyFill="1" applyBorder="1" applyAlignment="1">
      <alignment horizontal="center" vertical="center" textRotation="90" wrapText="1"/>
    </xf>
    <xf numFmtId="0" fontId="5" fillId="2" borderId="45" xfId="0" applyFont="1" applyFill="1" applyBorder="1" applyAlignment="1">
      <alignment horizontal="center" vertical="center" textRotation="90" wrapText="1"/>
    </xf>
    <xf numFmtId="0" fontId="5" fillId="2" borderId="31" xfId="0" applyFont="1" applyFill="1" applyBorder="1" applyAlignment="1">
      <alignment horizontal="center" vertical="center" textRotation="90" wrapText="1"/>
    </xf>
    <xf numFmtId="0" fontId="5" fillId="2" borderId="44" xfId="0" applyFont="1" applyFill="1" applyBorder="1" applyAlignment="1">
      <alignment horizontal="center" vertical="center" textRotation="90" wrapText="1"/>
    </xf>
    <xf numFmtId="164" fontId="1" fillId="8" borderId="9" xfId="0" applyNumberFormat="1" applyFont="1" applyFill="1" applyBorder="1" applyAlignment="1">
      <alignment horizontal="center" vertical="center" wrapText="1"/>
    </xf>
    <xf numFmtId="164" fontId="1" fillId="8" borderId="10" xfId="0" applyNumberFormat="1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 wrapText="1"/>
    </xf>
    <xf numFmtId="165" fontId="11" fillId="13" borderId="27" xfId="0" applyNumberFormat="1" applyFont="1" applyFill="1" applyBorder="1" applyAlignment="1">
      <alignment horizontal="center" vertical="center" textRotation="90"/>
    </xf>
    <xf numFmtId="165" fontId="11" fillId="13" borderId="71" xfId="0" applyNumberFormat="1" applyFont="1" applyFill="1" applyBorder="1" applyAlignment="1">
      <alignment horizontal="center" vertical="center" textRotation="90"/>
    </xf>
    <xf numFmtId="165" fontId="11" fillId="13" borderId="72" xfId="0" applyNumberFormat="1" applyFont="1" applyFill="1" applyBorder="1" applyAlignment="1">
      <alignment horizontal="center" vertical="center" textRotation="90"/>
    </xf>
    <xf numFmtId="165" fontId="11" fillId="13" borderId="20" xfId="0" applyNumberFormat="1" applyFont="1" applyFill="1" applyBorder="1" applyAlignment="1">
      <alignment horizontal="center" vertical="center" textRotation="90"/>
    </xf>
    <xf numFmtId="0" fontId="0" fillId="0" borderId="50" xfId="0" applyFill="1" applyBorder="1" applyAlignment="1">
      <alignment horizontal="center" vertical="center" wrapText="1"/>
    </xf>
    <xf numFmtId="0" fontId="0" fillId="0" borderId="30" xfId="0" applyFill="1" applyBorder="1" applyAlignment="1">
      <alignment horizontal="center" vertical="center" wrapText="1"/>
    </xf>
    <xf numFmtId="0" fontId="7" fillId="6" borderId="73" xfId="0" applyFont="1" applyFill="1" applyBorder="1" applyAlignment="1">
      <alignment horizontal="center" vertical="center" wrapText="1"/>
    </xf>
    <xf numFmtId="0" fontId="3" fillId="6" borderId="73" xfId="0" applyFont="1" applyFill="1" applyBorder="1" applyAlignment="1">
      <alignment horizontal="center" vertical="center" wrapText="1"/>
    </xf>
    <xf numFmtId="0" fontId="3" fillId="6" borderId="22" xfId="0" applyFont="1" applyFill="1" applyBorder="1" applyAlignment="1">
      <alignment horizontal="center" vertical="center" wrapText="1"/>
    </xf>
    <xf numFmtId="0" fontId="10" fillId="0" borderId="11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left" vertical="top"/>
    </xf>
    <xf numFmtId="0" fontId="8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center" vertical="top"/>
    </xf>
    <xf numFmtId="0" fontId="14" fillId="0" borderId="0" xfId="0" applyFont="1" applyFill="1" applyBorder="1" applyAlignment="1">
      <alignment horizontal="center" vertical="center"/>
    </xf>
    <xf numFmtId="2" fontId="12" fillId="0" borderId="85" xfId="0" applyNumberFormat="1" applyFont="1" applyFill="1" applyBorder="1" applyAlignment="1">
      <alignment horizontal="center" vertical="center"/>
    </xf>
    <xf numFmtId="2" fontId="12" fillId="0" borderId="86" xfId="0" applyNumberFormat="1" applyFont="1" applyFill="1" applyBorder="1" applyAlignment="1">
      <alignment horizontal="center" vertical="center"/>
    </xf>
    <xf numFmtId="0" fontId="8" fillId="0" borderId="89" xfId="0" applyFont="1" applyFill="1" applyBorder="1" applyAlignment="1">
      <alignment horizontal="center" vertical="center"/>
    </xf>
    <xf numFmtId="0" fontId="8" fillId="0" borderId="90" xfId="0" applyFont="1" applyBorder="1" applyAlignment="1">
      <alignment horizontal="right" vertical="center"/>
    </xf>
    <xf numFmtId="0" fontId="8" fillId="0" borderId="91" xfId="0" applyFont="1" applyBorder="1" applyAlignment="1">
      <alignment horizontal="right" vertical="center"/>
    </xf>
    <xf numFmtId="0" fontId="8" fillId="0" borderId="43" xfId="0" applyFont="1" applyBorder="1" applyAlignment="1">
      <alignment horizontal="right" vertical="center"/>
    </xf>
    <xf numFmtId="0" fontId="8" fillId="0" borderId="83" xfId="0" applyFont="1" applyBorder="1" applyAlignment="1">
      <alignment horizontal="right" vertical="center"/>
    </xf>
    <xf numFmtId="0" fontId="8" fillId="0" borderId="20" xfId="0" applyFont="1" applyBorder="1" applyAlignment="1">
      <alignment horizontal="right" vertical="center"/>
    </xf>
    <xf numFmtId="0" fontId="8" fillId="0" borderId="81" xfId="0" applyFont="1" applyBorder="1" applyAlignment="1">
      <alignment horizontal="right" vertical="center"/>
    </xf>
    <xf numFmtId="0" fontId="8" fillId="0" borderId="87" xfId="0" applyFont="1" applyBorder="1" applyAlignment="1">
      <alignment horizontal="right" vertical="center"/>
    </xf>
    <xf numFmtId="0" fontId="15" fillId="0" borderId="91" xfId="0" applyNumberFormat="1" applyFont="1" applyFill="1" applyBorder="1" applyAlignment="1">
      <alignment horizontal="left" vertical="center"/>
    </xf>
    <xf numFmtId="0" fontId="15" fillId="0" borderId="92" xfId="0" applyNumberFormat="1" applyFont="1" applyFill="1" applyBorder="1" applyAlignment="1">
      <alignment horizontal="left" vertical="center"/>
    </xf>
    <xf numFmtId="0" fontId="15" fillId="0" borderId="91" xfId="0" applyFont="1" applyFill="1" applyBorder="1" applyAlignment="1">
      <alignment horizontal="left" vertical="center"/>
    </xf>
    <xf numFmtId="0" fontId="15" fillId="0" borderId="93" xfId="0" applyFont="1" applyFill="1" applyBorder="1" applyAlignment="1">
      <alignment horizontal="left" vertical="center"/>
    </xf>
    <xf numFmtId="0" fontId="15" fillId="0" borderId="84" xfId="0" applyNumberFormat="1" applyFont="1" applyFill="1" applyBorder="1" applyAlignment="1">
      <alignment horizontal="left" vertical="center"/>
    </xf>
    <xf numFmtId="0" fontId="15" fillId="0" borderId="88" xfId="0" applyFont="1" applyFill="1" applyBorder="1" applyAlignment="1">
      <alignment horizontal="left" vertical="center"/>
    </xf>
    <xf numFmtId="167" fontId="15" fillId="0" borderId="81" xfId="0" applyNumberFormat="1" applyFont="1" applyBorder="1" applyAlignment="1">
      <alignment horizontal="left" vertical="center"/>
    </xf>
    <xf numFmtId="167" fontId="15" fillId="0" borderId="82" xfId="0" applyNumberFormat="1" applyFont="1" applyBorder="1" applyAlignment="1">
      <alignment horizontal="left" vertical="center"/>
    </xf>
    <xf numFmtId="0" fontId="16" fillId="0" borderId="27" xfId="0" applyFont="1" applyBorder="1" applyAlignment="1">
      <alignment horizontal="right" vertical="center"/>
    </xf>
    <xf numFmtId="0" fontId="5" fillId="3" borderId="23" xfId="0" applyFont="1" applyFill="1" applyBorder="1" applyAlignment="1">
      <alignment horizontal="center" vertical="center" wrapText="1"/>
    </xf>
    <xf numFmtId="0" fontId="5" fillId="3" borderId="15" xfId="0" applyFont="1" applyFill="1" applyBorder="1" applyAlignment="1">
      <alignment horizontal="center" vertical="center" wrapText="1"/>
    </xf>
    <xf numFmtId="0" fontId="5" fillId="3" borderId="36" xfId="0" applyFont="1" applyFill="1" applyBorder="1" applyAlignment="1">
      <alignment horizontal="center" vertical="center" wrapText="1"/>
    </xf>
    <xf numFmtId="0" fontId="5" fillId="3" borderId="14" xfId="0" applyFont="1" applyFill="1" applyBorder="1" applyAlignment="1">
      <alignment horizontal="center" vertical="center" wrapText="1"/>
    </xf>
    <xf numFmtId="0" fontId="5" fillId="3" borderId="49" xfId="0" applyFont="1" applyFill="1" applyBorder="1" applyAlignment="1">
      <alignment horizontal="center" vertical="center" wrapText="1"/>
    </xf>
    <xf numFmtId="164" fontId="5" fillId="8" borderId="8" xfId="0" applyNumberFormat="1" applyFont="1" applyFill="1" applyBorder="1" applyAlignment="1">
      <alignment horizontal="center" vertical="center" wrapText="1"/>
    </xf>
    <xf numFmtId="0" fontId="17" fillId="10" borderId="9" xfId="0" applyFont="1" applyFill="1" applyBorder="1" applyAlignment="1">
      <alignment horizontal="center" vertical="center" wrapText="1"/>
    </xf>
    <xf numFmtId="164" fontId="20" fillId="10" borderId="0" xfId="0" applyNumberFormat="1" applyFont="1" applyFill="1" applyBorder="1" applyAlignment="1">
      <alignment horizontal="center" vertical="center" wrapText="1"/>
    </xf>
    <xf numFmtId="0" fontId="20" fillId="9" borderId="47" xfId="0" applyFont="1" applyFill="1" applyBorder="1" applyAlignment="1">
      <alignment horizontal="center" vertical="center" wrapText="1"/>
    </xf>
    <xf numFmtId="164" fontId="17" fillId="10" borderId="68" xfId="0" applyNumberFormat="1" applyFont="1" applyFill="1" applyBorder="1" applyAlignment="1">
      <alignment horizontal="center" vertical="center" wrapText="1"/>
    </xf>
    <xf numFmtId="164" fontId="17" fillId="10" borderId="69" xfId="0" applyNumberFormat="1" applyFont="1" applyFill="1" applyBorder="1" applyAlignment="1">
      <alignment horizontal="center" vertical="center" wrapText="1"/>
    </xf>
    <xf numFmtId="164" fontId="18" fillId="9" borderId="58" xfId="0" applyNumberFormat="1" applyFont="1" applyFill="1" applyBorder="1" applyAlignment="1">
      <alignment horizontal="center" vertical="center" wrapText="1"/>
    </xf>
    <xf numFmtId="164" fontId="21" fillId="10" borderId="7" xfId="0" applyNumberFormat="1" applyFont="1" applyFill="1" applyBorder="1" applyAlignment="1">
      <alignment horizontal="center" vertical="center" wrapText="1"/>
    </xf>
    <xf numFmtId="164" fontId="21" fillId="10" borderId="1" xfId="0" applyNumberFormat="1" applyFont="1" applyFill="1" applyBorder="1" applyAlignment="1">
      <alignment horizontal="center" vertical="center" wrapText="1"/>
    </xf>
    <xf numFmtId="164" fontId="18" fillId="9" borderId="39" xfId="0" applyNumberFormat="1" applyFont="1" applyFill="1" applyBorder="1" applyAlignment="1">
      <alignment horizontal="center" vertical="center" wrapText="1"/>
    </xf>
    <xf numFmtId="164" fontId="21" fillId="10" borderId="5" xfId="0" applyNumberFormat="1" applyFont="1" applyFill="1" applyBorder="1" applyAlignment="1">
      <alignment horizontal="center" vertical="center" wrapText="1"/>
    </xf>
    <xf numFmtId="164" fontId="21" fillId="10" borderId="6" xfId="0" applyNumberFormat="1" applyFont="1" applyFill="1" applyBorder="1" applyAlignment="1">
      <alignment horizontal="center" vertical="center" wrapText="1"/>
    </xf>
    <xf numFmtId="164" fontId="18" fillId="9" borderId="22" xfId="0" applyNumberFormat="1" applyFont="1" applyFill="1" applyBorder="1" applyAlignment="1">
      <alignment horizontal="center" vertical="center" wrapText="1"/>
    </xf>
    <xf numFmtId="164" fontId="17" fillId="10" borderId="25" xfId="0" applyNumberFormat="1" applyFont="1" applyFill="1" applyBorder="1" applyAlignment="1">
      <alignment horizontal="center" vertical="center" wrapText="1"/>
    </xf>
    <xf numFmtId="164" fontId="17" fillId="10" borderId="6" xfId="0" applyNumberFormat="1" applyFont="1" applyFill="1" applyBorder="1" applyAlignment="1">
      <alignment horizontal="center" vertical="center" wrapText="1"/>
    </xf>
    <xf numFmtId="164" fontId="17" fillId="0" borderId="0" xfId="0" applyNumberFormat="1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center" wrapText="1"/>
    </xf>
    <xf numFmtId="164" fontId="17" fillId="0" borderId="0" xfId="0" applyNumberFormat="1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164" fontId="18" fillId="4" borderId="8" xfId="0" applyNumberFormat="1" applyFont="1" applyFill="1" applyBorder="1" applyAlignment="1">
      <alignment horizontal="center" vertical="center" wrapText="1"/>
    </xf>
    <xf numFmtId="164" fontId="18" fillId="4" borderId="9" xfId="0" applyNumberFormat="1" applyFont="1" applyFill="1" applyBorder="1" applyAlignment="1">
      <alignment horizontal="center" vertical="center" wrapText="1"/>
    </xf>
    <xf numFmtId="164" fontId="18" fillId="4" borderId="10" xfId="0" applyNumberFormat="1" applyFont="1" applyFill="1" applyBorder="1" applyAlignment="1">
      <alignment horizontal="center" vertical="center" wrapText="1"/>
    </xf>
    <xf numFmtId="164" fontId="18" fillId="4" borderId="12" xfId="0" applyNumberFormat="1" applyFont="1" applyFill="1" applyBorder="1" applyAlignment="1">
      <alignment horizontal="center" vertical="center" wrapText="1"/>
    </xf>
    <xf numFmtId="164" fontId="18" fillId="4" borderId="0" xfId="0" applyNumberFormat="1" applyFont="1" applyFill="1" applyBorder="1" applyAlignment="1">
      <alignment horizontal="center" vertical="center" wrapText="1"/>
    </xf>
    <xf numFmtId="164" fontId="18" fillId="5" borderId="45" xfId="0" applyNumberFormat="1" applyFont="1" applyFill="1" applyBorder="1" applyAlignment="1">
      <alignment horizontal="center" vertical="center" wrapText="1"/>
    </xf>
    <xf numFmtId="164" fontId="21" fillId="4" borderId="53" xfId="0" applyNumberFormat="1" applyFont="1" applyFill="1" applyBorder="1" applyAlignment="1">
      <alignment horizontal="center" vertical="center" wrapText="1"/>
    </xf>
    <xf numFmtId="164" fontId="22" fillId="4" borderId="59" xfId="0" applyNumberFormat="1" applyFont="1" applyFill="1" applyBorder="1" applyAlignment="1">
      <alignment horizontal="center" vertical="center" wrapText="1"/>
    </xf>
    <xf numFmtId="164" fontId="18" fillId="5" borderId="61" xfId="0" applyNumberFormat="1" applyFont="1" applyFill="1" applyBorder="1" applyAlignment="1">
      <alignment horizontal="center" vertical="center" wrapText="1"/>
    </xf>
    <xf numFmtId="164" fontId="21" fillId="4" borderId="65" xfId="0" applyNumberFormat="1" applyFont="1" applyFill="1" applyBorder="1" applyAlignment="1">
      <alignment horizontal="center" vertical="center" wrapText="1"/>
    </xf>
    <xf numFmtId="164" fontId="22" fillId="4" borderId="66" xfId="0" applyNumberFormat="1" applyFont="1" applyFill="1" applyBorder="1" applyAlignment="1">
      <alignment horizontal="center" vertical="center" wrapText="1"/>
    </xf>
    <xf numFmtId="164" fontId="18" fillId="5" borderId="67" xfId="0" applyNumberFormat="1" applyFont="1" applyFill="1" applyBorder="1" applyAlignment="1">
      <alignment horizontal="center" vertical="center" wrapText="1"/>
    </xf>
    <xf numFmtId="164" fontId="21" fillId="4" borderId="62" xfId="0" applyNumberFormat="1" applyFont="1" applyFill="1" applyBorder="1" applyAlignment="1">
      <alignment horizontal="center" vertical="center" wrapText="1"/>
    </xf>
    <xf numFmtId="164" fontId="22" fillId="4" borderId="63" xfId="0" applyNumberFormat="1" applyFont="1" applyFill="1" applyBorder="1" applyAlignment="1">
      <alignment horizontal="center" vertical="center" wrapText="1"/>
    </xf>
    <xf numFmtId="164" fontId="18" fillId="5" borderId="64" xfId="0" applyNumberFormat="1" applyFont="1" applyFill="1" applyBorder="1" applyAlignment="1">
      <alignment horizontal="center" vertical="center" wrapText="1"/>
    </xf>
    <xf numFmtId="164" fontId="21" fillId="4" borderId="31" xfId="0" applyNumberFormat="1" applyFont="1" applyFill="1" applyBorder="1" applyAlignment="1">
      <alignment horizontal="center" vertical="center" wrapText="1"/>
    </xf>
    <xf numFmtId="164" fontId="21" fillId="4" borderId="32" xfId="0" applyNumberFormat="1" applyFont="1" applyFill="1" applyBorder="1" applyAlignment="1">
      <alignment horizontal="center" vertical="center" wrapText="1"/>
    </xf>
    <xf numFmtId="164" fontId="18" fillId="5" borderId="33" xfId="0" applyNumberFormat="1" applyFont="1" applyFill="1" applyBorder="1" applyAlignment="1">
      <alignment horizontal="center" vertical="center" wrapText="1"/>
    </xf>
    <xf numFmtId="164" fontId="21" fillId="4" borderId="36" xfId="0" applyNumberFormat="1" applyFont="1" applyFill="1" applyBorder="1" applyAlignment="1">
      <alignment horizontal="center" vertical="center" wrapText="1"/>
    </xf>
    <xf numFmtId="164" fontId="21" fillId="4" borderId="37" xfId="0" applyNumberFormat="1" applyFont="1" applyFill="1" applyBorder="1" applyAlignment="1">
      <alignment horizontal="center" vertical="center" wrapText="1"/>
    </xf>
    <xf numFmtId="164" fontId="18" fillId="5" borderId="21" xfId="0" applyNumberFormat="1" applyFont="1" applyFill="1" applyBorder="1" applyAlignment="1">
      <alignment horizontal="center" vertical="center" wrapText="1"/>
    </xf>
    <xf numFmtId="164" fontId="21" fillId="4" borderId="34" xfId="0" applyNumberFormat="1" applyFont="1" applyFill="1" applyBorder="1" applyAlignment="1">
      <alignment horizontal="center" vertical="center" wrapText="1"/>
    </xf>
    <xf numFmtId="164" fontId="21" fillId="4" borderId="11" xfId="0" applyNumberFormat="1" applyFont="1" applyFill="1" applyBorder="1" applyAlignment="1">
      <alignment horizontal="center" vertical="center" wrapText="1"/>
    </xf>
    <xf numFmtId="164" fontId="18" fillId="5" borderId="35" xfId="0" applyNumberFormat="1" applyFont="1" applyFill="1" applyBorder="1" applyAlignment="1">
      <alignment horizontal="center" vertical="center" wrapText="1"/>
    </xf>
    <xf numFmtId="164" fontId="22" fillId="4" borderId="54" xfId="0" applyNumberFormat="1" applyFont="1" applyFill="1" applyBorder="1" applyAlignment="1">
      <alignment horizontal="center" vertical="center" wrapText="1"/>
    </xf>
    <xf numFmtId="164" fontId="18" fillId="5" borderId="58" xfId="0" applyNumberFormat="1" applyFont="1" applyFill="1" applyBorder="1" applyAlignment="1">
      <alignment horizontal="center" vertical="center" wrapText="1"/>
    </xf>
    <xf numFmtId="164" fontId="21" fillId="4" borderId="57" xfId="0" applyNumberFormat="1" applyFont="1" applyFill="1" applyBorder="1" applyAlignment="1">
      <alignment horizontal="center" vertical="center" wrapText="1"/>
    </xf>
    <xf numFmtId="164" fontId="21" fillId="4" borderId="16" xfId="0" applyNumberFormat="1" applyFont="1" applyFill="1" applyBorder="1" applyAlignment="1">
      <alignment horizontal="center" vertical="center" wrapText="1"/>
    </xf>
    <xf numFmtId="164" fontId="18" fillId="5" borderId="39" xfId="0" applyNumberFormat="1" applyFont="1" applyFill="1" applyBorder="1" applyAlignment="1">
      <alignment horizontal="center" vertical="center" wrapText="1"/>
    </xf>
    <xf numFmtId="164" fontId="21" fillId="4" borderId="55" xfId="0" applyNumberFormat="1" applyFont="1" applyFill="1" applyBorder="1" applyAlignment="1">
      <alignment horizontal="center" vertical="center" wrapText="1"/>
    </xf>
    <xf numFmtId="164" fontId="22" fillId="4" borderId="56" xfId="0" applyNumberFormat="1" applyFont="1" applyFill="1" applyBorder="1" applyAlignment="1">
      <alignment horizontal="center" vertical="center" wrapText="1"/>
    </xf>
    <xf numFmtId="164" fontId="18" fillId="5" borderId="60" xfId="0" applyNumberFormat="1" applyFont="1" applyFill="1" applyBorder="1" applyAlignment="1">
      <alignment horizontal="center" vertical="center" wrapText="1"/>
    </xf>
    <xf numFmtId="164" fontId="18" fillId="5" borderId="76" xfId="0" applyNumberFormat="1" applyFont="1" applyFill="1" applyBorder="1" applyAlignment="1">
      <alignment horizontal="center" vertical="center" wrapText="1"/>
    </xf>
    <xf numFmtId="164" fontId="22" fillId="0" borderId="0" xfId="0" applyNumberFormat="1" applyFont="1" applyFill="1" applyBorder="1" applyAlignment="1">
      <alignment horizontal="center" vertical="center" wrapText="1"/>
    </xf>
    <xf numFmtId="164" fontId="23" fillId="0" borderId="0" xfId="0" applyNumberFormat="1" applyFont="1" applyFill="1" applyBorder="1" applyAlignment="1">
      <alignment horizontal="center" vertical="center" wrapText="1"/>
    </xf>
    <xf numFmtId="164" fontId="22" fillId="0" borderId="0" xfId="0" applyNumberFormat="1" applyFont="1" applyFill="1" applyBorder="1" applyAlignment="1">
      <alignment horizontal="center" vertical="center"/>
    </xf>
    <xf numFmtId="164" fontId="23" fillId="0" borderId="0" xfId="0" applyNumberFormat="1" applyFont="1" applyFill="1" applyBorder="1" applyAlignment="1">
      <alignment horizontal="center" vertical="center"/>
    </xf>
    <xf numFmtId="164" fontId="18" fillId="2" borderId="26" xfId="0" applyNumberFormat="1" applyFont="1" applyFill="1" applyBorder="1" applyAlignment="1">
      <alignment horizontal="center" vertical="center" textRotation="90" wrapText="1"/>
    </xf>
    <xf numFmtId="164" fontId="18" fillId="2" borderId="46" xfId="0" applyNumberFormat="1" applyFont="1" applyFill="1" applyBorder="1" applyAlignment="1">
      <alignment horizontal="center" vertical="center" textRotation="90" wrapText="1"/>
    </xf>
    <xf numFmtId="164" fontId="21" fillId="0" borderId="24" xfId="0" applyNumberFormat="1" applyFont="1" applyFill="1" applyBorder="1" applyAlignment="1">
      <alignment horizontal="center" vertical="center" wrapText="1"/>
    </xf>
    <xf numFmtId="164" fontId="21" fillId="0" borderId="77" xfId="0" applyNumberFormat="1" applyFont="1" applyFill="1" applyBorder="1" applyAlignment="1">
      <alignment horizontal="center" vertical="center" wrapText="1"/>
    </xf>
    <xf numFmtId="164" fontId="21" fillId="0" borderId="78" xfId="0" applyNumberFormat="1" applyFont="1" applyFill="1" applyBorder="1" applyAlignment="1">
      <alignment horizontal="center" vertical="center" wrapText="1"/>
    </xf>
    <xf numFmtId="164" fontId="21" fillId="0" borderId="40" xfId="0" applyNumberFormat="1" applyFont="1" applyFill="1" applyBorder="1" applyAlignment="1">
      <alignment horizontal="center" vertical="center" wrapText="1"/>
    </xf>
    <xf numFmtId="164" fontId="21" fillId="0" borderId="42" xfId="0" applyNumberFormat="1" applyFont="1" applyFill="1" applyBorder="1" applyAlignment="1">
      <alignment horizontal="center" vertical="center" wrapText="1"/>
    </xf>
    <xf numFmtId="164" fontId="21" fillId="0" borderId="41" xfId="0" applyNumberFormat="1" applyFont="1" applyFill="1" applyBorder="1" applyAlignment="1">
      <alignment horizontal="center" vertical="center" wrapText="1"/>
    </xf>
    <xf numFmtId="164" fontId="21" fillId="0" borderId="23" xfId="0" applyNumberFormat="1" applyFont="1" applyFill="1" applyBorder="1" applyAlignment="1">
      <alignment horizontal="center" vertical="center" wrapText="1"/>
    </xf>
    <xf numFmtId="164" fontId="21" fillId="0" borderId="14" xfId="0" applyNumberFormat="1" applyFont="1" applyFill="1" applyBorder="1" applyAlignment="1">
      <alignment horizontal="center" vertical="center" wrapText="1"/>
    </xf>
    <xf numFmtId="164" fontId="21" fillId="0" borderId="49" xfId="0" applyNumberFormat="1" applyFont="1" applyFill="1" applyBorder="1" applyAlignment="1">
      <alignment horizontal="center" vertical="center" wrapText="1"/>
    </xf>
    <xf numFmtId="164" fontId="5" fillId="11" borderId="29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42ABF1B9-DC19-FB47-A236-A3EE269FDC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R23"/>
  <sheetViews>
    <sheetView tabSelected="1" zoomScale="208" zoomScaleNormal="187" zoomScaleSheetLayoutView="125" workbookViewId="0">
      <selection activeCell="R6" sqref="R6"/>
    </sheetView>
  </sheetViews>
  <sheetFormatPr baseColWidth="10" defaultColWidth="9" defaultRowHeight="13" x14ac:dyDescent="0.15"/>
  <cols>
    <col min="1" max="1" width="4.3984375" style="6" bestFit="1" customWidth="1"/>
    <col min="2" max="2" width="36.19921875" style="2" customWidth="1"/>
    <col min="3" max="4" width="8" style="2" customWidth="1"/>
    <col min="5" max="6" width="8" style="169" customWidth="1"/>
    <col min="7" max="7" width="7.796875" style="169" customWidth="1"/>
    <col min="8" max="8" width="8" style="170" customWidth="1"/>
    <col min="9" max="9" width="8" style="5" customWidth="1"/>
    <col min="10" max="10" width="7.796875" style="5" customWidth="1"/>
    <col min="11" max="11" width="8" style="5" customWidth="1"/>
    <col min="12" max="13" width="8" style="132" customWidth="1"/>
    <col min="14" max="14" width="8" style="133" customWidth="1"/>
    <col min="15" max="17" width="8" style="5" customWidth="1"/>
    <col min="18" max="16384" width="9" style="2"/>
  </cols>
  <sheetData>
    <row r="1" spans="1:18" ht="60" customHeight="1" x14ac:dyDescent="0.15">
      <c r="A1" s="86"/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6"/>
      <c r="P1" s="86"/>
      <c r="Q1" s="86"/>
    </row>
    <row r="2" spans="1:18" ht="22.5" customHeight="1" x14ac:dyDescent="0.15">
      <c r="A2" s="76"/>
      <c r="B2" s="76"/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</row>
    <row r="3" spans="1:18" ht="11.5" customHeight="1" thickBot="1" x14ac:dyDescent="0.2">
      <c r="A3" s="56"/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  <c r="N3" s="56"/>
      <c r="O3" s="56"/>
      <c r="P3" s="56"/>
      <c r="Q3" s="56"/>
    </row>
    <row r="4" spans="1:18" ht="38.25" customHeight="1" x14ac:dyDescent="0.15">
      <c r="A4" s="54"/>
      <c r="B4" s="55"/>
      <c r="C4" s="72" t="s">
        <v>25</v>
      </c>
      <c r="D4" s="70" t="s">
        <v>26</v>
      </c>
      <c r="E4" s="171" t="s">
        <v>31</v>
      </c>
      <c r="F4" s="134" t="s">
        <v>29</v>
      </c>
      <c r="G4" s="135"/>
      <c r="H4" s="136"/>
      <c r="I4" s="115" t="s">
        <v>27</v>
      </c>
      <c r="J4" s="74"/>
      <c r="K4" s="75"/>
      <c r="L4" s="116" t="s">
        <v>30</v>
      </c>
      <c r="M4" s="116"/>
      <c r="N4" s="116"/>
      <c r="O4" s="57" t="s">
        <v>28</v>
      </c>
      <c r="P4" s="58"/>
      <c r="Q4" s="182" t="s">
        <v>32</v>
      </c>
    </row>
    <row r="5" spans="1:18" ht="38.25" customHeight="1" thickBot="1" x14ac:dyDescent="0.2">
      <c r="A5" s="54"/>
      <c r="B5" s="55"/>
      <c r="C5" s="73"/>
      <c r="D5" s="71"/>
      <c r="E5" s="172"/>
      <c r="F5" s="137" t="s">
        <v>3</v>
      </c>
      <c r="G5" s="138" t="s">
        <v>4</v>
      </c>
      <c r="H5" s="139" t="s">
        <v>5</v>
      </c>
      <c r="I5" s="33" t="s">
        <v>3</v>
      </c>
      <c r="J5" s="34" t="s">
        <v>4</v>
      </c>
      <c r="K5" s="35" t="s">
        <v>7</v>
      </c>
      <c r="L5" s="117" t="s">
        <v>3</v>
      </c>
      <c r="M5" s="117" t="s">
        <v>4</v>
      </c>
      <c r="N5" s="118" t="s">
        <v>5</v>
      </c>
      <c r="O5" s="36" t="s">
        <v>3</v>
      </c>
      <c r="P5" s="8" t="s">
        <v>4</v>
      </c>
      <c r="Q5" s="63"/>
    </row>
    <row r="6" spans="1:18" ht="23" customHeight="1" x14ac:dyDescent="0.15">
      <c r="A6" s="77">
        <v>44371</v>
      </c>
      <c r="B6" s="37" t="s">
        <v>0</v>
      </c>
      <c r="C6" s="48">
        <v>1</v>
      </c>
      <c r="D6" s="45"/>
      <c r="E6" s="173">
        <v>0.63541666666666663</v>
      </c>
      <c r="F6" s="140"/>
      <c r="G6" s="141"/>
      <c r="H6" s="142" t="str">
        <f>IF(G6-F6=0,"",G6-F6)</f>
        <v/>
      </c>
      <c r="I6" s="12">
        <v>0.64583333333333337</v>
      </c>
      <c r="J6" s="12">
        <v>0.67708333333333337</v>
      </c>
      <c r="K6" s="40">
        <f t="shared" ref="K6:K8" si="0">IF(J6-I6=0,"",J6-I6)</f>
        <v>3.125E-2</v>
      </c>
      <c r="L6" s="119"/>
      <c r="M6" s="120"/>
      <c r="N6" s="121" t="str">
        <f t="shared" ref="N6:N11" si="1">IF(M6-L6=0,"",M6-L6)</f>
        <v/>
      </c>
      <c r="O6" s="41">
        <v>0.79166666666666663</v>
      </c>
      <c r="P6" s="17">
        <v>0.8125</v>
      </c>
      <c r="Q6" s="18">
        <f t="shared" ref="Q6:Q11" si="2">IF(P6-O6=0,"",P6-O6)</f>
        <v>2.083333333333337E-2</v>
      </c>
      <c r="R6" s="90"/>
    </row>
    <row r="7" spans="1:18" ht="24" customHeight="1" x14ac:dyDescent="0.15">
      <c r="A7" s="78"/>
      <c r="B7" s="38" t="s">
        <v>1</v>
      </c>
      <c r="C7" s="49">
        <v>2</v>
      </c>
      <c r="D7" s="46"/>
      <c r="E7" s="174">
        <v>0.67361111111111116</v>
      </c>
      <c r="F7" s="143"/>
      <c r="G7" s="144"/>
      <c r="H7" s="145" t="str">
        <f t="shared" ref="H7:H11" si="3">IF(G7-F7=0,"",G7-F7)</f>
        <v/>
      </c>
      <c r="I7" s="4">
        <v>0.6875</v>
      </c>
      <c r="J7" s="4">
        <v>0.71875</v>
      </c>
      <c r="K7" s="15">
        <f t="shared" si="0"/>
        <v>3.125E-2</v>
      </c>
      <c r="L7" s="122">
        <v>0.81597222222222221</v>
      </c>
      <c r="M7" s="123">
        <v>0.82291666666666663</v>
      </c>
      <c r="N7" s="124">
        <f t="shared" si="1"/>
        <v>6.9444444444444198E-3</v>
      </c>
      <c r="O7" s="19">
        <v>0.82291666666666663</v>
      </c>
      <c r="P7" s="9">
        <v>0.84375</v>
      </c>
      <c r="Q7" s="20">
        <f t="shared" si="2"/>
        <v>2.083333333333337E-2</v>
      </c>
      <c r="R7" s="90"/>
    </row>
    <row r="8" spans="1:18" ht="24" customHeight="1" thickBot="1" x14ac:dyDescent="0.2">
      <c r="A8" s="79"/>
      <c r="B8" s="39" t="s">
        <v>2</v>
      </c>
      <c r="C8" s="50">
        <v>3</v>
      </c>
      <c r="D8" s="47"/>
      <c r="E8" s="175">
        <v>0.71527777777777779</v>
      </c>
      <c r="F8" s="146"/>
      <c r="G8" s="147"/>
      <c r="H8" s="148" t="str">
        <f t="shared" si="3"/>
        <v/>
      </c>
      <c r="I8" s="25">
        <v>0.72916666666666663</v>
      </c>
      <c r="J8" s="25">
        <v>0.76041666666666663</v>
      </c>
      <c r="K8" s="7">
        <f t="shared" si="0"/>
        <v>3.125E-2</v>
      </c>
      <c r="L8" s="125">
        <v>0.84722222222222221</v>
      </c>
      <c r="M8" s="126">
        <v>0.85416666666666663</v>
      </c>
      <c r="N8" s="127">
        <f t="shared" si="1"/>
        <v>6.9444444444444198E-3</v>
      </c>
      <c r="O8" s="21">
        <v>0.85416666666666663</v>
      </c>
      <c r="P8" s="22">
        <v>0.875</v>
      </c>
      <c r="Q8" s="23">
        <f t="shared" si="2"/>
        <v>2.083333333333337E-2</v>
      </c>
      <c r="R8" s="90"/>
    </row>
    <row r="9" spans="1:18" ht="12" customHeight="1" thickBot="1" x14ac:dyDescent="0.2">
      <c r="B9" s="81"/>
      <c r="C9" s="68"/>
      <c r="D9" s="68"/>
      <c r="E9" s="68"/>
      <c r="F9" s="68"/>
      <c r="G9" s="68"/>
      <c r="H9" s="68"/>
      <c r="I9" s="68"/>
      <c r="J9" s="68"/>
      <c r="K9" s="68"/>
      <c r="L9" s="68"/>
      <c r="M9" s="68"/>
      <c r="N9" s="68"/>
      <c r="O9" s="68"/>
      <c r="P9" s="68"/>
      <c r="Q9" s="82"/>
    </row>
    <row r="10" spans="1:18" ht="24" customHeight="1" x14ac:dyDescent="0.15">
      <c r="A10" s="77">
        <v>44372</v>
      </c>
      <c r="B10" s="110" t="s">
        <v>15</v>
      </c>
      <c r="C10" s="26">
        <v>1</v>
      </c>
      <c r="D10" s="27">
        <v>2</v>
      </c>
      <c r="E10" s="176">
        <v>0.60416666666666663</v>
      </c>
      <c r="F10" s="149">
        <v>0.60416666666666663</v>
      </c>
      <c r="G10" s="150">
        <v>0.625</v>
      </c>
      <c r="H10" s="151">
        <f t="shared" si="3"/>
        <v>2.083333333333337E-2</v>
      </c>
      <c r="I10" s="11">
        <v>0.625</v>
      </c>
      <c r="J10" s="12">
        <v>0.66666666666666663</v>
      </c>
      <c r="K10" s="13">
        <f t="shared" ref="K10:K11" si="4">IF(J10-I10=0,"",J10-I10)</f>
        <v>4.166666666666663E-2</v>
      </c>
      <c r="L10" s="119"/>
      <c r="M10" s="120"/>
      <c r="N10" s="121" t="str">
        <f t="shared" si="1"/>
        <v/>
      </c>
      <c r="O10" s="16">
        <v>0.71875</v>
      </c>
      <c r="P10" s="17">
        <v>0.76041666666666663</v>
      </c>
      <c r="Q10" s="18">
        <f t="shared" si="2"/>
        <v>4.166666666666663E-2</v>
      </c>
      <c r="R10" s="90"/>
    </row>
    <row r="11" spans="1:18" ht="24" customHeight="1" thickBot="1" x14ac:dyDescent="0.2">
      <c r="A11" s="78"/>
      <c r="B11" s="111" t="s">
        <v>16</v>
      </c>
      <c r="C11" s="30">
        <v>2</v>
      </c>
      <c r="D11" s="32">
        <v>1</v>
      </c>
      <c r="E11" s="177">
        <v>0.48958333333333331</v>
      </c>
      <c r="F11" s="152">
        <v>0.48958333333333331</v>
      </c>
      <c r="G11" s="153">
        <v>0.5</v>
      </c>
      <c r="H11" s="154">
        <f t="shared" si="3"/>
        <v>1.0416666666666685E-2</v>
      </c>
      <c r="I11" s="24">
        <v>0.5</v>
      </c>
      <c r="J11" s="25">
        <v>0.54166666666666663</v>
      </c>
      <c r="K11" s="7">
        <f t="shared" si="4"/>
        <v>4.166666666666663E-2</v>
      </c>
      <c r="L11" s="125">
        <v>0.76388888888888884</v>
      </c>
      <c r="M11" s="126">
        <v>0.81944444444444453</v>
      </c>
      <c r="N11" s="127">
        <f t="shared" si="1"/>
        <v>5.5555555555555691E-2</v>
      </c>
      <c r="O11" s="21">
        <v>0.82291666666666663</v>
      </c>
      <c r="P11" s="22">
        <v>0.86458333333333337</v>
      </c>
      <c r="Q11" s="23">
        <f t="shared" si="2"/>
        <v>4.1666666666666741E-2</v>
      </c>
      <c r="R11" s="90"/>
    </row>
    <row r="12" spans="1:18" ht="24" customHeight="1" thickBot="1" x14ac:dyDescent="0.2">
      <c r="A12" s="79"/>
      <c r="B12" s="112" t="s">
        <v>17</v>
      </c>
      <c r="C12" s="83" t="s">
        <v>6</v>
      </c>
      <c r="D12" s="84"/>
      <c r="E12" s="84"/>
      <c r="F12" s="84"/>
      <c r="G12" s="84"/>
      <c r="H12" s="84"/>
      <c r="I12" s="84"/>
      <c r="J12" s="84"/>
      <c r="K12" s="84"/>
      <c r="L12" s="84"/>
      <c r="M12" s="84"/>
      <c r="N12" s="84"/>
      <c r="O12" s="84"/>
      <c r="P12" s="84"/>
      <c r="Q12" s="85"/>
      <c r="R12" s="90"/>
    </row>
    <row r="13" spans="1:18" ht="12" customHeight="1" thickBot="1" x14ac:dyDescent="0.2">
      <c r="B13" s="64"/>
      <c r="C13" s="65"/>
      <c r="D13" s="65"/>
      <c r="E13" s="65"/>
      <c r="F13" s="65"/>
      <c r="G13" s="65"/>
      <c r="H13" s="65"/>
      <c r="I13" s="65"/>
      <c r="J13" s="65"/>
      <c r="K13" s="65"/>
      <c r="L13" s="65"/>
      <c r="M13" s="65"/>
      <c r="N13" s="65"/>
      <c r="O13" s="65"/>
      <c r="P13" s="65"/>
      <c r="Q13" s="66"/>
    </row>
    <row r="14" spans="1:18" ht="24" customHeight="1" x14ac:dyDescent="0.15">
      <c r="A14" s="80">
        <v>44373</v>
      </c>
      <c r="B14" s="110" t="s">
        <v>18</v>
      </c>
      <c r="C14" s="26">
        <v>1</v>
      </c>
      <c r="D14" s="27">
        <v>3</v>
      </c>
      <c r="E14" s="176">
        <v>0.5625</v>
      </c>
      <c r="F14" s="149">
        <v>0.5625</v>
      </c>
      <c r="G14" s="150">
        <v>0.58333333333333337</v>
      </c>
      <c r="H14" s="151">
        <f t="shared" ref="H14:H16" si="5">IF(G14-F14=0,"",G14-F14)</f>
        <v>2.083333333333337E-2</v>
      </c>
      <c r="I14" s="11">
        <v>0.58333333333333337</v>
      </c>
      <c r="J14" s="12">
        <v>0.64583333333333337</v>
      </c>
      <c r="K14" s="40">
        <f t="shared" ref="K14:K16" si="6">IF(J14-I14=0,"",J14-I14)</f>
        <v>6.25E-2</v>
      </c>
      <c r="L14" s="119"/>
      <c r="M14" s="120"/>
      <c r="N14" s="121" t="str">
        <f t="shared" ref="N14:N21" si="7">IF(M14-L14=0,"",M14-L14)</f>
        <v/>
      </c>
      <c r="O14" s="41">
        <v>0.66666666666666663</v>
      </c>
      <c r="P14" s="17">
        <v>0.69791666666666663</v>
      </c>
      <c r="Q14" s="18">
        <f t="shared" ref="Q14:Q21" si="8">IF(P14-O14=0,"",P14-O14)</f>
        <v>3.125E-2</v>
      </c>
      <c r="R14" s="90"/>
    </row>
    <row r="15" spans="1:18" ht="24" customHeight="1" x14ac:dyDescent="0.15">
      <c r="A15" s="80"/>
      <c r="B15" s="113" t="s">
        <v>19</v>
      </c>
      <c r="C15" s="28">
        <v>2</v>
      </c>
      <c r="D15" s="29">
        <v>2</v>
      </c>
      <c r="E15" s="178">
        <v>0.44791666666666669</v>
      </c>
      <c r="F15" s="155">
        <v>0.45833333333333331</v>
      </c>
      <c r="G15" s="156">
        <v>0.47916666666666669</v>
      </c>
      <c r="H15" s="157">
        <f t="shared" si="5"/>
        <v>2.083333333333337E-2</v>
      </c>
      <c r="I15" s="14">
        <v>0.47916666666666669</v>
      </c>
      <c r="J15" s="4">
        <v>0.52083333333333337</v>
      </c>
      <c r="K15" s="15">
        <f t="shared" si="6"/>
        <v>4.1666666666666685E-2</v>
      </c>
      <c r="L15" s="122">
        <v>0.70138888888888884</v>
      </c>
      <c r="M15" s="123">
        <v>0.71527777777777779</v>
      </c>
      <c r="N15" s="124">
        <f t="shared" si="7"/>
        <v>1.3888888888888951E-2</v>
      </c>
      <c r="O15" s="19">
        <v>0.71875</v>
      </c>
      <c r="P15" s="9">
        <v>0.76041666666666663</v>
      </c>
      <c r="Q15" s="20">
        <f t="shared" si="8"/>
        <v>4.166666666666663E-2</v>
      </c>
      <c r="R15" s="90"/>
    </row>
    <row r="16" spans="1:18" ht="23" customHeight="1" thickBot="1" x14ac:dyDescent="0.2">
      <c r="A16" s="80"/>
      <c r="B16" s="114" t="s">
        <v>20</v>
      </c>
      <c r="C16" s="30">
        <v>3</v>
      </c>
      <c r="D16" s="32">
        <v>1</v>
      </c>
      <c r="E16" s="177">
        <v>0.375</v>
      </c>
      <c r="F16" s="152">
        <v>0.375</v>
      </c>
      <c r="G16" s="153">
        <v>0.39583333333333331</v>
      </c>
      <c r="H16" s="154">
        <f t="shared" si="5"/>
        <v>2.0833333333333315E-2</v>
      </c>
      <c r="I16" s="24">
        <v>0.39583333333333331</v>
      </c>
      <c r="J16" s="25">
        <v>0.4375</v>
      </c>
      <c r="K16" s="7">
        <f t="shared" si="6"/>
        <v>4.1666666666666685E-2</v>
      </c>
      <c r="L16" s="125">
        <v>0.76388888888888884</v>
      </c>
      <c r="M16" s="126">
        <v>0.81944444444444453</v>
      </c>
      <c r="N16" s="127">
        <f t="shared" si="7"/>
        <v>5.5555555555555691E-2</v>
      </c>
      <c r="O16" s="21">
        <v>0.82291666666666663</v>
      </c>
      <c r="P16" s="22">
        <v>0.86458333333333337</v>
      </c>
      <c r="Q16" s="23">
        <f t="shared" si="8"/>
        <v>4.1666666666666741E-2</v>
      </c>
      <c r="R16" s="90"/>
    </row>
    <row r="17" spans="1:18" ht="12" customHeight="1" thickBot="1" x14ac:dyDescent="0.2">
      <c r="B17" s="67"/>
      <c r="C17" s="68"/>
      <c r="D17" s="68"/>
      <c r="E17" s="68"/>
      <c r="F17" s="68"/>
      <c r="G17" s="68"/>
      <c r="H17" s="68"/>
      <c r="I17" s="68"/>
      <c r="J17" s="68"/>
      <c r="K17" s="68"/>
      <c r="L17" s="68"/>
      <c r="M17" s="68"/>
      <c r="N17" s="68"/>
      <c r="O17" s="68"/>
      <c r="P17" s="68"/>
      <c r="Q17" s="69"/>
    </row>
    <row r="18" spans="1:18" ht="24" customHeight="1" x14ac:dyDescent="0.15">
      <c r="A18" s="51">
        <v>44374</v>
      </c>
      <c r="B18" s="110" t="s">
        <v>21</v>
      </c>
      <c r="C18" s="26">
        <v>1</v>
      </c>
      <c r="D18" s="27">
        <v>1</v>
      </c>
      <c r="E18" s="179">
        <v>0.41666666666666669</v>
      </c>
      <c r="F18" s="140"/>
      <c r="G18" s="158"/>
      <c r="H18" s="159" t="str">
        <f t="shared" ref="H18:H21" si="9">IF(G18-F18=0,"",G18-F18)</f>
        <v/>
      </c>
      <c r="I18" s="12">
        <v>0.41666666666666669</v>
      </c>
      <c r="J18" s="12">
        <v>0.45833333333333331</v>
      </c>
      <c r="K18" s="40">
        <f t="shared" ref="K18:K21" si="10">IF(J18-I18=0,"",J18-I18)</f>
        <v>4.166666666666663E-2</v>
      </c>
      <c r="L18" s="119"/>
      <c r="M18" s="120"/>
      <c r="N18" s="121" t="str">
        <f t="shared" si="7"/>
        <v/>
      </c>
      <c r="O18" s="41">
        <v>0.63541666666666663</v>
      </c>
      <c r="P18" s="17">
        <v>0.65625</v>
      </c>
      <c r="Q18" s="18">
        <f t="shared" si="8"/>
        <v>2.083333333333337E-2</v>
      </c>
      <c r="R18" s="90"/>
    </row>
    <row r="19" spans="1:18" ht="24" customHeight="1" x14ac:dyDescent="0.15">
      <c r="A19" s="52"/>
      <c r="B19" s="113" t="s">
        <v>22</v>
      </c>
      <c r="C19" s="28">
        <v>2</v>
      </c>
      <c r="D19" s="29">
        <v>2</v>
      </c>
      <c r="E19" s="178">
        <v>0.46875</v>
      </c>
      <c r="F19" s="160">
        <v>0.46875</v>
      </c>
      <c r="G19" s="161">
        <v>0.48958333333333331</v>
      </c>
      <c r="H19" s="162">
        <f t="shared" si="9"/>
        <v>2.0833333333333315E-2</v>
      </c>
      <c r="I19" s="14">
        <v>0.48958333333333331</v>
      </c>
      <c r="J19" s="4">
        <v>0.53125</v>
      </c>
      <c r="K19" s="15">
        <f t="shared" si="10"/>
        <v>4.1666666666666685E-2</v>
      </c>
      <c r="L19" s="122">
        <v>0.65972222222222221</v>
      </c>
      <c r="M19" s="123">
        <v>0.71527777777777779</v>
      </c>
      <c r="N19" s="124">
        <f t="shared" si="7"/>
        <v>5.555555555555558E-2</v>
      </c>
      <c r="O19" s="19">
        <v>0.71875</v>
      </c>
      <c r="P19" s="9">
        <v>0.76041666666666663</v>
      </c>
      <c r="Q19" s="20">
        <f t="shared" si="8"/>
        <v>4.166666666666663E-2</v>
      </c>
      <c r="R19" s="90"/>
    </row>
    <row r="20" spans="1:18" ht="24" customHeight="1" x14ac:dyDescent="0.15">
      <c r="A20" s="52"/>
      <c r="B20" s="113" t="s">
        <v>23</v>
      </c>
      <c r="C20" s="28">
        <v>3</v>
      </c>
      <c r="D20" s="29">
        <v>3</v>
      </c>
      <c r="E20" s="180">
        <v>0.5</v>
      </c>
      <c r="F20" s="163"/>
      <c r="G20" s="164"/>
      <c r="H20" s="165" t="str">
        <f t="shared" si="9"/>
        <v/>
      </c>
      <c r="I20" s="4">
        <v>0.54166666666666663</v>
      </c>
      <c r="J20" s="4">
        <v>0.60416666666666663</v>
      </c>
      <c r="K20" s="15">
        <f t="shared" si="10"/>
        <v>6.25E-2</v>
      </c>
      <c r="L20" s="122">
        <v>0.76388888888888884</v>
      </c>
      <c r="M20" s="123">
        <v>0.81944444444444453</v>
      </c>
      <c r="N20" s="124">
        <f t="shared" si="7"/>
        <v>5.5555555555555691E-2</v>
      </c>
      <c r="O20" s="19">
        <v>0.82291666666666663</v>
      </c>
      <c r="P20" s="9">
        <v>0.86458333333333337</v>
      </c>
      <c r="Q20" s="20">
        <f t="shared" si="8"/>
        <v>4.1666666666666741E-2</v>
      </c>
      <c r="R20" s="90"/>
    </row>
    <row r="21" spans="1:18" ht="25.5" customHeight="1" thickBot="1" x14ac:dyDescent="0.2">
      <c r="A21" s="53"/>
      <c r="B21" s="39" t="s">
        <v>24</v>
      </c>
      <c r="C21" s="30">
        <v>4</v>
      </c>
      <c r="D21" s="31" t="s">
        <v>8</v>
      </c>
      <c r="E21" s="181">
        <v>0.88541666666666663</v>
      </c>
      <c r="F21" s="146"/>
      <c r="G21" s="147"/>
      <c r="H21" s="166" t="str">
        <f t="shared" si="9"/>
        <v/>
      </c>
      <c r="I21" s="42"/>
      <c r="J21" s="43"/>
      <c r="K21" s="44" t="str">
        <f t="shared" si="10"/>
        <v/>
      </c>
      <c r="L21" s="128">
        <v>0.88541666666666663</v>
      </c>
      <c r="M21" s="129">
        <v>0.90972222222222221</v>
      </c>
      <c r="N21" s="127">
        <f t="shared" si="7"/>
        <v>2.430555555555558E-2</v>
      </c>
      <c r="O21" s="21">
        <v>0.91666666666666663</v>
      </c>
      <c r="P21" s="22">
        <v>0.9375</v>
      </c>
      <c r="Q21" s="23">
        <f t="shared" si="8"/>
        <v>2.083333333333337E-2</v>
      </c>
      <c r="R21" s="90"/>
    </row>
    <row r="22" spans="1:18" ht="20.5" customHeight="1" thickBot="1" x14ac:dyDescent="0.2">
      <c r="B22" s="1"/>
      <c r="C22" s="1"/>
      <c r="D22" s="1"/>
      <c r="E22" s="167"/>
      <c r="F22" s="167"/>
      <c r="G22" s="167"/>
      <c r="H22" s="168"/>
      <c r="I22" s="3"/>
      <c r="J22" s="3"/>
      <c r="K22" s="3"/>
      <c r="L22" s="130"/>
      <c r="M22" s="130"/>
      <c r="N22" s="131"/>
      <c r="O22" s="3"/>
      <c r="P22" s="3"/>
      <c r="Q22" s="3"/>
    </row>
    <row r="23" spans="1:18" ht="14" thickBot="1" x14ac:dyDescent="0.2">
      <c r="B23" s="1"/>
      <c r="C23" s="1"/>
      <c r="D23" s="1"/>
      <c r="E23" s="167"/>
      <c r="F23" s="167"/>
      <c r="G23" s="167"/>
      <c r="H23" s="168"/>
      <c r="I23" s="3"/>
      <c r="J23" s="3"/>
      <c r="K23" s="59"/>
      <c r="L23" s="60"/>
      <c r="M23" s="60"/>
      <c r="N23" s="60"/>
      <c r="O23" s="60"/>
      <c r="P23" s="61"/>
      <c r="Q23" s="62"/>
    </row>
  </sheetData>
  <mergeCells count="22">
    <mergeCell ref="A1:Q1"/>
    <mergeCell ref="A2:Q2"/>
    <mergeCell ref="A6:A8"/>
    <mergeCell ref="A10:A12"/>
    <mergeCell ref="A14:A16"/>
    <mergeCell ref="B9:Q9"/>
    <mergeCell ref="C12:Q12"/>
    <mergeCell ref="A18:A21"/>
    <mergeCell ref="A4:B5"/>
    <mergeCell ref="A3:Q3"/>
    <mergeCell ref="O4:P4"/>
    <mergeCell ref="K23:O23"/>
    <mergeCell ref="P23:Q23"/>
    <mergeCell ref="Q4:Q5"/>
    <mergeCell ref="B13:Q13"/>
    <mergeCell ref="B17:Q17"/>
    <mergeCell ref="F4:H4"/>
    <mergeCell ref="D4:D5"/>
    <mergeCell ref="C4:C5"/>
    <mergeCell ref="E4:E5"/>
    <mergeCell ref="I4:K4"/>
    <mergeCell ref="L4:N4"/>
  </mergeCells>
  <printOptions horizontalCentered="1" verticalCentered="1"/>
  <pageMargins left="0" right="0" top="0" bottom="0" header="0" footer="0"/>
  <pageSetup paperSize="9" orientation="landscape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EF2D3A-BAC0-8A47-9E5E-2A7F90D3621B}">
  <dimension ref="A1:I51"/>
  <sheetViews>
    <sheetView zoomScale="245" zoomScaleNormal="254" zoomScalePageLayoutView="177" workbookViewId="0">
      <selection activeCell="F10" sqref="F10"/>
    </sheetView>
  </sheetViews>
  <sheetFormatPr baseColWidth="10" defaultRowHeight="13" x14ac:dyDescent="0.15"/>
  <cols>
    <col min="1" max="1" width="12" style="87" customWidth="1"/>
    <col min="2" max="2" width="10.796875" style="87" customWidth="1"/>
    <col min="3" max="3" width="9.3984375" style="87" customWidth="1"/>
    <col min="4" max="4" width="11" style="87"/>
    <col min="5" max="5" width="13.59765625" style="87" customWidth="1"/>
    <col min="6" max="6" width="10" style="87" customWidth="1"/>
    <col min="7" max="7" width="9" style="87" customWidth="1"/>
    <col min="8" max="8" width="11" style="87"/>
    <col min="9" max="9" width="16.59765625" style="87" customWidth="1"/>
    <col min="10" max="16384" width="11" style="87"/>
  </cols>
  <sheetData>
    <row r="1" spans="1:9" ht="39" customHeight="1" x14ac:dyDescent="0.15">
      <c r="A1" s="109" t="s">
        <v>13</v>
      </c>
      <c r="B1" s="91" t="s">
        <v>16</v>
      </c>
      <c r="C1" s="91"/>
      <c r="D1" s="91"/>
      <c r="E1" s="91"/>
      <c r="F1" s="91"/>
      <c r="G1" s="91"/>
      <c r="H1" s="91"/>
      <c r="I1" s="92"/>
    </row>
    <row r="2" spans="1:9" s="88" customFormat="1" ht="22" customHeight="1" x14ac:dyDescent="0.15">
      <c r="A2" s="100" t="s">
        <v>14</v>
      </c>
      <c r="B2" s="107"/>
      <c r="C2" s="108"/>
      <c r="D2" s="96" t="s">
        <v>11</v>
      </c>
      <c r="E2" s="97"/>
      <c r="F2" s="105"/>
      <c r="G2" s="98" t="s">
        <v>12</v>
      </c>
      <c r="H2" s="99"/>
      <c r="I2" s="106"/>
    </row>
    <row r="3" spans="1:9" s="10" customFormat="1" ht="18" customHeight="1" thickBot="1" x14ac:dyDescent="0.2">
      <c r="A3" s="93"/>
      <c r="B3" s="94" t="s">
        <v>9</v>
      </c>
      <c r="C3" s="95"/>
      <c r="D3" s="101"/>
      <c r="E3" s="102"/>
      <c r="F3" s="94" t="s">
        <v>10</v>
      </c>
      <c r="G3" s="95"/>
      <c r="H3" s="103"/>
      <c r="I3" s="104"/>
    </row>
    <row r="7" spans="1:9" ht="20" customHeight="1" x14ac:dyDescent="0.15">
      <c r="A7" s="89">
        <v>1</v>
      </c>
    </row>
    <row r="8" spans="1:9" ht="20" customHeight="1" x14ac:dyDescent="0.15">
      <c r="A8" s="89">
        <v>2</v>
      </c>
    </row>
    <row r="9" spans="1:9" ht="20" customHeight="1" x14ac:dyDescent="0.15">
      <c r="A9" s="89">
        <v>3</v>
      </c>
    </row>
    <row r="10" spans="1:9" ht="20" customHeight="1" x14ac:dyDescent="0.15">
      <c r="A10" s="89">
        <v>4</v>
      </c>
    </row>
    <row r="11" spans="1:9" ht="20" customHeight="1" x14ac:dyDescent="0.15">
      <c r="A11" s="89">
        <v>5</v>
      </c>
    </row>
    <row r="12" spans="1:9" ht="20" customHeight="1" x14ac:dyDescent="0.15">
      <c r="A12" s="89">
        <v>6</v>
      </c>
    </row>
    <row r="13" spans="1:9" ht="20" customHeight="1" x14ac:dyDescent="0.15">
      <c r="A13" s="89">
        <v>7</v>
      </c>
    </row>
    <row r="14" spans="1:9" ht="20" customHeight="1" x14ac:dyDescent="0.15">
      <c r="A14" s="89">
        <v>8</v>
      </c>
    </row>
    <row r="15" spans="1:9" ht="20" customHeight="1" x14ac:dyDescent="0.15">
      <c r="A15" s="89">
        <v>9</v>
      </c>
    </row>
    <row r="16" spans="1:9" ht="20" customHeight="1" x14ac:dyDescent="0.15">
      <c r="A16" s="89">
        <v>10</v>
      </c>
    </row>
    <row r="17" spans="1:1" ht="20" customHeight="1" x14ac:dyDescent="0.15">
      <c r="A17" s="89">
        <v>11</v>
      </c>
    </row>
    <row r="18" spans="1:1" ht="20" customHeight="1" x14ac:dyDescent="0.15">
      <c r="A18" s="89">
        <v>12</v>
      </c>
    </row>
    <row r="19" spans="1:1" ht="20" customHeight="1" x14ac:dyDescent="0.15">
      <c r="A19" s="89">
        <v>13</v>
      </c>
    </row>
    <row r="20" spans="1:1" ht="20" customHeight="1" x14ac:dyDescent="0.15">
      <c r="A20" s="89">
        <v>14</v>
      </c>
    </row>
    <row r="21" spans="1:1" ht="20" customHeight="1" x14ac:dyDescent="0.15">
      <c r="A21" s="89">
        <v>15</v>
      </c>
    </row>
    <row r="22" spans="1:1" ht="20" customHeight="1" x14ac:dyDescent="0.15">
      <c r="A22" s="89">
        <v>16</v>
      </c>
    </row>
    <row r="23" spans="1:1" ht="20" customHeight="1" x14ac:dyDescent="0.15">
      <c r="A23" s="89">
        <v>17</v>
      </c>
    </row>
    <row r="24" spans="1:1" ht="20" customHeight="1" x14ac:dyDescent="0.15">
      <c r="A24" s="89">
        <v>18</v>
      </c>
    </row>
    <row r="25" spans="1:1" ht="20" customHeight="1" x14ac:dyDescent="0.15">
      <c r="A25" s="89">
        <v>19</v>
      </c>
    </row>
    <row r="26" spans="1:1" ht="20" customHeight="1" x14ac:dyDescent="0.15">
      <c r="A26" s="89">
        <v>20</v>
      </c>
    </row>
    <row r="27" spans="1:1" ht="20" customHeight="1" x14ac:dyDescent="0.15">
      <c r="A27" s="89">
        <v>21</v>
      </c>
    </row>
    <row r="28" spans="1:1" ht="20" customHeight="1" x14ac:dyDescent="0.15">
      <c r="A28" s="89">
        <v>22</v>
      </c>
    </row>
    <row r="29" spans="1:1" ht="20" customHeight="1" x14ac:dyDescent="0.15">
      <c r="A29" s="89">
        <v>23</v>
      </c>
    </row>
    <row r="30" spans="1:1" ht="20" customHeight="1" x14ac:dyDescent="0.15">
      <c r="A30" s="89">
        <v>24</v>
      </c>
    </row>
    <row r="31" spans="1:1" ht="20" customHeight="1" x14ac:dyDescent="0.15">
      <c r="A31" s="89">
        <v>25</v>
      </c>
    </row>
    <row r="32" spans="1:1" ht="20" customHeight="1" x14ac:dyDescent="0.15">
      <c r="A32" s="89">
        <v>26</v>
      </c>
    </row>
    <row r="33" spans="1:1" ht="20" customHeight="1" x14ac:dyDescent="0.15">
      <c r="A33" s="89">
        <v>27</v>
      </c>
    </row>
    <row r="34" spans="1:1" ht="20" customHeight="1" x14ac:dyDescent="0.15">
      <c r="A34" s="89">
        <v>28</v>
      </c>
    </row>
    <row r="35" spans="1:1" ht="20" customHeight="1" x14ac:dyDescent="0.15">
      <c r="A35" s="89">
        <v>29</v>
      </c>
    </row>
    <row r="36" spans="1:1" ht="20" customHeight="1" x14ac:dyDescent="0.15">
      <c r="A36" s="89">
        <v>30</v>
      </c>
    </row>
    <row r="37" spans="1:1" ht="20" customHeight="1" x14ac:dyDescent="0.15">
      <c r="A37" s="89">
        <v>31</v>
      </c>
    </row>
    <row r="38" spans="1:1" ht="20" customHeight="1" x14ac:dyDescent="0.15">
      <c r="A38" s="89">
        <v>32</v>
      </c>
    </row>
    <row r="39" spans="1:1" ht="20" customHeight="1" x14ac:dyDescent="0.15"/>
    <row r="40" spans="1:1" ht="20" customHeight="1" x14ac:dyDescent="0.15"/>
    <row r="41" spans="1:1" ht="20" customHeight="1" x14ac:dyDescent="0.15"/>
    <row r="42" spans="1:1" ht="20" customHeight="1" x14ac:dyDescent="0.15"/>
    <row r="43" spans="1:1" ht="20" customHeight="1" x14ac:dyDescent="0.15"/>
    <row r="44" spans="1:1" ht="20" customHeight="1" x14ac:dyDescent="0.15"/>
    <row r="45" spans="1:1" ht="20" customHeight="1" x14ac:dyDescent="0.15"/>
    <row r="46" spans="1:1" ht="20" customHeight="1" x14ac:dyDescent="0.15"/>
    <row r="47" spans="1:1" ht="20" customHeight="1" x14ac:dyDescent="0.15"/>
    <row r="48" spans="1:1" ht="20" customHeight="1" x14ac:dyDescent="0.15"/>
    <row r="49" ht="20" customHeight="1" x14ac:dyDescent="0.15"/>
    <row r="50" ht="20" customHeight="1" x14ac:dyDescent="0.15"/>
    <row r="51" ht="20" customHeight="1" x14ac:dyDescent="0.15"/>
  </sheetData>
  <mergeCells count="8">
    <mergeCell ref="B1:I1"/>
    <mergeCell ref="B2:C2"/>
    <mergeCell ref="D2:E2"/>
    <mergeCell ref="G2:H2"/>
    <mergeCell ref="B3:C3"/>
    <mergeCell ref="D3:E3"/>
    <mergeCell ref="F3:G3"/>
    <mergeCell ref="H3:I3"/>
  </mergeCells>
  <printOptions horizontalCentered="1" verticalCentered="1"/>
  <pageMargins left="0" right="0" top="0" bottom="0" header="0" footer="0"/>
  <pageSetup paperSize="9" orientation="portrait" horizontalDpi="0" verticalDpi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xr:uid="{A1CFB673-9F25-A443-B8C3-0AF942C2E13B}">
          <x14:formula1>
            <xm:f>Planning!$B$6:$B$21</xm:f>
          </x14:formula1>
          <xm:sqref>B1:I1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1F67EB-7D4A-AD4F-8142-B1D062E4C44A}">
  <dimension ref="A1:I51"/>
  <sheetViews>
    <sheetView zoomScale="245" zoomScaleNormal="254" zoomScalePageLayoutView="177" workbookViewId="0">
      <selection activeCell="C8" sqref="C8"/>
    </sheetView>
  </sheetViews>
  <sheetFormatPr baseColWidth="10" defaultRowHeight="13" x14ac:dyDescent="0.15"/>
  <cols>
    <col min="1" max="1" width="12" style="87" customWidth="1"/>
    <col min="2" max="2" width="10.796875" style="87" customWidth="1"/>
    <col min="3" max="3" width="9.3984375" style="87" customWidth="1"/>
    <col min="4" max="4" width="11" style="87"/>
    <col min="5" max="5" width="13.59765625" style="87" customWidth="1"/>
    <col min="6" max="6" width="10" style="87" customWidth="1"/>
    <col min="7" max="7" width="9" style="87" customWidth="1"/>
    <col min="8" max="8" width="11" style="87"/>
    <col min="9" max="9" width="16.59765625" style="87" customWidth="1"/>
    <col min="10" max="16384" width="11" style="87"/>
  </cols>
  <sheetData>
    <row r="1" spans="1:9" ht="39" customHeight="1" x14ac:dyDescent="0.15">
      <c r="A1" s="109" t="s">
        <v>13</v>
      </c>
      <c r="B1" s="91" t="s">
        <v>16</v>
      </c>
      <c r="C1" s="91"/>
      <c r="D1" s="91"/>
      <c r="E1" s="91"/>
      <c r="F1" s="91"/>
      <c r="G1" s="91"/>
      <c r="H1" s="91"/>
      <c r="I1" s="92"/>
    </row>
    <row r="2" spans="1:9" s="88" customFormat="1" ht="22" customHeight="1" x14ac:dyDescent="0.15">
      <c r="A2" s="100" t="s">
        <v>14</v>
      </c>
      <c r="B2" s="107">
        <f>Planning!A10</f>
        <v>44372</v>
      </c>
      <c r="C2" s="108"/>
      <c r="D2" s="96" t="s">
        <v>11</v>
      </c>
      <c r="E2" s="97"/>
      <c r="F2" s="105">
        <f>Planning!D11</f>
        <v>1</v>
      </c>
      <c r="G2" s="98" t="s">
        <v>12</v>
      </c>
      <c r="H2" s="99"/>
      <c r="I2" s="106">
        <f>Planning!C11</f>
        <v>2</v>
      </c>
    </row>
    <row r="3" spans="1:9" s="10" customFormat="1" ht="18" customHeight="1" thickBot="1" x14ac:dyDescent="0.2">
      <c r="A3" s="93"/>
      <c r="B3" s="94" t="s">
        <v>9</v>
      </c>
      <c r="C3" s="95"/>
      <c r="D3" s="101" t="str">
        <f>"de "&amp;TEXT(Planning!I11,"hh:mm")&amp;" à "&amp;TEXT(Planning!J11,"hh:mm")&amp;" ("&amp;TEXT(Planning!K11,"hh:mm")&amp;")"</f>
        <v>de 12:00 à 13:00 (01:00)</v>
      </c>
      <c r="E3" s="102"/>
      <c r="F3" s="94" t="s">
        <v>10</v>
      </c>
      <c r="G3" s="95"/>
      <c r="H3" s="103" t="str">
        <f>"de "&amp;TEXT(Planning!O11,"hh:mm")&amp;" à "&amp;TEXT(Planning!P11,"hh:mm")&amp;" ("&amp;TEXT(Planning!Q11,"hh:mm")&amp;")"</f>
        <v>de 19:45 à 20:45 (01:00)</v>
      </c>
      <c r="I3" s="104"/>
    </row>
    <row r="7" spans="1:9" ht="20" customHeight="1" x14ac:dyDescent="0.15">
      <c r="A7" s="89">
        <v>1</v>
      </c>
    </row>
    <row r="8" spans="1:9" ht="20" customHeight="1" x14ac:dyDescent="0.15">
      <c r="A8" s="89">
        <v>2</v>
      </c>
    </row>
    <row r="9" spans="1:9" ht="20" customHeight="1" x14ac:dyDescent="0.15">
      <c r="A9" s="89">
        <v>3</v>
      </c>
    </row>
    <row r="10" spans="1:9" ht="20" customHeight="1" x14ac:dyDescent="0.15">
      <c r="A10" s="89">
        <v>4</v>
      </c>
    </row>
    <row r="11" spans="1:9" ht="20" customHeight="1" x14ac:dyDescent="0.15">
      <c r="A11" s="89">
        <v>5</v>
      </c>
    </row>
    <row r="12" spans="1:9" ht="20" customHeight="1" x14ac:dyDescent="0.15">
      <c r="A12" s="89">
        <v>6</v>
      </c>
    </row>
    <row r="13" spans="1:9" ht="20" customHeight="1" x14ac:dyDescent="0.15">
      <c r="A13" s="89">
        <v>7</v>
      </c>
    </row>
    <row r="14" spans="1:9" ht="20" customHeight="1" x14ac:dyDescent="0.15">
      <c r="A14" s="89">
        <v>8</v>
      </c>
    </row>
    <row r="15" spans="1:9" ht="20" customHeight="1" x14ac:dyDescent="0.15">
      <c r="A15" s="89">
        <v>9</v>
      </c>
    </row>
    <row r="16" spans="1:9" ht="20" customHeight="1" x14ac:dyDescent="0.15">
      <c r="A16" s="89">
        <v>10</v>
      </c>
    </row>
    <row r="17" spans="1:1" ht="20" customHeight="1" x14ac:dyDescent="0.15">
      <c r="A17" s="89">
        <v>11</v>
      </c>
    </row>
    <row r="18" spans="1:1" ht="20" customHeight="1" x14ac:dyDescent="0.15">
      <c r="A18" s="89">
        <v>12</v>
      </c>
    </row>
    <row r="19" spans="1:1" ht="20" customHeight="1" x14ac:dyDescent="0.15">
      <c r="A19" s="89">
        <v>13</v>
      </c>
    </row>
    <row r="20" spans="1:1" ht="20" customHeight="1" x14ac:dyDescent="0.15">
      <c r="A20" s="89">
        <v>14</v>
      </c>
    </row>
    <row r="21" spans="1:1" ht="20" customHeight="1" x14ac:dyDescent="0.15">
      <c r="A21" s="89">
        <v>15</v>
      </c>
    </row>
    <row r="22" spans="1:1" ht="20" customHeight="1" x14ac:dyDescent="0.15">
      <c r="A22" s="89">
        <v>16</v>
      </c>
    </row>
    <row r="23" spans="1:1" ht="20" customHeight="1" x14ac:dyDescent="0.15">
      <c r="A23" s="89">
        <v>17</v>
      </c>
    </row>
    <row r="24" spans="1:1" ht="20" customHeight="1" x14ac:dyDescent="0.15">
      <c r="A24" s="89">
        <v>18</v>
      </c>
    </row>
    <row r="25" spans="1:1" ht="20" customHeight="1" x14ac:dyDescent="0.15">
      <c r="A25" s="89">
        <v>19</v>
      </c>
    </row>
    <row r="26" spans="1:1" ht="20" customHeight="1" x14ac:dyDescent="0.15">
      <c r="A26" s="89">
        <v>20</v>
      </c>
    </row>
    <row r="27" spans="1:1" ht="20" customHeight="1" x14ac:dyDescent="0.15">
      <c r="A27" s="89">
        <v>21</v>
      </c>
    </row>
    <row r="28" spans="1:1" ht="20" customHeight="1" x14ac:dyDescent="0.15">
      <c r="A28" s="89">
        <v>22</v>
      </c>
    </row>
    <row r="29" spans="1:1" ht="20" customHeight="1" x14ac:dyDescent="0.15">
      <c r="A29" s="89">
        <v>23</v>
      </c>
    </row>
    <row r="30" spans="1:1" ht="20" customHeight="1" x14ac:dyDescent="0.15">
      <c r="A30" s="89">
        <v>24</v>
      </c>
    </row>
    <row r="31" spans="1:1" ht="20" customHeight="1" x14ac:dyDescent="0.15">
      <c r="A31" s="89">
        <v>25</v>
      </c>
    </row>
    <row r="32" spans="1:1" ht="20" customHeight="1" x14ac:dyDescent="0.15">
      <c r="A32" s="89">
        <v>26</v>
      </c>
    </row>
    <row r="33" spans="1:1" ht="20" customHeight="1" x14ac:dyDescent="0.15">
      <c r="A33" s="89">
        <v>27</v>
      </c>
    </row>
    <row r="34" spans="1:1" ht="20" customHeight="1" x14ac:dyDescent="0.15">
      <c r="A34" s="89">
        <v>28</v>
      </c>
    </row>
    <row r="35" spans="1:1" ht="20" customHeight="1" x14ac:dyDescent="0.15">
      <c r="A35" s="89">
        <v>29</v>
      </c>
    </row>
    <row r="36" spans="1:1" ht="20" customHeight="1" x14ac:dyDescent="0.15">
      <c r="A36" s="89">
        <v>30</v>
      </c>
    </row>
    <row r="37" spans="1:1" ht="20" customHeight="1" x14ac:dyDescent="0.15">
      <c r="A37" s="89">
        <v>31</v>
      </c>
    </row>
    <row r="38" spans="1:1" ht="20" customHeight="1" x14ac:dyDescent="0.15">
      <c r="A38" s="89">
        <v>32</v>
      </c>
    </row>
    <row r="39" spans="1:1" ht="20" customHeight="1" x14ac:dyDescent="0.15"/>
    <row r="40" spans="1:1" ht="20" customHeight="1" x14ac:dyDescent="0.15"/>
    <row r="41" spans="1:1" ht="20" customHeight="1" x14ac:dyDescent="0.15"/>
    <row r="42" spans="1:1" ht="20" customHeight="1" x14ac:dyDescent="0.15"/>
    <row r="43" spans="1:1" ht="20" customHeight="1" x14ac:dyDescent="0.15"/>
    <row r="44" spans="1:1" ht="20" customHeight="1" x14ac:dyDescent="0.15"/>
    <row r="45" spans="1:1" ht="20" customHeight="1" x14ac:dyDescent="0.15"/>
    <row r="46" spans="1:1" ht="20" customHeight="1" x14ac:dyDescent="0.15"/>
    <row r="47" spans="1:1" ht="20" customHeight="1" x14ac:dyDescent="0.15"/>
    <row r="48" spans="1:1" ht="20" customHeight="1" x14ac:dyDescent="0.15"/>
    <row r="49" ht="20" customHeight="1" x14ac:dyDescent="0.15"/>
    <row r="50" ht="20" customHeight="1" x14ac:dyDescent="0.15"/>
    <row r="51" ht="20" customHeight="1" x14ac:dyDescent="0.15"/>
  </sheetData>
  <mergeCells count="8">
    <mergeCell ref="B1:I1"/>
    <mergeCell ref="D2:E2"/>
    <mergeCell ref="G2:H2"/>
    <mergeCell ref="B3:C3"/>
    <mergeCell ref="F3:G3"/>
    <mergeCell ref="D3:E3"/>
    <mergeCell ref="H3:I3"/>
    <mergeCell ref="B2:C2"/>
  </mergeCells>
  <printOptions horizontalCentered="1" verticalCentered="1"/>
  <pageMargins left="0" right="0" top="0" bottom="0" header="0" footer="0"/>
  <pageSetup paperSize="9" orientation="portrait" horizontalDpi="0" verticalDpi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xr:uid="{29494711-7892-E343-A2A6-E318F6A548BD}">
          <x14:formula1>
            <xm:f>Planning!$B$6:$B$21</xm:f>
          </x14:formula1>
          <xm:sqref>B1:I1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Le document vierge</vt:lpstr>
      <vt:lpstr>Le résultat souhaité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Microsoft Office User</cp:lastModifiedBy>
  <cp:lastPrinted>2021-06-17T10:20:51Z</cp:lastPrinted>
  <dcterms:created xsi:type="dcterms:W3CDTF">2021-06-17T08:46:16Z</dcterms:created>
  <dcterms:modified xsi:type="dcterms:W3CDTF">2021-06-17T11:25:58Z</dcterms:modified>
</cp:coreProperties>
</file>