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-01\Desktop\TOOLS\REFONTE\"/>
    </mc:Choice>
  </mc:AlternateContent>
  <xr:revisionPtr revIDLastSave="0" documentId="13_ncr:1_{2385E5A0-22E3-457A-85C8-5EF2994A4203}" xr6:coauthVersionLast="41" xr6:coauthVersionMax="41" xr10:uidLastSave="{00000000-0000-0000-0000-000000000000}"/>
  <bookViews>
    <workbookView xWindow="-28920" yWindow="-450" windowWidth="29040" windowHeight="15840" xr2:uid="{D5A1ED2C-2EF3-4967-93B5-819E87A453F2}"/>
  </bookViews>
  <sheets>
    <sheet name="Dashboard" sheetId="2" r:id="rId1"/>
    <sheet name="Feuil1" sheetId="1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23" i="2" l="1"/>
  <c r="V23" i="2"/>
  <c r="T23" i="2"/>
  <c r="AK20" i="2" l="1"/>
  <c r="S23" i="2"/>
</calcChain>
</file>

<file path=xl/sharedStrings.xml><?xml version="1.0" encoding="utf-8"?>
<sst xmlns="http://schemas.openxmlformats.org/spreadsheetml/2006/main" count="214" uniqueCount="178">
  <si>
    <t>Selectionner dans la liste déroulante</t>
  </si>
  <si>
    <t>Oui , je demande les simulations déjà effectuées pour connaitre le montant, le taux, la durée, …</t>
  </si>
  <si>
    <t>Non, alors j'envoie la mention manuscrite pour l'annexer au compromis</t>
  </si>
  <si>
    <t>Présent physiquement</t>
  </si>
  <si>
    <t>Présent, en visio</t>
  </si>
  <si>
    <t>Absent</t>
  </si>
  <si>
    <t>Au domicile du client</t>
  </si>
  <si>
    <t>A l'étude</t>
  </si>
  <si>
    <t>Si exception, renseigner le lieu de rendez-vous dans la cellule</t>
  </si>
  <si>
    <t>Envoyé via Quai des Notaires</t>
  </si>
  <si>
    <t>Envoyé pour signature en Mairie</t>
  </si>
  <si>
    <t>catégorie</t>
  </si>
  <si>
    <t>sous-cat</t>
  </si>
  <si>
    <t>intitulé</t>
  </si>
  <si>
    <t>date</t>
  </si>
  <si>
    <t>note</t>
  </si>
  <si>
    <t>a envoyer</t>
  </si>
  <si>
    <t>NC</t>
  </si>
  <si>
    <t>Demandé</t>
  </si>
  <si>
    <t>warning J</t>
  </si>
  <si>
    <t>Fait</t>
  </si>
  <si>
    <t>Alerte</t>
  </si>
  <si>
    <t>Blue</t>
  </si>
  <si>
    <t>rappel date</t>
  </si>
  <si>
    <t>rdv creator</t>
  </si>
  <si>
    <t>rappel 24h</t>
  </si>
  <si>
    <t>h debut</t>
  </si>
  <si>
    <t>h fin</t>
  </si>
  <si>
    <t xml:space="preserve">nom </t>
  </si>
  <si>
    <t>nom</t>
  </si>
  <si>
    <t>cop_Col_intitulé</t>
  </si>
  <si>
    <t>copie_objet</t>
  </si>
  <si>
    <t>objet - concat_nom_dossier + intitulé</t>
  </si>
  <si>
    <t xml:space="preserve">Note 2 </t>
  </si>
  <si>
    <t xml:space="preserve">Note 1 </t>
  </si>
  <si>
    <t>Note 2 2</t>
  </si>
  <si>
    <t>Haut Ligne</t>
  </si>
  <si>
    <t>Compteur ligne</t>
  </si>
  <si>
    <t xml:space="preserve">JOUR + 1 </t>
  </si>
  <si>
    <t>Sub REUNION2()</t>
  </si>
  <si>
    <t>Dim olApp As Outlook.Application</t>
  </si>
  <si>
    <t>Dim olAppItem As Outlook.AppointmentItem</t>
  </si>
  <si>
    <t>Dim DEBUT, FIN, L&amp;, LR&amp;</t>
  </si>
  <si>
    <t>Set olApp = CreateObject("Outlook.Application")</t>
  </si>
  <si>
    <t>With Worksheets("Dashboard")</t>
  </si>
  <si>
    <t xml:space="preserve">    LR = .Cells(.Rows.Count, 14).End(xlUp).Row</t>
  </si>
  <si>
    <t xml:space="preserve">    For L = 23 To LR</t>
  </si>
  <si>
    <t>'De la ligne X à la fin</t>
  </si>
  <si>
    <t xml:space="preserve">        If .Cells(L, 16) &lt;&gt; "" And .Cells(L, 15) = "" Then</t>
  </si>
  <si>
    <t>'14 : DATE debut different de CASE RENDEZ VOUS CRéé</t>
  </si>
  <si>
    <t xml:space="preserve">            DEBUT = DateValue(.Cells(L, 16)) + .Cells(L, 17)</t>
  </si>
  <si>
    <t>'14 :  date du rdv + cellule 15 : O (HEURE DE DEBUT)</t>
  </si>
  <si>
    <t xml:space="preserve">            FIN = DateValue(.Cells(L, 16)) + .Cells(L, 18)</t>
  </si>
  <si>
    <t>'14 :  date du rdv + heure de fin 16 : P</t>
  </si>
  <si>
    <t xml:space="preserve">            Set olAppItem = olApp.CreateItem(olAppointmentItem)</t>
  </si>
  <si>
    <t xml:space="preserve">            With olAppItem</t>
  </si>
  <si>
    <t xml:space="preserve">                .Body = Worksheets("Dashboard").Cells(L, 20)</t>
  </si>
  <si>
    <t xml:space="preserve">                'objet'</t>
  </si>
  <si>
    <t xml:space="preserve">                .ReminderSet = True</t>
  </si>
  <si>
    <t xml:space="preserve">                .BusyStatus = olFree</t>
  </si>
  <si>
    <t xml:space="preserve">                .Start = DEBUT</t>
  </si>
  <si>
    <t xml:space="preserve">                .End = FIN</t>
  </si>
  <si>
    <t xml:space="preserve">                .Subject = Worksheets("Dashboard").Cells(L, 19)</t>
  </si>
  <si>
    <t xml:space="preserve">                ' nOM DU DOSSIER'</t>
  </si>
  <si>
    <t xml:space="preserve">                .Save</t>
  </si>
  <si>
    <t xml:space="preserve">            End With</t>
  </si>
  <si>
    <t xml:space="preserve">            .Cells(L, 15) = "RDV créé"</t>
  </si>
  <si>
    <t>' ecrire en cellule x : M : rendez-vous créé</t>
  </si>
  <si>
    <t xml:space="preserve">        End If</t>
  </si>
  <si>
    <t xml:space="preserve">    Next L</t>
  </si>
  <si>
    <t>End With</t>
  </si>
  <si>
    <t>Set olAppItem = Nothing</t>
  </si>
  <si>
    <t>Set olApp = Nothing</t>
  </si>
  <si>
    <t>End Sub</t>
  </si>
  <si>
    <t>Sub REUNION()</t>
  </si>
  <si>
    <t xml:space="preserve">        If .Cells(L, 14) &lt;&gt; "" And .Cells(L, 15) = "" Then</t>
  </si>
  <si>
    <t xml:space="preserve">            DEBUT = DateValue(.Cells(L, 14)) + .Cells(L, 17)</t>
  </si>
  <si>
    <t xml:space="preserve">            FIN = DateValue(.Cells(L, 14)) + .Cells(L, 18)</t>
  </si>
  <si>
    <t>'14 :  date du rdv + heure de fin  : P</t>
  </si>
  <si>
    <t>Comparution</t>
  </si>
  <si>
    <t>Vendeur</t>
  </si>
  <si>
    <t>Acquéreur</t>
  </si>
  <si>
    <t>Société</t>
  </si>
  <si>
    <t>production A-C</t>
  </si>
  <si>
    <t>Diagnostics</t>
  </si>
  <si>
    <t>TRAVAUX - URBANSIME</t>
  </si>
  <si>
    <t>Copropriété</t>
  </si>
  <si>
    <t>Lotissment</t>
  </si>
  <si>
    <t>Anticiper</t>
  </si>
  <si>
    <t>Préemption</t>
  </si>
  <si>
    <t>CNI Vendeur</t>
  </si>
  <si>
    <t>Bodacc V</t>
  </si>
  <si>
    <t>Situation maritale</t>
  </si>
  <si>
    <t>Questionnaie EC</t>
  </si>
  <si>
    <t>Questionnaire Vendeur</t>
  </si>
  <si>
    <t>CNI Acquéreur</t>
  </si>
  <si>
    <t>Bodacc Acqu.</t>
  </si>
  <si>
    <t>Questionnaire Acq</t>
  </si>
  <si>
    <t>Questionnaire EC</t>
  </si>
  <si>
    <t>Recours à prêt ?</t>
  </si>
  <si>
    <t>KBIS</t>
  </si>
  <si>
    <t>Statut</t>
  </si>
  <si>
    <t>Redressement</t>
  </si>
  <si>
    <t>Delibération</t>
  </si>
  <si>
    <t>Bodacc</t>
  </si>
  <si>
    <t>Modèle1</t>
  </si>
  <si>
    <t>Plan cadastral</t>
  </si>
  <si>
    <t>Plan Géoportail</t>
  </si>
  <si>
    <t>Basias</t>
  </si>
  <si>
    <t>Basos</t>
  </si>
  <si>
    <t>ICPE</t>
  </si>
  <si>
    <t>Géorisques</t>
  </si>
  <si>
    <t>Libre</t>
  </si>
  <si>
    <t>Amiante</t>
  </si>
  <si>
    <t>Termites</t>
  </si>
  <si>
    <t>Plomb</t>
  </si>
  <si>
    <t>Gaz</t>
  </si>
  <si>
    <t>Electricité</t>
  </si>
  <si>
    <t>DPE - 2013</t>
  </si>
  <si>
    <t>Eerp</t>
  </si>
  <si>
    <t>Argile</t>
  </si>
  <si>
    <t>Fosse Septique</t>
  </si>
  <si>
    <t>Mesurage Carrez</t>
  </si>
  <si>
    <t>Déclaration préalables</t>
  </si>
  <si>
    <t>Demande PC</t>
  </si>
  <si>
    <t>Permis de construire</t>
  </si>
  <si>
    <t>DAACT</t>
  </si>
  <si>
    <t>Conformité</t>
  </si>
  <si>
    <t>Factures</t>
  </si>
  <si>
    <t>Décennales</t>
  </si>
  <si>
    <t>ADO</t>
  </si>
  <si>
    <t>EDD-RCP</t>
  </si>
  <si>
    <t>Modificatifs EDD</t>
  </si>
  <si>
    <t>Pré état daté</t>
  </si>
  <si>
    <t>Carnet d'entretien</t>
  </si>
  <si>
    <t>3 derniers PV AG</t>
  </si>
  <si>
    <t>Attestation immat. Syndic</t>
  </si>
  <si>
    <t>Fiche synthétique</t>
  </si>
  <si>
    <t>Appels de fonds</t>
  </si>
  <si>
    <t>Art. 20 II</t>
  </si>
  <si>
    <t xml:space="preserve">Association syndicale </t>
  </si>
  <si>
    <t>Contact PSDT ASL</t>
  </si>
  <si>
    <t>Statts AS</t>
  </si>
  <si>
    <t>Cahier des charges</t>
  </si>
  <si>
    <t>Règlement lotissement</t>
  </si>
  <si>
    <t xml:space="preserve">Maintien règle du Lotissement </t>
  </si>
  <si>
    <t>Origine de propriété</t>
  </si>
  <si>
    <t>Servitudes du titre</t>
  </si>
  <si>
    <t>Copie d'acte</t>
  </si>
  <si>
    <t xml:space="preserve">Copie d'acte </t>
  </si>
  <si>
    <t>Hypothèque sur le bien</t>
  </si>
  <si>
    <t>RDV Fixé</t>
  </si>
  <si>
    <t>Le vendeur sera</t>
  </si>
  <si>
    <t>Procuration vendeur</t>
  </si>
  <si>
    <t xml:space="preserve">L'acquéreur sera </t>
  </si>
  <si>
    <t>Procuration acquéreur</t>
  </si>
  <si>
    <t>NRU nécessaire</t>
  </si>
  <si>
    <t>DPU</t>
  </si>
  <si>
    <t>SAFER</t>
  </si>
  <si>
    <t>ENS</t>
  </si>
  <si>
    <t>ZAD</t>
  </si>
  <si>
    <t>Locataire</t>
  </si>
  <si>
    <t>Rédaction de l'avant-contrat</t>
  </si>
  <si>
    <t>Bloc Annexes</t>
  </si>
  <si>
    <t>Compromis</t>
  </si>
  <si>
    <t>Promesse de vente</t>
  </si>
  <si>
    <t>Compromis agence</t>
  </si>
  <si>
    <t>Vente directe</t>
  </si>
  <si>
    <t xml:space="preserve">Perval </t>
  </si>
  <si>
    <t>Fiiche Perval prête</t>
  </si>
  <si>
    <t>Avant contrat signé</t>
  </si>
  <si>
    <t>Certificat d'urbanisme</t>
  </si>
  <si>
    <t>Courrier Construction</t>
  </si>
  <si>
    <t>Courrier Alignement</t>
  </si>
  <si>
    <t>Courrier Numérotage</t>
  </si>
  <si>
    <t>Courrier Changement de destination</t>
  </si>
  <si>
    <t>Signature</t>
  </si>
  <si>
    <t>RIB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</si>
</sst>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\-mmm\-yy;@"/>
  </numFmts>
  <fonts count="12" x14ac:knownFonts="1">
    <font>
      <sz val="11"/>
      <color theme="1"/>
      <name val="Calibri"/>
      <family val="2"/>
      <scheme val="minor"/>
    </font>
    <font>
      <b/>
      <sz val="14"/>
      <color theme="3" tint="0.39997558519241921"/>
      <name val="Berlin Sans FB Demi"/>
      <family val="2"/>
    </font>
    <font>
      <b/>
      <sz val="14"/>
      <color theme="8" tint="0.59999389629810485"/>
      <name val="Berlin Sans FB Demi"/>
      <family val="2"/>
    </font>
    <font>
      <b/>
      <sz val="14"/>
      <color theme="6" tint="0.39997558519241921"/>
      <name val="Berlin Sans FB Demi"/>
      <family val="2"/>
    </font>
    <font>
      <b/>
      <sz val="14"/>
      <color theme="7" tint="0.39997558519241921"/>
      <name val="Berlin Sans FB Demi"/>
      <family val="2"/>
    </font>
    <font>
      <sz val="14"/>
      <color theme="6" tint="-0.249977111117893"/>
      <name val="Berlin Sans FB Demi"/>
      <family val="2"/>
    </font>
    <font>
      <sz val="14"/>
      <color theme="9" tint="0.39997558519241921"/>
      <name val="Berlin Sans FB Demi"/>
      <family val="2"/>
    </font>
    <font>
      <sz val="14"/>
      <color rgb="FFCCCC00"/>
      <name val="Berlin Sans FB Demi"/>
      <family val="2"/>
    </font>
    <font>
      <sz val="14"/>
      <color theme="7" tint="0.39997558519241921"/>
      <name val="Berlin Sans FB Demi"/>
      <family val="2"/>
    </font>
    <font>
      <sz val="14"/>
      <color theme="6" tint="0.39997558519241921"/>
      <name val="Berlin Sans FB Demi"/>
      <family val="2"/>
    </font>
    <font>
      <sz val="14"/>
      <color theme="8" tint="0.39997558519241921"/>
      <name val="Berlin Sans FB Demi"/>
      <family val="2"/>
    </font>
    <font>
      <sz val="14"/>
      <color theme="3" tint="0.39997558519241921"/>
      <name val="Berlin Sans FB Demi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5" tint="0.80001220740379042"/>
        </stop>
        <stop position="1">
          <color theme="5" tint="0.40000610370189521"/>
        </stop>
      </gradientFill>
    </fill>
    <fill>
      <patternFill patternType="solid">
        <fgColor rgb="FFFFFFCC"/>
        <bgColor indexed="64"/>
      </patternFill>
    </fill>
    <fill>
      <gradientFill degree="90">
        <stop position="0">
          <color theme="0"/>
        </stop>
        <stop position="1">
          <color rgb="FFFFE7FF"/>
        </stop>
      </gradientFill>
    </fill>
    <fill>
      <gradientFill degree="90">
        <stop position="0">
          <color theme="0"/>
        </stop>
        <stop position="1">
          <color rgb="FFDEEBF6"/>
        </stop>
      </gradientFill>
    </fill>
    <fill>
      <gradientFill degree="90">
        <stop position="0">
          <color theme="0"/>
        </stop>
        <stop position="1">
          <color rgb="FFD8EEC0"/>
        </stop>
      </gradientFill>
    </fill>
    <fill>
      <gradientFill degree="90">
        <stop position="0">
          <color theme="0"/>
        </stop>
        <stop position="1">
          <color rgb="FFFFFFB7"/>
        </stop>
      </gradientFill>
    </fill>
    <fill>
      <gradientFill degree="90">
        <stop position="0">
          <color theme="0"/>
        </stop>
        <stop position="1">
          <color rgb="FF9BFFC8"/>
        </stop>
      </gradientFill>
    </fill>
  </fills>
  <borders count="14">
    <border>
      <left/>
      <right/>
      <top/>
      <bottom/>
      <diagonal/>
    </border>
    <border>
      <left style="thin">
        <color theme="4" tint="0.79998168889431442"/>
      </left>
      <right/>
      <top style="thin">
        <color theme="4" tint="0.79998168889431442"/>
      </top>
      <bottom/>
      <diagonal/>
    </border>
    <border>
      <left/>
      <right/>
      <top style="thin">
        <color theme="4" tint="0.79998168889431442"/>
      </top>
      <bottom/>
      <diagonal/>
    </border>
    <border>
      <left style="thin">
        <color theme="4" tint="0.79998168889431442"/>
      </left>
      <right/>
      <top/>
      <bottom/>
      <diagonal/>
    </border>
    <border>
      <left style="thin">
        <color theme="4" tint="0.79998168889431442"/>
      </left>
      <right/>
      <top/>
      <bottom style="thin">
        <color theme="4" tint="0.79998168889431442"/>
      </bottom>
      <diagonal/>
    </border>
    <border>
      <left/>
      <right/>
      <top/>
      <bottom style="thin">
        <color theme="4" tint="0.79998168889431442"/>
      </bottom>
      <diagonal/>
    </border>
    <border>
      <left/>
      <right/>
      <top/>
      <bottom style="medium">
        <color theme="3" tint="0.39997558519241921"/>
      </bottom>
      <diagonal/>
    </border>
    <border>
      <left/>
      <right/>
      <top style="medium">
        <color theme="3" tint="0.39997558519241921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medium">
        <color theme="3" tint="0.39997558519241921"/>
      </bottom>
      <diagonal/>
    </border>
    <border>
      <left style="thin">
        <color theme="4" tint="0.79998168889431442"/>
      </left>
      <right style="thin">
        <color theme="4" tint="0.79998168889431442"/>
      </right>
      <top style="medium">
        <color theme="3" tint="0.39997558519241921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/>
      <bottom style="medium">
        <color theme="3" tint="0.3999755851924192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14" fontId="0" fillId="3" borderId="0" xfId="0" applyNumberFormat="1" applyFont="1" applyFill="1"/>
    <xf numFmtId="0" fontId="0" fillId="2" borderId="0" xfId="0" applyFont="1" applyFill="1"/>
    <xf numFmtId="0" fontId="1" fillId="0" borderId="5" xfId="0" applyFont="1" applyFill="1" applyBorder="1" applyAlignment="1">
      <alignment vertical="center" textRotation="90"/>
    </xf>
    <xf numFmtId="0" fontId="11" fillId="0" borderId="8" xfId="0" applyFont="1" applyFill="1" applyBorder="1" applyAlignment="1">
      <alignment vertical="center" textRotation="90"/>
    </xf>
    <xf numFmtId="0" fontId="11" fillId="4" borderId="0" xfId="0" applyFont="1" applyFill="1" applyBorder="1" applyAlignment="1">
      <alignment horizontal="center" vertical="center" textRotation="90"/>
    </xf>
    <xf numFmtId="0" fontId="0" fillId="0" borderId="0" xfId="0" applyFon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5" borderId="0" xfId="0" applyFont="1" applyFill="1" applyAlignment="1">
      <alignment horizontal="center" vertical="center" wrapText="1"/>
    </xf>
    <xf numFmtId="0" fontId="0" fillId="6" borderId="0" xfId="0" applyFont="1" applyFill="1" applyAlignment="1">
      <alignment horizontal="center" vertical="center" wrapText="1"/>
    </xf>
    <xf numFmtId="0" fontId="0" fillId="7" borderId="0" xfId="0" applyFont="1" applyFill="1" applyAlignment="1">
      <alignment horizontal="center" vertical="center" wrapText="1"/>
    </xf>
    <xf numFmtId="0" fontId="0" fillId="8" borderId="0" xfId="0" applyFont="1" applyFill="1" applyAlignment="1">
      <alignment horizontal="center" vertical="center" wrapText="1"/>
    </xf>
    <xf numFmtId="0" fontId="0" fillId="9" borderId="0" xfId="0" applyFont="1" applyFill="1" applyAlignment="1">
      <alignment horizontal="center" vertical="center" wrapText="1"/>
    </xf>
    <xf numFmtId="0" fontId="0" fillId="10" borderId="0" xfId="0" applyFont="1" applyFill="1" applyAlignment="1">
      <alignment horizontal="center" vertical="center" wrapText="1"/>
    </xf>
    <xf numFmtId="0" fontId="0" fillId="11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0" xfId="0" applyFont="1" applyFill="1" applyBorder="1" applyAlignment="1">
      <alignment horizontal="center" vertical="center" textRotation="90"/>
    </xf>
    <xf numFmtId="0" fontId="4" fillId="0" borderId="0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0" xfId="0" applyFont="1" applyFill="1" applyBorder="1" applyAlignment="1">
      <alignment horizontal="center" vertical="center" textRotation="90"/>
    </xf>
    <xf numFmtId="0" fontId="6" fillId="0" borderId="3" xfId="0" applyFont="1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center" vertical="center" textRotation="90"/>
    </xf>
    <xf numFmtId="0" fontId="3" fillId="0" borderId="0" xfId="0" applyFont="1" applyFill="1" applyBorder="1" applyAlignment="1">
      <alignment horizontal="center" vertical="center" textRotation="90"/>
    </xf>
    <xf numFmtId="0" fontId="11" fillId="0" borderId="10" xfId="0" applyFont="1" applyFill="1" applyBorder="1" applyAlignment="1">
      <alignment horizontal="center" vertical="center" textRotation="90"/>
    </xf>
    <xf numFmtId="0" fontId="11" fillId="0" borderId="8" xfId="0" applyFont="1" applyFill="1" applyBorder="1" applyAlignment="1">
      <alignment horizontal="center" vertical="center" textRotation="90"/>
    </xf>
    <xf numFmtId="0" fontId="11" fillId="0" borderId="9" xfId="0" applyFont="1" applyFill="1" applyBorder="1" applyAlignment="1">
      <alignment horizontal="center" vertical="center" textRotation="90"/>
    </xf>
    <xf numFmtId="0" fontId="7" fillId="0" borderId="3" xfId="0" applyFont="1" applyFill="1" applyBorder="1" applyAlignment="1">
      <alignment horizontal="center" vertical="center" textRotation="90"/>
    </xf>
    <xf numFmtId="0" fontId="7" fillId="0" borderId="0" xfId="0" applyFont="1" applyFill="1" applyBorder="1" applyAlignment="1">
      <alignment horizontal="center" vertical="center" textRotation="90"/>
    </xf>
    <xf numFmtId="0" fontId="8" fillId="0" borderId="3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 textRotation="90"/>
    </xf>
    <xf numFmtId="0" fontId="8" fillId="0" borderId="7" xfId="0" applyFont="1" applyFill="1" applyBorder="1" applyAlignment="1">
      <alignment horizontal="center" vertical="center" textRotation="90"/>
    </xf>
    <xf numFmtId="0" fontId="8" fillId="0" borderId="5" xfId="0" applyFont="1" applyFill="1" applyBorder="1" applyAlignment="1">
      <alignment horizontal="center" vertical="center" textRotation="90"/>
    </xf>
    <xf numFmtId="0" fontId="9" fillId="0" borderId="0" xfId="0" applyFont="1" applyFill="1" applyBorder="1" applyAlignment="1">
      <alignment horizontal="center" vertical="center" textRotation="90"/>
    </xf>
    <xf numFmtId="0" fontId="8" fillId="0" borderId="3" xfId="0" applyFont="1" applyFill="1" applyBorder="1" applyAlignment="1">
      <alignment horizontal="center" vertical="center" textRotation="90" wrapText="1"/>
    </xf>
    <xf numFmtId="0" fontId="8" fillId="0" borderId="4" xfId="0" applyFont="1" applyFill="1" applyBorder="1" applyAlignment="1">
      <alignment horizontal="center" vertical="center" textRotation="90" wrapText="1"/>
    </xf>
    <xf numFmtId="0" fontId="10" fillId="0" borderId="0" xfId="0" applyFont="1" applyFill="1" applyBorder="1" applyAlignment="1">
      <alignment horizontal="center" vertical="center" textRotation="90" wrapText="1"/>
    </xf>
    <xf numFmtId="0" fontId="10" fillId="0" borderId="6" xfId="0" applyFont="1" applyFill="1" applyBorder="1" applyAlignment="1">
      <alignment horizontal="center" vertical="center" textRotation="90" wrapText="1"/>
    </xf>
    <xf numFmtId="0" fontId="11" fillId="0" borderId="11" xfId="0" applyFont="1" applyFill="1" applyBorder="1" applyAlignment="1">
      <alignment horizontal="center" vertical="center" textRotation="90"/>
    </xf>
    <xf numFmtId="0" fontId="11" fillId="0" borderId="12" xfId="0" applyFont="1" applyFill="1" applyBorder="1" applyAlignment="1">
      <alignment horizontal="center" vertical="center" textRotation="90"/>
    </xf>
    <xf numFmtId="0" fontId="11" fillId="0" borderId="13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24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40C]dd\-mmm\-yy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BFFC8"/>
      <color rgb="FFFFFFB7"/>
      <color rgb="FFD8EEC0"/>
      <color rgb="FFDEEBF6"/>
      <color rgb="FFFFE7FF"/>
      <color rgb="FFFFCCFF"/>
      <color rgb="FFFFFFCC"/>
      <color rgb="FFCC99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1736481</xdr:colOff>
      <xdr:row>10</xdr:row>
      <xdr:rowOff>131885</xdr:rowOff>
    </xdr:from>
    <xdr:to>
      <xdr:col>4</xdr:col>
      <xdr:colOff>3004039</xdr:colOff>
      <xdr:row>14</xdr:row>
      <xdr:rowOff>58615</xdr:rowOff>
    </xdr:to>
    <xdr:sp macro="[0]!envoyerParMail" textlink="">
      <xdr:nvSpPr>
        <xdr:cNvPr id="2" name="Rectangle 1">
          <a:extLst>
            <a:ext uri="{FF2B5EF4-FFF2-40B4-BE49-F238E27FC236}">
              <a16:creationId xmlns:a16="http://schemas.microsoft.com/office/drawing/2014/main" id="{35BCDDF0-4638-4E96-9590-223A73992C4B}"/>
            </a:ext>
          </a:extLst>
        </xdr:cNvPr>
        <xdr:cNvSpPr/>
      </xdr:nvSpPr>
      <xdr:spPr>
        <a:xfrm>
          <a:off x="4103077" y="2036885"/>
          <a:ext cx="1267558" cy="68873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MAIL</a:t>
          </a:r>
        </a:p>
      </xdr:txBody>
    </xdr:sp>
    <xdr:clientData/>
  </xdr:twoCellAnchor>
  <xdr:twoCellAnchor>
    <xdr:from>
      <xdr:col>4</xdr:col>
      <xdr:colOff>3231173</xdr:colOff>
      <xdr:row>10</xdr:row>
      <xdr:rowOff>124558</xdr:rowOff>
    </xdr:from>
    <xdr:to>
      <xdr:col>8</xdr:col>
      <xdr:colOff>58615</xdr:colOff>
      <xdr:row>14</xdr:row>
      <xdr:rowOff>51288</xdr:rowOff>
    </xdr:to>
    <xdr:sp macro="[0]!REUNION" textlink="">
      <xdr:nvSpPr>
        <xdr:cNvPr id="3" name="Rectangle 2">
          <a:extLst>
            <a:ext uri="{FF2B5EF4-FFF2-40B4-BE49-F238E27FC236}">
              <a16:creationId xmlns:a16="http://schemas.microsoft.com/office/drawing/2014/main" id="{28E14226-59A7-4B30-AC0D-5CC4DAEFC87B}"/>
            </a:ext>
          </a:extLst>
        </xdr:cNvPr>
        <xdr:cNvSpPr/>
      </xdr:nvSpPr>
      <xdr:spPr>
        <a:xfrm>
          <a:off x="5597769" y="2029558"/>
          <a:ext cx="1267558" cy="68873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ENVOI RAPPEL</a:t>
          </a:r>
          <a:r>
            <a:rPr lang="fr-FR" sz="1100" baseline="0"/>
            <a:t> DATE</a:t>
          </a:r>
          <a:endParaRPr lang="fr-FR" sz="1100"/>
        </a:p>
      </xdr:txBody>
    </xdr:sp>
    <xdr:clientData/>
  </xdr:twoCellAnchor>
  <xdr:twoCellAnchor>
    <xdr:from>
      <xdr:col>9</xdr:col>
      <xdr:colOff>43962</xdr:colOff>
      <xdr:row>10</xdr:row>
      <xdr:rowOff>131885</xdr:rowOff>
    </xdr:from>
    <xdr:to>
      <xdr:col>12</xdr:col>
      <xdr:colOff>718039</xdr:colOff>
      <xdr:row>14</xdr:row>
      <xdr:rowOff>58615</xdr:rowOff>
    </xdr:to>
    <xdr:sp macro="[0]!REUNION2" textlink="">
      <xdr:nvSpPr>
        <xdr:cNvPr id="4" name="Rectangle 3">
          <a:extLst>
            <a:ext uri="{FF2B5EF4-FFF2-40B4-BE49-F238E27FC236}">
              <a16:creationId xmlns:a16="http://schemas.microsoft.com/office/drawing/2014/main" id="{DC690EFE-A992-4684-B1A5-D09AF2C7E349}"/>
            </a:ext>
          </a:extLst>
        </xdr:cNvPr>
        <xdr:cNvSpPr/>
      </xdr:nvSpPr>
      <xdr:spPr>
        <a:xfrm>
          <a:off x="7048500" y="2036885"/>
          <a:ext cx="1267558" cy="68873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Créer</a:t>
          </a:r>
          <a:r>
            <a:rPr lang="fr-FR" sz="1100" baseline="0"/>
            <a:t> Rappel  24 h</a:t>
          </a:r>
        </a:p>
      </xdr:txBody>
    </xdr:sp>
    <xdr:clientData/>
  </xdr:twoCellAnchor>
  <xdr:twoCellAnchor>
    <xdr:from>
      <xdr:col>4</xdr:col>
      <xdr:colOff>1567962</xdr:colOff>
      <xdr:row>6</xdr:row>
      <xdr:rowOff>73269</xdr:rowOff>
    </xdr:from>
    <xdr:to>
      <xdr:col>4</xdr:col>
      <xdr:colOff>2659673</xdr:colOff>
      <xdr:row>9</xdr:row>
      <xdr:rowOff>7327</xdr:rowOff>
    </xdr:to>
    <xdr:sp macro="[0]!REUNION2" textlink="">
      <xdr:nvSpPr>
        <xdr:cNvPr id="5" name="Rectangle 4">
          <a:extLst>
            <a:ext uri="{FF2B5EF4-FFF2-40B4-BE49-F238E27FC236}">
              <a16:creationId xmlns:a16="http://schemas.microsoft.com/office/drawing/2014/main" id="{54E9710F-466B-40AF-AA52-5B38DE1088D2}"/>
            </a:ext>
          </a:extLst>
        </xdr:cNvPr>
        <xdr:cNvSpPr/>
      </xdr:nvSpPr>
      <xdr:spPr>
        <a:xfrm>
          <a:off x="3934558" y="1216269"/>
          <a:ext cx="1091711" cy="5055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2328BD-795B-4739-A39B-D70F6BE49407}" name="Tableau1" displayName="Tableau1" ref="C22:X227" insertRowShift="1" totalsRowShown="0" headerRowDxfId="23" dataDxfId="22">
  <autoFilter ref="C22:X227" xr:uid="{6FE54F75-D031-4EF9-B2E8-994B06C0095F}"/>
  <tableColumns count="22">
    <tableColumn id="1" xr3:uid="{72711AC9-8C23-44C1-A691-3E3EF31BDC4F}" name="intitulé" dataDxfId="21"/>
    <tableColumn id="2" xr3:uid="{A3A3F978-DEEB-4168-ACEE-0E037A130756}" name="date" dataDxfId="20"/>
    <tableColumn id="3" xr3:uid="{DA053523-268F-4358-8512-2001D7B7E2C0}" name="note" dataDxfId="19"/>
    <tableColumn id="4" xr3:uid="{961EBD89-D290-4D5E-8749-337F0687083A}" name="a envoyer" dataDxfId="18"/>
    <tableColumn id="5" xr3:uid="{F0D39397-0AAB-4B9C-BB26-FF85763D3EFD}" name="NC" dataDxfId="17"/>
    <tableColumn id="6" xr3:uid="{2932AFF6-2280-45E3-B0AB-9C102398CAF1}" name="Demandé" dataDxfId="16"/>
    <tableColumn id="7" xr3:uid="{6DE3EECE-A039-4479-A4FA-D1A7259AEAD8}" name="warning J" dataDxfId="15"/>
    <tableColumn id="8" xr3:uid="{43690F9D-CECF-43FD-9AFD-C131DADECEFB}" name="Fait" dataDxfId="14"/>
    <tableColumn id="9" xr3:uid="{66EA8205-D029-4FD2-A166-6425278FF3BC}" name="Alerte" dataDxfId="13"/>
    <tableColumn id="10" xr3:uid="{FAAC931A-3FA6-4CBD-A015-522465CCD47B}" name="Blue" dataDxfId="12"/>
    <tableColumn id="11" xr3:uid="{62792036-684D-417E-8190-6E45C63BF9FE}" name="Note 2 " dataDxfId="11"/>
    <tableColumn id="12" xr3:uid="{6367C2F2-F008-461A-BC0D-B38401C549ED}" name="rappel date" dataDxfId="10"/>
    <tableColumn id="13" xr3:uid="{A1636A85-827B-4E6C-B910-A91433F4E8CC}" name="rdv creator" dataDxfId="9"/>
    <tableColumn id="14" xr3:uid="{4C28F16A-2DBD-4FA5-8C71-0EDDF68EA9F3}" name="rappel 24h" dataDxfId="8"/>
    <tableColumn id="15" xr3:uid="{6EF05C04-56E2-4539-817C-613EFA2571A2}" name="h debut" dataDxfId="7"/>
    <tableColumn id="16" xr3:uid="{B7CF202A-CCFF-4B6F-A3AC-E53FC7991BF6}" name="h fin" dataDxfId="6"/>
    <tableColumn id="17" xr3:uid="{8CC3BBE8-C0AD-4FCF-9E97-86E0E5803B61}" name="objet - concat_nom_dossier + intitulé" dataDxfId="5"/>
    <tableColumn id="18" xr3:uid="{A9BA877C-91C9-48FE-BBC1-58F4A0653819}" name="cop_Col_intitulé" dataDxfId="4"/>
    <tableColumn id="19" xr3:uid="{6E62C510-FAB9-4F77-9B17-9964F3BBAC58}" name="copie_objet" dataDxfId="3"/>
    <tableColumn id="20" xr3:uid="{5784FBDF-CABB-4306-9E10-B940013ACA4A}" name="Note 1 " dataDxfId="2"/>
    <tableColumn id="21" xr3:uid="{1A794037-2002-444C-8949-EB4B6D32D20C}" name="Note 2 2" dataDxfId="1"/>
    <tableColumn id="22" xr3:uid="{DA95C4D2-2632-444A-95D6-28163F2B782C}" name="Haut Ligne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E0DBA-7F25-4155-99CA-F3BC9D48A2AE}">
  <sheetPr codeName="Feuil2"/>
  <dimension ref="A18:AK254"/>
  <sheetViews>
    <sheetView tabSelected="1" zoomScaleNormal="100" workbookViewId="0">
      <selection activeCell="M18" sqref="M18"/>
    </sheetView>
  </sheetViews>
  <sheetFormatPr baseColWidth="10" defaultRowHeight="15" x14ac:dyDescent="0.25"/>
  <cols>
    <col min="1" max="2" width="3.140625" style="1" customWidth="1"/>
    <col min="3" max="3" width="35" style="1" customWidth="1"/>
    <col min="4" max="4" width="11.42578125" style="1"/>
    <col min="5" max="5" width="57.7109375" style="1" customWidth="1"/>
    <col min="6" max="12" width="3" style="1" customWidth="1"/>
    <col min="13" max="13" width="56.7109375" style="1" customWidth="1"/>
    <col min="14" max="14" width="13.28515625" style="1" customWidth="1"/>
    <col min="15" max="15" width="7.7109375" style="1" customWidth="1"/>
    <col min="16" max="16" width="12.42578125" style="1" customWidth="1"/>
    <col min="17" max="18" width="11.42578125" style="1"/>
    <col min="19" max="19" width="39.42578125" style="1" customWidth="1"/>
    <col min="20" max="20" width="19.85546875" style="1" customWidth="1"/>
    <col min="21" max="21" width="13.7109375" style="1" customWidth="1"/>
    <col min="22" max="23" width="11.42578125" style="1"/>
    <col min="24" max="16384" width="11.42578125" style="2"/>
  </cols>
  <sheetData>
    <row r="18" spans="1:37" x14ac:dyDescent="0.25">
      <c r="A18" s="1" t="s">
        <v>28</v>
      </c>
      <c r="B18" s="1" t="s">
        <v>29</v>
      </c>
    </row>
    <row r="20" spans="1:37" x14ac:dyDescent="0.25">
      <c r="AJ20" s="2" t="s">
        <v>38</v>
      </c>
      <c r="AK20" s="3">
        <f ca="1">TODAY()+1</f>
        <v>44646</v>
      </c>
    </row>
    <row r="21" spans="1:37" x14ac:dyDescent="0.25">
      <c r="A21" s="1">
        <v>1</v>
      </c>
      <c r="B21" s="1">
        <v>2</v>
      </c>
      <c r="C21" s="1">
        <v>3</v>
      </c>
      <c r="D21" s="1">
        <v>4</v>
      </c>
      <c r="E21" s="1">
        <v>5</v>
      </c>
      <c r="F21" s="1">
        <v>6</v>
      </c>
      <c r="G21" s="1">
        <v>7</v>
      </c>
      <c r="H21" s="1">
        <v>8</v>
      </c>
      <c r="I21" s="1">
        <v>9</v>
      </c>
      <c r="J21" s="1">
        <v>10</v>
      </c>
      <c r="K21" s="1">
        <v>11</v>
      </c>
      <c r="L21" s="1">
        <v>12</v>
      </c>
      <c r="M21" s="1">
        <v>13</v>
      </c>
      <c r="N21" s="1">
        <v>14</v>
      </c>
      <c r="O21" s="1">
        <v>15</v>
      </c>
      <c r="P21" s="1">
        <v>16</v>
      </c>
      <c r="Q21" s="1">
        <v>17</v>
      </c>
      <c r="R21" s="1">
        <v>18</v>
      </c>
      <c r="S21" s="1">
        <v>19</v>
      </c>
      <c r="T21" s="1">
        <v>20</v>
      </c>
      <c r="U21" s="1">
        <v>21</v>
      </c>
      <c r="V21" s="1">
        <v>22</v>
      </c>
      <c r="W21" s="1">
        <v>23</v>
      </c>
      <c r="X21" s="1">
        <v>24</v>
      </c>
      <c r="AJ21" s="2" t="s">
        <v>37</v>
      </c>
      <c r="AK21" s="4">
        <v>36</v>
      </c>
    </row>
    <row r="22" spans="1:37" x14ac:dyDescent="0.25">
      <c r="A22" s="1" t="s">
        <v>11</v>
      </c>
      <c r="B22" s="1" t="s">
        <v>12</v>
      </c>
      <c r="C22" s="1" t="s">
        <v>13</v>
      </c>
      <c r="D22" s="1" t="s">
        <v>14</v>
      </c>
      <c r="E22" s="1" t="s">
        <v>15</v>
      </c>
      <c r="F22" s="1" t="s">
        <v>16</v>
      </c>
      <c r="G22" s="1" t="s">
        <v>17</v>
      </c>
      <c r="H22" s="1" t="s">
        <v>18</v>
      </c>
      <c r="I22" s="1" t="s">
        <v>19</v>
      </c>
      <c r="J22" s="1" t="s">
        <v>20</v>
      </c>
      <c r="K22" s="1" t="s">
        <v>21</v>
      </c>
      <c r="L22" s="1" t="s">
        <v>22</v>
      </c>
      <c r="M22" s="1" t="s">
        <v>33</v>
      </c>
      <c r="N22" s="1" t="s">
        <v>23</v>
      </c>
      <c r="O22" s="1" t="s">
        <v>24</v>
      </c>
      <c r="P22" s="1" t="s">
        <v>25</v>
      </c>
      <c r="Q22" s="1" t="s">
        <v>26</v>
      </c>
      <c r="R22" s="1" t="s">
        <v>27</v>
      </c>
      <c r="S22" s="1" t="s">
        <v>32</v>
      </c>
      <c r="T22" s="1" t="s">
        <v>30</v>
      </c>
      <c r="U22" s="1" t="s">
        <v>31</v>
      </c>
      <c r="V22" s="1" t="s">
        <v>34</v>
      </c>
      <c r="W22" s="1" t="s">
        <v>35</v>
      </c>
      <c r="X22" s="1" t="s">
        <v>36</v>
      </c>
    </row>
    <row r="23" spans="1:37" ht="15" customHeight="1" x14ac:dyDescent="0.25">
      <c r="A23" s="20" t="s">
        <v>79</v>
      </c>
      <c r="B23" s="23" t="s">
        <v>80</v>
      </c>
      <c r="C23" s="16" t="s">
        <v>90</v>
      </c>
      <c r="D23" s="9">
        <v>44646</v>
      </c>
      <c r="E23" s="8"/>
      <c r="F23" s="8">
        <v>1</v>
      </c>
      <c r="G23" s="8"/>
      <c r="H23" s="8"/>
      <c r="I23" s="8">
        <v>1</v>
      </c>
      <c r="J23" s="8"/>
      <c r="K23" s="8"/>
      <c r="L23" s="8"/>
      <c r="M23" s="8"/>
      <c r="N23" s="9">
        <v>44647</v>
      </c>
      <c r="O23" s="8"/>
      <c r="P23" s="10"/>
      <c r="Q23" s="8"/>
      <c r="R23" s="8"/>
      <c r="S23" s="11" t="str">
        <f>_xlfn.CONCAT(A18,B18)</f>
        <v>nom nom</v>
      </c>
      <c r="T23" s="8" t="str">
        <f>Tableau1[[#This Row],[intitulé]]</f>
        <v>CNI Vendeur</v>
      </c>
      <c r="U23" s="8">
        <f>Tableau1[[#This Row],[Note 2 ]]</f>
        <v>0</v>
      </c>
      <c r="V23" s="8">
        <f>Tableau1[[#This Row],[Note 2 ]]</f>
        <v>0</v>
      </c>
      <c r="W23" s="8"/>
      <c r="X23" s="8"/>
    </row>
    <row r="24" spans="1:37" x14ac:dyDescent="0.25">
      <c r="A24" s="21"/>
      <c r="B24" s="24"/>
      <c r="C24" s="16" t="s">
        <v>91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10"/>
      <c r="Q24" s="8"/>
      <c r="R24" s="8"/>
      <c r="S24" s="12"/>
      <c r="T24" s="8"/>
      <c r="U24" s="8"/>
      <c r="V24" s="8"/>
      <c r="W24" s="8"/>
      <c r="X24" s="8"/>
    </row>
    <row r="25" spans="1:37" x14ac:dyDescent="0.25">
      <c r="A25" s="21"/>
      <c r="B25" s="24"/>
      <c r="C25" s="16" t="s">
        <v>94</v>
      </c>
      <c r="D25" s="8"/>
      <c r="E25" s="8"/>
      <c r="F25" s="8">
        <v>1</v>
      </c>
      <c r="G25" s="8">
        <v>1</v>
      </c>
      <c r="H25" s="8"/>
      <c r="I25" s="8"/>
      <c r="J25" s="8"/>
      <c r="K25" s="8"/>
      <c r="L25" s="8"/>
      <c r="M25" s="8"/>
      <c r="N25" s="8"/>
      <c r="O25" s="8"/>
      <c r="P25" s="10">
        <v>44646</v>
      </c>
      <c r="Q25" s="8"/>
      <c r="R25" s="8"/>
      <c r="S25" s="8"/>
      <c r="T25" s="8"/>
      <c r="U25" s="8"/>
      <c r="V25" s="8"/>
      <c r="W25" s="8"/>
      <c r="X25" s="8"/>
    </row>
    <row r="26" spans="1:37" x14ac:dyDescent="0.25">
      <c r="A26" s="21"/>
      <c r="B26" s="24"/>
      <c r="C26" s="16" t="s">
        <v>93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10"/>
      <c r="Q26" s="8"/>
      <c r="R26" s="8"/>
      <c r="S26" s="8"/>
      <c r="T26" s="8"/>
      <c r="U26" s="8"/>
      <c r="V26" s="8"/>
      <c r="W26" s="8"/>
      <c r="X26" s="8"/>
    </row>
    <row r="27" spans="1:37" x14ac:dyDescent="0.25">
      <c r="A27" s="21"/>
      <c r="B27" s="24"/>
      <c r="C27" s="16" t="s">
        <v>177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10"/>
      <c r="Q27" s="8"/>
      <c r="R27" s="8"/>
      <c r="S27" s="8"/>
      <c r="T27" s="8"/>
      <c r="U27" s="8"/>
      <c r="V27" s="8"/>
      <c r="W27" s="8"/>
      <c r="X27" s="8"/>
    </row>
    <row r="28" spans="1:37" x14ac:dyDescent="0.25">
      <c r="A28" s="21"/>
      <c r="B28" s="24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10"/>
      <c r="Q28" s="8"/>
      <c r="R28" s="8"/>
      <c r="S28" s="8"/>
      <c r="T28" s="8"/>
      <c r="U28" s="8"/>
      <c r="V28" s="8"/>
      <c r="W28" s="8"/>
      <c r="X28" s="8"/>
    </row>
    <row r="29" spans="1:37" x14ac:dyDescent="0.25">
      <c r="A29" s="21"/>
      <c r="B29" s="32" t="s">
        <v>81</v>
      </c>
      <c r="C29" s="17" t="s">
        <v>92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0"/>
      <c r="Q29" s="8"/>
      <c r="R29" s="8"/>
      <c r="S29" s="8"/>
      <c r="T29" s="8"/>
      <c r="U29" s="8"/>
      <c r="V29" s="8"/>
      <c r="W29" s="8"/>
      <c r="X29" s="8"/>
    </row>
    <row r="30" spans="1:37" ht="15" customHeight="1" x14ac:dyDescent="0.25">
      <c r="A30" s="21"/>
      <c r="B30" s="32"/>
      <c r="C30" s="17" t="s">
        <v>95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0"/>
      <c r="Q30" s="8"/>
      <c r="R30" s="8"/>
      <c r="S30" s="8"/>
      <c r="T30" s="8"/>
      <c r="U30" s="8"/>
      <c r="V30" s="8"/>
      <c r="W30" s="8"/>
      <c r="X30" s="8"/>
    </row>
    <row r="31" spans="1:37" x14ac:dyDescent="0.25">
      <c r="A31" s="21"/>
      <c r="B31" s="32"/>
      <c r="C31" s="17" t="s">
        <v>96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0"/>
      <c r="Q31" s="8"/>
      <c r="R31" s="8"/>
      <c r="S31" s="8"/>
      <c r="T31" s="8"/>
      <c r="U31" s="8"/>
      <c r="V31" s="8"/>
      <c r="W31" s="8"/>
      <c r="X31" s="8"/>
    </row>
    <row r="32" spans="1:37" x14ac:dyDescent="0.25">
      <c r="A32" s="21"/>
      <c r="B32" s="32"/>
      <c r="C32" s="17" t="s">
        <v>97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0"/>
      <c r="Q32" s="8"/>
      <c r="R32" s="8"/>
      <c r="S32" s="8"/>
      <c r="T32" s="8"/>
      <c r="U32" s="8"/>
      <c r="V32" s="8"/>
      <c r="W32" s="8"/>
      <c r="X32" s="8"/>
    </row>
    <row r="33" spans="1:24" x14ac:dyDescent="0.25">
      <c r="A33" s="21"/>
      <c r="B33" s="32"/>
      <c r="C33" s="17" t="s">
        <v>98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  <c r="Q33" s="8"/>
      <c r="R33" s="8"/>
      <c r="S33" s="8"/>
      <c r="T33" s="8"/>
      <c r="U33" s="8"/>
      <c r="V33" s="8"/>
      <c r="W33" s="8"/>
      <c r="X33" s="8"/>
    </row>
    <row r="34" spans="1:24" x14ac:dyDescent="0.25">
      <c r="A34" s="21"/>
      <c r="B34" s="32"/>
      <c r="C34" s="17" t="s">
        <v>92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0"/>
      <c r="Q34" s="8"/>
      <c r="R34" s="8"/>
      <c r="S34" s="8"/>
      <c r="T34" s="8"/>
      <c r="U34" s="8"/>
      <c r="V34" s="8"/>
      <c r="W34" s="8"/>
      <c r="X34" s="8"/>
    </row>
    <row r="35" spans="1:24" x14ac:dyDescent="0.25">
      <c r="A35" s="21"/>
      <c r="B35" s="32"/>
      <c r="C35" s="17" t="s">
        <v>99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10"/>
      <c r="Q35" s="8"/>
      <c r="R35" s="8"/>
      <c r="S35" s="8"/>
      <c r="T35" s="8"/>
      <c r="U35" s="8"/>
      <c r="V35" s="8"/>
      <c r="W35" s="8"/>
      <c r="X35" s="8"/>
    </row>
    <row r="36" spans="1:24" x14ac:dyDescent="0.25">
      <c r="A36" s="21"/>
      <c r="B36" s="32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0"/>
      <c r="Q36" s="8"/>
      <c r="R36" s="8"/>
      <c r="S36" s="8"/>
      <c r="T36" s="8"/>
      <c r="U36" s="8"/>
      <c r="V36" s="8"/>
      <c r="W36" s="8"/>
      <c r="X36" s="8"/>
    </row>
    <row r="37" spans="1:24" x14ac:dyDescent="0.25">
      <c r="A37" s="21"/>
      <c r="B37" s="25" t="s">
        <v>82</v>
      </c>
      <c r="C37" s="15" t="s">
        <v>100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"/>
      <c r="Q37" s="8"/>
      <c r="R37" s="8"/>
      <c r="S37" s="8"/>
      <c r="T37" s="8"/>
      <c r="U37" s="8"/>
      <c r="V37" s="8"/>
      <c r="W37" s="8"/>
      <c r="X37" s="8"/>
    </row>
    <row r="38" spans="1:24" x14ac:dyDescent="0.25">
      <c r="A38" s="21"/>
      <c r="B38" s="25"/>
      <c r="C38" s="15" t="s">
        <v>101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10"/>
      <c r="Q38" s="8"/>
      <c r="R38" s="8"/>
      <c r="S38" s="8"/>
      <c r="T38" s="8"/>
      <c r="U38" s="8"/>
      <c r="V38" s="8"/>
      <c r="W38" s="8"/>
      <c r="X38" s="8"/>
    </row>
    <row r="39" spans="1:24" x14ac:dyDescent="0.25">
      <c r="A39" s="21"/>
      <c r="B39" s="25"/>
      <c r="C39" s="15" t="s">
        <v>102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10"/>
      <c r="Q39" s="8"/>
      <c r="R39" s="8"/>
      <c r="S39" s="8"/>
      <c r="T39" s="8"/>
      <c r="U39" s="8"/>
      <c r="V39" s="8"/>
      <c r="W39" s="8"/>
      <c r="X39" s="8"/>
    </row>
    <row r="40" spans="1:24" x14ac:dyDescent="0.25">
      <c r="A40" s="21"/>
      <c r="B40" s="25"/>
      <c r="C40" s="15" t="s">
        <v>103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10"/>
      <c r="Q40" s="8"/>
      <c r="R40" s="8"/>
      <c r="S40" s="8"/>
      <c r="T40" s="8"/>
      <c r="U40" s="8"/>
      <c r="V40" s="8"/>
      <c r="W40" s="8"/>
      <c r="X40" s="8"/>
    </row>
    <row r="41" spans="1:24" x14ac:dyDescent="0.25">
      <c r="A41" s="21"/>
      <c r="B41" s="25"/>
      <c r="C41" s="15" t="s">
        <v>104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10"/>
      <c r="Q41" s="8"/>
      <c r="R41" s="8"/>
      <c r="S41" s="8"/>
      <c r="T41" s="8"/>
      <c r="U41" s="8"/>
      <c r="V41" s="8"/>
      <c r="W41" s="8"/>
      <c r="X41" s="8"/>
    </row>
    <row r="42" spans="1:24" x14ac:dyDescent="0.25">
      <c r="A42" s="22"/>
      <c r="B42" s="5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0"/>
      <c r="Q42" s="8"/>
      <c r="R42" s="8"/>
      <c r="S42" s="8"/>
      <c r="T42" s="8"/>
      <c r="U42" s="8"/>
      <c r="V42" s="8"/>
      <c r="W42" s="8"/>
      <c r="X42" s="8"/>
    </row>
    <row r="43" spans="1:24" x14ac:dyDescent="0.25">
      <c r="A43" s="26" t="s">
        <v>83</v>
      </c>
      <c r="B43" s="27"/>
      <c r="C43" s="17" t="s">
        <v>105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10"/>
      <c r="Q43" s="8"/>
      <c r="R43" s="8"/>
      <c r="S43" s="8"/>
      <c r="T43" s="8"/>
      <c r="U43" s="8"/>
      <c r="V43" s="8"/>
      <c r="W43" s="8"/>
      <c r="X43" s="8"/>
    </row>
    <row r="44" spans="1:24" x14ac:dyDescent="0.25">
      <c r="A44" s="28"/>
      <c r="B44" s="29"/>
      <c r="C44" s="17" t="s">
        <v>106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10"/>
      <c r="Q44" s="8"/>
      <c r="R44" s="8"/>
      <c r="S44" s="8"/>
      <c r="T44" s="8"/>
      <c r="U44" s="8"/>
      <c r="V44" s="8"/>
      <c r="W44" s="8"/>
      <c r="X44" s="8"/>
    </row>
    <row r="45" spans="1:24" x14ac:dyDescent="0.25">
      <c r="A45" s="28"/>
      <c r="B45" s="29"/>
      <c r="C45" s="17" t="s">
        <v>107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10"/>
      <c r="Q45" s="8"/>
      <c r="R45" s="8"/>
      <c r="S45" s="8"/>
      <c r="T45" s="8"/>
      <c r="U45" s="8"/>
      <c r="V45" s="8"/>
      <c r="W45" s="8"/>
      <c r="X45" s="8"/>
    </row>
    <row r="46" spans="1:24" x14ac:dyDescent="0.25">
      <c r="A46" s="28"/>
      <c r="B46" s="29"/>
      <c r="C46" s="17" t="s">
        <v>108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10"/>
      <c r="Q46" s="8"/>
      <c r="R46" s="8"/>
      <c r="S46" s="8"/>
      <c r="T46" s="8"/>
      <c r="U46" s="8"/>
      <c r="V46" s="8"/>
      <c r="W46" s="8"/>
      <c r="X46" s="8"/>
    </row>
    <row r="47" spans="1:24" x14ac:dyDescent="0.25">
      <c r="A47" s="28"/>
      <c r="B47" s="29"/>
      <c r="C47" s="17" t="s">
        <v>109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10"/>
      <c r="Q47" s="8"/>
      <c r="R47" s="8"/>
      <c r="S47" s="8"/>
      <c r="T47" s="8"/>
      <c r="U47" s="8"/>
      <c r="V47" s="8"/>
      <c r="W47" s="8"/>
      <c r="X47" s="8"/>
    </row>
    <row r="48" spans="1:24" x14ac:dyDescent="0.25">
      <c r="A48" s="28"/>
      <c r="B48" s="29"/>
      <c r="C48" s="17" t="s">
        <v>110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10"/>
      <c r="Q48" s="8"/>
      <c r="R48" s="8"/>
      <c r="S48" s="8"/>
      <c r="T48" s="8"/>
      <c r="U48" s="8"/>
      <c r="V48" s="8"/>
      <c r="W48" s="8"/>
      <c r="X48" s="8"/>
    </row>
    <row r="49" spans="1:24" x14ac:dyDescent="0.25">
      <c r="A49" s="28"/>
      <c r="B49" s="29"/>
      <c r="C49" s="17" t="s">
        <v>111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10"/>
      <c r="Q49" s="8"/>
      <c r="R49" s="8"/>
      <c r="S49" s="8"/>
      <c r="T49" s="8"/>
      <c r="U49" s="8"/>
      <c r="V49" s="8"/>
      <c r="W49" s="8"/>
      <c r="X49" s="8"/>
    </row>
    <row r="50" spans="1:24" x14ac:dyDescent="0.25">
      <c r="A50" s="28"/>
      <c r="B50" s="29"/>
      <c r="C50" s="17" t="s">
        <v>112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10"/>
      <c r="Q50" s="8"/>
      <c r="R50" s="8"/>
      <c r="S50" s="8"/>
      <c r="T50" s="8"/>
      <c r="U50" s="8"/>
      <c r="V50" s="8"/>
      <c r="W50" s="8"/>
      <c r="X50" s="8"/>
    </row>
    <row r="51" spans="1:24" x14ac:dyDescent="0.25">
      <c r="A51" s="28"/>
      <c r="B51" s="29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10"/>
      <c r="Q51" s="8"/>
      <c r="R51" s="8"/>
      <c r="S51" s="8"/>
      <c r="T51" s="8"/>
      <c r="U51" s="8"/>
      <c r="V51" s="8"/>
      <c r="W51" s="8"/>
      <c r="X51" s="8"/>
    </row>
    <row r="52" spans="1:24" x14ac:dyDescent="0.25">
      <c r="A52" s="30" t="s">
        <v>84</v>
      </c>
      <c r="B52" s="31"/>
      <c r="C52" s="13" t="s">
        <v>113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10"/>
      <c r="Q52" s="8"/>
      <c r="R52" s="8"/>
      <c r="S52" s="8"/>
      <c r="T52" s="8"/>
      <c r="U52" s="8"/>
      <c r="V52" s="8"/>
      <c r="W52" s="8"/>
      <c r="X52" s="8"/>
    </row>
    <row r="53" spans="1:24" x14ac:dyDescent="0.25">
      <c r="A53" s="30"/>
      <c r="B53" s="31"/>
      <c r="C53" s="13" t="s">
        <v>114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10"/>
      <c r="Q53" s="8"/>
      <c r="R53" s="8"/>
      <c r="S53" s="8"/>
      <c r="T53" s="8"/>
      <c r="U53" s="8"/>
      <c r="V53" s="8"/>
      <c r="W53" s="8"/>
      <c r="X53" s="8"/>
    </row>
    <row r="54" spans="1:24" x14ac:dyDescent="0.25">
      <c r="A54" s="30"/>
      <c r="B54" s="31"/>
      <c r="C54" s="13" t="s">
        <v>115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10"/>
      <c r="Q54" s="8"/>
      <c r="R54" s="8"/>
      <c r="S54" s="8"/>
      <c r="T54" s="8"/>
      <c r="U54" s="8"/>
      <c r="V54" s="8"/>
      <c r="W54" s="8"/>
      <c r="X54" s="8"/>
    </row>
    <row r="55" spans="1:24" x14ac:dyDescent="0.25">
      <c r="A55" s="30"/>
      <c r="B55" s="31"/>
      <c r="C55" s="13" t="s">
        <v>116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10"/>
      <c r="Q55" s="8"/>
      <c r="R55" s="8"/>
      <c r="S55" s="8"/>
      <c r="T55" s="8"/>
      <c r="U55" s="8"/>
      <c r="V55" s="8"/>
      <c r="W55" s="8"/>
      <c r="X55" s="8"/>
    </row>
    <row r="56" spans="1:24" x14ac:dyDescent="0.25">
      <c r="A56" s="30"/>
      <c r="B56" s="31"/>
      <c r="C56" s="13" t="s">
        <v>117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10"/>
      <c r="Q56" s="8"/>
      <c r="R56" s="8"/>
      <c r="S56" s="8"/>
      <c r="T56" s="8"/>
      <c r="U56" s="8"/>
      <c r="V56" s="8"/>
      <c r="W56" s="8"/>
      <c r="X56" s="8"/>
    </row>
    <row r="57" spans="1:24" x14ac:dyDescent="0.25">
      <c r="A57" s="30"/>
      <c r="B57" s="31"/>
      <c r="C57" s="13" t="s">
        <v>118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10"/>
      <c r="Q57" s="8"/>
      <c r="R57" s="8"/>
      <c r="S57" s="8"/>
      <c r="T57" s="8"/>
      <c r="U57" s="8"/>
      <c r="V57" s="8"/>
      <c r="W57" s="8"/>
      <c r="X57" s="8"/>
    </row>
    <row r="58" spans="1:24" x14ac:dyDescent="0.25">
      <c r="A58" s="30"/>
      <c r="B58" s="31"/>
      <c r="C58" s="13" t="s">
        <v>119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10"/>
      <c r="Q58" s="8"/>
      <c r="R58" s="8"/>
      <c r="S58" s="8"/>
      <c r="T58" s="8"/>
      <c r="U58" s="8"/>
      <c r="V58" s="8"/>
      <c r="W58" s="8"/>
      <c r="X58" s="8"/>
    </row>
    <row r="59" spans="1:24" x14ac:dyDescent="0.25">
      <c r="A59" s="30"/>
      <c r="B59" s="31"/>
      <c r="C59" s="13" t="s">
        <v>120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10"/>
      <c r="Q59" s="8"/>
      <c r="R59" s="8"/>
      <c r="S59" s="8"/>
      <c r="T59" s="8"/>
      <c r="U59" s="8"/>
      <c r="V59" s="8"/>
      <c r="W59" s="8"/>
      <c r="X59" s="8"/>
    </row>
    <row r="60" spans="1:24" x14ac:dyDescent="0.25">
      <c r="A60" s="30"/>
      <c r="B60" s="31"/>
      <c r="C60" s="13" t="s">
        <v>121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10"/>
      <c r="Q60" s="8"/>
      <c r="R60" s="8"/>
      <c r="S60" s="8"/>
      <c r="T60" s="8"/>
      <c r="U60" s="8"/>
      <c r="V60" s="8"/>
      <c r="W60" s="8"/>
      <c r="X60" s="8"/>
    </row>
    <row r="61" spans="1:24" x14ac:dyDescent="0.25">
      <c r="A61" s="30"/>
      <c r="B61" s="31"/>
      <c r="C61" s="13" t="s">
        <v>122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10"/>
      <c r="Q61" s="8"/>
      <c r="R61" s="8"/>
      <c r="S61" s="8"/>
      <c r="T61" s="8"/>
      <c r="U61" s="8"/>
      <c r="V61" s="8"/>
      <c r="W61" s="8"/>
      <c r="X61" s="8"/>
    </row>
    <row r="62" spans="1:24" x14ac:dyDescent="0.25">
      <c r="A62" s="30"/>
      <c r="B62" s="31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10"/>
      <c r="Q62" s="8"/>
      <c r="R62" s="8"/>
      <c r="S62" s="8"/>
      <c r="T62" s="8"/>
      <c r="U62" s="8"/>
      <c r="V62" s="8"/>
      <c r="W62" s="8"/>
      <c r="X62" s="8"/>
    </row>
    <row r="63" spans="1:24" x14ac:dyDescent="0.25">
      <c r="A63" s="36" t="s">
        <v>85</v>
      </c>
      <c r="B63" s="37"/>
      <c r="C63" s="18" t="s">
        <v>123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10"/>
      <c r="Q63" s="8"/>
      <c r="R63" s="8"/>
      <c r="S63" s="8"/>
      <c r="T63" s="8"/>
      <c r="U63" s="8"/>
      <c r="V63" s="8"/>
      <c r="W63" s="8"/>
      <c r="X63" s="8"/>
    </row>
    <row r="64" spans="1:24" x14ac:dyDescent="0.25">
      <c r="A64" s="36"/>
      <c r="B64" s="37"/>
      <c r="C64" s="18" t="s">
        <v>124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10"/>
      <c r="Q64" s="8"/>
      <c r="R64" s="8"/>
      <c r="S64" s="8"/>
      <c r="T64" s="8"/>
      <c r="U64" s="8"/>
      <c r="V64" s="8"/>
      <c r="W64" s="8"/>
      <c r="X64" s="8"/>
    </row>
    <row r="65" spans="1:24" x14ac:dyDescent="0.25">
      <c r="A65" s="36"/>
      <c r="B65" s="37"/>
      <c r="C65" s="18" t="s">
        <v>125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10"/>
      <c r="Q65" s="8"/>
      <c r="R65" s="8"/>
      <c r="S65" s="8"/>
      <c r="T65" s="8"/>
      <c r="U65" s="8"/>
      <c r="V65" s="8"/>
      <c r="W65" s="8"/>
      <c r="X65" s="8"/>
    </row>
    <row r="66" spans="1:24" x14ac:dyDescent="0.25">
      <c r="A66" s="36"/>
      <c r="B66" s="37"/>
      <c r="C66" s="18" t="s">
        <v>126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10"/>
      <c r="Q66" s="8"/>
      <c r="R66" s="8"/>
      <c r="S66" s="8"/>
      <c r="T66" s="8"/>
      <c r="U66" s="8"/>
      <c r="V66" s="8"/>
      <c r="W66" s="8"/>
      <c r="X66" s="8"/>
    </row>
    <row r="67" spans="1:24" x14ac:dyDescent="0.25">
      <c r="A67" s="36"/>
      <c r="B67" s="37"/>
      <c r="C67" s="18" t="s">
        <v>127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10"/>
      <c r="Q67" s="8"/>
      <c r="R67" s="8"/>
      <c r="S67" s="8"/>
      <c r="T67" s="8"/>
      <c r="U67" s="8"/>
      <c r="V67" s="8"/>
      <c r="W67" s="8"/>
      <c r="X67" s="8"/>
    </row>
    <row r="68" spans="1:24" x14ac:dyDescent="0.25">
      <c r="A68" s="36"/>
      <c r="B68" s="37"/>
      <c r="C68" s="18" t="s">
        <v>128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10"/>
      <c r="Q68" s="8"/>
      <c r="R68" s="8"/>
      <c r="S68" s="8"/>
      <c r="T68" s="8"/>
      <c r="U68" s="8"/>
      <c r="V68" s="8"/>
      <c r="W68" s="8"/>
      <c r="X68" s="8"/>
    </row>
    <row r="69" spans="1:24" x14ac:dyDescent="0.25">
      <c r="A69" s="36"/>
      <c r="B69" s="37"/>
      <c r="C69" s="18" t="s">
        <v>129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10"/>
      <c r="Q69" s="8"/>
      <c r="R69" s="8"/>
      <c r="S69" s="8"/>
      <c r="T69" s="8"/>
      <c r="U69" s="8"/>
      <c r="V69" s="8"/>
      <c r="W69" s="8"/>
      <c r="X69" s="8"/>
    </row>
    <row r="70" spans="1:24" x14ac:dyDescent="0.25">
      <c r="A70" s="36"/>
      <c r="B70" s="37"/>
      <c r="C70" s="18" t="s">
        <v>130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10"/>
      <c r="Q70" s="8"/>
      <c r="R70" s="8"/>
      <c r="S70" s="8"/>
      <c r="T70" s="8"/>
      <c r="U70" s="8"/>
      <c r="V70" s="8"/>
      <c r="W70" s="8"/>
      <c r="X70" s="8"/>
    </row>
    <row r="71" spans="1:24" x14ac:dyDescent="0.25">
      <c r="A71" s="36"/>
      <c r="B71" s="37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10"/>
      <c r="Q71" s="8"/>
      <c r="R71" s="8"/>
      <c r="S71" s="8"/>
      <c r="T71" s="8"/>
      <c r="U71" s="8"/>
      <c r="V71" s="8"/>
      <c r="W71" s="8"/>
      <c r="X71" s="8"/>
    </row>
    <row r="72" spans="1:24" x14ac:dyDescent="0.25">
      <c r="A72" s="38" t="s">
        <v>86</v>
      </c>
      <c r="B72" s="39"/>
      <c r="C72" s="15" t="s">
        <v>131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10"/>
      <c r="Q72" s="8"/>
      <c r="R72" s="8"/>
      <c r="S72" s="8"/>
      <c r="T72" s="8"/>
      <c r="U72" s="8"/>
      <c r="V72" s="8"/>
      <c r="W72" s="8"/>
      <c r="X72" s="8"/>
    </row>
    <row r="73" spans="1:24" x14ac:dyDescent="0.25">
      <c r="A73" s="38"/>
      <c r="B73" s="39"/>
      <c r="C73" s="15" t="s">
        <v>132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10"/>
      <c r="Q73" s="8"/>
      <c r="R73" s="8"/>
      <c r="S73" s="8"/>
      <c r="T73" s="8"/>
      <c r="U73" s="8"/>
      <c r="V73" s="8"/>
      <c r="W73" s="8"/>
      <c r="X73" s="8"/>
    </row>
    <row r="74" spans="1:24" x14ac:dyDescent="0.25">
      <c r="A74" s="38"/>
      <c r="B74" s="39"/>
      <c r="C74" s="15" t="s">
        <v>133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10"/>
      <c r="Q74" s="8"/>
      <c r="R74" s="8"/>
      <c r="S74" s="8"/>
      <c r="T74" s="8"/>
      <c r="U74" s="8"/>
      <c r="V74" s="8"/>
      <c r="W74" s="8"/>
      <c r="X74" s="8"/>
    </row>
    <row r="75" spans="1:24" x14ac:dyDescent="0.25">
      <c r="A75" s="38"/>
      <c r="B75" s="39"/>
      <c r="C75" s="15" t="s">
        <v>134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10"/>
      <c r="Q75" s="8"/>
      <c r="R75" s="8"/>
      <c r="S75" s="8"/>
      <c r="T75" s="8"/>
      <c r="U75" s="8"/>
      <c r="V75" s="8"/>
      <c r="W75" s="8"/>
      <c r="X75" s="8"/>
    </row>
    <row r="76" spans="1:24" x14ac:dyDescent="0.25">
      <c r="A76" s="38"/>
      <c r="B76" s="39"/>
      <c r="C76" s="15" t="s">
        <v>135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10"/>
      <c r="Q76" s="8"/>
      <c r="R76" s="8"/>
      <c r="S76" s="8"/>
      <c r="T76" s="8"/>
      <c r="U76" s="8"/>
      <c r="V76" s="8"/>
      <c r="W76" s="8"/>
      <c r="X76" s="8"/>
    </row>
    <row r="77" spans="1:24" x14ac:dyDescent="0.25">
      <c r="A77" s="38"/>
      <c r="B77" s="39"/>
      <c r="C77" s="15" t="s">
        <v>136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10"/>
      <c r="Q77" s="8"/>
      <c r="R77" s="8"/>
      <c r="S77" s="8"/>
      <c r="T77" s="8"/>
      <c r="U77" s="8"/>
      <c r="V77" s="8"/>
      <c r="W77" s="8"/>
      <c r="X77" s="8"/>
    </row>
    <row r="78" spans="1:24" x14ac:dyDescent="0.25">
      <c r="A78" s="38"/>
      <c r="B78" s="39"/>
      <c r="C78" s="15" t="s">
        <v>137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10"/>
      <c r="Q78" s="8"/>
      <c r="R78" s="8"/>
      <c r="S78" s="8"/>
      <c r="T78" s="8"/>
      <c r="U78" s="8"/>
      <c r="V78" s="8"/>
      <c r="W78" s="8"/>
      <c r="X78" s="8"/>
    </row>
    <row r="79" spans="1:24" x14ac:dyDescent="0.25">
      <c r="A79" s="38"/>
      <c r="B79" s="39"/>
      <c r="C79" s="15" t="s">
        <v>138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10"/>
      <c r="Q79" s="8"/>
      <c r="R79" s="8"/>
      <c r="S79" s="8"/>
      <c r="T79" s="8"/>
      <c r="U79" s="8"/>
      <c r="V79" s="8"/>
      <c r="W79" s="8"/>
      <c r="X79" s="8"/>
    </row>
    <row r="80" spans="1:24" x14ac:dyDescent="0.25">
      <c r="A80" s="38"/>
      <c r="B80" s="39"/>
      <c r="C80" s="15" t="s">
        <v>139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10"/>
      <c r="Q80" s="8"/>
      <c r="R80" s="8"/>
      <c r="S80" s="8"/>
      <c r="T80" s="8"/>
      <c r="U80" s="8"/>
      <c r="V80" s="8"/>
      <c r="W80" s="8"/>
      <c r="X80" s="8"/>
    </row>
    <row r="81" spans="1:24" x14ac:dyDescent="0.25">
      <c r="A81" s="38"/>
      <c r="B81" s="39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10"/>
      <c r="Q81" s="8"/>
      <c r="R81" s="8"/>
      <c r="S81" s="8"/>
      <c r="T81" s="8"/>
      <c r="U81" s="8"/>
      <c r="V81" s="8"/>
      <c r="W81" s="8"/>
      <c r="X81" s="8"/>
    </row>
    <row r="82" spans="1:24" x14ac:dyDescent="0.25">
      <c r="A82" s="42" t="s">
        <v>87</v>
      </c>
      <c r="B82" s="42"/>
      <c r="C82" s="17" t="s">
        <v>140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10"/>
      <c r="Q82" s="8"/>
      <c r="R82" s="8"/>
      <c r="S82" s="8"/>
      <c r="T82" s="8"/>
      <c r="U82" s="8"/>
      <c r="V82" s="8"/>
      <c r="W82" s="8"/>
      <c r="X82" s="8"/>
    </row>
    <row r="83" spans="1:24" x14ac:dyDescent="0.25">
      <c r="A83" s="42"/>
      <c r="B83" s="42"/>
      <c r="C83" s="17" t="s">
        <v>141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10"/>
      <c r="Q83" s="8"/>
      <c r="R83" s="8"/>
      <c r="S83" s="8"/>
      <c r="T83" s="8"/>
      <c r="U83" s="8"/>
      <c r="V83" s="8"/>
      <c r="W83" s="8"/>
      <c r="X83" s="8"/>
    </row>
    <row r="84" spans="1:24" x14ac:dyDescent="0.25">
      <c r="A84" s="42"/>
      <c r="B84" s="42"/>
      <c r="C84" s="17" t="s">
        <v>142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10"/>
      <c r="Q84" s="8"/>
      <c r="R84" s="8"/>
      <c r="S84" s="8"/>
      <c r="T84" s="8"/>
      <c r="U84" s="8"/>
      <c r="V84" s="8"/>
      <c r="W84" s="8"/>
      <c r="X84" s="8"/>
    </row>
    <row r="85" spans="1:24" x14ac:dyDescent="0.25">
      <c r="A85" s="42"/>
      <c r="B85" s="42"/>
      <c r="C85" s="17" t="s">
        <v>143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10"/>
      <c r="Q85" s="8"/>
      <c r="R85" s="8"/>
      <c r="S85" s="8"/>
      <c r="T85" s="8"/>
      <c r="U85" s="8"/>
      <c r="V85" s="8"/>
      <c r="W85" s="8"/>
      <c r="X85" s="8"/>
    </row>
    <row r="86" spans="1:24" x14ac:dyDescent="0.25">
      <c r="A86" s="42"/>
      <c r="B86" s="42"/>
      <c r="C86" s="17" t="s">
        <v>144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10"/>
      <c r="Q86" s="8"/>
      <c r="R86" s="8"/>
      <c r="S86" s="8"/>
      <c r="T86" s="8"/>
      <c r="U86" s="8"/>
      <c r="V86" s="8"/>
      <c r="W86" s="8"/>
      <c r="X86" s="8"/>
    </row>
    <row r="87" spans="1:24" x14ac:dyDescent="0.25">
      <c r="A87" s="42"/>
      <c r="B87" s="42"/>
      <c r="C87" s="17" t="s">
        <v>145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10"/>
      <c r="Q87" s="8"/>
      <c r="R87" s="8"/>
      <c r="S87" s="8"/>
      <c r="T87" s="8"/>
      <c r="U87" s="8"/>
      <c r="V87" s="8"/>
      <c r="W87" s="8"/>
      <c r="X87" s="8"/>
    </row>
    <row r="88" spans="1:24" x14ac:dyDescent="0.25">
      <c r="A88" s="42"/>
      <c r="B88" s="42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10"/>
      <c r="Q88" s="8"/>
      <c r="R88" s="8"/>
      <c r="S88" s="8"/>
      <c r="T88" s="8"/>
      <c r="U88" s="8"/>
      <c r="V88" s="8"/>
      <c r="W88" s="8"/>
      <c r="X88" s="8"/>
    </row>
    <row r="89" spans="1:24" x14ac:dyDescent="0.25">
      <c r="A89" s="43"/>
      <c r="B89" s="45" t="s">
        <v>88</v>
      </c>
      <c r="C89" s="16" t="s">
        <v>146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10"/>
      <c r="Q89" s="8"/>
      <c r="R89" s="8"/>
      <c r="S89" s="8"/>
      <c r="T89" s="8"/>
      <c r="U89" s="8"/>
      <c r="V89" s="8"/>
      <c r="W89" s="8"/>
      <c r="X89" s="8"/>
    </row>
    <row r="90" spans="1:24" x14ac:dyDescent="0.25">
      <c r="A90" s="43"/>
      <c r="B90" s="45"/>
      <c r="C90" s="16" t="s">
        <v>147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10"/>
      <c r="Q90" s="8"/>
      <c r="R90" s="8"/>
      <c r="S90" s="8"/>
      <c r="T90" s="8"/>
      <c r="U90" s="8"/>
      <c r="V90" s="8"/>
      <c r="W90" s="8"/>
      <c r="X90" s="8"/>
    </row>
    <row r="91" spans="1:24" x14ac:dyDescent="0.25">
      <c r="A91" s="43"/>
      <c r="B91" s="45"/>
      <c r="C91" s="16" t="s">
        <v>149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10"/>
      <c r="Q91" s="8"/>
      <c r="R91" s="8"/>
      <c r="S91" s="8"/>
      <c r="T91" s="8"/>
      <c r="U91" s="8"/>
      <c r="V91" s="8"/>
      <c r="W91" s="8"/>
      <c r="X91" s="8"/>
    </row>
    <row r="92" spans="1:24" x14ac:dyDescent="0.25">
      <c r="A92" s="43"/>
      <c r="B92" s="45"/>
      <c r="C92" s="16" t="s">
        <v>148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10"/>
      <c r="Q92" s="8"/>
      <c r="R92" s="8"/>
      <c r="S92" s="8"/>
      <c r="T92" s="8"/>
      <c r="U92" s="8"/>
      <c r="V92" s="8"/>
      <c r="W92" s="8"/>
      <c r="X92" s="8"/>
    </row>
    <row r="93" spans="1:24" x14ac:dyDescent="0.25">
      <c r="A93" s="43"/>
      <c r="B93" s="45"/>
      <c r="C93" s="16" t="s">
        <v>150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10"/>
      <c r="Q93" s="8"/>
      <c r="R93" s="8"/>
      <c r="S93" s="8"/>
      <c r="T93" s="8"/>
      <c r="U93" s="8"/>
      <c r="V93" s="8"/>
      <c r="W93" s="8"/>
      <c r="X93" s="8"/>
    </row>
    <row r="94" spans="1:24" x14ac:dyDescent="0.25">
      <c r="A94" s="43"/>
      <c r="B94" s="45"/>
      <c r="C94" s="16" t="s">
        <v>151</v>
      </c>
      <c r="D94" s="8"/>
      <c r="E94" s="14"/>
      <c r="F94" s="8"/>
      <c r="G94" s="8"/>
      <c r="H94" s="8"/>
      <c r="I94" s="8"/>
      <c r="J94" s="8"/>
      <c r="K94" s="8"/>
      <c r="L94" s="8"/>
      <c r="M94" s="8"/>
      <c r="N94" s="8"/>
      <c r="O94" s="8"/>
      <c r="P94" s="10"/>
      <c r="Q94" s="8"/>
      <c r="R94" s="8"/>
      <c r="S94" s="8"/>
      <c r="T94" s="8"/>
      <c r="U94" s="8"/>
      <c r="V94" s="8"/>
      <c r="W94" s="8"/>
      <c r="X94" s="8"/>
    </row>
    <row r="95" spans="1:24" x14ac:dyDescent="0.25">
      <c r="A95" s="43"/>
      <c r="B95" s="45"/>
      <c r="C95" s="16" t="s">
        <v>152</v>
      </c>
      <c r="D95" s="8"/>
      <c r="E95" s="14"/>
      <c r="F95" s="8"/>
      <c r="G95" s="8"/>
      <c r="H95" s="8"/>
      <c r="I95" s="8"/>
      <c r="J95" s="8"/>
      <c r="K95" s="8"/>
      <c r="L95" s="8"/>
      <c r="M95" s="8"/>
      <c r="N95" s="8"/>
      <c r="O95" s="8"/>
      <c r="P95" s="10"/>
      <c r="Q95" s="8"/>
      <c r="R95" s="8"/>
      <c r="S95" s="8"/>
      <c r="T95" s="8"/>
      <c r="U95" s="8"/>
      <c r="V95" s="8"/>
      <c r="W95" s="8"/>
      <c r="X95" s="8"/>
    </row>
    <row r="96" spans="1:24" x14ac:dyDescent="0.25">
      <c r="A96" s="43"/>
      <c r="B96" s="45"/>
      <c r="C96" s="16" t="s">
        <v>153</v>
      </c>
      <c r="D96" s="8"/>
      <c r="E96" s="14"/>
      <c r="F96" s="8"/>
      <c r="G96" s="8"/>
      <c r="H96" s="8"/>
      <c r="I96" s="8"/>
      <c r="J96" s="8"/>
      <c r="K96" s="8"/>
      <c r="L96" s="8"/>
      <c r="M96" s="8"/>
      <c r="N96" s="8"/>
      <c r="O96" s="8"/>
      <c r="P96" s="10"/>
      <c r="Q96" s="8"/>
      <c r="R96" s="8"/>
      <c r="S96" s="8"/>
      <c r="T96" s="8"/>
      <c r="U96" s="8"/>
      <c r="V96" s="8"/>
      <c r="W96" s="8"/>
      <c r="X96" s="8"/>
    </row>
    <row r="97" spans="1:24" x14ac:dyDescent="0.25">
      <c r="A97" s="43"/>
      <c r="B97" s="45"/>
      <c r="C97" s="16" t="s">
        <v>154</v>
      </c>
      <c r="D97" s="8"/>
      <c r="E97" s="14"/>
      <c r="F97" s="8"/>
      <c r="G97" s="8"/>
      <c r="H97" s="8"/>
      <c r="I97" s="8"/>
      <c r="J97" s="8"/>
      <c r="K97" s="8"/>
      <c r="L97" s="8"/>
      <c r="M97" s="8"/>
      <c r="N97" s="8"/>
      <c r="O97" s="8"/>
      <c r="P97" s="10"/>
      <c r="Q97" s="8"/>
      <c r="R97" s="8"/>
      <c r="S97" s="8"/>
      <c r="T97" s="8"/>
      <c r="U97" s="8"/>
      <c r="V97" s="8"/>
      <c r="W97" s="8"/>
      <c r="X97" s="8"/>
    </row>
    <row r="98" spans="1:24" x14ac:dyDescent="0.25">
      <c r="A98" s="43"/>
      <c r="B98" s="45"/>
      <c r="C98" s="16" t="s">
        <v>155</v>
      </c>
      <c r="D98" s="8"/>
      <c r="E98" s="14"/>
      <c r="F98" s="8"/>
      <c r="G98" s="8"/>
      <c r="H98" s="8"/>
      <c r="I98" s="8"/>
      <c r="J98" s="8"/>
      <c r="K98" s="8"/>
      <c r="L98" s="8"/>
      <c r="M98" s="8"/>
      <c r="N98" s="8"/>
      <c r="O98" s="8"/>
      <c r="P98" s="10"/>
      <c r="Q98" s="8"/>
      <c r="R98" s="8"/>
      <c r="S98" s="8"/>
      <c r="T98" s="8"/>
      <c r="U98" s="8"/>
      <c r="V98" s="8"/>
      <c r="W98" s="8"/>
      <c r="X98" s="8"/>
    </row>
    <row r="99" spans="1:24" ht="15.75" thickBot="1" x14ac:dyDescent="0.3">
      <c r="A99" s="43"/>
      <c r="B99" s="46"/>
      <c r="C99" s="16" t="s">
        <v>169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10"/>
      <c r="Q99" s="8"/>
      <c r="R99" s="8"/>
      <c r="S99" s="8"/>
      <c r="T99" s="8"/>
      <c r="U99" s="8"/>
      <c r="V99" s="8"/>
      <c r="W99" s="8"/>
      <c r="X99" s="8"/>
    </row>
    <row r="100" spans="1:24" x14ac:dyDescent="0.25">
      <c r="A100" s="43"/>
      <c r="B100" s="40" t="s">
        <v>89</v>
      </c>
      <c r="C100" s="15" t="s">
        <v>156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10"/>
      <c r="Q100" s="8"/>
      <c r="R100" s="8"/>
      <c r="S100" s="8"/>
      <c r="T100" s="8"/>
      <c r="U100" s="8"/>
      <c r="V100" s="8"/>
      <c r="W100" s="8"/>
      <c r="X100" s="8"/>
    </row>
    <row r="101" spans="1:24" x14ac:dyDescent="0.25">
      <c r="A101" s="43"/>
      <c r="B101" s="39"/>
      <c r="C101" s="15" t="s">
        <v>157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10"/>
      <c r="Q101" s="8"/>
      <c r="R101" s="8"/>
      <c r="S101" s="8"/>
      <c r="T101" s="8"/>
      <c r="U101" s="8"/>
      <c r="V101" s="8"/>
      <c r="W101" s="8"/>
      <c r="X101" s="8"/>
    </row>
    <row r="102" spans="1:24" x14ac:dyDescent="0.25">
      <c r="A102" s="43"/>
      <c r="B102" s="39"/>
      <c r="C102" s="15" t="s">
        <v>158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10"/>
      <c r="Q102" s="8"/>
      <c r="R102" s="8"/>
      <c r="S102" s="8"/>
      <c r="T102" s="8"/>
      <c r="U102" s="8"/>
      <c r="V102" s="8"/>
      <c r="W102" s="8"/>
      <c r="X102" s="8"/>
    </row>
    <row r="103" spans="1:24" x14ac:dyDescent="0.25">
      <c r="A103" s="43"/>
      <c r="B103" s="39"/>
      <c r="C103" s="15" t="s">
        <v>159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10"/>
      <c r="Q103" s="8"/>
      <c r="R103" s="8"/>
      <c r="S103" s="8"/>
      <c r="T103" s="8"/>
      <c r="U103" s="8"/>
      <c r="V103" s="8"/>
      <c r="W103" s="8"/>
      <c r="X103" s="8"/>
    </row>
    <row r="104" spans="1:24" x14ac:dyDescent="0.25">
      <c r="A104" s="43"/>
      <c r="B104" s="39"/>
      <c r="C104" s="15" t="s">
        <v>160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10"/>
      <c r="Q104" s="8"/>
      <c r="R104" s="8"/>
      <c r="S104" s="8"/>
      <c r="T104" s="8"/>
      <c r="U104" s="8"/>
      <c r="V104" s="8"/>
      <c r="W104" s="8"/>
      <c r="X104" s="8"/>
    </row>
    <row r="105" spans="1:24" x14ac:dyDescent="0.25">
      <c r="A105" s="43"/>
      <c r="B105" s="39"/>
      <c r="C105" s="15" t="s">
        <v>161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10"/>
      <c r="Q105" s="8"/>
      <c r="R105" s="8"/>
      <c r="S105" s="8"/>
      <c r="T105" s="8"/>
      <c r="U105" s="8"/>
      <c r="V105" s="8"/>
      <c r="W105" s="8"/>
      <c r="X105" s="8"/>
    </row>
    <row r="106" spans="1:24" x14ac:dyDescent="0.25">
      <c r="A106" s="44"/>
      <c r="B106" s="41"/>
      <c r="C106" s="15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10"/>
      <c r="Q106" s="8"/>
      <c r="R106" s="8"/>
      <c r="S106" s="8"/>
      <c r="T106" s="8"/>
      <c r="U106" s="8"/>
      <c r="V106" s="8"/>
      <c r="W106" s="8"/>
      <c r="X106" s="8"/>
    </row>
    <row r="107" spans="1:24" x14ac:dyDescent="0.25">
      <c r="A107" s="6"/>
      <c r="B107" s="6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0"/>
      <c r="Q107" s="8"/>
      <c r="R107" s="8"/>
      <c r="S107" s="8"/>
      <c r="T107" s="8"/>
      <c r="U107" s="8"/>
      <c r="V107" s="8"/>
      <c r="W107" s="8"/>
      <c r="X107" s="8"/>
    </row>
    <row r="108" spans="1:24" x14ac:dyDescent="0.25">
      <c r="A108" s="47" t="s">
        <v>176</v>
      </c>
      <c r="B108" s="47" t="s">
        <v>176</v>
      </c>
      <c r="C108" s="19" t="s">
        <v>162</v>
      </c>
      <c r="D108" s="8"/>
      <c r="E108" s="14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0"/>
      <c r="Q108" s="8"/>
      <c r="R108" s="8"/>
      <c r="S108" s="8"/>
      <c r="T108" s="8"/>
      <c r="U108" s="8"/>
      <c r="V108" s="8"/>
      <c r="W108" s="8"/>
      <c r="X108" s="8"/>
    </row>
    <row r="109" spans="1:24" x14ac:dyDescent="0.25">
      <c r="A109" s="48"/>
      <c r="B109" s="48"/>
      <c r="C109" s="19" t="s">
        <v>163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0"/>
      <c r="Q109" s="8"/>
      <c r="R109" s="8"/>
      <c r="S109" s="8"/>
      <c r="T109" s="8"/>
      <c r="U109" s="8"/>
      <c r="V109" s="8"/>
      <c r="W109" s="8"/>
      <c r="X109" s="8"/>
    </row>
    <row r="110" spans="1:24" x14ac:dyDescent="0.25">
      <c r="A110" s="48"/>
      <c r="B110" s="48"/>
      <c r="C110" s="19" t="s">
        <v>168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0"/>
      <c r="Q110" s="8"/>
      <c r="R110" s="8"/>
      <c r="S110" s="8"/>
      <c r="T110" s="8"/>
      <c r="U110" s="8"/>
      <c r="V110" s="8"/>
      <c r="W110" s="8"/>
      <c r="X110" s="8"/>
    </row>
    <row r="111" spans="1:24" ht="15.75" thickBot="1" x14ac:dyDescent="0.3">
      <c r="A111" s="49"/>
      <c r="B111" s="49"/>
      <c r="C111" s="1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0"/>
      <c r="Q111" s="8"/>
      <c r="R111" s="8"/>
      <c r="S111" s="8"/>
      <c r="T111" s="8"/>
      <c r="U111" s="8"/>
      <c r="V111" s="8"/>
      <c r="W111" s="8"/>
      <c r="X111" s="8"/>
    </row>
    <row r="112" spans="1:24" ht="15.75" thickBot="1" x14ac:dyDescent="0.3">
      <c r="A112" s="7"/>
      <c r="B112" s="7"/>
      <c r="C112" s="8" t="s">
        <v>170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0"/>
      <c r="Q112" s="8"/>
      <c r="R112" s="8"/>
      <c r="S112" s="8"/>
      <c r="T112" s="8"/>
      <c r="U112" s="8"/>
      <c r="V112" s="8"/>
      <c r="W112" s="8"/>
      <c r="X112" s="8"/>
    </row>
    <row r="113" spans="1:24" x14ac:dyDescent="0.25">
      <c r="A113" s="33">
        <v>8</v>
      </c>
      <c r="B113" s="33"/>
      <c r="C113" s="8" t="s">
        <v>171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0"/>
      <c r="Q113" s="8"/>
      <c r="R113" s="8"/>
      <c r="S113" s="8"/>
      <c r="T113" s="8"/>
      <c r="U113" s="8"/>
      <c r="V113" s="8"/>
      <c r="W113" s="8"/>
      <c r="X113" s="8"/>
    </row>
    <row r="114" spans="1:24" x14ac:dyDescent="0.25">
      <c r="A114" s="34"/>
      <c r="B114" s="34"/>
      <c r="C114" s="8" t="s">
        <v>172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0"/>
      <c r="Q114" s="8"/>
      <c r="R114" s="8"/>
      <c r="S114" s="8"/>
      <c r="T114" s="8"/>
      <c r="U114" s="8"/>
      <c r="V114" s="8"/>
      <c r="W114" s="8"/>
      <c r="X114" s="8"/>
    </row>
    <row r="115" spans="1:24" x14ac:dyDescent="0.25">
      <c r="A115" s="34"/>
      <c r="B115" s="34"/>
      <c r="C115" s="8" t="s">
        <v>173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0"/>
      <c r="Q115" s="8"/>
      <c r="R115" s="8"/>
      <c r="S115" s="8"/>
      <c r="T115" s="8"/>
      <c r="U115" s="8"/>
      <c r="V115" s="8"/>
      <c r="W115" s="8"/>
      <c r="X115" s="8"/>
    </row>
    <row r="116" spans="1:24" x14ac:dyDescent="0.25">
      <c r="A116" s="34"/>
      <c r="B116" s="34"/>
      <c r="C116" s="8" t="s">
        <v>174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0"/>
      <c r="Q116" s="8"/>
      <c r="R116" s="8"/>
      <c r="S116" s="8"/>
      <c r="T116" s="8"/>
      <c r="U116" s="8"/>
      <c r="V116" s="8"/>
      <c r="W116" s="8"/>
      <c r="X116" s="8"/>
    </row>
    <row r="117" spans="1:24" x14ac:dyDescent="0.25">
      <c r="A117" s="34"/>
      <c r="B117" s="34"/>
      <c r="C117" s="8" t="s">
        <v>175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0"/>
      <c r="Q117" s="8"/>
      <c r="R117" s="8"/>
      <c r="S117" s="8"/>
      <c r="T117" s="8"/>
      <c r="U117" s="8"/>
      <c r="V117" s="8"/>
      <c r="W117" s="8"/>
      <c r="X117" s="8"/>
    </row>
    <row r="118" spans="1:24" x14ac:dyDescent="0.25">
      <c r="A118" s="34"/>
      <c r="B118" s="34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0"/>
      <c r="Q118" s="8"/>
      <c r="R118" s="8"/>
      <c r="S118" s="8"/>
      <c r="T118" s="8"/>
      <c r="U118" s="8"/>
      <c r="V118" s="8"/>
      <c r="W118" s="8"/>
      <c r="X118" s="8"/>
    </row>
    <row r="119" spans="1:24" x14ac:dyDescent="0.25">
      <c r="A119" s="34"/>
      <c r="B119" s="34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0"/>
      <c r="Q119" s="8"/>
      <c r="R119" s="8"/>
      <c r="S119" s="8"/>
      <c r="T119" s="8"/>
      <c r="U119" s="8"/>
      <c r="V119" s="8"/>
      <c r="W119" s="8"/>
      <c r="X119" s="8"/>
    </row>
    <row r="120" spans="1:24" x14ac:dyDescent="0.25">
      <c r="A120" s="34"/>
      <c r="B120" s="34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0"/>
      <c r="Q120" s="8"/>
      <c r="R120" s="8"/>
      <c r="S120" s="8"/>
      <c r="T120" s="8"/>
      <c r="U120" s="8"/>
      <c r="V120" s="8"/>
      <c r="W120" s="8"/>
      <c r="X120" s="8"/>
    </row>
    <row r="121" spans="1:24" x14ac:dyDescent="0.25">
      <c r="A121" s="34"/>
      <c r="B121" s="34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0"/>
      <c r="Q121" s="8"/>
      <c r="R121" s="8"/>
      <c r="S121" s="8"/>
      <c r="T121" s="8"/>
      <c r="U121" s="8"/>
      <c r="V121" s="8"/>
      <c r="W121" s="8"/>
      <c r="X121" s="8"/>
    </row>
    <row r="122" spans="1:24" ht="15.75" thickBot="1" x14ac:dyDescent="0.3">
      <c r="A122" s="35"/>
      <c r="B122" s="35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0"/>
      <c r="Q122" s="8"/>
      <c r="R122" s="8"/>
      <c r="S122" s="8"/>
      <c r="T122" s="8"/>
      <c r="U122" s="8"/>
      <c r="V122" s="8"/>
      <c r="W122" s="8"/>
      <c r="X122" s="8"/>
    </row>
    <row r="123" spans="1:24" ht="15.75" thickBot="1" x14ac:dyDescent="0.3">
      <c r="A123" s="7"/>
      <c r="B123" s="7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0"/>
      <c r="Q123" s="8"/>
      <c r="R123" s="8"/>
      <c r="S123" s="8"/>
      <c r="T123" s="8"/>
      <c r="U123" s="8"/>
      <c r="V123" s="8"/>
      <c r="W123" s="8"/>
      <c r="X123" s="8"/>
    </row>
    <row r="124" spans="1:24" x14ac:dyDescent="0.25">
      <c r="A124" s="33">
        <v>9</v>
      </c>
      <c r="B124" s="33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0"/>
      <c r="Q124" s="8"/>
      <c r="R124" s="8"/>
      <c r="S124" s="8"/>
      <c r="T124" s="8"/>
      <c r="U124" s="8"/>
      <c r="V124" s="8"/>
      <c r="W124" s="8"/>
      <c r="X124" s="8"/>
    </row>
    <row r="125" spans="1:24" x14ac:dyDescent="0.25">
      <c r="A125" s="34"/>
      <c r="B125" s="34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0"/>
      <c r="Q125" s="8"/>
      <c r="R125" s="8"/>
      <c r="S125" s="8"/>
      <c r="T125" s="8"/>
      <c r="U125" s="8"/>
      <c r="V125" s="8"/>
      <c r="W125" s="8"/>
      <c r="X125" s="8"/>
    </row>
    <row r="126" spans="1:24" x14ac:dyDescent="0.25">
      <c r="A126" s="34"/>
      <c r="B126" s="34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0"/>
      <c r="Q126" s="8"/>
      <c r="R126" s="8"/>
      <c r="S126" s="8"/>
      <c r="T126" s="8"/>
      <c r="U126" s="8"/>
      <c r="V126" s="8"/>
      <c r="W126" s="8"/>
      <c r="X126" s="8"/>
    </row>
    <row r="127" spans="1:24" x14ac:dyDescent="0.25">
      <c r="A127" s="34"/>
      <c r="B127" s="34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0"/>
      <c r="Q127" s="8"/>
      <c r="R127" s="8"/>
      <c r="S127" s="8"/>
      <c r="T127" s="8"/>
      <c r="U127" s="8"/>
      <c r="V127" s="8"/>
      <c r="W127" s="8"/>
      <c r="X127" s="8"/>
    </row>
    <row r="128" spans="1:24" x14ac:dyDescent="0.25">
      <c r="A128" s="34"/>
      <c r="B128" s="34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0"/>
      <c r="Q128" s="8"/>
      <c r="R128" s="8"/>
      <c r="S128" s="8"/>
      <c r="T128" s="8"/>
      <c r="U128" s="8"/>
      <c r="V128" s="8"/>
      <c r="W128" s="8"/>
      <c r="X128" s="8"/>
    </row>
    <row r="129" spans="1:24" x14ac:dyDescent="0.25">
      <c r="A129" s="34"/>
      <c r="B129" s="34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0"/>
      <c r="Q129" s="8"/>
      <c r="R129" s="8"/>
      <c r="S129" s="8"/>
      <c r="T129" s="8"/>
      <c r="U129" s="8"/>
      <c r="V129" s="8"/>
      <c r="W129" s="8"/>
      <c r="X129" s="8"/>
    </row>
    <row r="130" spans="1:24" x14ac:dyDescent="0.25">
      <c r="A130" s="34"/>
      <c r="B130" s="34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0"/>
      <c r="Q130" s="8"/>
      <c r="R130" s="8"/>
      <c r="S130" s="8"/>
      <c r="T130" s="8"/>
      <c r="U130" s="8"/>
      <c r="V130" s="8"/>
      <c r="W130" s="8"/>
      <c r="X130" s="8"/>
    </row>
    <row r="131" spans="1:24" x14ac:dyDescent="0.25">
      <c r="A131" s="34"/>
      <c r="B131" s="34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0"/>
      <c r="Q131" s="8"/>
      <c r="R131" s="8"/>
      <c r="S131" s="8"/>
      <c r="T131" s="8"/>
      <c r="U131" s="8"/>
      <c r="V131" s="8"/>
      <c r="W131" s="8"/>
      <c r="X131" s="8"/>
    </row>
    <row r="132" spans="1:24" x14ac:dyDescent="0.25">
      <c r="A132" s="34"/>
      <c r="B132" s="34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0"/>
      <c r="Q132" s="8"/>
      <c r="R132" s="8"/>
      <c r="S132" s="8"/>
      <c r="T132" s="8"/>
      <c r="U132" s="8"/>
      <c r="V132" s="8"/>
      <c r="W132" s="8"/>
      <c r="X132" s="8"/>
    </row>
    <row r="133" spans="1:24" ht="15.75" thickBot="1" x14ac:dyDescent="0.3">
      <c r="A133" s="35"/>
      <c r="B133" s="35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0"/>
      <c r="Q133" s="8"/>
      <c r="R133" s="8"/>
      <c r="S133" s="8"/>
      <c r="T133" s="8"/>
      <c r="U133" s="8"/>
      <c r="V133" s="8"/>
      <c r="W133" s="8"/>
      <c r="X133" s="8"/>
    </row>
    <row r="134" spans="1:24" ht="15.75" thickBot="1" x14ac:dyDescent="0.3">
      <c r="A134" s="7"/>
      <c r="B134" s="7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0"/>
      <c r="Q134" s="8"/>
      <c r="R134" s="8"/>
      <c r="S134" s="8"/>
      <c r="T134" s="8"/>
      <c r="U134" s="8"/>
      <c r="V134" s="8"/>
      <c r="W134" s="8"/>
      <c r="X134" s="8"/>
    </row>
    <row r="135" spans="1:24" x14ac:dyDescent="0.25">
      <c r="A135" s="33">
        <v>10</v>
      </c>
      <c r="B135" s="33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0"/>
      <c r="Q135" s="8"/>
      <c r="R135" s="8"/>
      <c r="S135" s="8"/>
      <c r="T135" s="8"/>
      <c r="U135" s="8"/>
      <c r="V135" s="8"/>
      <c r="W135" s="8"/>
      <c r="X135" s="8"/>
    </row>
    <row r="136" spans="1:24" x14ac:dyDescent="0.25">
      <c r="A136" s="34"/>
      <c r="B136" s="34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0"/>
      <c r="Q136" s="8"/>
      <c r="R136" s="8"/>
      <c r="S136" s="8"/>
      <c r="T136" s="8"/>
      <c r="U136" s="8"/>
      <c r="V136" s="8"/>
      <c r="W136" s="8"/>
      <c r="X136" s="8"/>
    </row>
    <row r="137" spans="1:24" x14ac:dyDescent="0.25">
      <c r="A137" s="34"/>
      <c r="B137" s="34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0"/>
      <c r="Q137" s="8"/>
      <c r="R137" s="8"/>
      <c r="S137" s="8"/>
      <c r="T137" s="8"/>
      <c r="U137" s="8"/>
      <c r="V137" s="8"/>
      <c r="W137" s="8"/>
      <c r="X137" s="8"/>
    </row>
    <row r="138" spans="1:24" x14ac:dyDescent="0.25">
      <c r="A138" s="34"/>
      <c r="B138" s="34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0"/>
      <c r="Q138" s="8"/>
      <c r="R138" s="8"/>
      <c r="S138" s="8"/>
      <c r="T138" s="8"/>
      <c r="U138" s="8"/>
      <c r="V138" s="8"/>
      <c r="W138" s="8"/>
      <c r="X138" s="8"/>
    </row>
    <row r="139" spans="1:24" x14ac:dyDescent="0.25">
      <c r="A139" s="34"/>
      <c r="B139" s="34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0"/>
      <c r="Q139" s="8"/>
      <c r="R139" s="8"/>
      <c r="S139" s="8"/>
      <c r="T139" s="8"/>
      <c r="U139" s="8"/>
      <c r="V139" s="8"/>
      <c r="W139" s="8"/>
      <c r="X139" s="8"/>
    </row>
    <row r="140" spans="1:24" x14ac:dyDescent="0.25">
      <c r="A140" s="34"/>
      <c r="B140" s="34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0"/>
      <c r="Q140" s="8"/>
      <c r="R140" s="8"/>
      <c r="S140" s="8"/>
      <c r="T140" s="8"/>
      <c r="U140" s="8"/>
      <c r="V140" s="8"/>
      <c r="W140" s="8"/>
      <c r="X140" s="8"/>
    </row>
    <row r="141" spans="1:24" x14ac:dyDescent="0.25">
      <c r="A141" s="34"/>
      <c r="B141" s="34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0"/>
      <c r="Q141" s="8"/>
      <c r="R141" s="8"/>
      <c r="S141" s="8"/>
      <c r="T141" s="8"/>
      <c r="U141" s="8"/>
      <c r="V141" s="8"/>
      <c r="W141" s="8"/>
      <c r="X141" s="8"/>
    </row>
    <row r="142" spans="1:24" x14ac:dyDescent="0.25">
      <c r="A142" s="34"/>
      <c r="B142" s="34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0"/>
      <c r="Q142" s="8"/>
      <c r="R142" s="8"/>
      <c r="S142" s="8"/>
      <c r="T142" s="8"/>
      <c r="U142" s="8"/>
      <c r="V142" s="8"/>
      <c r="W142" s="8"/>
      <c r="X142" s="8"/>
    </row>
    <row r="143" spans="1:24" x14ac:dyDescent="0.25">
      <c r="A143" s="34"/>
      <c r="B143" s="34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0"/>
      <c r="Q143" s="8"/>
      <c r="R143" s="8"/>
      <c r="S143" s="8"/>
      <c r="T143" s="8"/>
      <c r="U143" s="8"/>
      <c r="V143" s="8"/>
      <c r="W143" s="8"/>
      <c r="X143" s="8"/>
    </row>
    <row r="144" spans="1:24" ht="15.75" thickBot="1" x14ac:dyDescent="0.3">
      <c r="A144" s="35"/>
      <c r="B144" s="35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0"/>
      <c r="Q144" s="8"/>
      <c r="R144" s="8"/>
      <c r="S144" s="8"/>
      <c r="T144" s="8"/>
      <c r="U144" s="8"/>
      <c r="V144" s="8"/>
      <c r="W144" s="8"/>
      <c r="X144" s="8"/>
    </row>
    <row r="145" spans="1:24" ht="15.75" thickBot="1" x14ac:dyDescent="0.3">
      <c r="A145" s="7"/>
      <c r="B145" s="7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0"/>
      <c r="Q145" s="8"/>
      <c r="R145" s="8"/>
      <c r="S145" s="8"/>
      <c r="T145" s="8"/>
      <c r="U145" s="8"/>
      <c r="V145" s="8"/>
      <c r="W145" s="8"/>
      <c r="X145" s="8"/>
    </row>
    <row r="146" spans="1:24" x14ac:dyDescent="0.25">
      <c r="A146" s="33">
        <v>11</v>
      </c>
      <c r="B146" s="33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0"/>
      <c r="Q146" s="8"/>
      <c r="R146" s="8"/>
      <c r="S146" s="8"/>
      <c r="T146" s="8"/>
      <c r="U146" s="8"/>
      <c r="V146" s="8"/>
      <c r="W146" s="8"/>
      <c r="X146" s="8"/>
    </row>
    <row r="147" spans="1:24" x14ac:dyDescent="0.25">
      <c r="A147" s="34"/>
      <c r="B147" s="34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0"/>
      <c r="Q147" s="8"/>
      <c r="R147" s="8"/>
      <c r="S147" s="8"/>
      <c r="T147" s="8"/>
      <c r="U147" s="8"/>
      <c r="V147" s="8"/>
      <c r="W147" s="8"/>
      <c r="X147" s="8"/>
    </row>
    <row r="148" spans="1:24" x14ac:dyDescent="0.25">
      <c r="A148" s="34"/>
      <c r="B148" s="34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0"/>
      <c r="Q148" s="8"/>
      <c r="R148" s="8"/>
      <c r="S148" s="8"/>
      <c r="T148" s="8"/>
      <c r="U148" s="8"/>
      <c r="V148" s="8"/>
      <c r="W148" s="8"/>
      <c r="X148" s="8"/>
    </row>
    <row r="149" spans="1:24" x14ac:dyDescent="0.25">
      <c r="A149" s="34"/>
      <c r="B149" s="34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0"/>
      <c r="Q149" s="8"/>
      <c r="R149" s="8"/>
      <c r="S149" s="8"/>
      <c r="T149" s="8"/>
      <c r="U149" s="8"/>
      <c r="V149" s="8"/>
      <c r="W149" s="8"/>
      <c r="X149" s="8"/>
    </row>
    <row r="150" spans="1:24" x14ac:dyDescent="0.25">
      <c r="A150" s="34"/>
      <c r="B150" s="34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0"/>
      <c r="Q150" s="8"/>
      <c r="R150" s="8"/>
      <c r="S150" s="8"/>
      <c r="T150" s="8"/>
      <c r="U150" s="8"/>
      <c r="V150" s="8"/>
      <c r="W150" s="8"/>
      <c r="X150" s="8"/>
    </row>
    <row r="151" spans="1:24" x14ac:dyDescent="0.25">
      <c r="A151" s="34"/>
      <c r="B151" s="34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0"/>
      <c r="Q151" s="8"/>
      <c r="R151" s="8"/>
      <c r="S151" s="8"/>
      <c r="T151" s="8"/>
      <c r="U151" s="8"/>
      <c r="V151" s="8"/>
      <c r="W151" s="8"/>
      <c r="X151" s="8"/>
    </row>
    <row r="152" spans="1:24" x14ac:dyDescent="0.25">
      <c r="A152" s="34"/>
      <c r="B152" s="34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0"/>
      <c r="Q152" s="8"/>
      <c r="R152" s="8"/>
      <c r="S152" s="8"/>
      <c r="T152" s="8"/>
      <c r="U152" s="8"/>
      <c r="V152" s="8"/>
      <c r="W152" s="8"/>
      <c r="X152" s="8"/>
    </row>
    <row r="153" spans="1:24" x14ac:dyDescent="0.25">
      <c r="A153" s="34"/>
      <c r="B153" s="34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0"/>
      <c r="Q153" s="8"/>
      <c r="R153" s="8"/>
      <c r="S153" s="8"/>
      <c r="T153" s="8"/>
      <c r="U153" s="8"/>
      <c r="V153" s="8"/>
      <c r="W153" s="8"/>
      <c r="X153" s="8"/>
    </row>
    <row r="154" spans="1:24" x14ac:dyDescent="0.25">
      <c r="A154" s="34"/>
      <c r="B154" s="34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0"/>
      <c r="Q154" s="8"/>
      <c r="R154" s="8"/>
      <c r="S154" s="8"/>
      <c r="T154" s="8"/>
      <c r="U154" s="8"/>
      <c r="V154" s="8"/>
      <c r="W154" s="8"/>
      <c r="X154" s="8"/>
    </row>
    <row r="155" spans="1:24" ht="15.75" thickBot="1" x14ac:dyDescent="0.3">
      <c r="A155" s="35"/>
      <c r="B155" s="35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0"/>
      <c r="Q155" s="8"/>
      <c r="R155" s="8"/>
      <c r="S155" s="8"/>
      <c r="T155" s="8"/>
      <c r="U155" s="8"/>
      <c r="V155" s="8"/>
      <c r="W155" s="8"/>
      <c r="X155" s="8"/>
    </row>
    <row r="156" spans="1:24" ht="15.75" thickBot="1" x14ac:dyDescent="0.3">
      <c r="A156" s="7"/>
      <c r="B156" s="7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0"/>
      <c r="Q156" s="8"/>
      <c r="R156" s="8"/>
      <c r="S156" s="8"/>
      <c r="T156" s="8"/>
      <c r="U156" s="8"/>
      <c r="V156" s="8"/>
      <c r="W156" s="8"/>
      <c r="X156" s="8"/>
    </row>
    <row r="157" spans="1:24" x14ac:dyDescent="0.25">
      <c r="A157" s="33">
        <v>12</v>
      </c>
      <c r="B157" s="33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0"/>
      <c r="Q157" s="8"/>
      <c r="R157" s="8"/>
      <c r="S157" s="8"/>
      <c r="T157" s="8"/>
      <c r="U157" s="8"/>
      <c r="V157" s="8"/>
      <c r="W157" s="8"/>
      <c r="X157" s="8"/>
    </row>
    <row r="158" spans="1:24" x14ac:dyDescent="0.25">
      <c r="A158" s="34"/>
      <c r="B158" s="34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0"/>
      <c r="Q158" s="8"/>
      <c r="R158" s="8"/>
      <c r="S158" s="8"/>
      <c r="T158" s="8"/>
      <c r="U158" s="8"/>
      <c r="V158" s="8"/>
      <c r="W158" s="8"/>
      <c r="X158" s="8"/>
    </row>
    <row r="159" spans="1:24" x14ac:dyDescent="0.25">
      <c r="A159" s="34"/>
      <c r="B159" s="34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0"/>
      <c r="Q159" s="8"/>
      <c r="R159" s="8"/>
      <c r="S159" s="8"/>
      <c r="T159" s="8"/>
      <c r="U159" s="8"/>
      <c r="V159" s="8"/>
      <c r="W159" s="8"/>
      <c r="X159" s="8"/>
    </row>
    <row r="160" spans="1:24" x14ac:dyDescent="0.25">
      <c r="A160" s="34"/>
      <c r="B160" s="34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0"/>
      <c r="Q160" s="8"/>
      <c r="R160" s="8"/>
      <c r="S160" s="8"/>
      <c r="T160" s="8"/>
      <c r="U160" s="8"/>
      <c r="V160" s="8"/>
      <c r="W160" s="8"/>
      <c r="X160" s="8"/>
    </row>
    <row r="161" spans="1:24" x14ac:dyDescent="0.25">
      <c r="A161" s="34"/>
      <c r="B161" s="34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0"/>
      <c r="Q161" s="8"/>
      <c r="R161" s="8"/>
      <c r="S161" s="8"/>
      <c r="T161" s="8"/>
      <c r="U161" s="8"/>
      <c r="V161" s="8"/>
      <c r="W161" s="8"/>
      <c r="X161" s="8"/>
    </row>
    <row r="162" spans="1:24" x14ac:dyDescent="0.25">
      <c r="A162" s="34"/>
      <c r="B162" s="34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0"/>
      <c r="Q162" s="8"/>
      <c r="R162" s="8"/>
      <c r="S162" s="8"/>
      <c r="T162" s="8"/>
      <c r="U162" s="8"/>
      <c r="V162" s="8"/>
      <c r="W162" s="8"/>
      <c r="X162" s="8"/>
    </row>
    <row r="163" spans="1:24" x14ac:dyDescent="0.25">
      <c r="A163" s="34"/>
      <c r="B163" s="34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0"/>
      <c r="Q163" s="8"/>
      <c r="R163" s="8"/>
      <c r="S163" s="8"/>
      <c r="T163" s="8"/>
      <c r="U163" s="8"/>
      <c r="V163" s="8"/>
      <c r="W163" s="8"/>
      <c r="X163" s="8"/>
    </row>
    <row r="164" spans="1:24" x14ac:dyDescent="0.25">
      <c r="A164" s="34"/>
      <c r="B164" s="34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0"/>
      <c r="Q164" s="8"/>
      <c r="R164" s="8"/>
      <c r="S164" s="8"/>
      <c r="T164" s="8"/>
      <c r="U164" s="8"/>
      <c r="V164" s="8"/>
      <c r="W164" s="8"/>
      <c r="X164" s="8"/>
    </row>
    <row r="165" spans="1:24" x14ac:dyDescent="0.25">
      <c r="A165" s="34"/>
      <c r="B165" s="34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0"/>
      <c r="Q165" s="8"/>
      <c r="R165" s="8"/>
      <c r="S165" s="8"/>
      <c r="T165" s="8"/>
      <c r="U165" s="8"/>
      <c r="V165" s="8"/>
      <c r="W165" s="8"/>
      <c r="X165" s="8"/>
    </row>
    <row r="166" spans="1:24" ht="15.75" thickBot="1" x14ac:dyDescent="0.3">
      <c r="A166" s="35"/>
      <c r="B166" s="35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0"/>
      <c r="Q166" s="8"/>
      <c r="R166" s="8"/>
      <c r="S166" s="8"/>
      <c r="T166" s="8"/>
      <c r="U166" s="8"/>
      <c r="V166" s="8"/>
      <c r="W166" s="8"/>
      <c r="X166" s="8"/>
    </row>
    <row r="167" spans="1:24" ht="15.75" thickBot="1" x14ac:dyDescent="0.3">
      <c r="A167" s="7"/>
      <c r="B167" s="7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0"/>
      <c r="Q167" s="8"/>
      <c r="R167" s="8"/>
      <c r="S167" s="8"/>
      <c r="T167" s="8"/>
      <c r="U167" s="8"/>
      <c r="V167" s="8"/>
      <c r="W167" s="8"/>
      <c r="X167" s="8"/>
    </row>
    <row r="168" spans="1:24" x14ac:dyDescent="0.25">
      <c r="A168" s="33">
        <v>13</v>
      </c>
      <c r="B168" s="33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10"/>
      <c r="Q168" s="8"/>
      <c r="R168" s="8"/>
      <c r="S168" s="8"/>
      <c r="T168" s="8"/>
      <c r="U168" s="8"/>
      <c r="V168" s="8"/>
      <c r="W168" s="8"/>
      <c r="X168" s="8"/>
    </row>
    <row r="169" spans="1:24" x14ac:dyDescent="0.25">
      <c r="A169" s="34"/>
      <c r="B169" s="34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10"/>
      <c r="Q169" s="8"/>
      <c r="R169" s="8"/>
      <c r="S169" s="8"/>
      <c r="T169" s="8"/>
      <c r="U169" s="8"/>
      <c r="V169" s="8"/>
      <c r="W169" s="8"/>
      <c r="X169" s="8"/>
    </row>
    <row r="170" spans="1:24" x14ac:dyDescent="0.25">
      <c r="A170" s="34"/>
      <c r="B170" s="34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10"/>
      <c r="Q170" s="8"/>
      <c r="R170" s="8"/>
      <c r="S170" s="8"/>
      <c r="T170" s="8"/>
      <c r="U170" s="8"/>
      <c r="V170" s="8"/>
      <c r="W170" s="8"/>
      <c r="X170" s="8"/>
    </row>
    <row r="171" spans="1:24" x14ac:dyDescent="0.25">
      <c r="A171" s="34"/>
      <c r="B171" s="34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10"/>
      <c r="Q171" s="8"/>
      <c r="R171" s="8"/>
      <c r="S171" s="8"/>
      <c r="T171" s="8"/>
      <c r="U171" s="8"/>
      <c r="V171" s="8"/>
      <c r="W171" s="8"/>
      <c r="X171" s="8"/>
    </row>
    <row r="172" spans="1:24" x14ac:dyDescent="0.25">
      <c r="A172" s="34"/>
      <c r="B172" s="34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10"/>
      <c r="Q172" s="8"/>
      <c r="R172" s="8"/>
      <c r="S172" s="8"/>
      <c r="T172" s="8"/>
      <c r="U172" s="8"/>
      <c r="V172" s="8"/>
      <c r="W172" s="8"/>
      <c r="X172" s="8"/>
    </row>
    <row r="173" spans="1:24" x14ac:dyDescent="0.25">
      <c r="A173" s="34"/>
      <c r="B173" s="34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10"/>
      <c r="Q173" s="8"/>
      <c r="R173" s="8"/>
      <c r="S173" s="8"/>
      <c r="T173" s="8"/>
      <c r="U173" s="8"/>
      <c r="V173" s="8"/>
      <c r="W173" s="8"/>
      <c r="X173" s="8"/>
    </row>
    <row r="174" spans="1:24" x14ac:dyDescent="0.25">
      <c r="A174" s="34"/>
      <c r="B174" s="34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10"/>
      <c r="Q174" s="8"/>
      <c r="R174" s="8"/>
      <c r="S174" s="8"/>
      <c r="T174" s="8"/>
      <c r="U174" s="8"/>
      <c r="V174" s="8"/>
      <c r="W174" s="8"/>
      <c r="X174" s="8"/>
    </row>
    <row r="175" spans="1:24" x14ac:dyDescent="0.25">
      <c r="A175" s="34"/>
      <c r="B175" s="34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10"/>
      <c r="Q175" s="8"/>
      <c r="R175" s="8"/>
      <c r="S175" s="8"/>
      <c r="T175" s="8"/>
      <c r="U175" s="8"/>
      <c r="V175" s="8"/>
      <c r="W175" s="8"/>
      <c r="X175" s="8"/>
    </row>
    <row r="176" spans="1:24" x14ac:dyDescent="0.25">
      <c r="A176" s="34"/>
      <c r="B176" s="34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10"/>
      <c r="Q176" s="8"/>
      <c r="R176" s="8"/>
      <c r="S176" s="8"/>
      <c r="T176" s="8"/>
      <c r="U176" s="8"/>
      <c r="V176" s="8"/>
      <c r="W176" s="8"/>
      <c r="X176" s="8"/>
    </row>
    <row r="177" spans="1:24" ht="15.75" thickBot="1" x14ac:dyDescent="0.3">
      <c r="A177" s="35"/>
      <c r="B177" s="35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10"/>
      <c r="Q177" s="8"/>
      <c r="R177" s="8"/>
      <c r="S177" s="8"/>
      <c r="T177" s="8"/>
      <c r="U177" s="8"/>
      <c r="V177" s="8"/>
      <c r="W177" s="8"/>
      <c r="X177" s="8"/>
    </row>
    <row r="178" spans="1:24" ht="15.75" thickBot="1" x14ac:dyDescent="0.3">
      <c r="A178" s="7"/>
      <c r="B178" s="7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10"/>
      <c r="Q178" s="8"/>
      <c r="R178" s="8"/>
      <c r="S178" s="8"/>
      <c r="T178" s="8"/>
      <c r="U178" s="8"/>
      <c r="V178" s="8"/>
      <c r="W178" s="8"/>
      <c r="X178" s="8"/>
    </row>
    <row r="179" spans="1:24" x14ac:dyDescent="0.25">
      <c r="A179" s="33">
        <v>14</v>
      </c>
      <c r="B179" s="33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10"/>
      <c r="Q179" s="8"/>
      <c r="R179" s="8"/>
      <c r="S179" s="8"/>
      <c r="T179" s="8"/>
      <c r="U179" s="8"/>
      <c r="V179" s="8"/>
      <c r="W179" s="8"/>
      <c r="X179" s="8"/>
    </row>
    <row r="180" spans="1:24" x14ac:dyDescent="0.25">
      <c r="A180" s="34"/>
      <c r="B180" s="34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10"/>
      <c r="Q180" s="8"/>
      <c r="R180" s="8"/>
      <c r="S180" s="8"/>
      <c r="T180" s="8"/>
      <c r="U180" s="8"/>
      <c r="V180" s="8"/>
      <c r="W180" s="8"/>
      <c r="X180" s="8"/>
    </row>
    <row r="181" spans="1:24" x14ac:dyDescent="0.25">
      <c r="A181" s="34"/>
      <c r="B181" s="34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10"/>
      <c r="Q181" s="8"/>
      <c r="R181" s="8"/>
      <c r="S181" s="8"/>
      <c r="T181" s="8"/>
      <c r="U181" s="8"/>
      <c r="V181" s="8"/>
      <c r="W181" s="8"/>
      <c r="X181" s="8"/>
    </row>
    <row r="182" spans="1:24" x14ac:dyDescent="0.25">
      <c r="A182" s="34"/>
      <c r="B182" s="34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10"/>
      <c r="Q182" s="8"/>
      <c r="R182" s="8"/>
      <c r="S182" s="8"/>
      <c r="T182" s="8"/>
      <c r="U182" s="8"/>
      <c r="V182" s="8"/>
      <c r="W182" s="8"/>
      <c r="X182" s="8"/>
    </row>
    <row r="183" spans="1:24" x14ac:dyDescent="0.25">
      <c r="A183" s="34"/>
      <c r="B183" s="34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10"/>
      <c r="Q183" s="8"/>
      <c r="R183" s="8"/>
      <c r="S183" s="8"/>
      <c r="T183" s="8"/>
      <c r="U183" s="8"/>
      <c r="V183" s="8"/>
      <c r="W183" s="8"/>
      <c r="X183" s="8"/>
    </row>
    <row r="184" spans="1:24" x14ac:dyDescent="0.25">
      <c r="A184" s="34"/>
      <c r="B184" s="34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10"/>
      <c r="Q184" s="8"/>
      <c r="R184" s="8"/>
      <c r="S184" s="8"/>
      <c r="T184" s="8"/>
      <c r="U184" s="8"/>
      <c r="V184" s="8"/>
      <c r="W184" s="8"/>
      <c r="X184" s="8"/>
    </row>
    <row r="185" spans="1:24" x14ac:dyDescent="0.25">
      <c r="A185" s="34"/>
      <c r="B185" s="34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10"/>
      <c r="Q185" s="8"/>
      <c r="R185" s="8"/>
      <c r="S185" s="8"/>
      <c r="T185" s="8"/>
      <c r="U185" s="8"/>
      <c r="V185" s="8"/>
      <c r="W185" s="8"/>
      <c r="X185" s="8"/>
    </row>
    <row r="186" spans="1:24" x14ac:dyDescent="0.25">
      <c r="A186" s="34"/>
      <c r="B186" s="34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10"/>
      <c r="Q186" s="8"/>
      <c r="R186" s="8"/>
      <c r="S186" s="8"/>
      <c r="T186" s="8"/>
      <c r="U186" s="8"/>
      <c r="V186" s="8"/>
      <c r="W186" s="8"/>
      <c r="X186" s="8"/>
    </row>
    <row r="187" spans="1:24" x14ac:dyDescent="0.25">
      <c r="A187" s="34"/>
      <c r="B187" s="34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10"/>
      <c r="Q187" s="8"/>
      <c r="R187" s="8"/>
      <c r="S187" s="8"/>
      <c r="T187" s="8"/>
      <c r="U187" s="8"/>
      <c r="V187" s="8"/>
      <c r="W187" s="8"/>
      <c r="X187" s="8"/>
    </row>
    <row r="188" spans="1:24" ht="15.75" thickBot="1" x14ac:dyDescent="0.3">
      <c r="A188" s="35"/>
      <c r="B188" s="35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10"/>
      <c r="Q188" s="8"/>
      <c r="R188" s="8"/>
      <c r="S188" s="8"/>
      <c r="T188" s="8"/>
      <c r="U188" s="8"/>
      <c r="V188" s="8"/>
      <c r="W188" s="8"/>
      <c r="X188" s="8"/>
    </row>
    <row r="189" spans="1:24" ht="15.75" thickBot="1" x14ac:dyDescent="0.3">
      <c r="A189" s="7"/>
      <c r="B189" s="7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10"/>
      <c r="Q189" s="8"/>
      <c r="R189" s="8"/>
      <c r="S189" s="8"/>
      <c r="T189" s="8"/>
      <c r="U189" s="8"/>
      <c r="V189" s="8"/>
      <c r="W189" s="8"/>
      <c r="X189" s="8"/>
    </row>
    <row r="190" spans="1:24" x14ac:dyDescent="0.25">
      <c r="A190" s="33">
        <v>15</v>
      </c>
      <c r="B190" s="33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10"/>
      <c r="Q190" s="8"/>
      <c r="R190" s="8"/>
      <c r="S190" s="8"/>
      <c r="T190" s="8"/>
      <c r="U190" s="8"/>
      <c r="V190" s="8"/>
      <c r="W190" s="8"/>
      <c r="X190" s="8"/>
    </row>
    <row r="191" spans="1:24" x14ac:dyDescent="0.25">
      <c r="A191" s="34"/>
      <c r="B191" s="34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10"/>
      <c r="Q191" s="8"/>
      <c r="R191" s="8"/>
      <c r="S191" s="8"/>
      <c r="T191" s="8"/>
      <c r="U191" s="8"/>
      <c r="V191" s="8"/>
      <c r="W191" s="8"/>
      <c r="X191" s="8"/>
    </row>
    <row r="192" spans="1:24" x14ac:dyDescent="0.25">
      <c r="A192" s="34"/>
      <c r="B192" s="34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10"/>
      <c r="Q192" s="8"/>
      <c r="R192" s="8"/>
      <c r="S192" s="8"/>
      <c r="T192" s="8"/>
      <c r="U192" s="8"/>
      <c r="V192" s="8"/>
      <c r="W192" s="8"/>
      <c r="X192" s="8"/>
    </row>
    <row r="193" spans="1:24" x14ac:dyDescent="0.25">
      <c r="A193" s="34"/>
      <c r="B193" s="34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10"/>
      <c r="Q193" s="8"/>
      <c r="R193" s="8"/>
      <c r="S193" s="8"/>
      <c r="T193" s="8"/>
      <c r="U193" s="8"/>
      <c r="V193" s="8"/>
      <c r="W193" s="8"/>
      <c r="X193" s="8"/>
    </row>
    <row r="194" spans="1:24" x14ac:dyDescent="0.25">
      <c r="A194" s="34"/>
      <c r="B194" s="34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10"/>
      <c r="Q194" s="8"/>
      <c r="R194" s="8"/>
      <c r="S194" s="8"/>
      <c r="T194" s="8"/>
      <c r="U194" s="8"/>
      <c r="V194" s="8"/>
      <c r="W194" s="8"/>
      <c r="X194" s="8"/>
    </row>
    <row r="195" spans="1:24" x14ac:dyDescent="0.25">
      <c r="A195" s="34"/>
      <c r="B195" s="34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10"/>
      <c r="Q195" s="8"/>
      <c r="R195" s="8"/>
      <c r="S195" s="8"/>
      <c r="T195" s="8"/>
      <c r="U195" s="8"/>
      <c r="V195" s="8"/>
      <c r="W195" s="8"/>
      <c r="X195" s="8"/>
    </row>
    <row r="196" spans="1:24" x14ac:dyDescent="0.25">
      <c r="A196" s="34"/>
      <c r="B196" s="34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10"/>
      <c r="Q196" s="8"/>
      <c r="R196" s="8"/>
      <c r="S196" s="8"/>
      <c r="T196" s="8"/>
      <c r="U196" s="8"/>
      <c r="V196" s="8"/>
      <c r="W196" s="8"/>
      <c r="X196" s="8"/>
    </row>
    <row r="197" spans="1:24" x14ac:dyDescent="0.25">
      <c r="A197" s="34"/>
      <c r="B197" s="34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10"/>
      <c r="Q197" s="8"/>
      <c r="R197" s="8"/>
      <c r="S197" s="8"/>
      <c r="T197" s="8"/>
      <c r="U197" s="8"/>
      <c r="V197" s="8"/>
      <c r="W197" s="8"/>
      <c r="X197" s="8"/>
    </row>
    <row r="198" spans="1:24" x14ac:dyDescent="0.25">
      <c r="A198" s="34"/>
      <c r="B198" s="34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10"/>
      <c r="Q198" s="8"/>
      <c r="R198" s="8"/>
      <c r="S198" s="8"/>
      <c r="T198" s="8"/>
      <c r="U198" s="8"/>
      <c r="V198" s="8"/>
      <c r="W198" s="8"/>
      <c r="X198" s="8"/>
    </row>
    <row r="199" spans="1:24" ht="15.75" thickBot="1" x14ac:dyDescent="0.3">
      <c r="A199" s="35"/>
      <c r="B199" s="35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10"/>
      <c r="Q199" s="8"/>
      <c r="R199" s="8"/>
      <c r="S199" s="8"/>
      <c r="T199" s="8"/>
      <c r="U199" s="8"/>
      <c r="V199" s="8"/>
      <c r="W199" s="8"/>
      <c r="X199" s="8"/>
    </row>
    <row r="200" spans="1:24" ht="15.75" thickBot="1" x14ac:dyDescent="0.3">
      <c r="A200" s="7"/>
      <c r="B200" s="7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10"/>
      <c r="Q200" s="8"/>
      <c r="R200" s="8"/>
      <c r="S200" s="8"/>
      <c r="T200" s="8"/>
      <c r="U200" s="8"/>
      <c r="V200" s="8"/>
      <c r="W200" s="8"/>
      <c r="X200" s="8"/>
    </row>
    <row r="201" spans="1:24" x14ac:dyDescent="0.25">
      <c r="A201" s="33">
        <v>16</v>
      </c>
      <c r="B201" s="33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10"/>
      <c r="Q201" s="8"/>
      <c r="R201" s="8"/>
      <c r="S201" s="8"/>
      <c r="T201" s="8"/>
      <c r="U201" s="8"/>
      <c r="V201" s="8"/>
      <c r="W201" s="8"/>
      <c r="X201" s="8"/>
    </row>
    <row r="202" spans="1:24" x14ac:dyDescent="0.25">
      <c r="A202" s="34"/>
      <c r="B202" s="34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10"/>
      <c r="Q202" s="8"/>
      <c r="R202" s="8"/>
      <c r="S202" s="8"/>
      <c r="T202" s="8"/>
      <c r="U202" s="8"/>
      <c r="V202" s="8"/>
      <c r="W202" s="8"/>
      <c r="X202" s="8"/>
    </row>
    <row r="203" spans="1:24" x14ac:dyDescent="0.25">
      <c r="A203" s="34"/>
      <c r="B203" s="34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10"/>
      <c r="Q203" s="8"/>
      <c r="R203" s="8"/>
      <c r="S203" s="8"/>
      <c r="T203" s="8"/>
      <c r="U203" s="8"/>
      <c r="V203" s="8"/>
      <c r="W203" s="8"/>
      <c r="X203" s="8"/>
    </row>
    <row r="204" spans="1:24" x14ac:dyDescent="0.25">
      <c r="A204" s="34"/>
      <c r="B204" s="34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10"/>
      <c r="Q204" s="8"/>
      <c r="R204" s="8"/>
      <c r="S204" s="8"/>
      <c r="T204" s="8"/>
      <c r="U204" s="8"/>
      <c r="V204" s="8"/>
      <c r="W204" s="8"/>
      <c r="X204" s="8"/>
    </row>
    <row r="205" spans="1:24" x14ac:dyDescent="0.25">
      <c r="A205" s="34"/>
      <c r="B205" s="34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10"/>
      <c r="Q205" s="8"/>
      <c r="R205" s="8"/>
      <c r="S205" s="8"/>
      <c r="T205" s="8"/>
      <c r="U205" s="8"/>
      <c r="V205" s="8"/>
      <c r="W205" s="8"/>
      <c r="X205" s="8"/>
    </row>
    <row r="206" spans="1:24" x14ac:dyDescent="0.25">
      <c r="A206" s="34"/>
      <c r="B206" s="34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10"/>
      <c r="Q206" s="8"/>
      <c r="R206" s="8"/>
      <c r="S206" s="8"/>
      <c r="T206" s="8"/>
      <c r="U206" s="8"/>
      <c r="V206" s="8"/>
      <c r="W206" s="8"/>
      <c r="X206" s="8"/>
    </row>
    <row r="207" spans="1:24" x14ac:dyDescent="0.25">
      <c r="A207" s="34"/>
      <c r="B207" s="34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10"/>
      <c r="Q207" s="8"/>
      <c r="R207" s="8"/>
      <c r="S207" s="8"/>
      <c r="T207" s="8"/>
      <c r="U207" s="8"/>
      <c r="V207" s="8"/>
      <c r="W207" s="8"/>
      <c r="X207" s="8"/>
    </row>
    <row r="208" spans="1:24" x14ac:dyDescent="0.25">
      <c r="A208" s="34"/>
      <c r="B208" s="34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10"/>
      <c r="Q208" s="8"/>
      <c r="R208" s="8"/>
      <c r="S208" s="8"/>
      <c r="T208" s="8"/>
      <c r="U208" s="8"/>
      <c r="V208" s="8"/>
      <c r="W208" s="8"/>
      <c r="X208" s="8"/>
    </row>
    <row r="209" spans="1:24" x14ac:dyDescent="0.25">
      <c r="A209" s="34"/>
      <c r="B209" s="34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10"/>
      <c r="Q209" s="8"/>
      <c r="R209" s="8"/>
      <c r="S209" s="8"/>
      <c r="T209" s="8"/>
      <c r="U209" s="8"/>
      <c r="V209" s="8"/>
      <c r="W209" s="8"/>
      <c r="X209" s="8"/>
    </row>
    <row r="210" spans="1:24" ht="15.75" thickBot="1" x14ac:dyDescent="0.3">
      <c r="A210" s="35"/>
      <c r="B210" s="35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10"/>
      <c r="Q210" s="8"/>
      <c r="R210" s="8"/>
      <c r="S210" s="8"/>
      <c r="T210" s="8"/>
      <c r="U210" s="8"/>
      <c r="V210" s="8"/>
      <c r="W210" s="8"/>
      <c r="X210" s="8"/>
    </row>
    <row r="211" spans="1:24" ht="15.75" thickBot="1" x14ac:dyDescent="0.3">
      <c r="A211" s="7"/>
      <c r="B211" s="7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10"/>
      <c r="Q211" s="8"/>
      <c r="R211" s="8"/>
      <c r="S211" s="8"/>
      <c r="T211" s="8"/>
      <c r="U211" s="8"/>
      <c r="V211" s="8"/>
      <c r="W211" s="8"/>
      <c r="X211" s="8"/>
    </row>
    <row r="212" spans="1:24" x14ac:dyDescent="0.25">
      <c r="A212" s="33">
        <v>17</v>
      </c>
      <c r="B212" s="33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10"/>
      <c r="Q212" s="8"/>
      <c r="R212" s="8"/>
      <c r="S212" s="8"/>
      <c r="T212" s="8"/>
      <c r="U212" s="8"/>
      <c r="V212" s="8"/>
      <c r="W212" s="8"/>
      <c r="X212" s="8"/>
    </row>
    <row r="213" spans="1:24" x14ac:dyDescent="0.25">
      <c r="A213" s="34"/>
      <c r="B213" s="34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10"/>
      <c r="Q213" s="8"/>
      <c r="R213" s="8"/>
      <c r="S213" s="8"/>
      <c r="T213" s="8"/>
      <c r="U213" s="8"/>
      <c r="V213" s="8"/>
      <c r="W213" s="8"/>
      <c r="X213" s="8"/>
    </row>
    <row r="214" spans="1:24" x14ac:dyDescent="0.25">
      <c r="A214" s="34"/>
      <c r="B214" s="34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10"/>
      <c r="Q214" s="8"/>
      <c r="R214" s="8"/>
      <c r="S214" s="8"/>
      <c r="T214" s="8"/>
      <c r="U214" s="8"/>
      <c r="V214" s="8"/>
      <c r="W214" s="8"/>
      <c r="X214" s="8"/>
    </row>
    <row r="215" spans="1:24" x14ac:dyDescent="0.25">
      <c r="A215" s="34"/>
      <c r="B215" s="34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10"/>
      <c r="Q215" s="8"/>
      <c r="R215" s="8"/>
      <c r="S215" s="8"/>
      <c r="T215" s="8"/>
      <c r="U215" s="8"/>
      <c r="V215" s="8"/>
      <c r="W215" s="8"/>
      <c r="X215" s="8"/>
    </row>
    <row r="216" spans="1:24" x14ac:dyDescent="0.25">
      <c r="A216" s="34"/>
      <c r="B216" s="34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10"/>
      <c r="Q216" s="8"/>
      <c r="R216" s="8"/>
      <c r="S216" s="8"/>
      <c r="T216" s="8"/>
      <c r="U216" s="8"/>
      <c r="V216" s="8"/>
      <c r="W216" s="8"/>
      <c r="X216" s="8"/>
    </row>
    <row r="217" spans="1:24" x14ac:dyDescent="0.25">
      <c r="A217" s="34"/>
      <c r="B217" s="34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10"/>
      <c r="Q217" s="8"/>
      <c r="R217" s="8"/>
      <c r="S217" s="8"/>
      <c r="T217" s="8"/>
      <c r="U217" s="8"/>
      <c r="V217" s="8"/>
      <c r="W217" s="8"/>
      <c r="X217" s="8"/>
    </row>
    <row r="218" spans="1:24" x14ac:dyDescent="0.25">
      <c r="A218" s="34"/>
      <c r="B218" s="34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10"/>
      <c r="Q218" s="8"/>
      <c r="R218" s="8"/>
      <c r="S218" s="8"/>
      <c r="T218" s="8"/>
      <c r="U218" s="8"/>
      <c r="V218" s="8"/>
      <c r="W218" s="8"/>
      <c r="X218" s="8"/>
    </row>
    <row r="219" spans="1:24" x14ac:dyDescent="0.25">
      <c r="A219" s="34"/>
      <c r="B219" s="34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10"/>
      <c r="Q219" s="8"/>
      <c r="R219" s="8"/>
      <c r="S219" s="8"/>
      <c r="T219" s="8"/>
      <c r="U219" s="8"/>
      <c r="V219" s="8"/>
      <c r="W219" s="8"/>
      <c r="X219" s="8"/>
    </row>
    <row r="220" spans="1:24" x14ac:dyDescent="0.25">
      <c r="A220" s="34"/>
      <c r="B220" s="34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10"/>
      <c r="Q220" s="8"/>
      <c r="R220" s="8"/>
      <c r="S220" s="8"/>
      <c r="T220" s="8"/>
      <c r="U220" s="8"/>
      <c r="V220" s="8"/>
      <c r="W220" s="8"/>
      <c r="X220" s="8"/>
    </row>
    <row r="221" spans="1:24" ht="15.75" thickBot="1" x14ac:dyDescent="0.3">
      <c r="A221" s="35"/>
      <c r="B221" s="35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10"/>
      <c r="Q221" s="8"/>
      <c r="R221" s="8"/>
      <c r="S221" s="8"/>
      <c r="T221" s="8"/>
      <c r="U221" s="8"/>
      <c r="V221" s="8"/>
      <c r="W221" s="8"/>
      <c r="X221" s="8"/>
    </row>
    <row r="222" spans="1:24" ht="15.75" thickBot="1" x14ac:dyDescent="0.3">
      <c r="A222" s="7"/>
      <c r="B222" s="7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10"/>
      <c r="Q222" s="8"/>
      <c r="R222" s="8"/>
      <c r="S222" s="8"/>
      <c r="T222" s="8"/>
      <c r="U222" s="8"/>
      <c r="V222" s="8"/>
      <c r="W222" s="8"/>
      <c r="X222" s="8"/>
    </row>
    <row r="223" spans="1:24" x14ac:dyDescent="0.25">
      <c r="A223" s="33">
        <v>18</v>
      </c>
      <c r="B223" s="33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10"/>
      <c r="Q223" s="8"/>
      <c r="R223" s="8"/>
      <c r="S223" s="8"/>
      <c r="T223" s="8"/>
      <c r="U223" s="8"/>
      <c r="V223" s="8"/>
      <c r="W223" s="8"/>
      <c r="X223" s="8"/>
    </row>
    <row r="224" spans="1:24" x14ac:dyDescent="0.25">
      <c r="A224" s="34"/>
      <c r="B224" s="34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10"/>
      <c r="Q224" s="8"/>
      <c r="R224" s="8"/>
      <c r="S224" s="8"/>
      <c r="T224" s="8"/>
      <c r="U224" s="8"/>
      <c r="V224" s="8"/>
      <c r="W224" s="8"/>
      <c r="X224" s="8"/>
    </row>
    <row r="225" spans="1:24" x14ac:dyDescent="0.25">
      <c r="A225" s="34"/>
      <c r="B225" s="34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10"/>
      <c r="Q225" s="8"/>
      <c r="R225" s="8"/>
      <c r="S225" s="8"/>
      <c r="T225" s="8"/>
      <c r="U225" s="8"/>
      <c r="V225" s="8"/>
      <c r="W225" s="8"/>
      <c r="X225" s="8"/>
    </row>
    <row r="226" spans="1:24" x14ac:dyDescent="0.25">
      <c r="A226" s="34"/>
      <c r="B226" s="34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10"/>
      <c r="Q226" s="8"/>
      <c r="R226" s="8"/>
      <c r="S226" s="8"/>
      <c r="T226" s="8"/>
      <c r="U226" s="8"/>
      <c r="V226" s="8"/>
      <c r="W226" s="8"/>
      <c r="X226" s="8"/>
    </row>
    <row r="227" spans="1:24" x14ac:dyDescent="0.25">
      <c r="A227" s="34"/>
      <c r="B227" s="34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10"/>
      <c r="Q227" s="8"/>
      <c r="R227" s="8"/>
      <c r="S227" s="8"/>
      <c r="T227" s="8"/>
      <c r="U227" s="8"/>
      <c r="V227" s="8"/>
      <c r="W227" s="8"/>
      <c r="X227" s="8"/>
    </row>
    <row r="228" spans="1:24" x14ac:dyDescent="0.25">
      <c r="A228" s="34"/>
      <c r="B228" s="34"/>
    </row>
    <row r="229" spans="1:24" x14ac:dyDescent="0.25">
      <c r="A229" s="34"/>
      <c r="B229" s="34"/>
    </row>
    <row r="230" spans="1:24" x14ac:dyDescent="0.25">
      <c r="A230" s="34"/>
      <c r="B230" s="34"/>
    </row>
    <row r="231" spans="1:24" x14ac:dyDescent="0.25">
      <c r="A231" s="34"/>
      <c r="B231" s="34"/>
    </row>
    <row r="232" spans="1:24" ht="15.75" thickBot="1" x14ac:dyDescent="0.3">
      <c r="A232" s="35"/>
      <c r="B232" s="35"/>
    </row>
    <row r="233" spans="1:24" ht="15.75" thickBot="1" x14ac:dyDescent="0.3">
      <c r="A233" s="7"/>
      <c r="B233" s="7"/>
    </row>
    <row r="234" spans="1:24" x14ac:dyDescent="0.25">
      <c r="A234" s="33">
        <v>19</v>
      </c>
      <c r="B234" s="33"/>
    </row>
    <row r="235" spans="1:24" x14ac:dyDescent="0.25">
      <c r="A235" s="34"/>
      <c r="B235" s="34"/>
    </row>
    <row r="236" spans="1:24" x14ac:dyDescent="0.25">
      <c r="A236" s="34"/>
      <c r="B236" s="34"/>
    </row>
    <row r="237" spans="1:24" x14ac:dyDescent="0.25">
      <c r="A237" s="34"/>
      <c r="B237" s="34"/>
    </row>
    <row r="238" spans="1:24" x14ac:dyDescent="0.25">
      <c r="A238" s="34"/>
      <c r="B238" s="34"/>
    </row>
    <row r="239" spans="1:24" x14ac:dyDescent="0.25">
      <c r="A239" s="34"/>
      <c r="B239" s="34"/>
    </row>
    <row r="240" spans="1:24" x14ac:dyDescent="0.25">
      <c r="A240" s="34"/>
      <c r="B240" s="34"/>
    </row>
    <row r="241" spans="1:2" x14ac:dyDescent="0.25">
      <c r="A241" s="34"/>
      <c r="B241" s="34"/>
    </row>
    <row r="242" spans="1:2" x14ac:dyDescent="0.25">
      <c r="A242" s="34"/>
      <c r="B242" s="34"/>
    </row>
    <row r="243" spans="1:2" ht="15.75" thickBot="1" x14ac:dyDescent="0.3">
      <c r="A243" s="35"/>
      <c r="B243" s="35"/>
    </row>
    <row r="244" spans="1:2" ht="15.75" thickBot="1" x14ac:dyDescent="0.3">
      <c r="A244" s="7"/>
      <c r="B244" s="7"/>
    </row>
    <row r="245" spans="1:2" x14ac:dyDescent="0.25">
      <c r="A245" s="33">
        <v>20</v>
      </c>
      <c r="B245" s="33"/>
    </row>
    <row r="246" spans="1:2" x14ac:dyDescent="0.25">
      <c r="A246" s="34"/>
      <c r="B246" s="34"/>
    </row>
    <row r="247" spans="1:2" x14ac:dyDescent="0.25">
      <c r="A247" s="34"/>
      <c r="B247" s="34"/>
    </row>
    <row r="248" spans="1:2" x14ac:dyDescent="0.25">
      <c r="A248" s="34"/>
      <c r="B248" s="34"/>
    </row>
    <row r="249" spans="1:2" x14ac:dyDescent="0.25">
      <c r="A249" s="34"/>
      <c r="B249" s="34"/>
    </row>
    <row r="250" spans="1:2" x14ac:dyDescent="0.25">
      <c r="A250" s="34"/>
      <c r="B250" s="34"/>
    </row>
    <row r="251" spans="1:2" x14ac:dyDescent="0.25">
      <c r="A251" s="34"/>
      <c r="B251" s="34"/>
    </row>
    <row r="252" spans="1:2" x14ac:dyDescent="0.25">
      <c r="A252" s="34"/>
      <c r="B252" s="34"/>
    </row>
    <row r="253" spans="1:2" x14ac:dyDescent="0.25">
      <c r="A253" s="34"/>
      <c r="B253" s="34"/>
    </row>
    <row r="254" spans="1:2" ht="15.75" thickBot="1" x14ac:dyDescent="0.3">
      <c r="A254" s="35"/>
      <c r="B254" s="35"/>
    </row>
  </sheetData>
  <mergeCells count="27">
    <mergeCell ref="A245:B254"/>
    <mergeCell ref="A82:B88"/>
    <mergeCell ref="A89:A106"/>
    <mergeCell ref="B89:B99"/>
    <mergeCell ref="B108:B111"/>
    <mergeCell ref="A108:A111"/>
    <mergeCell ref="A179:B188"/>
    <mergeCell ref="A190:B199"/>
    <mergeCell ref="A201:B210"/>
    <mergeCell ref="A212:B221"/>
    <mergeCell ref="A223:B232"/>
    <mergeCell ref="A234:B243"/>
    <mergeCell ref="A113:B122"/>
    <mergeCell ref="A124:B133"/>
    <mergeCell ref="A135:B144"/>
    <mergeCell ref="A146:B155"/>
    <mergeCell ref="A157:B166"/>
    <mergeCell ref="A168:B177"/>
    <mergeCell ref="A63:B71"/>
    <mergeCell ref="A72:B81"/>
    <mergeCell ref="B100:B106"/>
    <mergeCell ref="A23:A42"/>
    <mergeCell ref="B23:B28"/>
    <mergeCell ref="B37:B41"/>
    <mergeCell ref="A43:B51"/>
    <mergeCell ref="A52:B62"/>
    <mergeCell ref="B29:B36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xr:uid="{E3929EA8-A03D-4B37-8079-6D2AE243C4B6}">
          <x14:formula1>
            <xm:f>Feuil1!$B$16:$B$19</xm:f>
          </x14:formula1>
          <xm:sqref>E94</xm:sqref>
        </x14:dataValidation>
        <x14:dataValidation type="list" allowBlank="1" xr:uid="{5A80CE80-049B-470F-A5E5-0F6D60B96A64}">
          <x14:formula1>
            <xm:f>Feuil1!$B$11:$B$14</xm:f>
          </x14:formula1>
          <xm:sqref>E97 E95</xm:sqref>
        </x14:dataValidation>
        <x14:dataValidation type="list" allowBlank="1" xr:uid="{C0DD5200-E29F-4AE5-A242-D4537FFF298C}">
          <x14:formula1>
            <xm:f>Feuil1!$B$22:$B$24</xm:f>
          </x14:formula1>
          <xm:sqref>E98 E96</xm:sqref>
        </x14:dataValidation>
        <x14:dataValidation type="list" allowBlank="1" xr:uid="{3E53C479-3E3F-442B-B15C-3CEECB910741}">
          <x14:formula1>
            <xm:f>Feuil1!$B$27:$B$31</xm:f>
          </x14:formula1>
          <xm:sqref>E108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3C3EB-A27C-47F9-8B30-5D512810CC74}">
  <sheetPr codeName="Feuil1"/>
  <dimension ref="B1:B31"/>
  <sheetViews>
    <sheetView workbookViewId="0">
      <selection activeCell="B32" sqref="B32"/>
    </sheetView>
  </sheetViews>
  <sheetFormatPr baseColWidth="10" defaultRowHeight="15" x14ac:dyDescent="0.25"/>
  <sheetData>
    <row r="1" spans="2:2" x14ac:dyDescent="0.25">
      <c r="B1" t="s">
        <v>0</v>
      </c>
    </row>
    <row r="2" spans="2:2" x14ac:dyDescent="0.25">
      <c r="B2" t="s">
        <v>1</v>
      </c>
    </row>
    <row r="3" spans="2:2" x14ac:dyDescent="0.25">
      <c r="B3" t="s">
        <v>2</v>
      </c>
    </row>
    <row r="11" spans="2:2" x14ac:dyDescent="0.25">
      <c r="B11" t="s">
        <v>0</v>
      </c>
    </row>
    <row r="12" spans="2:2" x14ac:dyDescent="0.25">
      <c r="B12" t="s">
        <v>3</v>
      </c>
    </row>
    <row r="13" spans="2:2" x14ac:dyDescent="0.25">
      <c r="B13" t="s">
        <v>4</v>
      </c>
    </row>
    <row r="14" spans="2:2" x14ac:dyDescent="0.25">
      <c r="B14" t="s">
        <v>5</v>
      </c>
    </row>
    <row r="16" spans="2:2" x14ac:dyDescent="0.25">
      <c r="B16" t="s">
        <v>0</v>
      </c>
    </row>
    <row r="17" spans="2:2" x14ac:dyDescent="0.25">
      <c r="B17" t="s">
        <v>6</v>
      </c>
    </row>
    <row r="18" spans="2:2" x14ac:dyDescent="0.25">
      <c r="B18" t="s">
        <v>7</v>
      </c>
    </row>
    <row r="19" spans="2:2" x14ac:dyDescent="0.25">
      <c r="B19" t="s">
        <v>8</v>
      </c>
    </row>
    <row r="22" spans="2:2" x14ac:dyDescent="0.25">
      <c r="B22" t="s">
        <v>0</v>
      </c>
    </row>
    <row r="23" spans="2:2" x14ac:dyDescent="0.25">
      <c r="B23" t="s">
        <v>9</v>
      </c>
    </row>
    <row r="24" spans="2:2" x14ac:dyDescent="0.25">
      <c r="B24" t="s">
        <v>10</v>
      </c>
    </row>
    <row r="27" spans="2:2" x14ac:dyDescent="0.25">
      <c r="B27" t="s">
        <v>0</v>
      </c>
    </row>
    <row r="28" spans="2:2" x14ac:dyDescent="0.25">
      <c r="B28" t="s">
        <v>164</v>
      </c>
    </row>
    <row r="29" spans="2:2" x14ac:dyDescent="0.25">
      <c r="B29" t="s">
        <v>165</v>
      </c>
    </row>
    <row r="30" spans="2:2" x14ac:dyDescent="0.25">
      <c r="B30" t="s">
        <v>166</v>
      </c>
    </row>
    <row r="31" spans="2:2" x14ac:dyDescent="0.25">
      <c r="B31" t="s">
        <v>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B6382-E37A-4E32-AD19-40CD70C5909F}">
  <sheetPr codeName="Feuil3"/>
  <dimension ref="A2:I42"/>
  <sheetViews>
    <sheetView topLeftCell="A4" workbookViewId="0">
      <selection activeCell="A2" sqref="A2:A39"/>
    </sheetView>
  </sheetViews>
  <sheetFormatPr baseColWidth="10" defaultRowHeight="15" x14ac:dyDescent="0.25"/>
  <sheetData>
    <row r="2" spans="1:9" x14ac:dyDescent="0.25">
      <c r="A2" t="s">
        <v>39</v>
      </c>
    </row>
    <row r="3" spans="1:9" x14ac:dyDescent="0.25">
      <c r="A3" t="s">
        <v>40</v>
      </c>
    </row>
    <row r="4" spans="1:9" x14ac:dyDescent="0.25">
      <c r="A4" t="s">
        <v>41</v>
      </c>
      <c r="I4" t="s">
        <v>74</v>
      </c>
    </row>
    <row r="5" spans="1:9" x14ac:dyDescent="0.25">
      <c r="A5" t="s">
        <v>42</v>
      </c>
      <c r="I5" t="s">
        <v>40</v>
      </c>
    </row>
    <row r="6" spans="1:9" x14ac:dyDescent="0.25">
      <c r="A6" t="s">
        <v>43</v>
      </c>
      <c r="I6" t="s">
        <v>41</v>
      </c>
    </row>
    <row r="7" spans="1:9" x14ac:dyDescent="0.25">
      <c r="A7" t="s">
        <v>44</v>
      </c>
      <c r="I7" t="s">
        <v>42</v>
      </c>
    </row>
    <row r="8" spans="1:9" x14ac:dyDescent="0.25">
      <c r="A8" t="s">
        <v>45</v>
      </c>
      <c r="I8" t="s">
        <v>43</v>
      </c>
    </row>
    <row r="9" spans="1:9" x14ac:dyDescent="0.25">
      <c r="A9" t="s">
        <v>46</v>
      </c>
      <c r="I9" t="s">
        <v>44</v>
      </c>
    </row>
    <row r="10" spans="1:9" x14ac:dyDescent="0.25">
      <c r="A10" t="s">
        <v>47</v>
      </c>
      <c r="I10" t="s">
        <v>45</v>
      </c>
    </row>
    <row r="11" spans="1:9" x14ac:dyDescent="0.25">
      <c r="I11" t="s">
        <v>46</v>
      </c>
    </row>
    <row r="12" spans="1:9" x14ac:dyDescent="0.25">
      <c r="A12" t="s">
        <v>48</v>
      </c>
      <c r="I12" t="s">
        <v>47</v>
      </c>
    </row>
    <row r="13" spans="1:9" x14ac:dyDescent="0.25">
      <c r="A13" t="s">
        <v>49</v>
      </c>
    </row>
    <row r="14" spans="1:9" x14ac:dyDescent="0.25">
      <c r="A14" t="s">
        <v>50</v>
      </c>
      <c r="I14" t="s">
        <v>75</v>
      </c>
    </row>
    <row r="15" spans="1:9" x14ac:dyDescent="0.25">
      <c r="A15" t="s">
        <v>51</v>
      </c>
      <c r="I15" t="s">
        <v>49</v>
      </c>
    </row>
    <row r="17" spans="1:9" x14ac:dyDescent="0.25">
      <c r="A17" t="s">
        <v>52</v>
      </c>
      <c r="I17" t="s">
        <v>76</v>
      </c>
    </row>
    <row r="18" spans="1:9" x14ac:dyDescent="0.25">
      <c r="A18" t="s">
        <v>53</v>
      </c>
      <c r="I18" t="s">
        <v>51</v>
      </c>
    </row>
    <row r="20" spans="1:9" x14ac:dyDescent="0.25">
      <c r="A20" t="s">
        <v>54</v>
      </c>
      <c r="I20" t="s">
        <v>77</v>
      </c>
    </row>
    <row r="21" spans="1:9" x14ac:dyDescent="0.25">
      <c r="A21" t="s">
        <v>55</v>
      </c>
      <c r="I21" t="s">
        <v>78</v>
      </c>
    </row>
    <row r="22" spans="1:9" x14ac:dyDescent="0.25">
      <c r="A22" t="s">
        <v>56</v>
      </c>
    </row>
    <row r="23" spans="1:9" x14ac:dyDescent="0.25">
      <c r="A23" t="s">
        <v>57</v>
      </c>
      <c r="I23" t="s">
        <v>54</v>
      </c>
    </row>
    <row r="24" spans="1:9" x14ac:dyDescent="0.25">
      <c r="A24" t="s">
        <v>58</v>
      </c>
      <c r="I24" t="s">
        <v>55</v>
      </c>
    </row>
    <row r="25" spans="1:9" x14ac:dyDescent="0.25">
      <c r="A25" t="s">
        <v>59</v>
      </c>
      <c r="I25" t="s">
        <v>56</v>
      </c>
    </row>
    <row r="26" spans="1:9" x14ac:dyDescent="0.25">
      <c r="A26" t="s">
        <v>60</v>
      </c>
      <c r="I26" t="s">
        <v>57</v>
      </c>
    </row>
    <row r="27" spans="1:9" x14ac:dyDescent="0.25">
      <c r="A27" t="s">
        <v>61</v>
      </c>
      <c r="I27" t="s">
        <v>58</v>
      </c>
    </row>
    <row r="28" spans="1:9" x14ac:dyDescent="0.25">
      <c r="A28" t="s">
        <v>62</v>
      </c>
      <c r="I28" t="s">
        <v>59</v>
      </c>
    </row>
    <row r="29" spans="1:9" x14ac:dyDescent="0.25">
      <c r="A29" t="s">
        <v>63</v>
      </c>
      <c r="I29" t="s">
        <v>60</v>
      </c>
    </row>
    <row r="30" spans="1:9" x14ac:dyDescent="0.25">
      <c r="A30" t="s">
        <v>64</v>
      </c>
      <c r="I30" t="s">
        <v>61</v>
      </c>
    </row>
    <row r="31" spans="1:9" x14ac:dyDescent="0.25">
      <c r="A31" t="s">
        <v>65</v>
      </c>
      <c r="I31" t="s">
        <v>62</v>
      </c>
    </row>
    <row r="32" spans="1:9" x14ac:dyDescent="0.25">
      <c r="A32" t="s">
        <v>66</v>
      </c>
      <c r="I32" t="s">
        <v>63</v>
      </c>
    </row>
    <row r="33" spans="1:9" x14ac:dyDescent="0.25">
      <c r="A33" t="s">
        <v>67</v>
      </c>
      <c r="I33" t="s">
        <v>64</v>
      </c>
    </row>
    <row r="34" spans="1:9" x14ac:dyDescent="0.25">
      <c r="A34" t="s">
        <v>68</v>
      </c>
      <c r="I34" t="s">
        <v>65</v>
      </c>
    </row>
    <row r="35" spans="1:9" x14ac:dyDescent="0.25">
      <c r="A35" t="s">
        <v>69</v>
      </c>
      <c r="I35" t="s">
        <v>66</v>
      </c>
    </row>
    <row r="36" spans="1:9" x14ac:dyDescent="0.25">
      <c r="A36" t="s">
        <v>70</v>
      </c>
      <c r="I36" t="s">
        <v>67</v>
      </c>
    </row>
    <row r="37" spans="1:9" x14ac:dyDescent="0.25">
      <c r="A37" t="s">
        <v>71</v>
      </c>
      <c r="I37" t="s">
        <v>68</v>
      </c>
    </row>
    <row r="38" spans="1:9" x14ac:dyDescent="0.25">
      <c r="A38" t="s">
        <v>72</v>
      </c>
      <c r="I38" t="s">
        <v>69</v>
      </c>
    </row>
    <row r="39" spans="1:9" x14ac:dyDescent="0.25">
      <c r="A39" t="s">
        <v>73</v>
      </c>
      <c r="I39" t="s">
        <v>70</v>
      </c>
    </row>
    <row r="40" spans="1:9" x14ac:dyDescent="0.25">
      <c r="I40" t="s">
        <v>71</v>
      </c>
    </row>
    <row r="41" spans="1:9" x14ac:dyDescent="0.25">
      <c r="I41" t="s">
        <v>72</v>
      </c>
    </row>
    <row r="42" spans="1:9" x14ac:dyDescent="0.25">
      <c r="I4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Dashboard</vt:lpstr>
      <vt:lpstr>Feuil1</vt:lpstr>
      <vt:lpstr>Feuil3</vt:lpstr>
    </vt:vector>
  </TitlesOfParts>
  <Company>GenApi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EWY</dc:creator>
  <cp:lastModifiedBy>EWY</cp:lastModifiedBy>
  <dcterms:created xsi:type="dcterms:W3CDTF">2022-03-25T06:22:16Z</dcterms:created>
  <dcterms:modified xsi:type="dcterms:W3CDTF">2022-03-25T08:28:45Z</dcterms:modified>
</cp:coreProperties>
</file>