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fpa365-my.sharepoint.com/personal/1601471_afpa_fr/Documents/Documents/"/>
    </mc:Choice>
  </mc:AlternateContent>
  <xr:revisionPtr revIDLastSave="8" documentId="8_{B19E73C0-9EBE-4D16-930B-A3F24FB0283E}" xr6:coauthVersionLast="47" xr6:coauthVersionMax="47" xr10:uidLastSave="{81DF72F9-D773-443C-A7A2-D4EA8F8EACE8}"/>
  <bookViews>
    <workbookView xWindow="-28920" yWindow="1080" windowWidth="29040" windowHeight="15840" xr2:uid="{BC6505BB-F817-47A0-9D7C-FDD47040F21F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 a="1"/>
  <c r="F6" i="2" s="1"/>
  <c r="F5" i="2" a="1"/>
  <c r="F5" i="2" s="1"/>
  <c r="F4" i="2" a="1"/>
  <c r="F4" i="2" s="1"/>
  <c r="Q4" i="2"/>
  <c r="Q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<sst xmlns="http://schemas.openxmlformats.org/spreadsheetml/2006/main" count="25" uniqueCount="23">
  <si>
    <t>Matricule</t>
  </si>
  <si>
    <t>Nom</t>
  </si>
  <si>
    <t>Prénom</t>
  </si>
  <si>
    <t>Suivi</t>
  </si>
  <si>
    <t>Date visite</t>
  </si>
  <si>
    <t>Commentaire</t>
  </si>
  <si>
    <t>RQTH</t>
  </si>
  <si>
    <t>Laura</t>
  </si>
  <si>
    <t>suivi indivisuel  renforcé</t>
  </si>
  <si>
    <t>suivi individuel simple</t>
  </si>
  <si>
    <t>suivi individuel  adapté</t>
  </si>
  <si>
    <t>5 ans</t>
  </si>
  <si>
    <t>3 ans</t>
  </si>
  <si>
    <t>2 ans</t>
  </si>
  <si>
    <t xml:space="preserve">Date de fin </t>
  </si>
  <si>
    <t>Date prochaine  visite</t>
  </si>
  <si>
    <t>jours</t>
  </si>
  <si>
    <t>1234</t>
  </si>
  <si>
    <t>4567</t>
  </si>
  <si>
    <t>7894</t>
  </si>
  <si>
    <t>dupont</t>
  </si>
  <si>
    <t>eric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</si>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</sst>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b/>
        <i val="0"/>
        <u val="none"/>
        <color rgb="FFFF0000"/>
      </font>
    </dxf>
    <dxf>
      <font>
        <b/>
        <i val="0"/>
        <u val="double"/>
        <color rgb="FFFF0000"/>
      </font>
    </dxf>
    <dxf>
      <font>
        <b/>
        <i val="0"/>
        <u/>
        <color rgb="FFFF0000"/>
      </font>
    </dxf>
    <dxf>
      <fill>
        <patternFill>
          <bgColor rgb="FFFFC000"/>
        </patternFill>
      </fill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A180A-15A5-4967-B0D7-1183C793F8C0}">
  <dimension ref="A1:Q6"/>
  <sheetViews>
    <sheetView tabSelected="1" workbookViewId="0">
      <selection activeCell="C12" sqref="C12"/>
    </sheetView>
  </sheetViews>
  <sheetFormatPr baseColWidth="10" defaultRowHeight="14.4" x14ac:dyDescent="0.3"/>
  <cols>
    <col min="6" max="6" width="15.44140625" bestFit="1" customWidth="1"/>
    <col min="7" max="7" width="18.33203125" customWidth="1"/>
    <col min="16" max="16" width="28.77734375" customWidth="1"/>
  </cols>
  <sheetData>
    <row r="1" spans="1:17" x14ac:dyDescent="0.3">
      <c r="Q1" s="8" t="s">
        <v>16</v>
      </c>
    </row>
    <row r="2" spans="1:17" x14ac:dyDescent="0.3">
      <c r="O2" t="s">
        <v>11</v>
      </c>
      <c r="P2" s="7" t="s">
        <v>9</v>
      </c>
      <c r="Q2" s="4">
        <f>5*365</f>
        <v>1825</v>
      </c>
    </row>
    <row r="3" spans="1:17" ht="28.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15</v>
      </c>
      <c r="G3" s="3" t="s">
        <v>5</v>
      </c>
      <c r="H3" s="12" t="s">
        <v>6</v>
      </c>
      <c r="I3" s="12" t="s">
        <v>14</v>
      </c>
      <c r="O3" t="s">
        <v>12</v>
      </c>
      <c r="P3" s="7" t="s">
        <v>10</v>
      </c>
      <c r="Q3" s="5">
        <v>1095</v>
      </c>
    </row>
    <row r="4" spans="1:17" ht="18" customHeight="1" x14ac:dyDescent="0.3">
      <c r="A4" s="2" t="s">
        <v>17</v>
      </c>
      <c r="B4" s="6" t="s">
        <v>20</v>
      </c>
      <c r="C4" s="6" t="s">
        <v>21</v>
      </c>
      <c r="D4" s="6">
        <v>5</v>
      </c>
      <c r="E4" s="9">
        <v>44242</v>
      </c>
      <c r="F4" s="10" cm="1">
        <f t="array" ref="F4">_xlfn.IFS(D4=5,E4+1825,D4=3,E4+1095,D4=2,E4+730)</f>
        <v>46067</v>
      </c>
      <c r="G4" s="1"/>
      <c r="H4" s="11"/>
      <c r="I4" s="10"/>
      <c r="O4" t="s">
        <v>13</v>
      </c>
      <c r="P4" s="7" t="s">
        <v>8</v>
      </c>
      <c r="Q4" s="5">
        <f>2*365</f>
        <v>730</v>
      </c>
    </row>
    <row r="5" spans="1:17" ht="18" customHeight="1" x14ac:dyDescent="0.3">
      <c r="A5" s="2" t="s">
        <v>18</v>
      </c>
      <c r="B5" s="6" t="s">
        <v>20</v>
      </c>
      <c r="C5" s="6" t="s">
        <v>7</v>
      </c>
      <c r="D5" s="6">
        <v>2</v>
      </c>
      <c r="E5" s="9">
        <v>44243</v>
      </c>
      <c r="F5" s="10" cm="1">
        <f t="array" ref="F5">_xlfn.IFS(D5=5,E5+1825,D5=3,E5+1095,D5=2,E5+730)</f>
        <v>44973</v>
      </c>
      <c r="G5" s="1"/>
      <c r="H5" s="11"/>
      <c r="I5" s="10"/>
    </row>
    <row r="6" spans="1:17" ht="18" customHeight="1" x14ac:dyDescent="0.3">
      <c r="A6" s="2" t="s">
        <v>19</v>
      </c>
      <c r="B6" s="6" t="s">
        <v>20</v>
      </c>
      <c r="C6" s="6" t="s">
        <v>22</v>
      </c>
      <c r="D6" s="6">
        <v>3</v>
      </c>
      <c r="E6" s="9">
        <v>44244</v>
      </c>
      <c r="F6" s="10" cm="1">
        <f t="array" ref="F6">_xlfn.IFS(D6=5,E6+1825,D6=3,E6+1095,D6=2,E6+730)</f>
        <v>45339</v>
      </c>
      <c r="G6" s="1"/>
      <c r="H6" s="11"/>
      <c r="I6" s="10"/>
    </row>
  </sheetData>
  <phoneticPr fontId="3" type="noConversion"/>
  <conditionalFormatting sqref="A4:E6">
    <cfRule type="containsText" dxfId="6" priority="10" operator="containsText" text="CDD Senior">
      <formula>NOT(ISERROR(SEARCH("CDD Senior",A4)))</formula>
    </cfRule>
  </conditionalFormatting>
  <conditionalFormatting sqref="H4:I6">
    <cfRule type="expression" dxfId="5" priority="6">
      <formula>"&lt;AUJOURDHUI()"</formula>
    </cfRule>
    <cfRule type="timePeriod" dxfId="4" priority="9" timePeriod="nextMonth">
      <formula>AND(MONTH(H4)=MONTH(EDATE(TODAY(),0+1)),YEAR(H4)=YEAR(EDATE(TODAY(),0+1)))</formula>
    </cfRule>
  </conditionalFormatting>
  <conditionalFormatting sqref="H4:I6">
    <cfRule type="timePeriod" dxfId="3" priority="3" timePeriod="thisMonth">
      <formula>AND(MONTH(H4)=MONTH(TODAY()),YEAR(H4)=YEAR(TODAY()))</formula>
    </cfRule>
    <cfRule type="timePeriod" dxfId="2" priority="4" timePeriod="lastMonth">
      <formula>AND(MONTH(H4)=MONTH(EDATE(TODAY(),0-1)),YEAR(H4)=YEAR(EDATE(TODAY(),0-1)))</formula>
    </cfRule>
    <cfRule type="timePeriod" dxfId="1" priority="5" timePeriod="nextMonth">
      <formula>AND(MONTH(H4)=MONTH(EDATE(TODAY(),0+1)),YEAR(H4)=YEAR(EDATE(TODAY(),0+1)))</formula>
    </cfRule>
  </conditionalFormatting>
  <conditionalFormatting sqref="H4:I6">
    <cfRule type="iconSet" priority="42">
      <iconSet iconSet="3Symbols">
        <cfvo type="percent" val="0"/>
        <cfvo type="formula" val="(TODAY()+30)"/>
        <cfvo type="formula" val="TODAY()"/>
      </iconSet>
    </cfRule>
  </conditionalFormatting>
  <conditionalFormatting sqref="F4">
    <cfRule type="cellIs" dxfId="0" priority="1" operator="greaterThan">
      <formula>46067</formula>
    </cfRule>
  </conditionalFormatting>
  <pageMargins left="0.7" right="0.7" top="0.75" bottom="0.75" header="0.3" footer="0.3"/>
  <ignoredErrors>
    <ignoredError sqref="D4:E4 C5:E5 G5:I5 G4:I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Feoli Laura</dc:creator>
  <cp:lastModifiedBy>Feoli Laura</cp:lastModifiedBy>
  <dcterms:created xsi:type="dcterms:W3CDTF">2023-07-27T13:14:08Z</dcterms:created>
  <dcterms:modified xsi:type="dcterms:W3CDTF">2023-08-08T08:55:26Z</dcterms:modified>
</cp:coreProperties>
</file>