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Utilisateur\Desktop\"/>
    </mc:Choice>
  </mc:AlternateContent>
  <xr:revisionPtr revIDLastSave="0" documentId="13_ncr:1_{C8AF23E1-258E-4177-BE64-B837A6C2058F}" xr6:coauthVersionLast="47" xr6:coauthVersionMax="47" xr10:uidLastSave="{00000000-0000-0000-0000-000000000000}"/>
  <bookViews>
    <workbookView xWindow="-120" yWindow="-120" windowWidth="29040" windowHeight="15840" xr2:uid="{25524271-06CA-4338-8207-C6CF54862D63}"/>
  </bookViews>
  <sheets>
    <sheet name="pomme" sheetId="1" r:id="rId1"/>
    <sheet name="poire" sheetId="2" r:id="rId2"/>
    <sheet name="cerise" sheetId="3" r:id="rId3"/>
    <sheet name="gateau" sheetId="4" r:id="rId4"/>
    <sheet name="art254" sheetId="5" r:id="rId5"/>
    <sheet name="lieu stockage" sheetId="6" r:id="rId6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7" i="1" l="1"/>
  <c r="I17" i="1" s="1"/>
  <c r="F16" i="1"/>
  <c r="I16" i="1" s="1"/>
  <c r="I7" i="4"/>
  <c r="I8" i="4"/>
  <c r="I9" i="4"/>
  <c r="I10" i="4"/>
  <c r="I11" i="4"/>
  <c r="I12" i="4"/>
  <c r="I13" i="4"/>
  <c r="I14" i="4"/>
  <c r="I15" i="4"/>
  <c r="I16" i="4"/>
  <c r="I17" i="4"/>
  <c r="I18" i="4"/>
  <c r="I19" i="4"/>
  <c r="I20" i="4"/>
  <c r="I21" i="4"/>
  <c r="I22" i="4"/>
  <c r="I23" i="4"/>
  <c r="I24" i="4"/>
  <c r="I25" i="4"/>
  <c r="I26" i="4"/>
  <c r="I27" i="4"/>
  <c r="I28" i="4"/>
  <c r="I29" i="4"/>
  <c r="I30" i="4"/>
  <c r="I31" i="4"/>
  <c r="I32" i="4"/>
  <c r="I33" i="4"/>
  <c r="I34" i="4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9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I36" i="3"/>
  <c r="I37" i="3"/>
  <c r="I38" i="3"/>
  <c r="I39" i="3"/>
  <c r="I40" i="3"/>
  <c r="I41" i="3"/>
  <c r="I42" i="3"/>
  <c r="I43" i="3"/>
  <c r="I44" i="3"/>
  <c r="I45" i="3"/>
  <c r="I46" i="3"/>
  <c r="I47" i="3"/>
  <c r="I48" i="3"/>
  <c r="I49" i="3"/>
  <c r="I50" i="3"/>
  <c r="I51" i="3"/>
  <c r="I52" i="3"/>
  <c r="I53" i="3"/>
  <c r="I54" i="3"/>
  <c r="I55" i="3"/>
  <c r="I56" i="3"/>
  <c r="I57" i="3"/>
  <c r="I58" i="3"/>
  <c r="I59" i="3"/>
  <c r="I60" i="3"/>
  <c r="I61" i="3"/>
  <c r="I62" i="3"/>
  <c r="I63" i="3"/>
  <c r="I64" i="3"/>
  <c r="I65" i="3"/>
  <c r="I66" i="3"/>
  <c r="I67" i="3"/>
  <c r="I68" i="3"/>
  <c r="I35" i="4"/>
  <c r="I36" i="4"/>
  <c r="I37" i="4"/>
  <c r="I38" i="4"/>
  <c r="I39" i="4"/>
  <c r="I40" i="4"/>
  <c r="I41" i="4"/>
  <c r="I42" i="4"/>
  <c r="I43" i="4"/>
  <c r="I44" i="4"/>
  <c r="I45" i="4"/>
  <c r="I46" i="4"/>
  <c r="I47" i="4"/>
  <c r="I48" i="4"/>
  <c r="I49" i="4"/>
  <c r="I50" i="4"/>
  <c r="I51" i="4"/>
  <c r="I52" i="4"/>
  <c r="I53" i="4"/>
  <c r="I54" i="4"/>
  <c r="I55" i="4"/>
  <c r="I56" i="4"/>
  <c r="I57" i="4"/>
  <c r="I58" i="4"/>
  <c r="I59" i="4"/>
  <c r="I60" i="4"/>
  <c r="I61" i="4"/>
  <c r="I62" i="4"/>
  <c r="I63" i="4"/>
  <c r="I64" i="4"/>
  <c r="I65" i="4"/>
  <c r="I66" i="4"/>
  <c r="I67" i="4"/>
  <c r="I68" i="4"/>
  <c r="I7" i="5"/>
  <c r="I8" i="5"/>
  <c r="I9" i="5"/>
  <c r="I10" i="5"/>
  <c r="I11" i="5"/>
  <c r="I12" i="5"/>
  <c r="I13" i="5"/>
  <c r="I14" i="5"/>
  <c r="I15" i="5"/>
  <c r="I16" i="5"/>
  <c r="I17" i="5"/>
  <c r="I18" i="5"/>
  <c r="I19" i="5"/>
  <c r="I20" i="5"/>
  <c r="I21" i="5"/>
  <c r="I22" i="5"/>
  <c r="I23" i="5"/>
  <c r="I24" i="5"/>
  <c r="I25" i="5"/>
  <c r="I26" i="5"/>
  <c r="I27" i="5"/>
  <c r="I28" i="5"/>
  <c r="I29" i="5"/>
  <c r="I30" i="5"/>
  <c r="I31" i="5"/>
  <c r="I32" i="5"/>
  <c r="I33" i="5"/>
  <c r="I34" i="5"/>
  <c r="I35" i="5"/>
  <c r="I36" i="5"/>
  <c r="I37" i="5"/>
  <c r="I38" i="5"/>
  <c r="I39" i="5"/>
  <c r="I40" i="5"/>
  <c r="I41" i="5"/>
  <c r="I42" i="5"/>
  <c r="I43" i="5"/>
  <c r="I44" i="5"/>
  <c r="I45" i="5"/>
  <c r="I46" i="5"/>
  <c r="I47" i="5"/>
  <c r="I48" i="5"/>
  <c r="I49" i="5"/>
  <c r="I50" i="5"/>
  <c r="I51" i="5"/>
  <c r="I52" i="5"/>
  <c r="I53" i="5"/>
  <c r="I54" i="5"/>
  <c r="I55" i="5"/>
  <c r="I56" i="5"/>
  <c r="I57" i="5"/>
  <c r="I58" i="5"/>
  <c r="I59" i="5"/>
  <c r="I60" i="5"/>
  <c r="I61" i="5"/>
  <c r="I62" i="5"/>
  <c r="I63" i="5"/>
  <c r="I64" i="5"/>
  <c r="I65" i="5"/>
  <c r="I66" i="5"/>
  <c r="I9" i="1"/>
  <c r="I10" i="1" s="1"/>
  <c r="I11" i="1"/>
  <c r="I12" i="1"/>
  <c r="I13" i="1"/>
  <c r="I14" i="1"/>
  <c r="I15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3" i="2"/>
  <c r="I4" i="2" s="1"/>
  <c r="I5" i="2" s="1"/>
  <c r="I6" i="2" s="1"/>
  <c r="I7" i="2" s="1"/>
  <c r="I8" i="2" s="1"/>
  <c r="I3" i="3"/>
  <c r="I4" i="3" s="1"/>
  <c r="I5" i="3" s="1"/>
  <c r="I6" i="3" s="1"/>
  <c r="I7" i="3" s="1"/>
  <c r="I8" i="3" s="1"/>
  <c r="I3" i="4"/>
  <c r="I4" i="4" s="1"/>
  <c r="I5" i="4" s="1"/>
  <c r="I6" i="4" s="1"/>
  <c r="I3" i="1"/>
  <c r="I4" i="1" s="1"/>
  <c r="I5" i="1" s="1"/>
  <c r="I6" i="1" s="1"/>
  <c r="I7" i="1" s="1"/>
  <c r="I8" i="1" s="1"/>
  <c r="I2" i="2"/>
  <c r="I2" i="3"/>
  <c r="I2" i="4"/>
  <c r="I2" i="5"/>
  <c r="I3" i="5" s="1"/>
  <c r="I4" i="5" s="1"/>
  <c r="I5" i="5" s="1"/>
  <c r="I6" i="5" s="1"/>
  <c r="I2" i="1"/>
</calcChain>
</file>

<file path=xl/sharedStrings.xml><?xml version="1.0" encoding="utf-8"?>
<sst xmlns="http://schemas.openxmlformats.org/spreadsheetml/2006/main" count="174" uniqueCount="26">
  <si>
    <t>date</t>
  </si>
  <si>
    <t>produit</t>
  </si>
  <si>
    <t>ref client</t>
  </si>
  <si>
    <t>sortie</t>
  </si>
  <si>
    <t>action</t>
  </si>
  <si>
    <t>quantitée</t>
  </si>
  <si>
    <t>lieu d'entree</t>
  </si>
  <si>
    <t>lieu de sortie</t>
  </si>
  <si>
    <t>total</t>
  </si>
  <si>
    <t>ENTREE</t>
  </si>
  <si>
    <t>SORTIE</t>
  </si>
  <si>
    <t>TRANSFERT</t>
  </si>
  <si>
    <t>local 1</t>
  </si>
  <si>
    <t>local 2</t>
  </si>
  <si>
    <t>local 3</t>
  </si>
  <si>
    <t>local 4</t>
  </si>
  <si>
    <t>local 5</t>
  </si>
  <si>
    <t>pomme</t>
  </si>
  <si>
    <t>poire</t>
  </si>
  <si>
    <t>cerise</t>
  </si>
  <si>
    <t>gateau</t>
  </si>
  <si>
    <t>art254</t>
  </si>
  <si>
    <t>stock départ</t>
  </si>
  <si>
    <t>stock actuel</t>
  </si>
  <si>
    <t>durant</t>
  </si>
  <si>
    <t>total sur tout les locaux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</si>
</sst>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2" tint="-0.249977111117893"/>
        <bgColor indexed="64"/>
      </patternFill>
    </fill>
  </fills>
  <borders count="13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dashed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dashed">
        <color auto="1"/>
      </bottom>
      <diagonal/>
    </border>
    <border>
      <left style="medium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thin">
        <color auto="1"/>
      </right>
      <top style="dashed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ashed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left"/>
    </xf>
    <xf numFmtId="16" fontId="0" fillId="0" borderId="0" xfId="0" applyNumberFormat="1" applyAlignment="1">
      <alignment horizontal="left"/>
    </xf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6" borderId="6" xfId="0" applyFill="1" applyBorder="1"/>
    <xf numFmtId="0" fontId="0" fillId="7" borderId="0" xfId="0" applyFont="1" applyFill="1"/>
    <xf numFmtId="0" fontId="0" fillId="0" borderId="10" xfId="0" applyBorder="1" applyAlignment="1">
      <alignment horizontal="left"/>
    </xf>
    <xf numFmtId="0" fontId="0" fillId="0" borderId="11" xfId="0" applyBorder="1"/>
    <xf numFmtId="0" fontId="0" fillId="0" borderId="12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C1E7FE-D58C-4E66-9E29-AEF9027645B3}">
  <dimension ref="A1:I68"/>
  <sheetViews>
    <sheetView tabSelected="1" workbookViewId="0">
      <selection activeCell="C15" sqref="C15"/>
    </sheetView>
  </sheetViews>
  <sheetFormatPr baseColWidth="10" defaultRowHeight="15" x14ac:dyDescent="0.25"/>
  <cols>
    <col min="1" max="1" width="11.42578125" style="1"/>
    <col min="3" max="3" width="26.85546875" customWidth="1"/>
    <col min="4" max="4" width="15.7109375" customWidth="1"/>
    <col min="5" max="5" width="16.42578125" customWidth="1"/>
    <col min="6" max="6" width="13.5703125" customWidth="1"/>
    <col min="7" max="7" width="16.85546875" customWidth="1"/>
    <col min="8" max="8" width="15.7109375" customWidth="1"/>
    <col min="9" max="9" width="21.85546875" bestFit="1" customWidth="1"/>
  </cols>
  <sheetData>
    <row r="1" spans="1:9" ht="15.75" thickBot="1" x14ac:dyDescent="0.3">
      <c r="A1" s="18" t="s">
        <v>0</v>
      </c>
      <c r="B1" s="19" t="s">
        <v>1</v>
      </c>
      <c r="C1" s="19" t="s">
        <v>2</v>
      </c>
      <c r="D1" s="19" t="s">
        <v>5</v>
      </c>
      <c r="E1" s="19"/>
      <c r="F1" s="19" t="s">
        <v>4</v>
      </c>
      <c r="G1" s="19" t="s">
        <v>6</v>
      </c>
      <c r="H1" s="19" t="s">
        <v>7</v>
      </c>
      <c r="I1" s="20" t="s">
        <v>25</v>
      </c>
    </row>
    <row r="2" spans="1:9" x14ac:dyDescent="0.25">
      <c r="B2" t="s">
        <v>17</v>
      </c>
      <c r="D2">
        <v>5000</v>
      </c>
      <c r="F2" t="s">
        <v>9</v>
      </c>
      <c r="G2" t="s">
        <v>12</v>
      </c>
      <c r="I2">
        <f>D2</f>
        <v>5000</v>
      </c>
    </row>
    <row r="3" spans="1:9" x14ac:dyDescent="0.25">
      <c r="B3" t="s">
        <v>17</v>
      </c>
      <c r="D3">
        <v>1000</v>
      </c>
      <c r="F3" t="s">
        <v>9</v>
      </c>
      <c r="G3" t="s">
        <v>13</v>
      </c>
      <c r="I3">
        <f>IF(F3="ENTREE",I2+D3,IF(F3="SORTIE",I2-D3,IF(F3="TRANSFERT",I2,"")))</f>
        <v>6000</v>
      </c>
    </row>
    <row r="4" spans="1:9" x14ac:dyDescent="0.25">
      <c r="B4" t="s">
        <v>17</v>
      </c>
      <c r="D4">
        <v>2000</v>
      </c>
      <c r="F4" t="s">
        <v>9</v>
      </c>
      <c r="G4" t="s">
        <v>14</v>
      </c>
      <c r="I4">
        <f t="shared" ref="I4:I67" si="0">IF(F4="ENTREE",I3+D4,IF(F4="SORTIE",I3-D4,IF(F4="TRANSFERT",I3,"")))</f>
        <v>8000</v>
      </c>
    </row>
    <row r="5" spans="1:9" x14ac:dyDescent="0.25">
      <c r="B5" t="s">
        <v>17</v>
      </c>
      <c r="D5">
        <v>3000</v>
      </c>
      <c r="F5" t="s">
        <v>9</v>
      </c>
      <c r="G5" t="s">
        <v>15</v>
      </c>
      <c r="I5">
        <f t="shared" si="0"/>
        <v>11000</v>
      </c>
    </row>
    <row r="6" spans="1:9" x14ac:dyDescent="0.25">
      <c r="B6" t="s">
        <v>17</v>
      </c>
      <c r="D6">
        <v>4000</v>
      </c>
      <c r="F6" t="s">
        <v>9</v>
      </c>
      <c r="G6" t="s">
        <v>16</v>
      </c>
      <c r="I6">
        <f t="shared" si="0"/>
        <v>15000</v>
      </c>
    </row>
    <row r="7" spans="1:9" x14ac:dyDescent="0.25">
      <c r="A7" s="2">
        <v>45051</v>
      </c>
      <c r="B7" t="s">
        <v>17</v>
      </c>
      <c r="C7" t="s">
        <v>24</v>
      </c>
      <c r="D7">
        <v>300</v>
      </c>
      <c r="F7" t="s">
        <v>10</v>
      </c>
      <c r="H7" t="s">
        <v>12</v>
      </c>
      <c r="I7">
        <f t="shared" si="0"/>
        <v>14700</v>
      </c>
    </row>
    <row r="8" spans="1:9" x14ac:dyDescent="0.25">
      <c r="A8" s="2">
        <v>45054</v>
      </c>
      <c r="B8" t="s">
        <v>17</v>
      </c>
      <c r="D8">
        <v>500</v>
      </c>
      <c r="F8" t="s">
        <v>11</v>
      </c>
      <c r="G8" t="s">
        <v>12</v>
      </c>
      <c r="H8" t="s">
        <v>13</v>
      </c>
      <c r="I8">
        <f t="shared" si="0"/>
        <v>14700</v>
      </c>
    </row>
    <row r="9" spans="1:9" x14ac:dyDescent="0.25">
      <c r="A9" s="2">
        <v>45056</v>
      </c>
      <c r="B9" t="s">
        <v>17</v>
      </c>
      <c r="D9">
        <v>1000</v>
      </c>
      <c r="F9" t="s">
        <v>11</v>
      </c>
      <c r="G9" t="s">
        <v>14</v>
      </c>
      <c r="H9" t="s">
        <v>15</v>
      </c>
      <c r="I9">
        <f t="shared" si="0"/>
        <v>14700</v>
      </c>
    </row>
    <row r="10" spans="1:9" x14ac:dyDescent="0.25">
      <c r="A10" s="1" t="s">
        <v>3</v>
      </c>
      <c r="B10" t="s">
        <v>17</v>
      </c>
      <c r="D10">
        <v>1000</v>
      </c>
      <c r="F10" t="s">
        <v>10</v>
      </c>
      <c r="H10" t="s">
        <v>12</v>
      </c>
      <c r="I10">
        <f t="shared" si="0"/>
        <v>13700</v>
      </c>
    </row>
    <row r="11" spans="1:9" x14ac:dyDescent="0.25">
      <c r="I11" t="str">
        <f t="shared" si="0"/>
        <v/>
      </c>
    </row>
    <row r="12" spans="1:9" x14ac:dyDescent="0.25">
      <c r="I12" t="str">
        <f t="shared" si="0"/>
        <v/>
      </c>
    </row>
    <row r="13" spans="1:9" x14ac:dyDescent="0.25">
      <c r="I13" t="str">
        <f t="shared" si="0"/>
        <v/>
      </c>
    </row>
    <row r="14" spans="1:9" x14ac:dyDescent="0.25">
      <c r="I14" t="str">
        <f t="shared" si="0"/>
        <v/>
      </c>
    </row>
    <row r="15" spans="1:9" x14ac:dyDescent="0.25">
      <c r="I15" t="str">
        <f t="shared" si="0"/>
        <v/>
      </c>
    </row>
    <row r="16" spans="1:9" x14ac:dyDescent="0.25">
      <c r="E16">
        <v>5000</v>
      </c>
      <c r="F16">
        <f>E16-D7</f>
        <v>4700</v>
      </c>
      <c r="I16" t="str">
        <f t="shared" si="0"/>
        <v/>
      </c>
    </row>
    <row r="17" spans="6:9" x14ac:dyDescent="0.25">
      <c r="F17">
        <f>F16+D8</f>
        <v>5200</v>
      </c>
      <c r="I17" t="str">
        <f t="shared" si="0"/>
        <v/>
      </c>
    </row>
    <row r="18" spans="6:9" x14ac:dyDescent="0.25">
      <c r="I18" t="str">
        <f t="shared" si="0"/>
        <v/>
      </c>
    </row>
    <row r="19" spans="6:9" x14ac:dyDescent="0.25">
      <c r="I19" t="str">
        <f t="shared" si="0"/>
        <v/>
      </c>
    </row>
    <row r="20" spans="6:9" x14ac:dyDescent="0.25">
      <c r="I20" t="str">
        <f t="shared" si="0"/>
        <v/>
      </c>
    </row>
    <row r="21" spans="6:9" x14ac:dyDescent="0.25">
      <c r="I21" t="str">
        <f t="shared" si="0"/>
        <v/>
      </c>
    </row>
    <row r="22" spans="6:9" x14ac:dyDescent="0.25">
      <c r="I22" t="str">
        <f t="shared" si="0"/>
        <v/>
      </c>
    </row>
    <row r="23" spans="6:9" x14ac:dyDescent="0.25">
      <c r="I23" t="str">
        <f t="shared" si="0"/>
        <v/>
      </c>
    </row>
    <row r="24" spans="6:9" x14ac:dyDescent="0.25">
      <c r="I24" t="str">
        <f t="shared" si="0"/>
        <v/>
      </c>
    </row>
    <row r="25" spans="6:9" x14ac:dyDescent="0.25">
      <c r="I25" t="str">
        <f t="shared" si="0"/>
        <v/>
      </c>
    </row>
    <row r="26" spans="6:9" x14ac:dyDescent="0.25">
      <c r="I26" t="str">
        <f t="shared" si="0"/>
        <v/>
      </c>
    </row>
    <row r="27" spans="6:9" x14ac:dyDescent="0.25">
      <c r="I27" t="str">
        <f t="shared" si="0"/>
        <v/>
      </c>
    </row>
    <row r="28" spans="6:9" x14ac:dyDescent="0.25">
      <c r="I28" t="str">
        <f t="shared" si="0"/>
        <v/>
      </c>
    </row>
    <row r="29" spans="6:9" x14ac:dyDescent="0.25">
      <c r="I29" t="str">
        <f t="shared" si="0"/>
        <v/>
      </c>
    </row>
    <row r="30" spans="6:9" x14ac:dyDescent="0.25">
      <c r="I30" t="str">
        <f t="shared" si="0"/>
        <v/>
      </c>
    </row>
    <row r="31" spans="6:9" x14ac:dyDescent="0.25">
      <c r="I31" t="str">
        <f t="shared" si="0"/>
        <v/>
      </c>
    </row>
    <row r="32" spans="6:9" x14ac:dyDescent="0.25">
      <c r="I32" t="str">
        <f t="shared" si="0"/>
        <v/>
      </c>
    </row>
    <row r="33" spans="9:9" x14ac:dyDescent="0.25">
      <c r="I33" t="str">
        <f t="shared" si="0"/>
        <v/>
      </c>
    </row>
    <row r="34" spans="9:9" x14ac:dyDescent="0.25">
      <c r="I34" t="str">
        <f t="shared" si="0"/>
        <v/>
      </c>
    </row>
    <row r="35" spans="9:9" x14ac:dyDescent="0.25">
      <c r="I35" t="str">
        <f t="shared" si="0"/>
        <v/>
      </c>
    </row>
    <row r="36" spans="9:9" x14ac:dyDescent="0.25">
      <c r="I36" t="str">
        <f t="shared" si="0"/>
        <v/>
      </c>
    </row>
    <row r="37" spans="9:9" x14ac:dyDescent="0.25">
      <c r="I37" t="str">
        <f t="shared" si="0"/>
        <v/>
      </c>
    </row>
    <row r="38" spans="9:9" x14ac:dyDescent="0.25">
      <c r="I38" t="str">
        <f t="shared" si="0"/>
        <v/>
      </c>
    </row>
    <row r="39" spans="9:9" x14ac:dyDescent="0.25">
      <c r="I39" t="str">
        <f t="shared" si="0"/>
        <v/>
      </c>
    </row>
    <row r="40" spans="9:9" x14ac:dyDescent="0.25">
      <c r="I40" t="str">
        <f t="shared" si="0"/>
        <v/>
      </c>
    </row>
    <row r="41" spans="9:9" x14ac:dyDescent="0.25">
      <c r="I41" t="str">
        <f t="shared" si="0"/>
        <v/>
      </c>
    </row>
    <row r="42" spans="9:9" x14ac:dyDescent="0.25">
      <c r="I42" t="str">
        <f t="shared" si="0"/>
        <v/>
      </c>
    </row>
    <row r="43" spans="9:9" x14ac:dyDescent="0.25">
      <c r="I43" t="str">
        <f t="shared" si="0"/>
        <v/>
      </c>
    </row>
    <row r="44" spans="9:9" x14ac:dyDescent="0.25">
      <c r="I44" t="str">
        <f t="shared" si="0"/>
        <v/>
      </c>
    </row>
    <row r="45" spans="9:9" x14ac:dyDescent="0.25">
      <c r="I45" t="str">
        <f t="shared" si="0"/>
        <v/>
      </c>
    </row>
    <row r="46" spans="9:9" x14ac:dyDescent="0.25">
      <c r="I46" t="str">
        <f t="shared" si="0"/>
        <v/>
      </c>
    </row>
    <row r="47" spans="9:9" x14ac:dyDescent="0.25">
      <c r="I47" t="str">
        <f t="shared" si="0"/>
        <v/>
      </c>
    </row>
    <row r="48" spans="9:9" x14ac:dyDescent="0.25">
      <c r="I48" t="str">
        <f t="shared" si="0"/>
        <v/>
      </c>
    </row>
    <row r="49" spans="9:9" x14ac:dyDescent="0.25">
      <c r="I49" t="str">
        <f t="shared" si="0"/>
        <v/>
      </c>
    </row>
    <row r="50" spans="9:9" x14ac:dyDescent="0.25">
      <c r="I50" t="str">
        <f t="shared" si="0"/>
        <v/>
      </c>
    </row>
    <row r="51" spans="9:9" x14ac:dyDescent="0.25">
      <c r="I51" t="str">
        <f t="shared" si="0"/>
        <v/>
      </c>
    </row>
    <row r="52" spans="9:9" x14ac:dyDescent="0.25">
      <c r="I52" t="str">
        <f t="shared" si="0"/>
        <v/>
      </c>
    </row>
    <row r="53" spans="9:9" x14ac:dyDescent="0.25">
      <c r="I53" t="str">
        <f t="shared" si="0"/>
        <v/>
      </c>
    </row>
    <row r="54" spans="9:9" x14ac:dyDescent="0.25">
      <c r="I54" t="str">
        <f t="shared" si="0"/>
        <v/>
      </c>
    </row>
    <row r="55" spans="9:9" x14ac:dyDescent="0.25">
      <c r="I55" t="str">
        <f t="shared" si="0"/>
        <v/>
      </c>
    </row>
    <row r="56" spans="9:9" x14ac:dyDescent="0.25">
      <c r="I56" t="str">
        <f t="shared" si="0"/>
        <v/>
      </c>
    </row>
    <row r="57" spans="9:9" x14ac:dyDescent="0.25">
      <c r="I57" t="str">
        <f t="shared" si="0"/>
        <v/>
      </c>
    </row>
    <row r="58" spans="9:9" x14ac:dyDescent="0.25">
      <c r="I58" t="str">
        <f t="shared" si="0"/>
        <v/>
      </c>
    </row>
    <row r="59" spans="9:9" x14ac:dyDescent="0.25">
      <c r="I59" t="str">
        <f t="shared" si="0"/>
        <v/>
      </c>
    </row>
    <row r="60" spans="9:9" x14ac:dyDescent="0.25">
      <c r="I60" t="str">
        <f t="shared" si="0"/>
        <v/>
      </c>
    </row>
    <row r="61" spans="9:9" x14ac:dyDescent="0.25">
      <c r="I61" t="str">
        <f t="shared" si="0"/>
        <v/>
      </c>
    </row>
    <row r="62" spans="9:9" x14ac:dyDescent="0.25">
      <c r="I62" t="str">
        <f t="shared" si="0"/>
        <v/>
      </c>
    </row>
    <row r="63" spans="9:9" x14ac:dyDescent="0.25">
      <c r="I63" t="str">
        <f t="shared" si="0"/>
        <v/>
      </c>
    </row>
    <row r="64" spans="9:9" x14ac:dyDescent="0.25">
      <c r="I64" t="str">
        <f t="shared" si="0"/>
        <v/>
      </c>
    </row>
    <row r="65" spans="9:9" x14ac:dyDescent="0.25">
      <c r="I65" t="str">
        <f t="shared" si="0"/>
        <v/>
      </c>
    </row>
    <row r="66" spans="9:9" x14ac:dyDescent="0.25">
      <c r="I66" t="str">
        <f t="shared" si="0"/>
        <v/>
      </c>
    </row>
    <row r="67" spans="9:9" x14ac:dyDescent="0.25">
      <c r="I67" t="str">
        <f t="shared" si="0"/>
        <v/>
      </c>
    </row>
    <row r="68" spans="9:9" x14ac:dyDescent="0.25">
      <c r="I68" t="str">
        <f t="shared" ref="I68" si="1">IF(F68="ENTREE",I67+D68,IF(F68="SORTIE",I67-D68,IF(F68="TRANSFERT",I67,"")))</f>
        <v/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062A3F-E30B-4727-8FBE-8F2A2C6EEAAC}">
  <dimension ref="A1:I68"/>
  <sheetViews>
    <sheetView workbookViewId="0">
      <selection activeCell="B2" sqref="B2:B9"/>
    </sheetView>
  </sheetViews>
  <sheetFormatPr baseColWidth="10" defaultRowHeight="15" x14ac:dyDescent="0.25"/>
  <cols>
    <col min="3" max="3" width="26.85546875" customWidth="1"/>
    <col min="4" max="4" width="15.7109375" customWidth="1"/>
    <col min="5" max="5" width="16.42578125" customWidth="1"/>
    <col min="6" max="6" width="13.5703125" customWidth="1"/>
    <col min="7" max="7" width="16.85546875" customWidth="1"/>
    <col min="8" max="8" width="15.7109375" customWidth="1"/>
  </cols>
  <sheetData>
    <row r="1" spans="1:9" x14ac:dyDescent="0.25">
      <c r="A1" t="s">
        <v>0</v>
      </c>
      <c r="B1" t="s">
        <v>1</v>
      </c>
      <c r="C1" t="s">
        <v>2</v>
      </c>
      <c r="D1" t="s">
        <v>5</v>
      </c>
      <c r="F1" t="s">
        <v>4</v>
      </c>
      <c r="G1" t="s">
        <v>6</v>
      </c>
      <c r="H1" t="s">
        <v>7</v>
      </c>
      <c r="I1" t="s">
        <v>8</v>
      </c>
    </row>
    <row r="2" spans="1:9" x14ac:dyDescent="0.25">
      <c r="B2" t="s">
        <v>18</v>
      </c>
      <c r="D2">
        <v>5000</v>
      </c>
      <c r="F2" t="s">
        <v>9</v>
      </c>
      <c r="G2" t="s">
        <v>12</v>
      </c>
      <c r="I2">
        <f>D2</f>
        <v>5000</v>
      </c>
    </row>
    <row r="3" spans="1:9" x14ac:dyDescent="0.25">
      <c r="B3" t="s">
        <v>18</v>
      </c>
      <c r="D3">
        <v>1000</v>
      </c>
      <c r="F3" t="s">
        <v>9</v>
      </c>
      <c r="G3" t="s">
        <v>13</v>
      </c>
      <c r="I3">
        <f>IF(F3="ENTREE",I2+D3,IF(F3="SORTIE",I2-D3,IF(F3="TRANSFERT",I2,"")))</f>
        <v>6000</v>
      </c>
    </row>
    <row r="4" spans="1:9" x14ac:dyDescent="0.25">
      <c r="B4" t="s">
        <v>18</v>
      </c>
      <c r="D4">
        <v>2000</v>
      </c>
      <c r="F4" t="s">
        <v>9</v>
      </c>
      <c r="G4" t="s">
        <v>14</v>
      </c>
      <c r="I4">
        <f t="shared" ref="I4:I67" si="0">IF(F4="ENTREE",I3+D4,IF(F4="SORTIE",I3-D4,IF(F4="TRANSFERT",I3,"")))</f>
        <v>8000</v>
      </c>
    </row>
    <row r="5" spans="1:9" x14ac:dyDescent="0.25">
      <c r="B5" t="s">
        <v>18</v>
      </c>
      <c r="D5">
        <v>3000</v>
      </c>
      <c r="F5" t="s">
        <v>9</v>
      </c>
      <c r="G5" t="s">
        <v>15</v>
      </c>
      <c r="I5">
        <f t="shared" si="0"/>
        <v>11000</v>
      </c>
    </row>
    <row r="6" spans="1:9" x14ac:dyDescent="0.25">
      <c r="B6" t="s">
        <v>18</v>
      </c>
      <c r="D6">
        <v>4000</v>
      </c>
      <c r="F6" t="s">
        <v>9</v>
      </c>
      <c r="G6" t="s">
        <v>16</v>
      </c>
      <c r="I6">
        <f t="shared" si="0"/>
        <v>15000</v>
      </c>
    </row>
    <row r="7" spans="1:9" x14ac:dyDescent="0.25">
      <c r="B7" t="s">
        <v>18</v>
      </c>
      <c r="I7" t="str">
        <f t="shared" si="0"/>
        <v/>
      </c>
    </row>
    <row r="8" spans="1:9" x14ac:dyDescent="0.25">
      <c r="B8" t="s">
        <v>18</v>
      </c>
      <c r="I8" t="str">
        <f t="shared" si="0"/>
        <v/>
      </c>
    </row>
    <row r="9" spans="1:9" x14ac:dyDescent="0.25">
      <c r="B9" t="s">
        <v>18</v>
      </c>
      <c r="I9" t="str">
        <f t="shared" si="0"/>
        <v/>
      </c>
    </row>
    <row r="10" spans="1:9" x14ac:dyDescent="0.25">
      <c r="I10" t="str">
        <f t="shared" si="0"/>
        <v/>
      </c>
    </row>
    <row r="11" spans="1:9" x14ac:dyDescent="0.25">
      <c r="I11" t="str">
        <f t="shared" si="0"/>
        <v/>
      </c>
    </row>
    <row r="12" spans="1:9" x14ac:dyDescent="0.25">
      <c r="I12" t="str">
        <f t="shared" si="0"/>
        <v/>
      </c>
    </row>
    <row r="13" spans="1:9" x14ac:dyDescent="0.25">
      <c r="I13" t="str">
        <f t="shared" si="0"/>
        <v/>
      </c>
    </row>
    <row r="14" spans="1:9" x14ac:dyDescent="0.25">
      <c r="I14" t="str">
        <f t="shared" si="0"/>
        <v/>
      </c>
    </row>
    <row r="15" spans="1:9" x14ac:dyDescent="0.25">
      <c r="I15" t="str">
        <f t="shared" si="0"/>
        <v/>
      </c>
    </row>
    <row r="16" spans="1:9" x14ac:dyDescent="0.25">
      <c r="I16" t="str">
        <f t="shared" si="0"/>
        <v/>
      </c>
    </row>
    <row r="17" spans="9:9" x14ac:dyDescent="0.25">
      <c r="I17" t="str">
        <f t="shared" si="0"/>
        <v/>
      </c>
    </row>
    <row r="18" spans="9:9" x14ac:dyDescent="0.25">
      <c r="I18" t="str">
        <f t="shared" si="0"/>
        <v/>
      </c>
    </row>
    <row r="19" spans="9:9" x14ac:dyDescent="0.25">
      <c r="I19" t="str">
        <f t="shared" si="0"/>
        <v/>
      </c>
    </row>
    <row r="20" spans="9:9" x14ac:dyDescent="0.25">
      <c r="I20" t="str">
        <f t="shared" si="0"/>
        <v/>
      </c>
    </row>
    <row r="21" spans="9:9" x14ac:dyDescent="0.25">
      <c r="I21" t="str">
        <f t="shared" si="0"/>
        <v/>
      </c>
    </row>
    <row r="22" spans="9:9" x14ac:dyDescent="0.25">
      <c r="I22" t="str">
        <f t="shared" si="0"/>
        <v/>
      </c>
    </row>
    <row r="23" spans="9:9" x14ac:dyDescent="0.25">
      <c r="I23" t="str">
        <f t="shared" si="0"/>
        <v/>
      </c>
    </row>
    <row r="24" spans="9:9" x14ac:dyDescent="0.25">
      <c r="I24" t="str">
        <f t="shared" si="0"/>
        <v/>
      </c>
    </row>
    <row r="25" spans="9:9" x14ac:dyDescent="0.25">
      <c r="I25" t="str">
        <f t="shared" si="0"/>
        <v/>
      </c>
    </row>
    <row r="26" spans="9:9" x14ac:dyDescent="0.25">
      <c r="I26" t="str">
        <f t="shared" si="0"/>
        <v/>
      </c>
    </row>
    <row r="27" spans="9:9" x14ac:dyDescent="0.25">
      <c r="I27" t="str">
        <f t="shared" si="0"/>
        <v/>
      </c>
    </row>
    <row r="28" spans="9:9" x14ac:dyDescent="0.25">
      <c r="I28" t="str">
        <f t="shared" si="0"/>
        <v/>
      </c>
    </row>
    <row r="29" spans="9:9" x14ac:dyDescent="0.25">
      <c r="I29" t="str">
        <f t="shared" si="0"/>
        <v/>
      </c>
    </row>
    <row r="30" spans="9:9" x14ac:dyDescent="0.25">
      <c r="I30" t="str">
        <f t="shared" si="0"/>
        <v/>
      </c>
    </row>
    <row r="31" spans="9:9" x14ac:dyDescent="0.25">
      <c r="I31" t="str">
        <f t="shared" si="0"/>
        <v/>
      </c>
    </row>
    <row r="32" spans="9:9" x14ac:dyDescent="0.25">
      <c r="I32" t="str">
        <f t="shared" si="0"/>
        <v/>
      </c>
    </row>
    <row r="33" spans="9:9" x14ac:dyDescent="0.25">
      <c r="I33" t="str">
        <f t="shared" si="0"/>
        <v/>
      </c>
    </row>
    <row r="34" spans="9:9" x14ac:dyDescent="0.25">
      <c r="I34" t="str">
        <f t="shared" si="0"/>
        <v/>
      </c>
    </row>
    <row r="35" spans="9:9" x14ac:dyDescent="0.25">
      <c r="I35" t="str">
        <f t="shared" si="0"/>
        <v/>
      </c>
    </row>
    <row r="36" spans="9:9" x14ac:dyDescent="0.25">
      <c r="I36" t="str">
        <f t="shared" si="0"/>
        <v/>
      </c>
    </row>
    <row r="37" spans="9:9" x14ac:dyDescent="0.25">
      <c r="I37" t="str">
        <f t="shared" si="0"/>
        <v/>
      </c>
    </row>
    <row r="38" spans="9:9" x14ac:dyDescent="0.25">
      <c r="I38" t="str">
        <f t="shared" si="0"/>
        <v/>
      </c>
    </row>
    <row r="39" spans="9:9" x14ac:dyDescent="0.25">
      <c r="I39" t="str">
        <f t="shared" si="0"/>
        <v/>
      </c>
    </row>
    <row r="40" spans="9:9" x14ac:dyDescent="0.25">
      <c r="I40" t="str">
        <f t="shared" si="0"/>
        <v/>
      </c>
    </row>
    <row r="41" spans="9:9" x14ac:dyDescent="0.25">
      <c r="I41" t="str">
        <f t="shared" si="0"/>
        <v/>
      </c>
    </row>
    <row r="42" spans="9:9" x14ac:dyDescent="0.25">
      <c r="I42" t="str">
        <f t="shared" si="0"/>
        <v/>
      </c>
    </row>
    <row r="43" spans="9:9" x14ac:dyDescent="0.25">
      <c r="I43" t="str">
        <f t="shared" si="0"/>
        <v/>
      </c>
    </row>
    <row r="44" spans="9:9" x14ac:dyDescent="0.25">
      <c r="I44" t="str">
        <f t="shared" si="0"/>
        <v/>
      </c>
    </row>
    <row r="45" spans="9:9" x14ac:dyDescent="0.25">
      <c r="I45" t="str">
        <f t="shared" si="0"/>
        <v/>
      </c>
    </row>
    <row r="46" spans="9:9" x14ac:dyDescent="0.25">
      <c r="I46" t="str">
        <f t="shared" si="0"/>
        <v/>
      </c>
    </row>
    <row r="47" spans="9:9" x14ac:dyDescent="0.25">
      <c r="I47" t="str">
        <f t="shared" si="0"/>
        <v/>
      </c>
    </row>
    <row r="48" spans="9:9" x14ac:dyDescent="0.25">
      <c r="I48" t="str">
        <f t="shared" si="0"/>
        <v/>
      </c>
    </row>
    <row r="49" spans="9:9" x14ac:dyDescent="0.25">
      <c r="I49" t="str">
        <f t="shared" si="0"/>
        <v/>
      </c>
    </row>
    <row r="50" spans="9:9" x14ac:dyDescent="0.25">
      <c r="I50" t="str">
        <f t="shared" si="0"/>
        <v/>
      </c>
    </row>
    <row r="51" spans="9:9" x14ac:dyDescent="0.25">
      <c r="I51" t="str">
        <f t="shared" si="0"/>
        <v/>
      </c>
    </row>
    <row r="52" spans="9:9" x14ac:dyDescent="0.25">
      <c r="I52" t="str">
        <f t="shared" si="0"/>
        <v/>
      </c>
    </row>
    <row r="53" spans="9:9" x14ac:dyDescent="0.25">
      <c r="I53" t="str">
        <f t="shared" si="0"/>
        <v/>
      </c>
    </row>
    <row r="54" spans="9:9" x14ac:dyDescent="0.25">
      <c r="I54" t="str">
        <f t="shared" si="0"/>
        <v/>
      </c>
    </row>
    <row r="55" spans="9:9" x14ac:dyDescent="0.25">
      <c r="I55" t="str">
        <f t="shared" si="0"/>
        <v/>
      </c>
    </row>
    <row r="56" spans="9:9" x14ac:dyDescent="0.25">
      <c r="I56" t="str">
        <f t="shared" si="0"/>
        <v/>
      </c>
    </row>
    <row r="57" spans="9:9" x14ac:dyDescent="0.25">
      <c r="I57" t="str">
        <f t="shared" si="0"/>
        <v/>
      </c>
    </row>
    <row r="58" spans="9:9" x14ac:dyDescent="0.25">
      <c r="I58" t="str">
        <f t="shared" si="0"/>
        <v/>
      </c>
    </row>
    <row r="59" spans="9:9" x14ac:dyDescent="0.25">
      <c r="I59" t="str">
        <f t="shared" si="0"/>
        <v/>
      </c>
    </row>
    <row r="60" spans="9:9" x14ac:dyDescent="0.25">
      <c r="I60" t="str">
        <f t="shared" si="0"/>
        <v/>
      </c>
    </row>
    <row r="61" spans="9:9" x14ac:dyDescent="0.25">
      <c r="I61" t="str">
        <f t="shared" si="0"/>
        <v/>
      </c>
    </row>
    <row r="62" spans="9:9" x14ac:dyDescent="0.25">
      <c r="I62" t="str">
        <f t="shared" si="0"/>
        <v/>
      </c>
    </row>
    <row r="63" spans="9:9" x14ac:dyDescent="0.25">
      <c r="I63" t="str">
        <f t="shared" si="0"/>
        <v/>
      </c>
    </row>
    <row r="64" spans="9:9" x14ac:dyDescent="0.25">
      <c r="I64" t="str">
        <f t="shared" si="0"/>
        <v/>
      </c>
    </row>
    <row r="65" spans="9:9" x14ac:dyDescent="0.25">
      <c r="I65" t="str">
        <f t="shared" si="0"/>
        <v/>
      </c>
    </row>
    <row r="66" spans="9:9" x14ac:dyDescent="0.25">
      <c r="I66" t="str">
        <f t="shared" si="0"/>
        <v/>
      </c>
    </row>
    <row r="67" spans="9:9" x14ac:dyDescent="0.25">
      <c r="I67" t="str">
        <f t="shared" si="0"/>
        <v/>
      </c>
    </row>
    <row r="68" spans="9:9" x14ac:dyDescent="0.25">
      <c r="I68" t="str">
        <f t="shared" ref="I68" si="1">IF(F68="ENTREE",I67+D68,IF(F68="SORTIE",I67-D68,IF(F68="TRANSFERT",I67,"")))</f>
        <v/>
      </c>
    </row>
  </sheetData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15257B-6CB0-438A-B431-B593920A4233}">
  <dimension ref="A1:I68"/>
  <sheetViews>
    <sheetView workbookViewId="0">
      <selection activeCell="B8" sqref="B8"/>
    </sheetView>
  </sheetViews>
  <sheetFormatPr baseColWidth="10" defaultRowHeight="15" x14ac:dyDescent="0.25"/>
  <cols>
    <col min="3" max="3" width="26.85546875" customWidth="1"/>
    <col min="4" max="4" width="15.7109375" customWidth="1"/>
    <col min="5" max="5" width="16.42578125" customWidth="1"/>
    <col min="6" max="6" width="13.5703125" customWidth="1"/>
    <col min="7" max="7" width="16.85546875" customWidth="1"/>
    <col min="8" max="8" width="15.7109375" customWidth="1"/>
  </cols>
  <sheetData>
    <row r="1" spans="1:9" x14ac:dyDescent="0.25">
      <c r="A1" t="s">
        <v>0</v>
      </c>
      <c r="B1" t="s">
        <v>1</v>
      </c>
      <c r="C1" t="s">
        <v>2</v>
      </c>
      <c r="D1" t="s">
        <v>5</v>
      </c>
      <c r="F1" t="s">
        <v>4</v>
      </c>
      <c r="G1" t="s">
        <v>6</v>
      </c>
      <c r="H1" t="s">
        <v>7</v>
      </c>
      <c r="I1" t="s">
        <v>8</v>
      </c>
    </row>
    <row r="2" spans="1:9" x14ac:dyDescent="0.25">
      <c r="B2" t="s">
        <v>19</v>
      </c>
      <c r="D2">
        <v>5000</v>
      </c>
      <c r="F2" t="s">
        <v>9</v>
      </c>
      <c r="G2" t="s">
        <v>12</v>
      </c>
      <c r="I2">
        <f>D2</f>
        <v>5000</v>
      </c>
    </row>
    <row r="3" spans="1:9" x14ac:dyDescent="0.25">
      <c r="B3" t="s">
        <v>19</v>
      </c>
      <c r="D3">
        <v>1000</v>
      </c>
      <c r="F3" t="s">
        <v>9</v>
      </c>
      <c r="G3" t="s">
        <v>13</v>
      </c>
      <c r="I3">
        <f>IF(F3="ENTREE",I2+D3,IF(F3="SORTIE",I2-D3,IF(F3="TRANSFERT",I2,"")))</f>
        <v>6000</v>
      </c>
    </row>
    <row r="4" spans="1:9" x14ac:dyDescent="0.25">
      <c r="B4" t="s">
        <v>19</v>
      </c>
      <c r="D4">
        <v>2000</v>
      </c>
      <c r="F4" t="s">
        <v>9</v>
      </c>
      <c r="G4" t="s">
        <v>14</v>
      </c>
      <c r="I4">
        <f t="shared" ref="I4:I67" si="0">IF(F4="ENTREE",I3+D4,IF(F4="SORTIE",I3-D4,IF(F4="TRANSFERT",I3,"")))</f>
        <v>8000</v>
      </c>
    </row>
    <row r="5" spans="1:9" x14ac:dyDescent="0.25">
      <c r="B5" t="s">
        <v>19</v>
      </c>
      <c r="D5">
        <v>3000</v>
      </c>
      <c r="F5" t="s">
        <v>9</v>
      </c>
      <c r="G5" t="s">
        <v>15</v>
      </c>
      <c r="I5">
        <f t="shared" si="0"/>
        <v>11000</v>
      </c>
    </row>
    <row r="6" spans="1:9" x14ac:dyDescent="0.25">
      <c r="B6" t="s">
        <v>19</v>
      </c>
      <c r="D6">
        <v>4000</v>
      </c>
      <c r="F6" t="s">
        <v>9</v>
      </c>
      <c r="G6" t="s">
        <v>16</v>
      </c>
      <c r="I6">
        <f t="shared" si="0"/>
        <v>15000</v>
      </c>
    </row>
    <row r="7" spans="1:9" x14ac:dyDescent="0.25">
      <c r="I7" t="str">
        <f t="shared" si="0"/>
        <v/>
      </c>
    </row>
    <row r="8" spans="1:9" x14ac:dyDescent="0.25">
      <c r="I8" t="str">
        <f t="shared" si="0"/>
        <v/>
      </c>
    </row>
    <row r="9" spans="1:9" x14ac:dyDescent="0.25">
      <c r="I9" t="str">
        <f t="shared" si="0"/>
        <v/>
      </c>
    </row>
    <row r="10" spans="1:9" x14ac:dyDescent="0.25">
      <c r="I10" t="str">
        <f t="shared" si="0"/>
        <v/>
      </c>
    </row>
    <row r="11" spans="1:9" x14ac:dyDescent="0.25">
      <c r="I11" t="str">
        <f t="shared" si="0"/>
        <v/>
      </c>
    </row>
    <row r="12" spans="1:9" x14ac:dyDescent="0.25">
      <c r="I12" t="str">
        <f t="shared" si="0"/>
        <v/>
      </c>
    </row>
    <row r="13" spans="1:9" x14ac:dyDescent="0.25">
      <c r="I13" t="str">
        <f t="shared" si="0"/>
        <v/>
      </c>
    </row>
    <row r="14" spans="1:9" x14ac:dyDescent="0.25">
      <c r="I14" t="str">
        <f t="shared" si="0"/>
        <v/>
      </c>
    </row>
    <row r="15" spans="1:9" x14ac:dyDescent="0.25">
      <c r="I15" t="str">
        <f t="shared" si="0"/>
        <v/>
      </c>
    </row>
    <row r="16" spans="1:9" x14ac:dyDescent="0.25">
      <c r="I16" t="str">
        <f t="shared" si="0"/>
        <v/>
      </c>
    </row>
    <row r="17" spans="9:9" x14ac:dyDescent="0.25">
      <c r="I17" t="str">
        <f t="shared" si="0"/>
        <v/>
      </c>
    </row>
    <row r="18" spans="9:9" x14ac:dyDescent="0.25">
      <c r="I18" t="str">
        <f t="shared" si="0"/>
        <v/>
      </c>
    </row>
    <row r="19" spans="9:9" x14ac:dyDescent="0.25">
      <c r="I19" t="str">
        <f t="shared" si="0"/>
        <v/>
      </c>
    </row>
    <row r="20" spans="9:9" x14ac:dyDescent="0.25">
      <c r="I20" t="str">
        <f t="shared" si="0"/>
        <v/>
      </c>
    </row>
    <row r="21" spans="9:9" x14ac:dyDescent="0.25">
      <c r="I21" t="str">
        <f t="shared" si="0"/>
        <v/>
      </c>
    </row>
    <row r="22" spans="9:9" x14ac:dyDescent="0.25">
      <c r="I22" t="str">
        <f t="shared" si="0"/>
        <v/>
      </c>
    </row>
    <row r="23" spans="9:9" x14ac:dyDescent="0.25">
      <c r="I23" t="str">
        <f t="shared" si="0"/>
        <v/>
      </c>
    </row>
    <row r="24" spans="9:9" x14ac:dyDescent="0.25">
      <c r="I24" t="str">
        <f t="shared" si="0"/>
        <v/>
      </c>
    </row>
    <row r="25" spans="9:9" x14ac:dyDescent="0.25">
      <c r="I25" t="str">
        <f t="shared" si="0"/>
        <v/>
      </c>
    </row>
    <row r="26" spans="9:9" x14ac:dyDescent="0.25">
      <c r="I26" t="str">
        <f t="shared" si="0"/>
        <v/>
      </c>
    </row>
    <row r="27" spans="9:9" x14ac:dyDescent="0.25">
      <c r="I27" t="str">
        <f t="shared" si="0"/>
        <v/>
      </c>
    </row>
    <row r="28" spans="9:9" x14ac:dyDescent="0.25">
      <c r="I28" t="str">
        <f t="shared" si="0"/>
        <v/>
      </c>
    </row>
    <row r="29" spans="9:9" x14ac:dyDescent="0.25">
      <c r="I29" t="str">
        <f t="shared" si="0"/>
        <v/>
      </c>
    </row>
    <row r="30" spans="9:9" x14ac:dyDescent="0.25">
      <c r="I30" t="str">
        <f t="shared" si="0"/>
        <v/>
      </c>
    </row>
    <row r="31" spans="9:9" x14ac:dyDescent="0.25">
      <c r="I31" t="str">
        <f t="shared" si="0"/>
        <v/>
      </c>
    </row>
    <row r="32" spans="9:9" x14ac:dyDescent="0.25">
      <c r="I32" t="str">
        <f t="shared" si="0"/>
        <v/>
      </c>
    </row>
    <row r="33" spans="9:9" x14ac:dyDescent="0.25">
      <c r="I33" t="str">
        <f t="shared" si="0"/>
        <v/>
      </c>
    </row>
    <row r="34" spans="9:9" x14ac:dyDescent="0.25">
      <c r="I34" t="str">
        <f t="shared" si="0"/>
        <v/>
      </c>
    </row>
    <row r="35" spans="9:9" x14ac:dyDescent="0.25">
      <c r="I35" t="str">
        <f t="shared" si="0"/>
        <v/>
      </c>
    </row>
    <row r="36" spans="9:9" x14ac:dyDescent="0.25">
      <c r="I36" t="str">
        <f t="shared" si="0"/>
        <v/>
      </c>
    </row>
    <row r="37" spans="9:9" x14ac:dyDescent="0.25">
      <c r="I37" t="str">
        <f t="shared" si="0"/>
        <v/>
      </c>
    </row>
    <row r="38" spans="9:9" x14ac:dyDescent="0.25">
      <c r="I38" t="str">
        <f t="shared" si="0"/>
        <v/>
      </c>
    </row>
    <row r="39" spans="9:9" x14ac:dyDescent="0.25">
      <c r="I39" t="str">
        <f t="shared" si="0"/>
        <v/>
      </c>
    </row>
    <row r="40" spans="9:9" x14ac:dyDescent="0.25">
      <c r="I40" t="str">
        <f t="shared" si="0"/>
        <v/>
      </c>
    </row>
    <row r="41" spans="9:9" x14ac:dyDescent="0.25">
      <c r="I41" t="str">
        <f t="shared" si="0"/>
        <v/>
      </c>
    </row>
    <row r="42" spans="9:9" x14ac:dyDescent="0.25">
      <c r="I42" t="str">
        <f t="shared" si="0"/>
        <v/>
      </c>
    </row>
    <row r="43" spans="9:9" x14ac:dyDescent="0.25">
      <c r="I43" t="str">
        <f t="shared" si="0"/>
        <v/>
      </c>
    </row>
    <row r="44" spans="9:9" x14ac:dyDescent="0.25">
      <c r="I44" t="str">
        <f t="shared" si="0"/>
        <v/>
      </c>
    </row>
    <row r="45" spans="9:9" x14ac:dyDescent="0.25">
      <c r="I45" t="str">
        <f t="shared" si="0"/>
        <v/>
      </c>
    </row>
    <row r="46" spans="9:9" x14ac:dyDescent="0.25">
      <c r="I46" t="str">
        <f t="shared" si="0"/>
        <v/>
      </c>
    </row>
    <row r="47" spans="9:9" x14ac:dyDescent="0.25">
      <c r="I47" t="str">
        <f t="shared" si="0"/>
        <v/>
      </c>
    </row>
    <row r="48" spans="9:9" x14ac:dyDescent="0.25">
      <c r="I48" t="str">
        <f t="shared" si="0"/>
        <v/>
      </c>
    </row>
    <row r="49" spans="9:9" x14ac:dyDescent="0.25">
      <c r="I49" t="str">
        <f t="shared" si="0"/>
        <v/>
      </c>
    </row>
    <row r="50" spans="9:9" x14ac:dyDescent="0.25">
      <c r="I50" t="str">
        <f t="shared" si="0"/>
        <v/>
      </c>
    </row>
    <row r="51" spans="9:9" x14ac:dyDescent="0.25">
      <c r="I51" t="str">
        <f t="shared" si="0"/>
        <v/>
      </c>
    </row>
    <row r="52" spans="9:9" x14ac:dyDescent="0.25">
      <c r="I52" t="str">
        <f t="shared" si="0"/>
        <v/>
      </c>
    </row>
    <row r="53" spans="9:9" x14ac:dyDescent="0.25">
      <c r="I53" t="str">
        <f t="shared" si="0"/>
        <v/>
      </c>
    </row>
    <row r="54" spans="9:9" x14ac:dyDescent="0.25">
      <c r="I54" t="str">
        <f t="shared" si="0"/>
        <v/>
      </c>
    </row>
    <row r="55" spans="9:9" x14ac:dyDescent="0.25">
      <c r="I55" t="str">
        <f t="shared" si="0"/>
        <v/>
      </c>
    </row>
    <row r="56" spans="9:9" x14ac:dyDescent="0.25">
      <c r="I56" t="str">
        <f t="shared" si="0"/>
        <v/>
      </c>
    </row>
    <row r="57" spans="9:9" x14ac:dyDescent="0.25">
      <c r="I57" t="str">
        <f t="shared" si="0"/>
        <v/>
      </c>
    </row>
    <row r="58" spans="9:9" x14ac:dyDescent="0.25">
      <c r="I58" t="str">
        <f t="shared" si="0"/>
        <v/>
      </c>
    </row>
    <row r="59" spans="9:9" x14ac:dyDescent="0.25">
      <c r="I59" t="str">
        <f t="shared" si="0"/>
        <v/>
      </c>
    </row>
    <row r="60" spans="9:9" x14ac:dyDescent="0.25">
      <c r="I60" t="str">
        <f t="shared" si="0"/>
        <v/>
      </c>
    </row>
    <row r="61" spans="9:9" x14ac:dyDescent="0.25">
      <c r="I61" t="str">
        <f t="shared" si="0"/>
        <v/>
      </c>
    </row>
    <row r="62" spans="9:9" x14ac:dyDescent="0.25">
      <c r="I62" t="str">
        <f t="shared" si="0"/>
        <v/>
      </c>
    </row>
    <row r="63" spans="9:9" x14ac:dyDescent="0.25">
      <c r="I63" t="str">
        <f t="shared" si="0"/>
        <v/>
      </c>
    </row>
    <row r="64" spans="9:9" x14ac:dyDescent="0.25">
      <c r="I64" t="str">
        <f t="shared" si="0"/>
        <v/>
      </c>
    </row>
    <row r="65" spans="9:9" x14ac:dyDescent="0.25">
      <c r="I65" t="str">
        <f t="shared" si="0"/>
        <v/>
      </c>
    </row>
    <row r="66" spans="9:9" x14ac:dyDescent="0.25">
      <c r="I66" t="str">
        <f t="shared" si="0"/>
        <v/>
      </c>
    </row>
    <row r="67" spans="9:9" x14ac:dyDescent="0.25">
      <c r="I67" t="str">
        <f t="shared" si="0"/>
        <v/>
      </c>
    </row>
    <row r="68" spans="9:9" x14ac:dyDescent="0.25">
      <c r="I68" t="str">
        <f t="shared" ref="I68" si="1">IF(F68="ENTREE",I67+D68,IF(F68="SORTIE",I67-D68,IF(F68="TRANSFERT",I67,"")))</f>
        <v/>
      </c>
    </row>
  </sheetData>
  <phoneticPr fontId="1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2F5AFD-89E9-4409-AE14-BCEBDF011B68}">
  <dimension ref="A1:I68"/>
  <sheetViews>
    <sheetView workbookViewId="0">
      <selection activeCell="G24" sqref="G24"/>
    </sheetView>
  </sheetViews>
  <sheetFormatPr baseColWidth="10" defaultRowHeight="15" x14ac:dyDescent="0.25"/>
  <cols>
    <col min="3" max="3" width="26.85546875" customWidth="1"/>
    <col min="4" max="4" width="15.7109375" customWidth="1"/>
    <col min="5" max="5" width="16.42578125" customWidth="1"/>
    <col min="6" max="6" width="13.5703125" customWidth="1"/>
    <col min="7" max="7" width="16.85546875" customWidth="1"/>
    <col min="8" max="8" width="15.7109375" customWidth="1"/>
  </cols>
  <sheetData>
    <row r="1" spans="1:9" x14ac:dyDescent="0.25">
      <c r="A1" t="s">
        <v>0</v>
      </c>
      <c r="B1" t="s">
        <v>1</v>
      </c>
      <c r="C1" t="s">
        <v>2</v>
      </c>
      <c r="D1" t="s">
        <v>5</v>
      </c>
      <c r="F1" t="s">
        <v>4</v>
      </c>
      <c r="G1" t="s">
        <v>6</v>
      </c>
      <c r="H1" t="s">
        <v>7</v>
      </c>
      <c r="I1" t="s">
        <v>8</v>
      </c>
    </row>
    <row r="2" spans="1:9" x14ac:dyDescent="0.25">
      <c r="B2" t="s">
        <v>20</v>
      </c>
      <c r="D2">
        <v>5000</v>
      </c>
      <c r="F2" t="s">
        <v>9</v>
      </c>
      <c r="G2" t="s">
        <v>12</v>
      </c>
      <c r="I2">
        <f>D2</f>
        <v>5000</v>
      </c>
    </row>
    <row r="3" spans="1:9" x14ac:dyDescent="0.25">
      <c r="B3" t="s">
        <v>20</v>
      </c>
      <c r="D3">
        <v>1000</v>
      </c>
      <c r="F3" t="s">
        <v>9</v>
      </c>
      <c r="G3" t="s">
        <v>13</v>
      </c>
      <c r="I3">
        <f>IF(F3="ENTREE",I2+D3,IF(F3="SORTIE",I2-D3,IF(F3="TRANSFERT",I2,"")))</f>
        <v>6000</v>
      </c>
    </row>
    <row r="4" spans="1:9" x14ac:dyDescent="0.25">
      <c r="B4" t="s">
        <v>20</v>
      </c>
      <c r="D4">
        <v>2000</v>
      </c>
      <c r="F4" t="s">
        <v>9</v>
      </c>
      <c r="G4" t="s">
        <v>14</v>
      </c>
      <c r="I4">
        <f t="shared" ref="I4:I67" si="0">IF(F4="ENTREE",I3+D4,IF(F4="SORTIE",I3-D4,IF(F4="TRANSFERT",I3,"")))</f>
        <v>8000</v>
      </c>
    </row>
    <row r="5" spans="1:9" x14ac:dyDescent="0.25">
      <c r="B5" t="s">
        <v>20</v>
      </c>
      <c r="D5">
        <v>3000</v>
      </c>
      <c r="F5" t="s">
        <v>9</v>
      </c>
      <c r="G5" t="s">
        <v>15</v>
      </c>
      <c r="I5">
        <f t="shared" si="0"/>
        <v>11000</v>
      </c>
    </row>
    <row r="6" spans="1:9" x14ac:dyDescent="0.25">
      <c r="B6" t="s">
        <v>20</v>
      </c>
      <c r="D6">
        <v>4000</v>
      </c>
      <c r="F6" t="s">
        <v>9</v>
      </c>
      <c r="G6" t="s">
        <v>16</v>
      </c>
      <c r="I6">
        <f t="shared" si="0"/>
        <v>15000</v>
      </c>
    </row>
    <row r="7" spans="1:9" x14ac:dyDescent="0.25">
      <c r="I7" t="str">
        <f t="shared" si="0"/>
        <v/>
      </c>
    </row>
    <row r="8" spans="1:9" x14ac:dyDescent="0.25">
      <c r="I8" t="str">
        <f t="shared" si="0"/>
        <v/>
      </c>
    </row>
    <row r="9" spans="1:9" x14ac:dyDescent="0.25">
      <c r="I9" t="str">
        <f t="shared" si="0"/>
        <v/>
      </c>
    </row>
    <row r="10" spans="1:9" x14ac:dyDescent="0.25">
      <c r="I10" t="str">
        <f t="shared" si="0"/>
        <v/>
      </c>
    </row>
    <row r="11" spans="1:9" x14ac:dyDescent="0.25">
      <c r="I11" t="str">
        <f t="shared" si="0"/>
        <v/>
      </c>
    </row>
    <row r="12" spans="1:9" x14ac:dyDescent="0.25">
      <c r="I12" t="str">
        <f t="shared" si="0"/>
        <v/>
      </c>
    </row>
    <row r="13" spans="1:9" x14ac:dyDescent="0.25">
      <c r="I13" t="str">
        <f t="shared" si="0"/>
        <v/>
      </c>
    </row>
    <row r="14" spans="1:9" x14ac:dyDescent="0.25">
      <c r="I14" t="str">
        <f t="shared" si="0"/>
        <v/>
      </c>
    </row>
    <row r="15" spans="1:9" x14ac:dyDescent="0.25">
      <c r="I15" t="str">
        <f t="shared" si="0"/>
        <v/>
      </c>
    </row>
    <row r="16" spans="1:9" x14ac:dyDescent="0.25">
      <c r="I16" t="str">
        <f t="shared" si="0"/>
        <v/>
      </c>
    </row>
    <row r="17" spans="9:9" x14ac:dyDescent="0.25">
      <c r="I17" t="str">
        <f t="shared" si="0"/>
        <v/>
      </c>
    </row>
    <row r="18" spans="9:9" x14ac:dyDescent="0.25">
      <c r="I18" t="str">
        <f t="shared" si="0"/>
        <v/>
      </c>
    </row>
    <row r="19" spans="9:9" x14ac:dyDescent="0.25">
      <c r="I19" t="str">
        <f t="shared" si="0"/>
        <v/>
      </c>
    </row>
    <row r="20" spans="9:9" x14ac:dyDescent="0.25">
      <c r="I20" t="str">
        <f t="shared" si="0"/>
        <v/>
      </c>
    </row>
    <row r="21" spans="9:9" x14ac:dyDescent="0.25">
      <c r="I21" t="str">
        <f t="shared" si="0"/>
        <v/>
      </c>
    </row>
    <row r="22" spans="9:9" x14ac:dyDescent="0.25">
      <c r="I22" t="str">
        <f t="shared" si="0"/>
        <v/>
      </c>
    </row>
    <row r="23" spans="9:9" x14ac:dyDescent="0.25">
      <c r="I23" t="str">
        <f t="shared" si="0"/>
        <v/>
      </c>
    </row>
    <row r="24" spans="9:9" x14ac:dyDescent="0.25">
      <c r="I24" t="str">
        <f t="shared" si="0"/>
        <v/>
      </c>
    </row>
    <row r="25" spans="9:9" x14ac:dyDescent="0.25">
      <c r="I25" t="str">
        <f t="shared" si="0"/>
        <v/>
      </c>
    </row>
    <row r="26" spans="9:9" x14ac:dyDescent="0.25">
      <c r="I26" t="str">
        <f t="shared" si="0"/>
        <v/>
      </c>
    </row>
    <row r="27" spans="9:9" x14ac:dyDescent="0.25">
      <c r="I27" t="str">
        <f t="shared" si="0"/>
        <v/>
      </c>
    </row>
    <row r="28" spans="9:9" x14ac:dyDescent="0.25">
      <c r="I28" t="str">
        <f t="shared" si="0"/>
        <v/>
      </c>
    </row>
    <row r="29" spans="9:9" x14ac:dyDescent="0.25">
      <c r="I29" t="str">
        <f t="shared" si="0"/>
        <v/>
      </c>
    </row>
    <row r="30" spans="9:9" x14ac:dyDescent="0.25">
      <c r="I30" t="str">
        <f t="shared" si="0"/>
        <v/>
      </c>
    </row>
    <row r="31" spans="9:9" x14ac:dyDescent="0.25">
      <c r="I31" t="str">
        <f t="shared" si="0"/>
        <v/>
      </c>
    </row>
    <row r="32" spans="9:9" x14ac:dyDescent="0.25">
      <c r="I32" t="str">
        <f t="shared" si="0"/>
        <v/>
      </c>
    </row>
    <row r="33" spans="9:9" x14ac:dyDescent="0.25">
      <c r="I33" t="str">
        <f t="shared" si="0"/>
        <v/>
      </c>
    </row>
    <row r="34" spans="9:9" x14ac:dyDescent="0.25">
      <c r="I34" t="str">
        <f t="shared" si="0"/>
        <v/>
      </c>
    </row>
    <row r="35" spans="9:9" x14ac:dyDescent="0.25">
      <c r="I35" t="str">
        <f t="shared" si="0"/>
        <v/>
      </c>
    </row>
    <row r="36" spans="9:9" x14ac:dyDescent="0.25">
      <c r="I36" t="str">
        <f t="shared" si="0"/>
        <v/>
      </c>
    </row>
    <row r="37" spans="9:9" x14ac:dyDescent="0.25">
      <c r="I37" t="str">
        <f t="shared" si="0"/>
        <v/>
      </c>
    </row>
    <row r="38" spans="9:9" x14ac:dyDescent="0.25">
      <c r="I38" t="str">
        <f t="shared" si="0"/>
        <v/>
      </c>
    </row>
    <row r="39" spans="9:9" x14ac:dyDescent="0.25">
      <c r="I39" t="str">
        <f t="shared" si="0"/>
        <v/>
      </c>
    </row>
    <row r="40" spans="9:9" x14ac:dyDescent="0.25">
      <c r="I40" t="str">
        <f t="shared" si="0"/>
        <v/>
      </c>
    </row>
    <row r="41" spans="9:9" x14ac:dyDescent="0.25">
      <c r="I41" t="str">
        <f t="shared" si="0"/>
        <v/>
      </c>
    </row>
    <row r="42" spans="9:9" x14ac:dyDescent="0.25">
      <c r="I42" t="str">
        <f t="shared" si="0"/>
        <v/>
      </c>
    </row>
    <row r="43" spans="9:9" x14ac:dyDescent="0.25">
      <c r="I43" t="str">
        <f t="shared" si="0"/>
        <v/>
      </c>
    </row>
    <row r="44" spans="9:9" x14ac:dyDescent="0.25">
      <c r="I44" t="str">
        <f t="shared" si="0"/>
        <v/>
      </c>
    </row>
    <row r="45" spans="9:9" x14ac:dyDescent="0.25">
      <c r="I45" t="str">
        <f t="shared" si="0"/>
        <v/>
      </c>
    </row>
    <row r="46" spans="9:9" x14ac:dyDescent="0.25">
      <c r="I46" t="str">
        <f t="shared" si="0"/>
        <v/>
      </c>
    </row>
    <row r="47" spans="9:9" x14ac:dyDescent="0.25">
      <c r="I47" t="str">
        <f t="shared" si="0"/>
        <v/>
      </c>
    </row>
    <row r="48" spans="9:9" x14ac:dyDescent="0.25">
      <c r="I48" t="str">
        <f t="shared" si="0"/>
        <v/>
      </c>
    </row>
    <row r="49" spans="9:9" x14ac:dyDescent="0.25">
      <c r="I49" t="str">
        <f t="shared" si="0"/>
        <v/>
      </c>
    </row>
    <row r="50" spans="9:9" x14ac:dyDescent="0.25">
      <c r="I50" t="str">
        <f t="shared" si="0"/>
        <v/>
      </c>
    </row>
    <row r="51" spans="9:9" x14ac:dyDescent="0.25">
      <c r="I51" t="str">
        <f t="shared" si="0"/>
        <v/>
      </c>
    </row>
    <row r="52" spans="9:9" x14ac:dyDescent="0.25">
      <c r="I52" t="str">
        <f t="shared" si="0"/>
        <v/>
      </c>
    </row>
    <row r="53" spans="9:9" x14ac:dyDescent="0.25">
      <c r="I53" t="str">
        <f t="shared" si="0"/>
        <v/>
      </c>
    </row>
    <row r="54" spans="9:9" x14ac:dyDescent="0.25">
      <c r="I54" t="str">
        <f t="shared" si="0"/>
        <v/>
      </c>
    </row>
    <row r="55" spans="9:9" x14ac:dyDescent="0.25">
      <c r="I55" t="str">
        <f t="shared" si="0"/>
        <v/>
      </c>
    </row>
    <row r="56" spans="9:9" x14ac:dyDescent="0.25">
      <c r="I56" t="str">
        <f t="shared" si="0"/>
        <v/>
      </c>
    </row>
    <row r="57" spans="9:9" x14ac:dyDescent="0.25">
      <c r="I57" t="str">
        <f t="shared" si="0"/>
        <v/>
      </c>
    </row>
    <row r="58" spans="9:9" x14ac:dyDescent="0.25">
      <c r="I58" t="str">
        <f t="shared" si="0"/>
        <v/>
      </c>
    </row>
    <row r="59" spans="9:9" x14ac:dyDescent="0.25">
      <c r="I59" t="str">
        <f t="shared" si="0"/>
        <v/>
      </c>
    </row>
    <row r="60" spans="9:9" x14ac:dyDescent="0.25">
      <c r="I60" t="str">
        <f t="shared" si="0"/>
        <v/>
      </c>
    </row>
    <row r="61" spans="9:9" x14ac:dyDescent="0.25">
      <c r="I61" t="str">
        <f t="shared" si="0"/>
        <v/>
      </c>
    </row>
    <row r="62" spans="9:9" x14ac:dyDescent="0.25">
      <c r="I62" t="str">
        <f t="shared" si="0"/>
        <v/>
      </c>
    </row>
    <row r="63" spans="9:9" x14ac:dyDescent="0.25">
      <c r="I63" t="str">
        <f t="shared" si="0"/>
        <v/>
      </c>
    </row>
    <row r="64" spans="9:9" x14ac:dyDescent="0.25">
      <c r="I64" t="str">
        <f t="shared" si="0"/>
        <v/>
      </c>
    </row>
    <row r="65" spans="9:9" x14ac:dyDescent="0.25">
      <c r="I65" t="str">
        <f t="shared" si="0"/>
        <v/>
      </c>
    </row>
    <row r="66" spans="9:9" x14ac:dyDescent="0.25">
      <c r="I66" t="str">
        <f t="shared" si="0"/>
        <v/>
      </c>
    </row>
    <row r="67" spans="9:9" x14ac:dyDescent="0.25">
      <c r="I67" t="str">
        <f t="shared" si="0"/>
        <v/>
      </c>
    </row>
    <row r="68" spans="9:9" x14ac:dyDescent="0.25">
      <c r="I68" t="str">
        <f t="shared" ref="I68" si="1">IF(F68="ENTREE",I67+D68,IF(F68="SORTIE",I67-D68,IF(F68="TRANSFERT",I67,"")))</f>
        <v/>
      </c>
    </row>
  </sheetData>
  <phoneticPr fontId="1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FEE4FA-892B-4D95-953E-E6D4B88EE705}">
  <dimension ref="A1:I66"/>
  <sheetViews>
    <sheetView workbookViewId="0">
      <selection activeCell="I3" sqref="I3"/>
    </sheetView>
  </sheetViews>
  <sheetFormatPr baseColWidth="10" defaultRowHeight="15" x14ac:dyDescent="0.25"/>
  <cols>
    <col min="3" max="3" width="26.85546875" customWidth="1"/>
    <col min="4" max="4" width="15.7109375" customWidth="1"/>
    <col min="5" max="5" width="16.42578125" customWidth="1"/>
    <col min="6" max="6" width="13.5703125" customWidth="1"/>
    <col min="7" max="7" width="16.85546875" customWidth="1"/>
    <col min="8" max="8" width="15.7109375" customWidth="1"/>
  </cols>
  <sheetData>
    <row r="1" spans="1:9" x14ac:dyDescent="0.25">
      <c r="A1" t="s">
        <v>0</v>
      </c>
      <c r="B1" t="s">
        <v>1</v>
      </c>
      <c r="C1" t="s">
        <v>2</v>
      </c>
      <c r="D1" t="s">
        <v>5</v>
      </c>
      <c r="F1" t="s">
        <v>4</v>
      </c>
      <c r="G1" t="s">
        <v>6</v>
      </c>
      <c r="H1" t="s">
        <v>7</v>
      </c>
      <c r="I1" t="s">
        <v>8</v>
      </c>
    </row>
    <row r="2" spans="1:9" x14ac:dyDescent="0.25">
      <c r="B2" t="s">
        <v>21</v>
      </c>
      <c r="D2">
        <v>5000</v>
      </c>
      <c r="F2" t="s">
        <v>9</v>
      </c>
      <c r="G2" t="s">
        <v>12</v>
      </c>
      <c r="I2">
        <f>D2</f>
        <v>5000</v>
      </c>
    </row>
    <row r="3" spans="1:9" x14ac:dyDescent="0.25">
      <c r="B3" t="s">
        <v>21</v>
      </c>
      <c r="D3">
        <v>1000</v>
      </c>
      <c r="F3" t="s">
        <v>9</v>
      </c>
      <c r="G3" t="s">
        <v>13</v>
      </c>
      <c r="I3">
        <f>IF(F3="ENTREE",I2+D3,IF(F3="SORTIE",I2-D3,IF(F3="TRANSFERT",I2,"")))</f>
        <v>6000</v>
      </c>
    </row>
    <row r="4" spans="1:9" x14ac:dyDescent="0.25">
      <c r="B4" t="s">
        <v>21</v>
      </c>
      <c r="D4">
        <v>2000</v>
      </c>
      <c r="F4" t="s">
        <v>9</v>
      </c>
      <c r="G4" t="s">
        <v>14</v>
      </c>
      <c r="I4">
        <f t="shared" ref="I4:I65" si="0">IF(F4="ENTREE",I3+D4,IF(F4="SORTIE",I3-D4,IF(F4="TRANSFERT",I3,"")))</f>
        <v>8000</v>
      </c>
    </row>
    <row r="5" spans="1:9" x14ac:dyDescent="0.25">
      <c r="B5" t="s">
        <v>21</v>
      </c>
      <c r="D5">
        <v>3000</v>
      </c>
      <c r="F5" t="s">
        <v>9</v>
      </c>
      <c r="G5" t="s">
        <v>15</v>
      </c>
      <c r="I5">
        <f t="shared" si="0"/>
        <v>11000</v>
      </c>
    </row>
    <row r="6" spans="1:9" x14ac:dyDescent="0.25">
      <c r="B6" t="s">
        <v>21</v>
      </c>
      <c r="D6">
        <v>4000</v>
      </c>
      <c r="F6" t="s">
        <v>9</v>
      </c>
      <c r="G6" t="s">
        <v>16</v>
      </c>
      <c r="I6">
        <f t="shared" si="0"/>
        <v>15000</v>
      </c>
    </row>
    <row r="7" spans="1:9" x14ac:dyDescent="0.25">
      <c r="I7" t="str">
        <f>IF(F7="ENTREE",#REF!+D7,IF(F7="SORTIE",#REF!-D7,IF(F7="TRANSFERT",#REF!,"")))</f>
        <v/>
      </c>
    </row>
    <row r="8" spans="1:9" x14ac:dyDescent="0.25">
      <c r="I8" t="str">
        <f t="shared" si="0"/>
        <v/>
      </c>
    </row>
    <row r="9" spans="1:9" x14ac:dyDescent="0.25">
      <c r="I9" t="str">
        <f t="shared" si="0"/>
        <v/>
      </c>
    </row>
    <row r="10" spans="1:9" x14ac:dyDescent="0.25">
      <c r="I10" t="str">
        <f t="shared" si="0"/>
        <v/>
      </c>
    </row>
    <row r="11" spans="1:9" x14ac:dyDescent="0.25">
      <c r="I11" t="str">
        <f t="shared" si="0"/>
        <v/>
      </c>
    </row>
    <row r="12" spans="1:9" x14ac:dyDescent="0.25">
      <c r="I12" t="str">
        <f t="shared" si="0"/>
        <v/>
      </c>
    </row>
    <row r="13" spans="1:9" x14ac:dyDescent="0.25">
      <c r="I13" t="str">
        <f t="shared" si="0"/>
        <v/>
      </c>
    </row>
    <row r="14" spans="1:9" x14ac:dyDescent="0.25">
      <c r="I14" t="str">
        <f t="shared" si="0"/>
        <v/>
      </c>
    </row>
    <row r="15" spans="1:9" x14ac:dyDescent="0.25">
      <c r="I15" t="str">
        <f t="shared" si="0"/>
        <v/>
      </c>
    </row>
    <row r="16" spans="1:9" x14ac:dyDescent="0.25">
      <c r="I16" t="str">
        <f t="shared" si="0"/>
        <v/>
      </c>
    </row>
    <row r="17" spans="9:9" x14ac:dyDescent="0.25">
      <c r="I17" t="str">
        <f t="shared" si="0"/>
        <v/>
      </c>
    </row>
    <row r="18" spans="9:9" x14ac:dyDescent="0.25">
      <c r="I18" t="str">
        <f t="shared" si="0"/>
        <v/>
      </c>
    </row>
    <row r="19" spans="9:9" x14ac:dyDescent="0.25">
      <c r="I19" t="str">
        <f t="shared" si="0"/>
        <v/>
      </c>
    </row>
    <row r="20" spans="9:9" x14ac:dyDescent="0.25">
      <c r="I20" t="str">
        <f t="shared" si="0"/>
        <v/>
      </c>
    </row>
    <row r="21" spans="9:9" x14ac:dyDescent="0.25">
      <c r="I21" t="str">
        <f t="shared" si="0"/>
        <v/>
      </c>
    </row>
    <row r="22" spans="9:9" x14ac:dyDescent="0.25">
      <c r="I22" t="str">
        <f t="shared" si="0"/>
        <v/>
      </c>
    </row>
    <row r="23" spans="9:9" x14ac:dyDescent="0.25">
      <c r="I23" t="str">
        <f t="shared" si="0"/>
        <v/>
      </c>
    </row>
    <row r="24" spans="9:9" x14ac:dyDescent="0.25">
      <c r="I24" t="str">
        <f t="shared" si="0"/>
        <v/>
      </c>
    </row>
    <row r="25" spans="9:9" x14ac:dyDescent="0.25">
      <c r="I25" t="str">
        <f t="shared" si="0"/>
        <v/>
      </c>
    </row>
    <row r="26" spans="9:9" x14ac:dyDescent="0.25">
      <c r="I26" t="str">
        <f t="shared" si="0"/>
        <v/>
      </c>
    </row>
    <row r="27" spans="9:9" x14ac:dyDescent="0.25">
      <c r="I27" t="str">
        <f t="shared" si="0"/>
        <v/>
      </c>
    </row>
    <row r="28" spans="9:9" x14ac:dyDescent="0.25">
      <c r="I28" t="str">
        <f t="shared" si="0"/>
        <v/>
      </c>
    </row>
    <row r="29" spans="9:9" x14ac:dyDescent="0.25">
      <c r="I29" t="str">
        <f t="shared" si="0"/>
        <v/>
      </c>
    </row>
    <row r="30" spans="9:9" x14ac:dyDescent="0.25">
      <c r="I30" t="str">
        <f t="shared" si="0"/>
        <v/>
      </c>
    </row>
    <row r="31" spans="9:9" x14ac:dyDescent="0.25">
      <c r="I31" t="str">
        <f t="shared" si="0"/>
        <v/>
      </c>
    </row>
    <row r="32" spans="9:9" x14ac:dyDescent="0.25">
      <c r="I32" t="str">
        <f t="shared" si="0"/>
        <v/>
      </c>
    </row>
    <row r="33" spans="9:9" x14ac:dyDescent="0.25">
      <c r="I33" t="str">
        <f t="shared" si="0"/>
        <v/>
      </c>
    </row>
    <row r="34" spans="9:9" x14ac:dyDescent="0.25">
      <c r="I34" t="str">
        <f t="shared" si="0"/>
        <v/>
      </c>
    </row>
    <row r="35" spans="9:9" x14ac:dyDescent="0.25">
      <c r="I35" t="str">
        <f t="shared" si="0"/>
        <v/>
      </c>
    </row>
    <row r="36" spans="9:9" x14ac:dyDescent="0.25">
      <c r="I36" t="str">
        <f t="shared" si="0"/>
        <v/>
      </c>
    </row>
    <row r="37" spans="9:9" x14ac:dyDescent="0.25">
      <c r="I37" t="str">
        <f t="shared" si="0"/>
        <v/>
      </c>
    </row>
    <row r="38" spans="9:9" x14ac:dyDescent="0.25">
      <c r="I38" t="str">
        <f t="shared" si="0"/>
        <v/>
      </c>
    </row>
    <row r="39" spans="9:9" x14ac:dyDescent="0.25">
      <c r="I39" t="str">
        <f t="shared" si="0"/>
        <v/>
      </c>
    </row>
    <row r="40" spans="9:9" x14ac:dyDescent="0.25">
      <c r="I40" t="str">
        <f t="shared" si="0"/>
        <v/>
      </c>
    </row>
    <row r="41" spans="9:9" x14ac:dyDescent="0.25">
      <c r="I41" t="str">
        <f t="shared" si="0"/>
        <v/>
      </c>
    </row>
    <row r="42" spans="9:9" x14ac:dyDescent="0.25">
      <c r="I42" t="str">
        <f t="shared" si="0"/>
        <v/>
      </c>
    </row>
    <row r="43" spans="9:9" x14ac:dyDescent="0.25">
      <c r="I43" t="str">
        <f t="shared" si="0"/>
        <v/>
      </c>
    </row>
    <row r="44" spans="9:9" x14ac:dyDescent="0.25">
      <c r="I44" t="str">
        <f t="shared" si="0"/>
        <v/>
      </c>
    </row>
    <row r="45" spans="9:9" x14ac:dyDescent="0.25">
      <c r="I45" t="str">
        <f t="shared" si="0"/>
        <v/>
      </c>
    </row>
    <row r="46" spans="9:9" x14ac:dyDescent="0.25">
      <c r="I46" t="str">
        <f t="shared" si="0"/>
        <v/>
      </c>
    </row>
    <row r="47" spans="9:9" x14ac:dyDescent="0.25">
      <c r="I47" t="str">
        <f t="shared" si="0"/>
        <v/>
      </c>
    </row>
    <row r="48" spans="9:9" x14ac:dyDescent="0.25">
      <c r="I48" t="str">
        <f t="shared" si="0"/>
        <v/>
      </c>
    </row>
    <row r="49" spans="9:9" x14ac:dyDescent="0.25">
      <c r="I49" t="str">
        <f t="shared" si="0"/>
        <v/>
      </c>
    </row>
    <row r="50" spans="9:9" x14ac:dyDescent="0.25">
      <c r="I50" t="str">
        <f t="shared" si="0"/>
        <v/>
      </c>
    </row>
    <row r="51" spans="9:9" x14ac:dyDescent="0.25">
      <c r="I51" t="str">
        <f t="shared" si="0"/>
        <v/>
      </c>
    </row>
    <row r="52" spans="9:9" x14ac:dyDescent="0.25">
      <c r="I52" t="str">
        <f t="shared" si="0"/>
        <v/>
      </c>
    </row>
    <row r="53" spans="9:9" x14ac:dyDescent="0.25">
      <c r="I53" t="str">
        <f t="shared" si="0"/>
        <v/>
      </c>
    </row>
    <row r="54" spans="9:9" x14ac:dyDescent="0.25">
      <c r="I54" t="str">
        <f t="shared" si="0"/>
        <v/>
      </c>
    </row>
    <row r="55" spans="9:9" x14ac:dyDescent="0.25">
      <c r="I55" t="str">
        <f t="shared" si="0"/>
        <v/>
      </c>
    </row>
    <row r="56" spans="9:9" x14ac:dyDescent="0.25">
      <c r="I56" t="str">
        <f t="shared" si="0"/>
        <v/>
      </c>
    </row>
    <row r="57" spans="9:9" x14ac:dyDescent="0.25">
      <c r="I57" t="str">
        <f t="shared" si="0"/>
        <v/>
      </c>
    </row>
    <row r="58" spans="9:9" x14ac:dyDescent="0.25">
      <c r="I58" t="str">
        <f t="shared" si="0"/>
        <v/>
      </c>
    </row>
    <row r="59" spans="9:9" x14ac:dyDescent="0.25">
      <c r="I59" t="str">
        <f t="shared" si="0"/>
        <v/>
      </c>
    </row>
    <row r="60" spans="9:9" x14ac:dyDescent="0.25">
      <c r="I60" t="str">
        <f t="shared" si="0"/>
        <v/>
      </c>
    </row>
    <row r="61" spans="9:9" x14ac:dyDescent="0.25">
      <c r="I61" t="str">
        <f t="shared" si="0"/>
        <v/>
      </c>
    </row>
    <row r="62" spans="9:9" x14ac:dyDescent="0.25">
      <c r="I62" t="str">
        <f t="shared" si="0"/>
        <v/>
      </c>
    </row>
    <row r="63" spans="9:9" x14ac:dyDescent="0.25">
      <c r="I63" t="str">
        <f t="shared" si="0"/>
        <v/>
      </c>
    </row>
    <row r="64" spans="9:9" x14ac:dyDescent="0.25">
      <c r="I64" t="str">
        <f t="shared" si="0"/>
        <v/>
      </c>
    </row>
    <row r="65" spans="9:9" x14ac:dyDescent="0.25">
      <c r="I65" t="str">
        <f t="shared" si="0"/>
        <v/>
      </c>
    </row>
    <row r="66" spans="9:9" x14ac:dyDescent="0.25">
      <c r="I66" t="str">
        <f t="shared" ref="I66" si="1">IF(F66="ENTREE",I65+D66,IF(F66="SORTIE",I65-D66,IF(F66="TRANSFERT",I65,"")))</f>
        <v/>
      </c>
    </row>
  </sheetData>
  <phoneticPr fontId="1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B3AC91-47A6-48FE-A6B1-AB6AD8F246B2}">
  <dimension ref="B3:X9"/>
  <sheetViews>
    <sheetView workbookViewId="0">
      <selection activeCell="G27" sqref="G27"/>
    </sheetView>
  </sheetViews>
  <sheetFormatPr baseColWidth="10" defaultRowHeight="15" x14ac:dyDescent="0.25"/>
  <cols>
    <col min="5" max="5" width="4.85546875" customWidth="1"/>
    <col min="6" max="6" width="3.85546875" customWidth="1"/>
    <col min="10" max="10" width="4.28515625" customWidth="1"/>
    <col min="11" max="11" width="4.140625" customWidth="1"/>
    <col min="15" max="15" width="4.5703125" customWidth="1"/>
    <col min="16" max="16" width="3.7109375" customWidth="1"/>
    <col min="20" max="20" width="3.5703125" customWidth="1"/>
    <col min="21" max="21" width="3" customWidth="1"/>
  </cols>
  <sheetData>
    <row r="3" spans="2:24" ht="15.75" thickBot="1" x14ac:dyDescent="0.3">
      <c r="B3" s="3" t="s">
        <v>12</v>
      </c>
      <c r="G3" s="17" t="s">
        <v>13</v>
      </c>
      <c r="L3" s="4" t="s">
        <v>14</v>
      </c>
      <c r="Q3" s="5" t="s">
        <v>15</v>
      </c>
      <c r="V3" s="6" t="s">
        <v>16</v>
      </c>
    </row>
    <row r="4" spans="2:24" x14ac:dyDescent="0.25">
      <c r="B4" s="7"/>
      <c r="C4" s="8" t="s">
        <v>22</v>
      </c>
      <c r="D4" s="9" t="s">
        <v>23</v>
      </c>
      <c r="G4" s="7"/>
      <c r="H4" s="8" t="s">
        <v>22</v>
      </c>
      <c r="I4" s="9" t="s">
        <v>23</v>
      </c>
      <c r="L4" s="7"/>
      <c r="M4" s="8" t="s">
        <v>22</v>
      </c>
      <c r="N4" s="9" t="s">
        <v>23</v>
      </c>
      <c r="Q4" s="7"/>
      <c r="R4" s="8" t="s">
        <v>22</v>
      </c>
      <c r="S4" s="9" t="s">
        <v>23</v>
      </c>
      <c r="V4" s="7"/>
      <c r="W4" s="8" t="s">
        <v>22</v>
      </c>
      <c r="X4" s="9" t="s">
        <v>23</v>
      </c>
    </row>
    <row r="5" spans="2:24" x14ac:dyDescent="0.25">
      <c r="B5" s="10" t="s">
        <v>17</v>
      </c>
      <c r="C5" s="11">
        <v>5000</v>
      </c>
      <c r="D5" s="16">
        <v>5200</v>
      </c>
      <c r="G5" s="10" t="s">
        <v>17</v>
      </c>
      <c r="H5" s="11">
        <v>1000</v>
      </c>
      <c r="I5" s="16">
        <v>500</v>
      </c>
      <c r="L5" s="10" t="s">
        <v>17</v>
      </c>
      <c r="M5" s="11">
        <v>2000</v>
      </c>
      <c r="N5" s="16">
        <v>3000</v>
      </c>
      <c r="Q5" s="10" t="s">
        <v>17</v>
      </c>
      <c r="R5" s="11">
        <v>3000</v>
      </c>
      <c r="S5" s="16">
        <v>2000</v>
      </c>
      <c r="V5" s="10" t="s">
        <v>17</v>
      </c>
      <c r="W5" s="11">
        <v>4000</v>
      </c>
      <c r="X5" s="12"/>
    </row>
    <row r="6" spans="2:24" x14ac:dyDescent="0.25">
      <c r="B6" s="10" t="s">
        <v>18</v>
      </c>
      <c r="C6" s="11">
        <v>5000</v>
      </c>
      <c r="D6" s="12"/>
      <c r="G6" s="10" t="s">
        <v>18</v>
      </c>
      <c r="H6" s="11">
        <v>1000</v>
      </c>
      <c r="I6" s="12"/>
      <c r="L6" s="10" t="s">
        <v>18</v>
      </c>
      <c r="M6" s="11">
        <v>2000</v>
      </c>
      <c r="N6" s="12"/>
      <c r="Q6" s="10" t="s">
        <v>18</v>
      </c>
      <c r="R6" s="11">
        <v>3000</v>
      </c>
      <c r="S6" s="12"/>
      <c r="V6" s="10" t="s">
        <v>18</v>
      </c>
      <c r="W6" s="11">
        <v>4000</v>
      </c>
      <c r="X6" s="12"/>
    </row>
    <row r="7" spans="2:24" x14ac:dyDescent="0.25">
      <c r="B7" s="10" t="s">
        <v>19</v>
      </c>
      <c r="C7" s="11">
        <v>5000</v>
      </c>
      <c r="D7" s="12"/>
      <c r="G7" s="10" t="s">
        <v>19</v>
      </c>
      <c r="H7" s="11">
        <v>1000</v>
      </c>
      <c r="I7" s="12"/>
      <c r="L7" s="10" t="s">
        <v>19</v>
      </c>
      <c r="M7" s="11">
        <v>2000</v>
      </c>
      <c r="N7" s="12"/>
      <c r="Q7" s="10" t="s">
        <v>19</v>
      </c>
      <c r="R7" s="11">
        <v>3000</v>
      </c>
      <c r="S7" s="12"/>
      <c r="V7" s="10" t="s">
        <v>19</v>
      </c>
      <c r="W7" s="11">
        <v>4000</v>
      </c>
      <c r="X7" s="12"/>
    </row>
    <row r="8" spans="2:24" x14ac:dyDescent="0.25">
      <c r="B8" s="10" t="s">
        <v>20</v>
      </c>
      <c r="C8" s="11">
        <v>5000</v>
      </c>
      <c r="D8" s="12"/>
      <c r="G8" s="10" t="s">
        <v>20</v>
      </c>
      <c r="H8" s="11">
        <v>1000</v>
      </c>
      <c r="I8" s="12"/>
      <c r="L8" s="10" t="s">
        <v>20</v>
      </c>
      <c r="M8" s="11">
        <v>2000</v>
      </c>
      <c r="N8" s="12"/>
      <c r="Q8" s="10" t="s">
        <v>20</v>
      </c>
      <c r="R8" s="11">
        <v>3000</v>
      </c>
      <c r="S8" s="12"/>
      <c r="V8" s="10" t="s">
        <v>20</v>
      </c>
      <c r="W8" s="11">
        <v>4000</v>
      </c>
      <c r="X8" s="12"/>
    </row>
    <row r="9" spans="2:24" ht="15.75" thickBot="1" x14ac:dyDescent="0.3">
      <c r="B9" s="13" t="s">
        <v>21</v>
      </c>
      <c r="C9" s="14">
        <v>5000</v>
      </c>
      <c r="D9" s="15"/>
      <c r="G9" s="13" t="s">
        <v>21</v>
      </c>
      <c r="H9" s="14">
        <v>1000</v>
      </c>
      <c r="I9" s="15"/>
      <c r="L9" s="13" t="s">
        <v>21</v>
      </c>
      <c r="M9" s="14">
        <v>2000</v>
      </c>
      <c r="N9" s="15"/>
      <c r="Q9" s="13" t="s">
        <v>21</v>
      </c>
      <c r="R9" s="14">
        <v>3000</v>
      </c>
      <c r="S9" s="15"/>
      <c r="V9" s="13" t="s">
        <v>21</v>
      </c>
      <c r="W9" s="14">
        <v>4000</v>
      </c>
      <c r="X9" s="15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pomme</vt:lpstr>
      <vt:lpstr>poire</vt:lpstr>
      <vt:lpstr>cerise</vt:lpstr>
      <vt:lpstr>gateau</vt:lpstr>
      <vt:lpstr>art254</vt:lpstr>
      <vt:lpstr>lieu stockage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didou</dc:creator>
  <cp:lastModifiedBy>didou</cp:lastModifiedBy>
  <dcterms:created xsi:type="dcterms:W3CDTF">2023-05-19T16:00:30Z</dcterms:created>
  <dcterms:modified xsi:type="dcterms:W3CDTF">2023-05-19T19:18:55Z</dcterms:modified>
</cp:coreProperties>
</file>