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charts/chart1.xml" ContentType="application/vnd.openxmlformats-officedocument.drawingml.chart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Feuille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<sst xmlns="http://schemas.openxmlformats.org/spreadsheetml/2006/main" count="10" uniqueCount="8">
  <si>
    <t>Prix de base</t>
  </si>
  <si>
    <t>Jours</t>
  </si>
  <si>
    <t>Prix</t>
  </si>
  <si>
    <t>Coeff :</t>
  </si>
  <si>
    <t>Exemple de tarifs</t>
  </si>
  <si>
    <t>Nombre
de jours</t>
  </si>
  <si>
    <t>Prix
total</t>
  </si>
  <si>
    <t>Prix
du jour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</si>
</sst>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#,##0.00\ [$€-40C];[RED]\-#,##0.00\ [$€-40C]"/>
    <numFmt numFmtId="166" formatCode="0.000000"/>
    <numFmt numFmtId="167" formatCode="#,##0.00\ [$€-40C];[RED]\-#,##0.00\ [$€-40C]"/>
  </numFmts>
  <fonts count="8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color rgb="FF0000FF"/>
      <name val="Arial"/>
      <family val="2"/>
      <charset val="1"/>
    </font>
    <font>
      <b val="true"/>
      <sz val="10"/>
      <name val="Arial"/>
      <family val="2"/>
      <charset val="1"/>
    </font>
    <font>
      <sz val="10"/>
      <color rgb="FF00000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3B3B3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420E"/>
      <rgbColor rgb="FF666699"/>
      <rgbColor rgb="FF969696"/>
      <rgbColor rgb="FF00458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plotArea>
      <c:scatterChart>
        <c:scatterStyle val="line"/>
        <c:varyColors val="0"/>
        <c:ser>
          <c:idx val="0"/>
          <c:order val="0"/>
          <c:tx>
            <c:strRef>
              <c:f>Feuille1!$G$10</c:f>
              <c:strCache>
                <c:ptCount val="1"/>
                <c:pt idx="0">
                  <c:v>Prix
total</c:v>
                </c:pt>
              </c:strCache>
            </c:strRef>
          </c:tx>
          <c:spPr>
            <a:solidFill>
              <a:srgbClr val="004586"/>
            </a:solidFill>
            <a:ln w="28800">
              <a:solidFill>
                <a:srgbClr val="004586"/>
              </a:solidFill>
              <a:round/>
            </a:ln>
          </c:spPr>
          <c:marker>
            <c:symbol val="none"/>
          </c:marker>
          <c:dLbls>
            <c:dLblPos val="r"/>
            <c:showLegendKey val="0"/>
            <c:showVal val="0"/>
            <c:showCatName val="0"/>
            <c:showSerName val="0"/>
            <c:showPercent val="0"/>
            <c:showLeaderLines val="0"/>
          </c:dLbls>
          <c:xVal>
            <c:numRef>
              <c:f>Feuille1!$F$11:$F$31</c:f>
              <c:numCache>
                <c:formatCode>General</c:formatCode>
                <c:ptCount val="2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30</c:v>
                </c:pt>
              </c:numCache>
            </c:numRef>
          </c:xVal>
          <c:yVal>
            <c:numRef>
              <c:f>Feuille1!$G$11:$G$31</c:f>
              <c:numCache>
                <c:formatCode>General</c:formatCode>
                <c:ptCount val="21"/>
                <c:pt idx="0">
                  <c:v>1</c:v>
                </c:pt>
                <c:pt idx="1">
                  <c:v>1.63301220731958</c:v>
                </c:pt>
                <c:pt idx="2">
                  <c:v>2.1756060686902</c:v>
                </c:pt>
                <c:pt idx="3">
                  <c:v>2.66672886925477</c:v>
                </c:pt>
                <c:pt idx="4">
                  <c:v>3.12281419147502</c:v>
                </c:pt>
                <c:pt idx="5">
                  <c:v>3.55279126848966</c:v>
                </c:pt>
                <c:pt idx="6">
                  <c:v>3.96220487655761</c:v>
                </c:pt>
                <c:pt idx="7">
                  <c:v>4.35480079710458</c:v>
                </c:pt>
                <c:pt idx="8">
                  <c:v>4.73326176612163</c:v>
                </c:pt>
                <c:pt idx="9">
                  <c:v>5.09959369586953</c:v>
                </c:pt>
                <c:pt idx="10">
                  <c:v>5.45534690932336</c:v>
                </c:pt>
                <c:pt idx="11">
                  <c:v>5.80175151150203</c:v>
                </c:pt>
                <c:pt idx="12">
                  <c:v>6.13980461474647</c:v>
                </c:pt>
                <c:pt idx="13">
                  <c:v>6.47032893131974</c:v>
                </c:pt>
                <c:pt idx="14">
                  <c:v>6.79401350636493</c:v>
                </c:pt>
                <c:pt idx="15">
                  <c:v>7.11144286211681</c:v>
                </c:pt>
                <c:pt idx="16">
                  <c:v>7.42311836792274</c:v>
                </c:pt>
                <c:pt idx="17">
                  <c:v>7.72947424451566</c:v>
                </c:pt>
                <c:pt idx="18">
                  <c:v>8.03088977256125</c:v>
                </c:pt>
                <c:pt idx="19">
                  <c:v>8.32769875772492</c:v>
                </c:pt>
                <c:pt idx="20">
                  <c:v>11.094706992588</c:v>
                </c:pt>
              </c:numCache>
            </c:numRef>
          </c:yVal>
          <c:smooth val="0"/>
        </c:ser>
        <c:axId val="64197478"/>
        <c:axId val="55167061"/>
      </c:scatterChart>
      <c:scatterChart>
        <c:scatterStyle val="line"/>
        <c:varyColors val="0"/>
        <c:ser>
          <c:idx val="1"/>
          <c:order val="1"/>
          <c:tx>
            <c:strRef>
              <c:f>Feuille1!$H$10</c:f>
              <c:strCache>
                <c:ptCount val="1"/>
                <c:pt idx="0">
                  <c:v>Prix
du jour</c:v>
                </c:pt>
              </c:strCache>
            </c:strRef>
          </c:tx>
          <c:spPr>
            <a:solidFill>
              <a:srgbClr val="ff420e"/>
            </a:solidFill>
            <a:ln w="28800">
              <a:solidFill>
                <a:srgbClr val="ff420e"/>
              </a:solidFill>
              <a:round/>
            </a:ln>
          </c:spPr>
          <c:marker>
            <c:symbol val="none"/>
          </c:marker>
          <c:dLbls>
            <c:dLblPos val="r"/>
            <c:showLegendKey val="0"/>
            <c:showVal val="0"/>
            <c:showCatName val="0"/>
            <c:showSerName val="0"/>
            <c:showPercent val="0"/>
            <c:showLeaderLines val="0"/>
          </c:dLbls>
          <c:xVal>
            <c:numRef>
              <c:f>Feuille1!$F$11:$F$31</c:f>
              <c:numCache>
                <c:formatCode>General</c:formatCode>
                <c:ptCount val="2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30</c:v>
                </c:pt>
              </c:numCache>
            </c:numRef>
          </c:xVal>
          <c:yVal>
            <c:numRef>
              <c:f>Feuille1!$H$11:$H$31</c:f>
              <c:numCache>
                <c:formatCode>General</c:formatCode>
                <c:ptCount val="21"/>
                <c:pt idx="0">
                  <c:v>1</c:v>
                </c:pt>
                <c:pt idx="1">
                  <c:v>0.63301220731958</c:v>
                </c:pt>
                <c:pt idx="2">
                  <c:v>0.542593861370621</c:v>
                </c:pt>
                <c:pt idx="3">
                  <c:v>0.491122800564566</c:v>
                </c:pt>
                <c:pt idx="4">
                  <c:v>0.456085322220251</c:v>
                </c:pt>
                <c:pt idx="5">
                  <c:v>0.429977077014641</c:v>
                </c:pt>
                <c:pt idx="6">
                  <c:v>0.409413608067948</c:v>
                </c:pt>
                <c:pt idx="7">
                  <c:v>0.392595920546969</c:v>
                </c:pt>
                <c:pt idx="8">
                  <c:v>0.378460969017055</c:v>
                </c:pt>
                <c:pt idx="9">
                  <c:v>0.366331929747898</c:v>
                </c:pt>
                <c:pt idx="10">
                  <c:v>0.355753213453829</c:v>
                </c:pt>
                <c:pt idx="11">
                  <c:v>0.346404602178671</c:v>
                </c:pt>
                <c:pt idx="12">
                  <c:v>0.338053103244442</c:v>
                </c:pt>
                <c:pt idx="13">
                  <c:v>0.330524316573271</c:v>
                </c:pt>
                <c:pt idx="14">
                  <c:v>0.32368457504519</c:v>
                </c:pt>
                <c:pt idx="15">
                  <c:v>0.317429355751877</c:v>
                </c:pt>
                <c:pt idx="16">
                  <c:v>0.311675505805925</c:v>
                </c:pt>
                <c:pt idx="17">
                  <c:v>0.306355876592925</c:v>
                </c:pt>
                <c:pt idx="18">
                  <c:v>0.301415528045592</c:v>
                </c:pt>
                <c:pt idx="19">
                  <c:v>0.296808985163663</c:v>
                </c:pt>
                <c:pt idx="20">
                  <c:v>0.262957457723518</c:v>
                </c:pt>
              </c:numCache>
            </c:numRef>
          </c:yVal>
          <c:smooth val="0"/>
        </c:ser>
        <c:axId val="62567128"/>
        <c:axId val="75940966"/>
      </c:scatterChart>
      <c:valAx>
        <c:axId val="6419747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p>
            <a:pPr>
              <a:defRPr sz="1000" spc="-1" strike="noStrike">
                <a:solidFill>
                  <a:srgbClr val="000000"/>
                </a:solidFill>
                <a:uFill>
                  <a:solidFill>
                    <a:srgbClr val="ffffff"/>
                  </a:solidFill>
                </a:uFill>
                <a:latin typeface="Arial"/>
              </a:defRPr>
            </a:pPr>
          </a:p>
        </c:txPr>
        <c:crossAx val="55167061"/>
        <c:crosses val="autoZero"/>
      </c:valAx>
      <c:valAx>
        <c:axId val="55167061"/>
        <c:scaling>
          <c:orientation val="minMax"/>
        </c:scaling>
        <c:delete val="0"/>
        <c:axPos val="l"/>
        <c:majorGridlines>
          <c:spPr>
            <a:ln>
              <a:solidFill>
                <a:srgbClr val="b3b3b3"/>
              </a:solidFill>
            </a:ln>
          </c:spPr>
        </c:majorGridlines>
        <c:numFmt formatCode="#,##0.00\ [$€-40C];[RED]\-#,##0.00\ [$€-40C]" sourceLinked="0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p>
            <a:pPr>
              <a:defRPr sz="1000" spc="-1" strike="noStrike">
                <a:solidFill>
                  <a:srgbClr val="000000"/>
                </a:solidFill>
                <a:uFill>
                  <a:solidFill>
                    <a:srgbClr val="ffffff"/>
                  </a:solidFill>
                </a:uFill>
                <a:latin typeface="Arial"/>
              </a:defRPr>
            </a:pPr>
          </a:p>
        </c:txPr>
        <c:crossAx val="64197478"/>
        <c:crosses val="autoZero"/>
      </c:valAx>
      <c:valAx>
        <c:axId val="62567128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p>
            <a:pPr>
              <a:defRPr sz="1000" spc="-1" strike="noStrike">
                <a:solidFill>
                  <a:srgbClr val="000000"/>
                </a:solidFill>
                <a:uFill>
                  <a:solidFill>
                    <a:srgbClr val="ffffff"/>
                  </a:solidFill>
                </a:uFill>
                <a:latin typeface="Arial"/>
              </a:defRPr>
            </a:pPr>
          </a:p>
        </c:txPr>
        <c:crossAx val="75940966"/>
        <c:crosses val="autoZero"/>
      </c:valAx>
      <c:valAx>
        <c:axId val="75940966"/>
        <c:scaling>
          <c:orientation val="minMax"/>
        </c:scaling>
        <c:delete val="0"/>
        <c:axPos val="r"/>
        <c:numFmt formatCode="#,##0.00\ [$€-40C];[RED]\-#,##0.00\ [$€-40C]" sourceLinked="0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p>
            <a:pPr>
              <a:defRPr sz="1000" spc="-1" strike="noStrike">
                <a:solidFill>
                  <a:srgbClr val="000000"/>
                </a:solidFill>
                <a:uFill>
                  <a:solidFill>
                    <a:srgbClr val="ffffff"/>
                  </a:solidFill>
                </a:uFill>
                <a:latin typeface="Arial"/>
              </a:defRPr>
            </a:pPr>
          </a:p>
        </c:txPr>
        <c:crossAx val="62567128"/>
        <c:crosses val="max"/>
      </c:valAx>
      <c:spPr>
        <a:noFill/>
        <a:ln>
          <a:solidFill>
            <a:srgbClr val="b3b3b3"/>
          </a:solidFill>
        </a:ln>
      </c:spPr>
    </c:plotArea>
    <c:legend>
      <c:legendPos val="b"/>
      <c:overlay val="0"/>
      <c:spPr>
        <a:noFill/>
        <a:ln>
          <a:noFill/>
        </a:ln>
      </c:spPr>
    </c:legend>
    <c:plotVisOnly val="1"/>
    <c:dispBlanksAs val="span"/>
  </c:chart>
  <c:spPr>
    <a:solidFill>
      <a:srgbClr val="ffffff"/>
    </a:solidFill>
    <a:ln>
      <a:noFill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1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8</xdr:col>
      <xdr:colOff>387360</xdr:colOff>
      <xdr:row>9</xdr:row>
      <xdr:rowOff>27000</xdr:rowOff>
    </xdr:from>
    <xdr:to>
      <xdr:col>15</xdr:col>
      <xdr:colOff>457200</xdr:colOff>
      <xdr:row>28</xdr:row>
      <xdr:rowOff>37440</xdr:rowOff>
    </xdr:to>
    <xdr:graphicFrame>
      <xdr:nvGraphicFramePr>
        <xdr:cNvPr id="0" name=""/>
        <xdr:cNvGraphicFramePr/>
      </xdr:nvGraphicFramePr>
      <xdr:xfrm>
        <a:off x="6788160" y="1490040"/>
        <a:ext cx="5670360" cy="323928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H31"/>
  <sheetViews>
    <sheetView windowProtection="false" showFormulas="false" showGridLines="false" showRowColHeaders="true" showZeros="true" rightToLeft="false" tabSelected="true" showOutlineSymbols="true" defaultGridColor="true" view="normal" topLeftCell="A1" colorId="64" zoomScale="110" zoomScaleNormal="110" zoomScalePageLayoutView="100" workbookViewId="0">
      <selection pane="topLeft" activeCell="C11" activeCellId="0" sqref="C11"/>
    </sheetView>
  </sheetViews>
  <sheetFormatPr defaultRowHeight="12.8"/>
  <cols>
    <col collapsed="false" hidden="false" max="1025" min="1" style="0" width="11.3418367346939"/>
  </cols>
  <sheetData>
    <row r="2" customFormat="false" ht="12.8" hidden="false" customHeight="false" outlineLevel="0" collapsed="false">
      <c r="B2" s="1" t="s">
        <v>0</v>
      </c>
      <c r="C2" s="1"/>
    </row>
    <row r="3" customFormat="false" ht="12.8" hidden="false" customHeight="false" outlineLevel="0" collapsed="false">
      <c r="B3" s="2" t="s">
        <v>1</v>
      </c>
      <c r="C3" s="2" t="s">
        <v>2</v>
      </c>
    </row>
    <row r="4" customFormat="false" ht="12.8" hidden="false" customHeight="false" outlineLevel="0" collapsed="false">
      <c r="B4" s="2" t="n">
        <v>1</v>
      </c>
      <c r="C4" s="3" t="n">
        <v>1</v>
      </c>
    </row>
    <row r="5" customFormat="false" ht="12.8" hidden="false" customHeight="false" outlineLevel="0" collapsed="false">
      <c r="B5" s="2" t="n">
        <v>365</v>
      </c>
      <c r="C5" s="3" t="n">
        <v>65</v>
      </c>
    </row>
    <row r="7" customFormat="false" ht="12.8" hidden="false" customHeight="false" outlineLevel="0" collapsed="false">
      <c r="B7" s="0" t="s">
        <v>3</v>
      </c>
      <c r="C7" s="4" t="n">
        <f aca="false" t="array" ref="C7:C7">SLOPE(LN(C4:C5),LN(B4:B5))</f>
        <v>0.707535575574191</v>
      </c>
      <c r="D7" s="5" t="str">
        <f aca="false">_xlfn.FORMULATEXT(C7)</f>
        <v>{=PENTE(LN(C4:C5);LN(B4:B5))}</v>
      </c>
      <c r="E7" s="6"/>
    </row>
    <row r="9" customFormat="false" ht="12.8" hidden="false" customHeight="false" outlineLevel="0" collapsed="false">
      <c r="F9" s="1" t="s">
        <v>4</v>
      </c>
      <c r="G9" s="1"/>
      <c r="H9" s="1"/>
    </row>
    <row r="10" customFormat="false" ht="23.85" hidden="false" customHeight="false" outlineLevel="0" collapsed="false">
      <c r="B10" s="7" t="s">
        <v>5</v>
      </c>
      <c r="C10" s="7" t="s">
        <v>2</v>
      </c>
      <c r="F10" s="7" t="s">
        <v>1</v>
      </c>
      <c r="G10" s="7" t="s">
        <v>6</v>
      </c>
      <c r="H10" s="7" t="s">
        <v>7</v>
      </c>
    </row>
    <row r="11" customFormat="false" ht="12.8" hidden="false" customHeight="false" outlineLevel="0" collapsed="false">
      <c r="B11" s="2" t="n">
        <v>25</v>
      </c>
      <c r="C11" s="3" t="n">
        <f aca="false">B11^C7</f>
        <v>9.75196847447777</v>
      </c>
      <c r="D11" s="5" t="str">
        <f aca="false">_xlfn.FORMULATEXT(C11)</f>
        <v>=B11^C7</v>
      </c>
      <c r="F11" s="2" t="n">
        <v>1</v>
      </c>
      <c r="G11" s="3" t="n">
        <f aca="false">F11^$C$7</f>
        <v>1</v>
      </c>
      <c r="H11" s="3" t="n">
        <f aca="false">G11</f>
        <v>1</v>
      </c>
    </row>
    <row r="12" customFormat="false" ht="12.8" hidden="false" customHeight="false" outlineLevel="0" collapsed="false">
      <c r="F12" s="2" t="n">
        <v>2</v>
      </c>
      <c r="G12" s="3" t="n">
        <f aca="false">F12^$C$7</f>
        <v>1.63301220731958</v>
      </c>
      <c r="H12" s="3" t="n">
        <f aca="false">F12^$C$7-(F12-1)^$C$7</f>
        <v>0.63301220731958</v>
      </c>
    </row>
    <row r="13" customFormat="false" ht="12.8" hidden="false" customHeight="false" outlineLevel="0" collapsed="false">
      <c r="F13" s="2" t="n">
        <v>3</v>
      </c>
      <c r="G13" s="3" t="n">
        <f aca="false">F13^$C$7</f>
        <v>2.1756060686902</v>
      </c>
      <c r="H13" s="3" t="n">
        <f aca="false">F13^$C$7-(F13-1)^$C$7</f>
        <v>0.542593861370621</v>
      </c>
    </row>
    <row r="14" customFormat="false" ht="12.8" hidden="false" customHeight="false" outlineLevel="0" collapsed="false">
      <c r="F14" s="2" t="n">
        <v>4</v>
      </c>
      <c r="G14" s="3" t="n">
        <f aca="false">F14^$C$7</f>
        <v>2.66672886925477</v>
      </c>
      <c r="H14" s="3" t="n">
        <f aca="false">F14^$C$7-(F14-1)^$C$7</f>
        <v>0.491122800564566</v>
      </c>
    </row>
    <row r="15" customFormat="false" ht="12.8" hidden="false" customHeight="false" outlineLevel="0" collapsed="false">
      <c r="F15" s="2" t="n">
        <v>5</v>
      </c>
      <c r="G15" s="3" t="n">
        <f aca="false">F15^$C$7</f>
        <v>3.12281419147502</v>
      </c>
      <c r="H15" s="3" t="n">
        <f aca="false">F15^$C$7-(F15-1)^$C$7</f>
        <v>0.456085322220251</v>
      </c>
    </row>
    <row r="16" customFormat="false" ht="12.8" hidden="false" customHeight="false" outlineLevel="0" collapsed="false">
      <c r="F16" s="2" t="n">
        <v>6</v>
      </c>
      <c r="G16" s="3" t="n">
        <f aca="false">F16^$C$7</f>
        <v>3.55279126848966</v>
      </c>
      <c r="H16" s="3" t="n">
        <f aca="false">F16^$C$7-(F16-1)^$C$7</f>
        <v>0.429977077014641</v>
      </c>
    </row>
    <row r="17" customFormat="false" ht="12.8" hidden="false" customHeight="false" outlineLevel="0" collapsed="false">
      <c r="F17" s="2" t="n">
        <v>7</v>
      </c>
      <c r="G17" s="3" t="n">
        <f aca="false">F17^$C$7</f>
        <v>3.96220487655761</v>
      </c>
      <c r="H17" s="3" t="n">
        <f aca="false">F17^$C$7-(F17-1)^$C$7</f>
        <v>0.409413608067948</v>
      </c>
    </row>
    <row r="18" customFormat="false" ht="12.8" hidden="false" customHeight="false" outlineLevel="0" collapsed="false">
      <c r="F18" s="2" t="n">
        <v>8</v>
      </c>
      <c r="G18" s="3" t="n">
        <f aca="false">F18^$C$7</f>
        <v>4.35480079710458</v>
      </c>
      <c r="H18" s="3" t="n">
        <f aca="false">F18^$C$7-(F18-1)^$C$7</f>
        <v>0.392595920546969</v>
      </c>
    </row>
    <row r="19" customFormat="false" ht="12.8" hidden="false" customHeight="false" outlineLevel="0" collapsed="false">
      <c r="F19" s="2" t="n">
        <v>9</v>
      </c>
      <c r="G19" s="3" t="n">
        <f aca="false">F19^$C$7</f>
        <v>4.73326176612163</v>
      </c>
      <c r="H19" s="3" t="n">
        <f aca="false">F19^$C$7-(F19-1)^$C$7</f>
        <v>0.378460969017055</v>
      </c>
    </row>
    <row r="20" customFormat="false" ht="12.8" hidden="false" customHeight="false" outlineLevel="0" collapsed="false">
      <c r="F20" s="2" t="n">
        <v>10</v>
      </c>
      <c r="G20" s="3" t="n">
        <f aca="false">F20^$C$7</f>
        <v>5.09959369586953</v>
      </c>
      <c r="H20" s="3" t="n">
        <f aca="false">F20^$C$7-(F20-1)^$C$7</f>
        <v>0.366331929747898</v>
      </c>
    </row>
    <row r="21" customFormat="false" ht="12.8" hidden="false" customHeight="false" outlineLevel="0" collapsed="false">
      <c r="F21" s="2" t="n">
        <v>11</v>
      </c>
      <c r="G21" s="3" t="n">
        <f aca="false">F21^$C$7</f>
        <v>5.45534690932336</v>
      </c>
      <c r="H21" s="3" t="n">
        <f aca="false">F21^$C$7-(F21-1)^$C$7</f>
        <v>0.355753213453829</v>
      </c>
    </row>
    <row r="22" customFormat="false" ht="12.8" hidden="false" customHeight="false" outlineLevel="0" collapsed="false">
      <c r="F22" s="2" t="n">
        <v>12</v>
      </c>
      <c r="G22" s="3" t="n">
        <f aca="false">F22^$C$7</f>
        <v>5.80175151150203</v>
      </c>
      <c r="H22" s="3" t="n">
        <f aca="false">F22^$C$7-(F22-1)^$C$7</f>
        <v>0.346404602178671</v>
      </c>
    </row>
    <row r="23" customFormat="false" ht="12.8" hidden="false" customHeight="false" outlineLevel="0" collapsed="false">
      <c r="F23" s="2" t="n">
        <v>13</v>
      </c>
      <c r="G23" s="3" t="n">
        <f aca="false">F23^$C$7</f>
        <v>6.13980461474647</v>
      </c>
      <c r="H23" s="3" t="n">
        <f aca="false">F23^$C$7-(F23-1)^$C$7</f>
        <v>0.338053103244442</v>
      </c>
    </row>
    <row r="24" customFormat="false" ht="12.8" hidden="false" customHeight="false" outlineLevel="0" collapsed="false">
      <c r="F24" s="2" t="n">
        <v>14</v>
      </c>
      <c r="G24" s="3" t="n">
        <f aca="false">F24^$C$7</f>
        <v>6.47032893131974</v>
      </c>
      <c r="H24" s="3" t="n">
        <f aca="false">F24^$C$7-(F24-1)^$C$7</f>
        <v>0.330524316573271</v>
      </c>
    </row>
    <row r="25" customFormat="false" ht="12.8" hidden="false" customHeight="false" outlineLevel="0" collapsed="false">
      <c r="F25" s="2" t="n">
        <v>15</v>
      </c>
      <c r="G25" s="3" t="n">
        <f aca="false">F25^$C$7</f>
        <v>6.79401350636493</v>
      </c>
      <c r="H25" s="3" t="n">
        <f aca="false">F25^$C$7-(F25-1)^$C$7</f>
        <v>0.32368457504519</v>
      </c>
    </row>
    <row r="26" customFormat="false" ht="12.8" hidden="false" customHeight="false" outlineLevel="0" collapsed="false">
      <c r="F26" s="2" t="n">
        <v>16</v>
      </c>
      <c r="G26" s="3" t="n">
        <f aca="false">F26^$C$7</f>
        <v>7.11144286211681</v>
      </c>
      <c r="H26" s="3" t="n">
        <f aca="false">F26^$C$7-(F26-1)^$C$7</f>
        <v>0.317429355751877</v>
      </c>
    </row>
    <row r="27" customFormat="false" ht="12.8" hidden="false" customHeight="false" outlineLevel="0" collapsed="false">
      <c r="F27" s="2" t="n">
        <v>17</v>
      </c>
      <c r="G27" s="3" t="n">
        <f aca="false">F27^$C$7</f>
        <v>7.42311836792274</v>
      </c>
      <c r="H27" s="3" t="n">
        <f aca="false">F27^$C$7-(F27-1)^$C$7</f>
        <v>0.311675505805925</v>
      </c>
    </row>
    <row r="28" customFormat="false" ht="12.8" hidden="false" customHeight="false" outlineLevel="0" collapsed="false">
      <c r="F28" s="2" t="n">
        <v>18</v>
      </c>
      <c r="G28" s="3" t="n">
        <f aca="false">F28^$C$7</f>
        <v>7.72947424451566</v>
      </c>
      <c r="H28" s="3" t="n">
        <f aca="false">F28^$C$7-(F28-1)^$C$7</f>
        <v>0.306355876592925</v>
      </c>
    </row>
    <row r="29" customFormat="false" ht="12.8" hidden="false" customHeight="false" outlineLevel="0" collapsed="false">
      <c r="F29" s="2" t="n">
        <v>19</v>
      </c>
      <c r="G29" s="3" t="n">
        <f aca="false">F29^$C$7</f>
        <v>8.03088977256125</v>
      </c>
      <c r="H29" s="3" t="n">
        <f aca="false">F29^$C$7-(F29-1)^$C$7</f>
        <v>0.301415528045592</v>
      </c>
    </row>
    <row r="30" customFormat="false" ht="12.8" hidden="false" customHeight="false" outlineLevel="0" collapsed="false">
      <c r="F30" s="2" t="n">
        <v>20</v>
      </c>
      <c r="G30" s="3" t="n">
        <f aca="false">F30^$C$7</f>
        <v>8.32769875772492</v>
      </c>
      <c r="H30" s="3" t="n">
        <f aca="false">F30^$C$7-(F30-1)^$C$7</f>
        <v>0.296808985163663</v>
      </c>
    </row>
    <row r="31" customFormat="false" ht="12.8" hidden="false" customHeight="false" outlineLevel="0" collapsed="false">
      <c r="F31" s="2" t="n">
        <v>30</v>
      </c>
      <c r="G31" s="3" t="n">
        <f aca="false">F31^$C$7</f>
        <v>11.094706992588</v>
      </c>
      <c r="H31" s="3" t="n">
        <f aca="false">F31^$C$7-(F31-1)^$C$7</f>
        <v>0.262957457723518</v>
      </c>
    </row>
  </sheetData>
  <mergeCells count="2">
    <mergeCell ref="B2:C2"/>
    <mergeCell ref="F9:H9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usePrinterDefaults="false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</TotalTime>
  <Application>LibreOffice/5.0.4.2$Windows_x86 LibreOffice_project/2b9802c1994aa0b7dc6079e128979269cf95bc78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2016-01-26T10:08:44Z</dcterms:created>
  <dc:creator>Gérard Fargeot</dc:creator>
  <dc:language>fr-FR</dc:language>
  <cp:lastModifiedBy>Gérard Fargeot</cp:lastModifiedBy>
  <dcterms:modified xsi:type="dcterms:W3CDTF">2016-01-26T10:36:54Z</dcterms:modified>
  <cp:revision>2</cp:revision>
</cp:coreProperties>
</file>