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hidePivotFieldList="1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13_ncr:1_{2F3343A7-E794-410F-B0E8-2D597D84937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source" sheetId="2" r:id="rId1"/>
  </sheets>
  <calcPr calcId="162913"/>
  <pivotCaches>
    <pivotCache cacheId="0" r:id="rId2"/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08B37A-ED00-4319-9533-46BCEBF99E02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<sst xmlns="http://schemas.openxmlformats.org/spreadsheetml/2006/main" count="98" uniqueCount="27">
  <si>
    <t>Ref</t>
  </si>
  <si>
    <t>R00001</t>
  </si>
  <si>
    <t>R00002</t>
  </si>
  <si>
    <t>R00003</t>
  </si>
  <si>
    <t>R00004</t>
  </si>
  <si>
    <t>R00005</t>
  </si>
  <si>
    <t>R0000N</t>
  </si>
  <si>
    <t>Total général</t>
  </si>
  <si>
    <t>Cumul Fin de période</t>
  </si>
  <si>
    <t>Solde qté</t>
  </si>
  <si>
    <t>Somme de Solde qté</t>
  </si>
  <si>
    <t>valeur au mois</t>
  </si>
  <si>
    <t>A</t>
  </si>
  <si>
    <t>B</t>
  </si>
  <si>
    <t>C</t>
  </si>
  <si>
    <t>D</t>
  </si>
  <si>
    <t>E</t>
  </si>
  <si>
    <t>F</t>
  </si>
  <si>
    <t>Categorie</t>
  </si>
  <si>
    <t>TCD Cumul</t>
  </si>
  <si>
    <t>Tcd Mensuel</t>
  </si>
  <si>
    <t>Merci d'avance,</t>
  </si>
  <si>
    <t>Cordialement,</t>
  </si>
  <si>
    <t>Bonsoir à tous,</t>
  </si>
  <si>
    <t>Est il possible par Power query de déterminer les valeurs mensuelles puis faire un TCD pour obtenir les valeurs de Janvier ?</t>
  </si>
  <si>
    <t>pb sur Février !</t>
  </si>
  <si>
    <t>Somme de MTD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</si>
</sst>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3" fontId="0" fillId="0" borderId="0" xfId="1" applyFont="1"/>
    <xf numFmtId="0" fontId="3" fillId="0" borderId="0" xfId="0" applyFont="1"/>
    <xf numFmtId="43" fontId="3" fillId="0" borderId="0" xfId="1" applyFont="1"/>
    <xf numFmtId="0" fontId="0" fillId="0" borderId="0" xfId="0" pivotButton="1"/>
    <xf numFmtId="0" fontId="2" fillId="0" borderId="0" xfId="0" applyFont="1"/>
    <xf numFmtId="0" fontId="3" fillId="0" borderId="0" xfId="0" applyFont="1" applyAlignment="1">
      <alignment horizontal="centerContinuous"/>
    </xf>
    <xf numFmtId="14" fontId="0" fillId="0" borderId="0" xfId="0" applyNumberFormat="1"/>
    <xf numFmtId="0" fontId="0" fillId="0" borderId="0" xfId="0" applyNumberFormat="1"/>
  </cellXfs>
  <cellStyles count="2">
    <cellStyle name="Milliers" xfId="1" builtinId="3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ébastien PRUVOST" refreshedDate="45682.885589004632" createdVersion="6" refreshedVersion="6" minRefreshableVersion="3" recordCount="18" xr:uid="{00000000-000A-0000-FFFF-FFFF0A000000}">
  <cacheSource type="worksheet">
    <worksheetSource ref="A1:D19" sheet="source"/>
  </cacheSource>
  <cacheFields count="4">
    <cacheField name="Cumul Fin de période" numFmtId="14">
      <sharedItems containsSemiMixedTypes="0" containsNonDate="0" containsDate="1" containsString="0" minDate="2025-02-28T00:00:00" maxDate="2025-05-01T00:00:00" count="3">
        <d v="2025-02-28T00:00:00"/>
        <d v="2025-03-31T00:00:00"/>
        <d v="2025-04-30T00:00:00"/>
      </sharedItems>
    </cacheField>
    <cacheField name="Ref" numFmtId="0">
      <sharedItems count="6">
        <s v="R00001"/>
        <s v="R00002"/>
        <s v="R00003"/>
        <s v="R00004"/>
        <s v="R00005"/>
        <s v="R0000N"/>
      </sharedItems>
    </cacheField>
    <cacheField name="Categorie" numFmtId="0">
      <sharedItems count="6">
        <s v="A"/>
        <s v="B"/>
        <s v="C"/>
        <s v="D"/>
        <s v="E"/>
        <s v="F"/>
      </sharedItems>
    </cacheField>
    <cacheField name="Solde qté" numFmtId="43">
      <sharedItems containsSemiMixedTypes="0" containsString="0" containsNumber="1" containsInteger="1" minValue="12" maxValue="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rgeot Gérard" refreshedDate="45683.359520601851" backgroundQuery="1" createdVersion="8" refreshedVersion="8" minRefreshableVersion="3" recordCount="18" xr:uid="{0A10B924-F96A-4003-A0F1-850F7E141D8A}">
  <cacheSource type="external" connectionId="1"/>
  <cacheFields count="5">
    <cacheField name="Cumul Fin de période" numFmtId="0">
      <sharedItems containsSemiMixedTypes="0" containsDate="1" containsString="0" minDate="2025-02-28T00:00:00" maxDate="2025-05-01T00:00:00" count="3">
        <d v="2025-02-28T00:00:00"/>
        <d v="2025-03-31T00:00:00"/>
        <d v="2025-04-30T00:00:00"/>
      </sharedItems>
    </cacheField>
    <cacheField name="Ref" numFmtId="0">
      <sharedItems count="6">
        <s v="R00001"/>
        <s v="R00002"/>
        <s v="R00003"/>
        <s v="R00004"/>
        <s v="R00005"/>
        <s v="R0000N"/>
      </sharedItems>
    </cacheField>
    <cacheField name="Categorie" numFmtId="0">
      <sharedItems count="6">
        <s v="A"/>
        <s v="B"/>
        <s v="C"/>
        <s v="D"/>
        <s v="E"/>
        <s v="F"/>
      </sharedItems>
    </cacheField>
    <cacheField name="Solde qté" numFmtId="0">
      <sharedItems containsSemiMixedTypes="0" containsString="0" containsNumber="1" containsInteger="1" minValue="12" maxValue="1500" count="16">
        <n v="200"/>
        <n v="30"/>
        <n v="100"/>
        <n v="80"/>
        <n v="150"/>
        <n v="90"/>
        <n v="600"/>
        <n v="60"/>
        <n v="130"/>
        <n v="24"/>
        <n v="450"/>
        <n v="270"/>
        <n v="1500"/>
        <n v="225"/>
        <n v="120"/>
        <n v="12"/>
      </sharedItems>
    </cacheField>
    <cacheField name="MTD" numFmtId="0">
      <sharedItems containsSemiMixedTypes="0" containsString="0" containsNumber="1" containsInteger="1" minValue="-330" maxValue="900" count="16">
        <n v="200"/>
        <n v="30"/>
        <n v="100"/>
        <n v="80"/>
        <n v="150"/>
        <n v="90"/>
        <n v="400"/>
        <n v="-56"/>
        <n v="300"/>
        <n v="180"/>
        <n v="900"/>
        <n v="165"/>
        <n v="-10"/>
        <n v="576"/>
        <n v="-330"/>
        <n v="-25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n v="200"/>
  </r>
  <r>
    <x v="0"/>
    <x v="1"/>
    <x v="1"/>
    <n v="30"/>
  </r>
  <r>
    <x v="0"/>
    <x v="2"/>
    <x v="2"/>
    <n v="100"/>
  </r>
  <r>
    <x v="0"/>
    <x v="3"/>
    <x v="3"/>
    <n v="80"/>
  </r>
  <r>
    <x v="0"/>
    <x v="4"/>
    <x v="4"/>
    <n v="150"/>
  </r>
  <r>
    <x v="0"/>
    <x v="5"/>
    <x v="5"/>
    <n v="90"/>
  </r>
  <r>
    <x v="1"/>
    <x v="0"/>
    <x v="0"/>
    <n v="600"/>
  </r>
  <r>
    <x v="1"/>
    <x v="1"/>
    <x v="1"/>
    <n v="60"/>
  </r>
  <r>
    <x v="1"/>
    <x v="2"/>
    <x v="2"/>
    <n v="130"/>
  </r>
  <r>
    <x v="1"/>
    <x v="3"/>
    <x v="3"/>
    <n v="24"/>
  </r>
  <r>
    <x v="1"/>
    <x v="4"/>
    <x v="4"/>
    <n v="450"/>
  </r>
  <r>
    <x v="1"/>
    <x v="5"/>
    <x v="5"/>
    <n v="270"/>
  </r>
  <r>
    <x v="2"/>
    <x v="0"/>
    <x v="0"/>
    <n v="1500"/>
  </r>
  <r>
    <x v="2"/>
    <x v="1"/>
    <x v="1"/>
    <n v="225"/>
  </r>
  <r>
    <x v="2"/>
    <x v="2"/>
    <x v="2"/>
    <n v="120"/>
  </r>
  <r>
    <x v="2"/>
    <x v="3"/>
    <x v="3"/>
    <n v="600"/>
  </r>
  <r>
    <x v="2"/>
    <x v="4"/>
    <x v="4"/>
    <n v="120"/>
  </r>
  <r>
    <x v="2"/>
    <x v="5"/>
    <x v="5"/>
    <n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</r>
  <r>
    <x v="0"/>
    <x v="1"/>
    <x v="1"/>
    <x v="1"/>
    <x v="1"/>
  </r>
  <r>
    <x v="0"/>
    <x v="2"/>
    <x v="2"/>
    <x v="2"/>
    <x v="2"/>
  </r>
  <r>
    <x v="0"/>
    <x v="3"/>
    <x v="3"/>
    <x v="3"/>
    <x v="3"/>
  </r>
  <r>
    <x v="0"/>
    <x v="4"/>
    <x v="4"/>
    <x v="4"/>
    <x v="4"/>
  </r>
  <r>
    <x v="0"/>
    <x v="5"/>
    <x v="5"/>
    <x v="5"/>
    <x v="5"/>
  </r>
  <r>
    <x v="1"/>
    <x v="0"/>
    <x v="0"/>
    <x v="6"/>
    <x v="6"/>
  </r>
  <r>
    <x v="1"/>
    <x v="1"/>
    <x v="1"/>
    <x v="7"/>
    <x v="1"/>
  </r>
  <r>
    <x v="1"/>
    <x v="2"/>
    <x v="2"/>
    <x v="8"/>
    <x v="1"/>
  </r>
  <r>
    <x v="1"/>
    <x v="3"/>
    <x v="3"/>
    <x v="9"/>
    <x v="7"/>
  </r>
  <r>
    <x v="1"/>
    <x v="4"/>
    <x v="4"/>
    <x v="10"/>
    <x v="8"/>
  </r>
  <r>
    <x v="1"/>
    <x v="5"/>
    <x v="5"/>
    <x v="11"/>
    <x v="9"/>
  </r>
  <r>
    <x v="2"/>
    <x v="0"/>
    <x v="0"/>
    <x v="12"/>
    <x v="10"/>
  </r>
  <r>
    <x v="2"/>
    <x v="1"/>
    <x v="1"/>
    <x v="13"/>
    <x v="11"/>
  </r>
  <r>
    <x v="2"/>
    <x v="2"/>
    <x v="2"/>
    <x v="14"/>
    <x v="12"/>
  </r>
  <r>
    <x v="2"/>
    <x v="3"/>
    <x v="3"/>
    <x v="6"/>
    <x v="13"/>
  </r>
  <r>
    <x v="2"/>
    <x v="4"/>
    <x v="4"/>
    <x v="14"/>
    <x v="14"/>
  </r>
  <r>
    <x v="2"/>
    <x v="5"/>
    <x v="5"/>
    <x v="15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796A7E-BF84-4F65-933A-E6C5683DBD05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compact="0" compactData="0" multipleFieldFilters="0">
  <location ref="L18:P26" firstHeaderRow="1" firstDataRow="2" firstDataCol="2"/>
  <pivotFields count="5">
    <pivotField axis="axisCol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5"/>
        <item x="0"/>
        <item x="1"/>
        <item x="2"/>
        <item x="3"/>
        <item x="4"/>
      </items>
    </pivotField>
    <pivotField compact="0" outline="0" showAll="0" defaultSubtotal="0"/>
    <pivotField dataField="1" compact="0" outline="0" showAll="0" defaultSubtotal="0"/>
  </pivotFields>
  <rowFields count="2">
    <field x="1"/>
    <field x="2"/>
  </rowFields>
  <rowItems count="7">
    <i>
      <x/>
      <x v="1"/>
    </i>
    <i>
      <x v="1"/>
      <x v="2"/>
    </i>
    <i>
      <x v="2"/>
      <x v="3"/>
    </i>
    <i>
      <x v="3"/>
      <x v="4"/>
    </i>
    <i>
      <x v="4"/>
      <x v="5"/>
    </i>
    <i>
      <x v="5"/>
      <x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MTD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5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F3:J11" firstHeaderRow="1" firstDataRow="2" firstDataCol="2"/>
  <pivotFields count="4"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Solde qté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L3:P11" firstHeaderRow="1" firstDataRow="2" firstDataCol="2"/>
  <pivotFields count="4">
    <pivotField name="valeur au mois"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Solde qté" fld="3" showDataAs="difference" baseField="0" baseItem="1048828"/>
  </dataField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D19" totalsRowShown="0" headerRowDxfId="1">
  <autoFilter ref="A1:D19" xr:uid="{00000000-0009-0000-0100-000001000000}"/>
  <tableColumns count="4">
    <tableColumn id="1" xr3:uid="{00000000-0010-0000-0000-000001000000}" name="Cumul Fin de période"/>
    <tableColumn id="2" xr3:uid="{00000000-0010-0000-0000-000002000000}" name="Ref"/>
    <tableColumn id="4" xr3:uid="{00000000-0010-0000-0000-000004000000}" name="Categorie"/>
    <tableColumn id="3" xr3:uid="{00000000-0010-0000-0000-000003000000}" name="Solde qté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workbookViewId="0">
      <selection activeCell="N21" sqref="N21"/>
    </sheetView>
  </sheetViews>
  <sheetFormatPr baseColWidth="10" defaultRowHeight="14.4" x14ac:dyDescent="0.3"/>
  <cols>
    <col min="1" max="1" width="22.109375" customWidth="1"/>
    <col min="2" max="2" width="7.5546875" bestFit="1" customWidth="1"/>
    <col min="3" max="3" width="11.88671875" bestFit="1" customWidth="1"/>
    <col min="4" max="4" width="13" style="1" customWidth="1"/>
    <col min="5" max="5" width="2.5546875" customWidth="1"/>
    <col min="6" max="6" width="12.109375" customWidth="1"/>
    <col min="7" max="7" width="11.88671875" customWidth="1"/>
    <col min="8" max="8" width="16.88671875" customWidth="1"/>
    <col min="9" max="10" width="10.6640625" bestFit="1" customWidth="1"/>
    <col min="11" max="11" width="6" customWidth="1"/>
    <col min="12" max="12" width="11.88671875" bestFit="1" customWidth="1"/>
    <col min="13" max="13" width="11.21875" bestFit="1" customWidth="1"/>
    <col min="14" max="14" width="21.109375" bestFit="1" customWidth="1"/>
    <col min="15" max="16" width="10.77734375" bestFit="1" customWidth="1"/>
    <col min="17" max="17" width="11.88671875" bestFit="1" customWidth="1"/>
  </cols>
  <sheetData>
    <row r="1" spans="1:16" s="2" customFormat="1" x14ac:dyDescent="0.3">
      <c r="A1" s="2" t="s">
        <v>8</v>
      </c>
      <c r="B1" s="2" t="s">
        <v>0</v>
      </c>
      <c r="C1" s="2" t="s">
        <v>18</v>
      </c>
      <c r="D1" s="3" t="s">
        <v>9</v>
      </c>
      <c r="F1" s="6" t="s">
        <v>19</v>
      </c>
      <c r="G1" s="6"/>
      <c r="H1" s="6"/>
      <c r="I1" s="6"/>
      <c r="J1" s="6"/>
      <c r="L1" s="6" t="s">
        <v>20</v>
      </c>
      <c r="M1" s="6"/>
      <c r="N1" s="6"/>
      <c r="O1" s="6"/>
    </row>
    <row r="2" spans="1:16" x14ac:dyDescent="0.3">
      <c r="A2" s="7">
        <v>45716</v>
      </c>
      <c r="B2" t="s">
        <v>1</v>
      </c>
      <c r="C2" t="s">
        <v>12</v>
      </c>
      <c r="D2" s="1">
        <v>200</v>
      </c>
    </row>
    <row r="3" spans="1:16" x14ac:dyDescent="0.3">
      <c r="A3" s="7">
        <v>45716</v>
      </c>
      <c r="B3" t="s">
        <v>2</v>
      </c>
      <c r="C3" t="s">
        <v>13</v>
      </c>
      <c r="D3" s="1">
        <v>30</v>
      </c>
      <c r="F3" s="4" t="s">
        <v>10</v>
      </c>
      <c r="H3" s="4" t="s">
        <v>8</v>
      </c>
      <c r="L3" s="4" t="s">
        <v>10</v>
      </c>
      <c r="N3" s="4" t="s">
        <v>11</v>
      </c>
    </row>
    <row r="4" spans="1:16" x14ac:dyDescent="0.3">
      <c r="A4" s="7">
        <v>45716</v>
      </c>
      <c r="B4" t="s">
        <v>3</v>
      </c>
      <c r="C4" t="s">
        <v>14</v>
      </c>
      <c r="D4" s="1">
        <v>100</v>
      </c>
      <c r="F4" s="4" t="s">
        <v>0</v>
      </c>
      <c r="G4" s="4" t="s">
        <v>18</v>
      </c>
      <c r="H4" s="7">
        <v>45716</v>
      </c>
      <c r="I4" s="7">
        <v>45747</v>
      </c>
      <c r="J4" s="7">
        <v>45777</v>
      </c>
      <c r="L4" s="4" t="s">
        <v>0</v>
      </c>
      <c r="M4" s="4" t="s">
        <v>18</v>
      </c>
      <c r="N4" s="7">
        <v>45716</v>
      </c>
      <c r="O4" s="7">
        <v>45747</v>
      </c>
      <c r="P4" s="7">
        <v>45777</v>
      </c>
    </row>
    <row r="5" spans="1:16" x14ac:dyDescent="0.3">
      <c r="A5" s="7">
        <v>45716</v>
      </c>
      <c r="B5" t="s">
        <v>4</v>
      </c>
      <c r="C5" t="s">
        <v>15</v>
      </c>
      <c r="D5" s="1">
        <v>80</v>
      </c>
      <c r="F5" t="s">
        <v>1</v>
      </c>
      <c r="G5" t="s">
        <v>12</v>
      </c>
      <c r="H5">
        <v>200</v>
      </c>
      <c r="I5">
        <v>600</v>
      </c>
      <c r="J5">
        <v>1500</v>
      </c>
      <c r="L5" t="s">
        <v>1</v>
      </c>
      <c r="M5" t="s">
        <v>12</v>
      </c>
      <c r="O5">
        <v>400</v>
      </c>
      <c r="P5">
        <v>900</v>
      </c>
    </row>
    <row r="6" spans="1:16" x14ac:dyDescent="0.3">
      <c r="A6" s="7">
        <v>45716</v>
      </c>
      <c r="B6" t="s">
        <v>5</v>
      </c>
      <c r="C6" t="s">
        <v>16</v>
      </c>
      <c r="D6" s="1">
        <v>150</v>
      </c>
      <c r="F6" t="s">
        <v>2</v>
      </c>
      <c r="G6" t="s">
        <v>13</v>
      </c>
      <c r="H6">
        <v>30</v>
      </c>
      <c r="I6">
        <v>60</v>
      </c>
      <c r="J6">
        <v>225</v>
      </c>
      <c r="L6" t="s">
        <v>2</v>
      </c>
      <c r="M6" t="s">
        <v>13</v>
      </c>
      <c r="O6">
        <v>30</v>
      </c>
      <c r="P6">
        <v>165</v>
      </c>
    </row>
    <row r="7" spans="1:16" x14ac:dyDescent="0.3">
      <c r="A7" s="7">
        <v>45716</v>
      </c>
      <c r="B7" t="s">
        <v>6</v>
      </c>
      <c r="C7" t="s">
        <v>17</v>
      </c>
      <c r="D7" s="1">
        <v>90</v>
      </c>
      <c r="F7" t="s">
        <v>3</v>
      </c>
      <c r="G7" t="s">
        <v>14</v>
      </c>
      <c r="H7">
        <v>100</v>
      </c>
      <c r="I7">
        <v>130</v>
      </c>
      <c r="J7">
        <v>120</v>
      </c>
      <c r="L7" t="s">
        <v>3</v>
      </c>
      <c r="M7" t="s">
        <v>14</v>
      </c>
      <c r="O7">
        <v>30</v>
      </c>
      <c r="P7">
        <v>-10</v>
      </c>
    </row>
    <row r="8" spans="1:16" x14ac:dyDescent="0.3">
      <c r="A8" s="7">
        <v>45747</v>
      </c>
      <c r="B8" t="s">
        <v>1</v>
      </c>
      <c r="C8" t="s">
        <v>12</v>
      </c>
      <c r="D8" s="1">
        <v>600</v>
      </c>
      <c r="F8" t="s">
        <v>4</v>
      </c>
      <c r="G8" t="s">
        <v>15</v>
      </c>
      <c r="H8">
        <v>80</v>
      </c>
      <c r="I8">
        <v>24</v>
      </c>
      <c r="J8">
        <v>600</v>
      </c>
      <c r="L8" t="s">
        <v>4</v>
      </c>
      <c r="M8" t="s">
        <v>15</v>
      </c>
      <c r="O8">
        <v>-56</v>
      </c>
      <c r="P8">
        <v>576</v>
      </c>
    </row>
    <row r="9" spans="1:16" x14ac:dyDescent="0.3">
      <c r="A9" s="7">
        <v>45747</v>
      </c>
      <c r="B9" t="s">
        <v>2</v>
      </c>
      <c r="C9" t="s">
        <v>13</v>
      </c>
      <c r="D9" s="1">
        <v>60</v>
      </c>
      <c r="F9" t="s">
        <v>5</v>
      </c>
      <c r="G9" t="s">
        <v>16</v>
      </c>
      <c r="H9">
        <v>150</v>
      </c>
      <c r="I9">
        <v>450</v>
      </c>
      <c r="J9">
        <v>120</v>
      </c>
      <c r="L9" t="s">
        <v>5</v>
      </c>
      <c r="M9" t="s">
        <v>16</v>
      </c>
      <c r="O9">
        <v>300</v>
      </c>
      <c r="P9">
        <v>-330</v>
      </c>
    </row>
    <row r="10" spans="1:16" x14ac:dyDescent="0.3">
      <c r="A10" s="7">
        <v>45747</v>
      </c>
      <c r="B10" t="s">
        <v>3</v>
      </c>
      <c r="C10" t="s">
        <v>14</v>
      </c>
      <c r="D10" s="1">
        <v>130</v>
      </c>
      <c r="F10" t="s">
        <v>6</v>
      </c>
      <c r="G10" t="s">
        <v>17</v>
      </c>
      <c r="H10">
        <v>90</v>
      </c>
      <c r="I10">
        <v>270</v>
      </c>
      <c r="J10">
        <v>12</v>
      </c>
      <c r="L10" t="s">
        <v>6</v>
      </c>
      <c r="M10" t="s">
        <v>17</v>
      </c>
      <c r="O10">
        <v>180</v>
      </c>
      <c r="P10">
        <v>-258</v>
      </c>
    </row>
    <row r="11" spans="1:16" x14ac:dyDescent="0.3">
      <c r="A11" s="7">
        <v>45747</v>
      </c>
      <c r="B11" t="s">
        <v>4</v>
      </c>
      <c r="C11" t="s">
        <v>15</v>
      </c>
      <c r="D11" s="1">
        <v>24</v>
      </c>
      <c r="F11" t="s">
        <v>7</v>
      </c>
      <c r="H11">
        <v>650</v>
      </c>
      <c r="I11">
        <v>1534</v>
      </c>
      <c r="J11">
        <v>2577</v>
      </c>
      <c r="L11" t="s">
        <v>7</v>
      </c>
      <c r="O11">
        <v>884</v>
      </c>
      <c r="P11">
        <v>1043</v>
      </c>
    </row>
    <row r="12" spans="1:16" x14ac:dyDescent="0.3">
      <c r="A12" s="7">
        <v>45747</v>
      </c>
      <c r="B12" t="s">
        <v>5</v>
      </c>
      <c r="C12" t="s">
        <v>16</v>
      </c>
      <c r="D12" s="1">
        <v>450</v>
      </c>
    </row>
    <row r="13" spans="1:16" x14ac:dyDescent="0.3">
      <c r="A13" s="7">
        <v>45747</v>
      </c>
      <c r="B13" t="s">
        <v>6</v>
      </c>
      <c r="C13" t="s">
        <v>17</v>
      </c>
      <c r="D13" s="1">
        <v>270</v>
      </c>
      <c r="F13" t="s">
        <v>23</v>
      </c>
      <c r="N13" s="5" t="s">
        <v>25</v>
      </c>
    </row>
    <row r="14" spans="1:16" x14ac:dyDescent="0.3">
      <c r="A14" s="7">
        <v>45777</v>
      </c>
      <c r="B14" t="s">
        <v>1</v>
      </c>
      <c r="C14" t="s">
        <v>12</v>
      </c>
      <c r="D14" s="1">
        <v>1500</v>
      </c>
    </row>
    <row r="15" spans="1:16" x14ac:dyDescent="0.3">
      <c r="A15" s="7">
        <v>45777</v>
      </c>
      <c r="B15" t="s">
        <v>2</v>
      </c>
      <c r="C15" t="s">
        <v>13</v>
      </c>
      <c r="D15" s="1">
        <v>225</v>
      </c>
      <c r="F15" t="s">
        <v>24</v>
      </c>
    </row>
    <row r="16" spans="1:16" x14ac:dyDescent="0.3">
      <c r="A16" s="7">
        <v>45777</v>
      </c>
      <c r="B16" t="s">
        <v>3</v>
      </c>
      <c r="C16" t="s">
        <v>14</v>
      </c>
      <c r="D16" s="1">
        <v>120</v>
      </c>
    </row>
    <row r="17" spans="1:16" x14ac:dyDescent="0.3">
      <c r="A17" s="7">
        <v>45777</v>
      </c>
      <c r="B17" t="s">
        <v>4</v>
      </c>
      <c r="C17" t="s">
        <v>15</v>
      </c>
      <c r="D17" s="1">
        <v>600</v>
      </c>
      <c r="F17" t="s">
        <v>21</v>
      </c>
    </row>
    <row r="18" spans="1:16" x14ac:dyDescent="0.3">
      <c r="A18" s="7">
        <v>45777</v>
      </c>
      <c r="B18" t="s">
        <v>5</v>
      </c>
      <c r="C18" t="s">
        <v>16</v>
      </c>
      <c r="D18" s="1">
        <v>120</v>
      </c>
      <c r="L18" s="4" t="s">
        <v>26</v>
      </c>
      <c r="N18" s="4" t="s">
        <v>8</v>
      </c>
    </row>
    <row r="19" spans="1:16" x14ac:dyDescent="0.3">
      <c r="A19" s="7">
        <v>45777</v>
      </c>
      <c r="B19" t="s">
        <v>6</v>
      </c>
      <c r="C19" t="s">
        <v>17</v>
      </c>
      <c r="D19" s="1">
        <v>12</v>
      </c>
      <c r="F19" t="s">
        <v>22</v>
      </c>
      <c r="L19" s="4" t="s">
        <v>0</v>
      </c>
      <c r="M19" s="4" t="s">
        <v>18</v>
      </c>
      <c r="N19" s="7">
        <v>45716</v>
      </c>
      <c r="O19" s="7">
        <v>45747</v>
      </c>
      <c r="P19" s="7">
        <v>45777</v>
      </c>
    </row>
    <row r="20" spans="1:16" x14ac:dyDescent="0.3">
      <c r="L20" t="s">
        <v>1</v>
      </c>
      <c r="M20" t="s">
        <v>12</v>
      </c>
      <c r="N20" s="8">
        <v>200</v>
      </c>
      <c r="O20" s="8">
        <v>400</v>
      </c>
      <c r="P20" s="8">
        <v>900</v>
      </c>
    </row>
    <row r="21" spans="1:16" x14ac:dyDescent="0.3">
      <c r="L21" t="s">
        <v>2</v>
      </c>
      <c r="M21" t="s">
        <v>13</v>
      </c>
      <c r="N21" s="8">
        <v>30</v>
      </c>
      <c r="O21" s="8">
        <v>30</v>
      </c>
      <c r="P21" s="8">
        <v>165</v>
      </c>
    </row>
    <row r="22" spans="1:16" x14ac:dyDescent="0.3">
      <c r="L22" t="s">
        <v>3</v>
      </c>
      <c r="M22" t="s">
        <v>14</v>
      </c>
      <c r="N22" s="8">
        <v>100</v>
      </c>
      <c r="O22" s="8">
        <v>30</v>
      </c>
      <c r="P22" s="8">
        <v>-10</v>
      </c>
    </row>
    <row r="23" spans="1:16" x14ac:dyDescent="0.3">
      <c r="L23" t="s">
        <v>4</v>
      </c>
      <c r="M23" t="s">
        <v>15</v>
      </c>
      <c r="N23" s="8">
        <v>80</v>
      </c>
      <c r="O23" s="8">
        <v>-56</v>
      </c>
      <c r="P23" s="8">
        <v>576</v>
      </c>
    </row>
    <row r="24" spans="1:16" x14ac:dyDescent="0.3">
      <c r="L24" t="s">
        <v>5</v>
      </c>
      <c r="M24" t="s">
        <v>16</v>
      </c>
      <c r="N24" s="8">
        <v>150</v>
      </c>
      <c r="O24" s="8">
        <v>300</v>
      </c>
      <c r="P24" s="8">
        <v>-330</v>
      </c>
    </row>
    <row r="25" spans="1:16" x14ac:dyDescent="0.3">
      <c r="L25" t="s">
        <v>6</v>
      </c>
      <c r="M25" t="s">
        <v>17</v>
      </c>
      <c r="N25" s="8">
        <v>90</v>
      </c>
      <c r="O25" s="8">
        <v>180</v>
      </c>
      <c r="P25" s="8">
        <v>-258</v>
      </c>
    </row>
    <row r="26" spans="1:16" x14ac:dyDescent="0.3">
      <c r="L26" t="s">
        <v>7</v>
      </c>
      <c r="N26" s="8">
        <v>650</v>
      </c>
      <c r="O26" s="8">
        <v>884</v>
      </c>
      <c r="P26" s="8">
        <v>1043</v>
      </c>
    </row>
  </sheetData>
  <pageMargins left="0.7" right="0.7" top="0.75" bottom="0.75" header="0.3" footer="0.3"/>
  <pageSetup paperSize="9" orientation="portrait"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0689B4-9E68-449A-B172-D0BAAAB880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>Client OCI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OCI</dc:creator>
  <cp:lastModifiedBy>Gérard Fargeot</cp:lastModifiedBy>
  <dcterms:created xsi:type="dcterms:W3CDTF">2022-11-28T09:39:45Z</dcterms:created>
  <dcterms:modified xsi:type="dcterms:W3CDTF">2025-01-26T07:41:17Z</dcterms:modified>
</cp:coreProperties>
</file>