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Feuil1" sheetId="1" state="visible" r:id="rId2"/>
    <sheet name="Feuil2" sheetId="2" state="visible" r:id="rId3"/>
    <sheet name="Feuil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<sst xmlns="http://schemas.openxmlformats.org/spreadsheetml/2006/main" count="30" uniqueCount="28">
  <si>
    <t>FREQUENCE (1)</t>
  </si>
  <si>
    <t>FREQUENCE (2)</t>
  </si>
  <si>
    <t>SOMMEPROD</t>
  </si>
  <si>
    <t>NB.SI.ENS</t>
  </si>
  <si>
    <t>Tableau croisé</t>
  </si>
  <si>
    <t>Intervalle</t>
  </si>
  <si>
    <t>Nombre de valeur</t>
  </si>
  <si>
    <t>valeur</t>
  </si>
  <si>
    <t>[1;10]</t>
  </si>
  <si>
    <t>[11;20]</t>
  </si>
  <si>
    <t>1-10</t>
  </si>
  <si>
    <t>[21;30]</t>
  </si>
  <si>
    <t>11-20</t>
  </si>
  <si>
    <t>[31;40]</t>
  </si>
  <si>
    <t>31-40</t>
  </si>
  <si>
    <t>[41;50]</t>
  </si>
  <si>
    <t>41-50</t>
  </si>
  <si>
    <t>[51;60]</t>
  </si>
  <si>
    <t>71-80</t>
  </si>
  <si>
    <t>[61;70]</t>
  </si>
  <si>
    <t>81-90</t>
  </si>
  <si>
    <t>91-100</t>
  </si>
  <si>
    <t>151-160</t>
  </si>
  <si>
    <t>241-250</t>
  </si>
  <si>
    <t>291-300</t>
  </si>
  <si>
    <t>Total Result</t>
  </si>
  <si>
    <t>[291;300]</t>
  </si>
  <si>
    <t>&gt; 230</t>
  </si>
</sst>
</file>

<file path=xl/styles.xml><?xml version="1.0" encoding="utf-8"?>
<styleSheet xmlns="http://schemas.openxmlformats.org/spreadsheetml/2006/main">
  <numFmts count="1">
    <numFmt formatCode="GENERAL" numFmtId="164"/>
  </numFmts>
  <fonts count="5">
    <font>
      <name val="Calibri"/>
      <charset val="1"/>
      <family val="2"/>
      <color rgb="FF000000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alibri"/>
      <charset val="1"/>
      <family val="2"/>
      <b val="true"/>
      <color rgb="FF000000"/>
      <sz val="11"/>
    </font>
  </fonts>
  <fills count="2">
    <fill>
      <patternFill patternType="none"/>
    </fill>
    <fill>
      <patternFill patternType="gray125"/>
    </fill>
  </fills>
  <borders count="4">
    <border diagonalDown="false" diagonalUp="false">
      <left/>
      <right/>
      <top/>
      <bottom/>
      <diagonal/>
    </border>
    <border diagonalDown="false" diagonalUp="false">
      <left/>
      <right/>
      <top style="thick"/>
      <bottom style="thick"/>
      <diagonal/>
    </border>
    <border diagonalDown="false" diagonalUp="false">
      <left/>
      <right/>
      <top style="thick"/>
      <bottom/>
      <diagonal/>
    </border>
    <border diagonalDown="false" diagonalUp="false">
      <left/>
      <right/>
      <top/>
      <bottom style="thick"/>
      <diagonal/>
    </border>
  </borders>
  <cellStyleXfs count="26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0" numFmtId="164">
      <alignment horizontal="left" indent="0" shrinkToFit="false" textRotation="0" vertical="bottom" wrapText="false"/>
      <protection hidden="false" locked="true"/>
    </xf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4" numFmtId="164">
      <alignment horizontal="left" indent="0" shrinkToFit="false" textRotation="0" vertical="bottom" wrapText="false"/>
      <protection hidden="false" locked="true"/>
    </xf>
    <xf applyAlignment="true" applyBorder="true" applyFont="true" applyProtection="true" borderId="0" fillId="0" fontId="4" numFmtId="164">
      <alignment horizontal="general" indent="0" shrinkToFit="false" textRotation="0" vertical="bottom" wrapText="false"/>
      <protection hidden="false" locked="true"/>
    </xf>
  </cellStyleXfs>
  <cellXfs count="17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0" numFmtId="164" xfId="0">
      <alignment horizontal="center" indent="0" shrinkToFit="false" textRotation="0" vertical="center" wrapText="false"/>
      <protection hidden="false" locked="true"/>
    </xf>
    <xf applyAlignment="true" applyBorder="false" applyFont="true" applyProtection="false" borderId="0" fillId="0" fontId="0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0" fontId="0" numFmtId="164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1" fillId="0" fontId="0" numFmtId="164" xfId="0">
      <alignment horizontal="general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1" fillId="0" fontId="0" numFmtId="164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1" fillId="0" fontId="0" numFmtId="164" xfId="2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" fillId="0" fontId="0" numFmtId="164" xfId="21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0" numFmtId="164" xfId="22">
      <alignment horizontal="left" indent="0" shrinkToFit="false" textRotation="0" vertical="bottom" wrapText="false"/>
      <protection hidden="false" locked="true"/>
    </xf>
    <xf applyAlignment="false" applyBorder="true" applyFont="false" applyProtection="false" borderId="2" fillId="0" fontId="0" numFmtId="164" xfId="23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0" numFmtId="164" xfId="22">
      <alignment horizontal="left" indent="0" shrinkToFit="false" textRotation="0" vertical="bottom" wrapText="false"/>
      <protection hidden="false" locked="true"/>
    </xf>
    <xf applyAlignment="false" applyBorder="true" applyFont="false" applyProtection="false" borderId="0" fillId="0" fontId="0" numFmtId="164" xfId="23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3" fillId="0" fontId="0" numFmtId="164" xfId="23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3" fillId="0" fontId="4" numFmtId="164" xfId="24">
      <alignment horizontal="left" indent="0" shrinkToFit="false" textRotation="0" vertical="bottom" wrapText="false"/>
      <protection hidden="false" locked="true"/>
    </xf>
    <xf applyAlignment="false" applyBorder="true" applyFont="false" applyProtection="false" borderId="1" fillId="0" fontId="4" numFmtId="164" xfId="25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0" numFmtId="164" xfId="0">
      <alignment horizontal="center" indent="0" shrinkToFit="false" textRotation="0" vertical="bottom" wrapText="false"/>
      <protection hidden="false" locked="true"/>
    </xf>
  </cellXfs>
  <cellStyles count="12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  <cellStyle builtinId="54" customBuiltin="true" name="Excel Built-in Pivot Table Field" xfId="20"/>
    <cellStyle builtinId="54" customBuiltin="true" name="Excel Built-in Pivot Table Corner" xfId="21"/>
    <cellStyle builtinId="54" customBuiltin="true" name="Excel Built-in Pivot Table Category" xfId="22"/>
    <cellStyle builtinId="54" customBuiltin="true" name="Excel Built-in Pivot Table Value" xfId="23"/>
    <cellStyle builtinId="54" customBuiltin="true" name="Excel Built-in Pivot Table Title" xfId="24"/>
    <cellStyle builtinId="54" customBuiltin="true" name="Excel Built-in Pivot Table Result" xfId="2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N2" activeCellId="0" pane="topLeft" sqref="N2"/>
    </sheetView>
  </sheetViews>
  <sheetFormatPr defaultRowHeight="14.05"/>
  <cols>
    <col collapsed="false" hidden="false" max="1" min="1" style="0" width="11.2857142857143"/>
    <col collapsed="false" hidden="false" max="2" min="2" style="0" width="11.4183673469388"/>
    <col collapsed="false" hidden="false" max="3" min="3" style="0" width="11.5204081632653"/>
    <col collapsed="false" hidden="false" max="4" min="4" style="0" width="10.6734693877551"/>
    <col collapsed="false" hidden="false" max="5" min="5" style="0" width="17.2857142857143"/>
    <col collapsed="false" hidden="false" max="6" min="6" style="0" width="10.6734693877551"/>
    <col collapsed="false" hidden="false" max="13" min="7" style="0" width="11.5204081632653"/>
    <col collapsed="false" hidden="false" max="14" min="14" style="0" width="13.7857142857143"/>
    <col collapsed="false" hidden="false" max="1025" min="15" style="0" width="11.5204081632653"/>
  </cols>
  <sheetData>
    <row collapsed="false" customFormat="false" customHeight="true" hidden="false" ht="15" outlineLevel="0" r="1">
      <c r="A1" s="1" t="s">
        <v>0</v>
      </c>
      <c r="B1" s="1"/>
      <c r="D1" s="1" t="s">
        <v>1</v>
      </c>
      <c r="E1" s="1"/>
      <c r="J1" s="1" t="s">
        <v>2</v>
      </c>
      <c r="K1" s="1"/>
      <c r="L1" s="1"/>
      <c r="N1" s="2" t="s">
        <v>3</v>
      </c>
      <c r="P1" s="1" t="s">
        <v>4</v>
      </c>
      <c r="Q1" s="1"/>
    </row>
    <row collapsed="false" customFormat="false" customHeight="true" hidden="false" ht="15" outlineLevel="0" r="2">
      <c r="D2" s="3" t="s">
        <v>5</v>
      </c>
      <c r="E2" s="3" t="s">
        <v>6</v>
      </c>
      <c r="H2" s="4" t="s">
        <v>7</v>
      </c>
      <c r="J2" s="1" t="s">
        <v>5</v>
      </c>
      <c r="K2" s="1"/>
    </row>
    <row collapsed="false" customFormat="false" customHeight="true" hidden="false" ht="15" outlineLevel="0" r="3">
      <c r="A3" s="5" t="n">
        <v>10</v>
      </c>
      <c r="B3" s="5" t="n">
        <f aca="false">FREQUENCY(H3:H25,A3:A25)</f>
        <v>6</v>
      </c>
      <c r="C3" s="5"/>
      <c r="D3" s="3" t="s">
        <v>8</v>
      </c>
      <c r="E3" s="6" t="n">
        <f aca="false">FREQUENCY(H3:H25,10*ROW(A1:A23))</f>
        <v>6</v>
      </c>
      <c r="H3" s="4" t="n">
        <v>5</v>
      </c>
      <c r="J3" s="0" t="n">
        <v>1</v>
      </c>
      <c r="K3" s="0" t="n">
        <v>10</v>
      </c>
      <c r="L3" s="0" t="n">
        <f aca="false">SUMPRODUCT(($H$3:$H$25&gt;=J3)*($H$3:$H$25&lt;=K3))</f>
        <v>6</v>
      </c>
      <c r="N3" s="0" t="n">
        <f aca="false">COUNTIFS($H$3:$H$25,"&gt;="&amp;J3,$H$3:$H$25,"&lt;="&amp;K3)</f>
        <v>6</v>
      </c>
      <c r="P3" s="7" t="s">
        <v>7</v>
      </c>
      <c r="Q3" s="8"/>
    </row>
    <row collapsed="false" customFormat="false" customHeight="true" hidden="false" ht="15" outlineLevel="0" r="4">
      <c r="A4" s="5" t="n">
        <v>20</v>
      </c>
      <c r="B4" s="5" t="n">
        <f aca="false">B3</f>
        <v>2</v>
      </c>
      <c r="C4" s="5"/>
      <c r="D4" s="3" t="s">
        <v>9</v>
      </c>
      <c r="E4" s="6" t="n">
        <f aca="false">E3</f>
        <v>2</v>
      </c>
      <c r="H4" s="4" t="n">
        <v>300</v>
      </c>
      <c r="J4" s="0" t="n">
        <f aca="false">J3+10</f>
        <v>11</v>
      </c>
      <c r="K4" s="0" t="n">
        <f aca="false">K3+10</f>
        <v>20</v>
      </c>
      <c r="L4" s="0" t="n">
        <f aca="false">SUMPRODUCT(($H$3:$H$25&gt;=J4)*($H$3:$H$25&lt;=K4))</f>
        <v>2</v>
      </c>
      <c r="N4" s="0" t="n">
        <f aca="false">COUNTIFS($H$3:$H$25,"&gt;="&amp;J4,$H$3:$H$25,"&lt;="&amp;K4)</f>
        <v>2</v>
      </c>
      <c r="P4" s="9" t="s">
        <v>10</v>
      </c>
      <c r="Q4" s="10" t="n">
        <v>6</v>
      </c>
    </row>
    <row collapsed="false" customFormat="false" customHeight="true" hidden="false" ht="15" outlineLevel="0" r="5">
      <c r="A5" s="5" t="n">
        <v>30</v>
      </c>
      <c r="B5" s="5" t="n">
        <f aca="false">B3</f>
        <v>0</v>
      </c>
      <c r="C5" s="5"/>
      <c r="D5" s="3" t="s">
        <v>11</v>
      </c>
      <c r="E5" s="6" t="n">
        <f aca="false">E3</f>
        <v>0</v>
      </c>
      <c r="H5" s="4" t="n">
        <v>250</v>
      </c>
      <c r="J5" s="0" t="n">
        <f aca="false">J4+10</f>
        <v>21</v>
      </c>
      <c r="K5" s="0" t="n">
        <f aca="false">K4+10</f>
        <v>30</v>
      </c>
      <c r="L5" s="0" t="n">
        <f aca="false">SUMPRODUCT(($H$3:$H$25&gt;=J5)*($H$3:$H$25&lt;=K5))</f>
        <v>0</v>
      </c>
      <c r="N5" s="0" t="n">
        <f aca="false">COUNTIFS($H$3:$H$25,"&gt;="&amp;J5,$H$3:$H$25,"&lt;="&amp;K5)</f>
        <v>0</v>
      </c>
      <c r="P5" s="11" t="s">
        <v>12</v>
      </c>
      <c r="Q5" s="12" t="n">
        <v>2</v>
      </c>
    </row>
    <row collapsed="false" customFormat="false" customHeight="true" hidden="false" ht="15" outlineLevel="0" r="6">
      <c r="A6" s="5" t="n">
        <v>40</v>
      </c>
      <c r="B6" s="5" t="n">
        <f aca="false">B3</f>
        <v>2</v>
      </c>
      <c r="C6" s="5"/>
      <c r="D6" s="3" t="s">
        <v>13</v>
      </c>
      <c r="E6" s="6" t="n">
        <f aca="false">E3</f>
        <v>2</v>
      </c>
      <c r="H6" s="4" t="n">
        <v>4</v>
      </c>
      <c r="J6" s="0" t="n">
        <f aca="false">J5+10</f>
        <v>31</v>
      </c>
      <c r="K6" s="0" t="n">
        <f aca="false">K5+10</f>
        <v>40</v>
      </c>
      <c r="L6" s="0" t="n">
        <f aca="false">SUMPRODUCT(($H$3:$H$25&gt;=J6)*($H$3:$H$25&lt;=K6))</f>
        <v>2</v>
      </c>
      <c r="N6" s="0" t="n">
        <f aca="false">COUNTIFS($H$3:$H$25,"&gt;="&amp;J6,$H$3:$H$25,"&lt;="&amp;K6)</f>
        <v>2</v>
      </c>
      <c r="P6" s="11" t="s">
        <v>14</v>
      </c>
      <c r="Q6" s="12" t="n">
        <v>2</v>
      </c>
    </row>
    <row collapsed="false" customFormat="false" customHeight="true" hidden="false" ht="15" outlineLevel="0" r="7">
      <c r="A7" s="5" t="n">
        <v>50</v>
      </c>
      <c r="B7" s="5" t="n">
        <f aca="false">B3</f>
        <v>3</v>
      </c>
      <c r="C7" s="5"/>
      <c r="D7" s="3" t="s">
        <v>15</v>
      </c>
      <c r="E7" s="6" t="n">
        <f aca="false">E3</f>
        <v>3</v>
      </c>
      <c r="H7" s="4" t="n">
        <v>83</v>
      </c>
      <c r="J7" s="0" t="n">
        <f aca="false">J6+10</f>
        <v>41</v>
      </c>
      <c r="K7" s="0" t="n">
        <f aca="false">K6+10</f>
        <v>50</v>
      </c>
      <c r="L7" s="0" t="n">
        <f aca="false">SUMPRODUCT(($H$3:$H$25&gt;=J7)*($H$3:$H$25&lt;=K7))</f>
        <v>3</v>
      </c>
      <c r="N7" s="0" t="n">
        <f aca="false">COUNTIFS($H$3:$H$25,"&gt;="&amp;J7,$H$3:$H$25,"&lt;="&amp;K7)</f>
        <v>3</v>
      </c>
      <c r="P7" s="11" t="s">
        <v>16</v>
      </c>
      <c r="Q7" s="12" t="n">
        <v>3</v>
      </c>
    </row>
    <row collapsed="false" customFormat="false" customHeight="true" hidden="false" ht="15" outlineLevel="0" r="8">
      <c r="A8" s="5" t="n">
        <v>60</v>
      </c>
      <c r="B8" s="5" t="n">
        <f aca="false">B3</f>
        <v>0</v>
      </c>
      <c r="C8" s="5"/>
      <c r="D8" s="3" t="s">
        <v>17</v>
      </c>
      <c r="E8" s="6" t="n">
        <f aca="false">E3</f>
        <v>0</v>
      </c>
      <c r="H8" s="4" t="n">
        <v>12</v>
      </c>
      <c r="J8" s="0" t="n">
        <f aca="false">J7+10</f>
        <v>51</v>
      </c>
      <c r="K8" s="0" t="n">
        <f aca="false">K7+10</f>
        <v>60</v>
      </c>
      <c r="L8" s="0" t="n">
        <f aca="false">SUMPRODUCT(($H$3:$H$25&gt;=J8)*($H$3:$H$25&lt;=K8))</f>
        <v>0</v>
      </c>
      <c r="N8" s="0" t="n">
        <f aca="false">COUNTIFS($H$3:$H$25,"&gt;="&amp;J8,$H$3:$H$25,"&lt;="&amp;K8)</f>
        <v>0</v>
      </c>
      <c r="P8" s="11" t="s">
        <v>18</v>
      </c>
      <c r="Q8" s="12" t="n">
        <v>2</v>
      </c>
    </row>
    <row collapsed="false" customFormat="false" customHeight="true" hidden="false" ht="15" outlineLevel="0" r="9">
      <c r="A9" s="5" t="n">
        <v>70</v>
      </c>
      <c r="B9" s="5" t="n">
        <f aca="false">B3</f>
        <v>0</v>
      </c>
      <c r="C9" s="5"/>
      <c r="D9" s="3" t="s">
        <v>19</v>
      </c>
      <c r="E9" s="6" t="n">
        <f aca="false">E3</f>
        <v>0</v>
      </c>
      <c r="H9" s="4" t="n">
        <v>44</v>
      </c>
      <c r="J9" s="0" t="n">
        <f aca="false">J8+10</f>
        <v>61</v>
      </c>
      <c r="K9" s="0" t="n">
        <f aca="false">K8+10</f>
        <v>70</v>
      </c>
      <c r="L9" s="0" t="n">
        <f aca="false">SUMPRODUCT(($H$3:$H$25&gt;=J9)*($H$3:$H$25&lt;=K9))</f>
        <v>0</v>
      </c>
      <c r="N9" s="0" t="n">
        <f aca="false">COUNTIFS($H$3:$H$25,"&gt;="&amp;J9,$H$3:$H$25,"&lt;="&amp;K9)</f>
        <v>0</v>
      </c>
      <c r="P9" s="11" t="s">
        <v>20</v>
      </c>
      <c r="Q9" s="12" t="n">
        <v>2</v>
      </c>
    </row>
    <row collapsed="false" customFormat="false" customHeight="true" hidden="false" ht="15" outlineLevel="0" r="10">
      <c r="A10" s="5" t="n">
        <v>80</v>
      </c>
      <c r="B10" s="5" t="n">
        <f aca="false">B3</f>
        <v>2</v>
      </c>
      <c r="C10" s="5"/>
      <c r="D10" s="3"/>
      <c r="E10" s="6" t="n">
        <f aca="false">E3</f>
        <v>2</v>
      </c>
      <c r="H10" s="4" t="n">
        <v>78</v>
      </c>
      <c r="J10" s="0" t="n">
        <f aca="false">J9+10</f>
        <v>71</v>
      </c>
      <c r="K10" s="0" t="n">
        <f aca="false">K9+10</f>
        <v>80</v>
      </c>
      <c r="L10" s="0" t="n">
        <f aca="false">SUMPRODUCT(($H$3:$H$25&gt;=J10)*($H$3:$H$25&lt;=K10))</f>
        <v>2</v>
      </c>
      <c r="N10" s="0" t="n">
        <f aca="false">COUNTIFS($H$3:$H$25,"&gt;="&amp;J10,$H$3:$H$25,"&lt;="&amp;K10)</f>
        <v>2</v>
      </c>
      <c r="P10" s="11" t="s">
        <v>21</v>
      </c>
      <c r="Q10" s="12" t="n">
        <v>1</v>
      </c>
    </row>
    <row collapsed="false" customFormat="false" customHeight="true" hidden="false" ht="15" outlineLevel="0" r="11">
      <c r="A11" s="5" t="n">
        <v>90</v>
      </c>
      <c r="B11" s="5" t="n">
        <f aca="false">B3</f>
        <v>2</v>
      </c>
      <c r="C11" s="5"/>
      <c r="D11" s="3"/>
      <c r="E11" s="6" t="n">
        <f aca="false">E3</f>
        <v>2</v>
      </c>
      <c r="H11" s="4" t="n">
        <v>20</v>
      </c>
      <c r="J11" s="0" t="n">
        <f aca="false">J10+10</f>
        <v>81</v>
      </c>
      <c r="K11" s="0" t="n">
        <f aca="false">K10+10</f>
        <v>90</v>
      </c>
      <c r="L11" s="0" t="n">
        <f aca="false">SUMPRODUCT(($H$3:$H$25&gt;=J11)*($H$3:$H$25&lt;=K11))</f>
        <v>2</v>
      </c>
      <c r="N11" s="0" t="n">
        <f aca="false">COUNTIFS($H$3:$H$25,"&gt;="&amp;J11,$H$3:$H$25,"&lt;="&amp;K11)</f>
        <v>2</v>
      </c>
      <c r="P11" s="11" t="s">
        <v>22</v>
      </c>
      <c r="Q11" s="12" t="n">
        <v>1</v>
      </c>
    </row>
    <row collapsed="false" customFormat="false" customHeight="true" hidden="false" ht="15" outlineLevel="0" r="12">
      <c r="A12" s="5" t="n">
        <v>100</v>
      </c>
      <c r="B12" s="5" t="n">
        <f aca="false">B3</f>
        <v>1</v>
      </c>
      <c r="C12" s="5"/>
      <c r="D12" s="3"/>
      <c r="E12" s="6" t="n">
        <f aca="false">E3</f>
        <v>1</v>
      </c>
      <c r="H12" s="4" t="n">
        <v>6</v>
      </c>
      <c r="J12" s="0" t="n">
        <f aca="false">J11+10</f>
        <v>91</v>
      </c>
      <c r="K12" s="0" t="n">
        <f aca="false">K11+10</f>
        <v>100</v>
      </c>
      <c r="L12" s="0" t="n">
        <f aca="false">SUMPRODUCT(($H$3:$H$25&gt;=J12)*($H$3:$H$25&lt;=K12))</f>
        <v>1</v>
      </c>
      <c r="N12" s="0" t="n">
        <f aca="false">COUNTIFS($H$3:$H$25,"&gt;="&amp;J12,$H$3:$H$25,"&lt;="&amp;K12)</f>
        <v>1</v>
      </c>
      <c r="P12" s="11" t="s">
        <v>23</v>
      </c>
      <c r="Q12" s="12" t="n">
        <v>2</v>
      </c>
    </row>
    <row collapsed="false" customFormat="false" customHeight="true" hidden="false" ht="15" outlineLevel="0" r="13">
      <c r="A13" s="5" t="n">
        <v>110</v>
      </c>
      <c r="B13" s="5" t="n">
        <f aca="false">B3</f>
        <v>0</v>
      </c>
      <c r="C13" s="5"/>
      <c r="D13" s="3"/>
      <c r="E13" s="6" t="n">
        <f aca="false">E3</f>
        <v>0</v>
      </c>
      <c r="H13" s="4" t="n">
        <v>100</v>
      </c>
      <c r="J13" s="0" t="n">
        <f aca="false">J12+10</f>
        <v>101</v>
      </c>
      <c r="K13" s="0" t="n">
        <f aca="false">K12+10</f>
        <v>110</v>
      </c>
      <c r="L13" s="0" t="n">
        <f aca="false">SUMPRODUCT(($H$3:$H$25&gt;=J13)*($H$3:$H$25&lt;=K13))</f>
        <v>0</v>
      </c>
      <c r="N13" s="0" t="n">
        <f aca="false">COUNTIFS($H$3:$H$25,"&gt;="&amp;J13,$H$3:$H$25,"&lt;="&amp;K13)</f>
        <v>0</v>
      </c>
      <c r="P13" s="11" t="s">
        <v>24</v>
      </c>
      <c r="Q13" s="13" t="n">
        <v>2</v>
      </c>
    </row>
    <row collapsed="false" customFormat="false" customHeight="true" hidden="false" ht="15" outlineLevel="0" r="14">
      <c r="A14" s="5" t="n">
        <v>120</v>
      </c>
      <c r="B14" s="5" t="n">
        <f aca="false">B3</f>
        <v>0</v>
      </c>
      <c r="C14" s="5"/>
      <c r="D14" s="3"/>
      <c r="E14" s="6" t="n">
        <f aca="false">E3</f>
        <v>0</v>
      </c>
      <c r="H14" s="4" t="n">
        <v>49</v>
      </c>
      <c r="J14" s="0" t="n">
        <f aca="false">J13+10</f>
        <v>111</v>
      </c>
      <c r="K14" s="0" t="n">
        <f aca="false">K13+10</f>
        <v>120</v>
      </c>
      <c r="L14" s="0" t="n">
        <f aca="false">SUMPRODUCT(($H$3:$H$25&gt;=J14)*($H$3:$H$25&lt;=K14))</f>
        <v>0</v>
      </c>
      <c r="N14" s="0" t="n">
        <f aca="false">COUNTIFS($H$3:$H$25,"&gt;="&amp;J14,$H$3:$H$25,"&lt;="&amp;K14)</f>
        <v>0</v>
      </c>
      <c r="P14" s="14" t="s">
        <v>25</v>
      </c>
      <c r="Q14" s="15" t="n">
        <v>23</v>
      </c>
    </row>
    <row collapsed="false" customFormat="false" customHeight="true" hidden="false" ht="15" outlineLevel="0" r="15">
      <c r="A15" s="5" t="n">
        <v>130</v>
      </c>
      <c r="B15" s="5" t="n">
        <f aca="false">B3</f>
        <v>0</v>
      </c>
      <c r="C15" s="5"/>
      <c r="D15" s="3"/>
      <c r="E15" s="6" t="n">
        <f aca="false">E3</f>
        <v>0</v>
      </c>
      <c r="H15" s="4" t="n">
        <v>32</v>
      </c>
      <c r="J15" s="0" t="n">
        <f aca="false">J14+10</f>
        <v>121</v>
      </c>
      <c r="K15" s="0" t="n">
        <f aca="false">K14+10</f>
        <v>130</v>
      </c>
      <c r="L15" s="0" t="n">
        <f aca="false">SUMPRODUCT(($H$3:$H$25&gt;=J15)*($H$3:$H$25&lt;=K15))</f>
        <v>0</v>
      </c>
      <c r="N15" s="0" t="n">
        <f aca="false">COUNTIFS($H$3:$H$25,"&gt;="&amp;J15,$H$3:$H$25,"&lt;="&amp;K15)</f>
        <v>0</v>
      </c>
    </row>
    <row collapsed="false" customFormat="false" customHeight="true" hidden="false" ht="15" outlineLevel="0" r="16">
      <c r="A16" s="5" t="n">
        <v>140</v>
      </c>
      <c r="B16" s="5" t="n">
        <f aca="false">B3</f>
        <v>0</v>
      </c>
      <c r="C16" s="5"/>
      <c r="D16" s="3"/>
      <c r="E16" s="6" t="n">
        <f aca="false">E3</f>
        <v>0</v>
      </c>
      <c r="H16" s="4" t="n">
        <v>1</v>
      </c>
      <c r="J16" s="0" t="n">
        <f aca="false">J15+10</f>
        <v>131</v>
      </c>
      <c r="K16" s="0" t="n">
        <f aca="false">K15+10</f>
        <v>140</v>
      </c>
      <c r="L16" s="0" t="n">
        <f aca="false">SUMPRODUCT(($H$3:$H$25&gt;=J16)*($H$3:$H$25&lt;=K16))</f>
        <v>0</v>
      </c>
      <c r="N16" s="0" t="n">
        <f aca="false">COUNTIFS($H$3:$H$25,"&gt;="&amp;J16,$H$3:$H$25,"&lt;="&amp;K16)</f>
        <v>0</v>
      </c>
    </row>
    <row collapsed="false" customFormat="false" customHeight="true" hidden="false" ht="15" outlineLevel="0" r="17">
      <c r="A17" s="5" t="n">
        <v>150</v>
      </c>
      <c r="B17" s="5" t="n">
        <f aca="false">B3</f>
        <v>0</v>
      </c>
      <c r="C17" s="5"/>
      <c r="D17" s="3"/>
      <c r="E17" s="6" t="n">
        <f aca="false">E3</f>
        <v>0</v>
      </c>
      <c r="H17" s="4" t="n">
        <v>8</v>
      </c>
      <c r="J17" s="0" t="n">
        <f aca="false">J16+10</f>
        <v>141</v>
      </c>
      <c r="K17" s="0" t="n">
        <f aca="false">K16+10</f>
        <v>150</v>
      </c>
      <c r="L17" s="0" t="n">
        <f aca="false">SUMPRODUCT(($H$3:$H$25&gt;=J17)*($H$3:$H$25&lt;=K17))</f>
        <v>0</v>
      </c>
      <c r="N17" s="0" t="n">
        <f aca="false">COUNTIFS($H$3:$H$25,"&gt;="&amp;J17,$H$3:$H$25,"&lt;="&amp;K17)</f>
        <v>0</v>
      </c>
    </row>
    <row collapsed="false" customFormat="false" customHeight="true" hidden="false" ht="15" outlineLevel="0" r="18">
      <c r="A18" s="5" t="n">
        <v>160</v>
      </c>
      <c r="B18" s="5" t="n">
        <f aca="false">B3</f>
        <v>1</v>
      </c>
      <c r="C18" s="5"/>
      <c r="D18" s="3"/>
      <c r="E18" s="6" t="n">
        <f aca="false">E3</f>
        <v>1</v>
      </c>
      <c r="H18" s="4" t="n">
        <v>77</v>
      </c>
      <c r="J18" s="0" t="n">
        <f aca="false">J17+10</f>
        <v>151</v>
      </c>
      <c r="K18" s="0" t="n">
        <f aca="false">K17+10</f>
        <v>160</v>
      </c>
      <c r="L18" s="0" t="n">
        <f aca="false">SUMPRODUCT(($H$3:$H$25&gt;=J18)*($H$3:$H$25&lt;=K18))</f>
        <v>1</v>
      </c>
      <c r="N18" s="0" t="n">
        <f aca="false">COUNTIFS($H$3:$H$25,"&gt;="&amp;J18,$H$3:$H$25,"&lt;="&amp;K18)</f>
        <v>1</v>
      </c>
    </row>
    <row collapsed="false" customFormat="false" customHeight="true" hidden="false" ht="15" outlineLevel="0" r="19">
      <c r="A19" s="5" t="n">
        <v>170</v>
      </c>
      <c r="B19" s="5" t="n">
        <f aca="false">B3</f>
        <v>0</v>
      </c>
      <c r="C19" s="5"/>
      <c r="D19" s="3"/>
      <c r="E19" s="6" t="n">
        <f aca="false">E3</f>
        <v>0</v>
      </c>
      <c r="H19" s="4" t="n">
        <v>249</v>
      </c>
      <c r="J19" s="0" t="n">
        <f aca="false">J18+10</f>
        <v>161</v>
      </c>
      <c r="K19" s="0" t="n">
        <f aca="false">K18+10</f>
        <v>170</v>
      </c>
      <c r="L19" s="0" t="n">
        <f aca="false">SUMPRODUCT(($H$3:$H$25&gt;=J19)*($H$3:$H$25&lt;=K19))</f>
        <v>0</v>
      </c>
      <c r="N19" s="0" t="n">
        <f aca="false">COUNTIFS($H$3:$H$25,"&gt;="&amp;J19,$H$3:$H$25,"&lt;="&amp;K19)</f>
        <v>0</v>
      </c>
    </row>
    <row collapsed="false" customFormat="false" customHeight="true" hidden="false" ht="15" outlineLevel="0" r="20">
      <c r="A20" s="5" t="n">
        <v>180</v>
      </c>
      <c r="B20" s="5" t="n">
        <f aca="false">B3</f>
        <v>0</v>
      </c>
      <c r="C20" s="5"/>
      <c r="D20" s="3"/>
      <c r="E20" s="6" t="n">
        <f aca="false">E3</f>
        <v>0</v>
      </c>
      <c r="H20" s="4" t="n">
        <v>156</v>
      </c>
      <c r="J20" s="0" t="n">
        <f aca="false">J19+10</f>
        <v>171</v>
      </c>
      <c r="K20" s="0" t="n">
        <f aca="false">K19+10</f>
        <v>180</v>
      </c>
      <c r="L20" s="0" t="n">
        <f aca="false">SUMPRODUCT(($H$3:$H$25&gt;=J20)*($H$3:$H$25&lt;=K20))</f>
        <v>0</v>
      </c>
      <c r="N20" s="0" t="n">
        <f aca="false">COUNTIFS($H$3:$H$25,"&gt;="&amp;J20,$H$3:$H$25,"&lt;="&amp;K20)</f>
        <v>0</v>
      </c>
    </row>
    <row collapsed="false" customFormat="false" customHeight="true" hidden="false" ht="15" outlineLevel="0" r="21">
      <c r="A21" s="5" t="n">
        <v>190</v>
      </c>
      <c r="B21" s="5" t="n">
        <f aca="false">B3</f>
        <v>0</v>
      </c>
      <c r="C21" s="5"/>
      <c r="D21" s="3"/>
      <c r="E21" s="6" t="n">
        <f aca="false">E3</f>
        <v>0</v>
      </c>
      <c r="H21" s="4" t="n">
        <v>33</v>
      </c>
      <c r="J21" s="0" t="n">
        <f aca="false">J20+10</f>
        <v>181</v>
      </c>
      <c r="K21" s="0" t="n">
        <f aca="false">K20+10</f>
        <v>190</v>
      </c>
      <c r="L21" s="0" t="n">
        <f aca="false">SUMPRODUCT(($H$3:$H$25&gt;=J21)*($H$3:$H$25&lt;=K21))</f>
        <v>0</v>
      </c>
      <c r="N21" s="0" t="n">
        <f aca="false">COUNTIFS($H$3:$H$25,"&gt;="&amp;J21,$H$3:$H$25,"&lt;="&amp;K21)</f>
        <v>0</v>
      </c>
    </row>
    <row collapsed="false" customFormat="false" customHeight="true" hidden="false" ht="15" outlineLevel="0" r="22">
      <c r="A22" s="5" t="n">
        <v>200</v>
      </c>
      <c r="B22" s="5" t="n">
        <f aca="false">B3</f>
        <v>0</v>
      </c>
      <c r="C22" s="5"/>
      <c r="D22" s="3"/>
      <c r="E22" s="6" t="n">
        <f aca="false">E3</f>
        <v>0</v>
      </c>
      <c r="H22" s="4" t="n">
        <v>81</v>
      </c>
      <c r="J22" s="0" t="n">
        <f aca="false">J21+10</f>
        <v>191</v>
      </c>
      <c r="K22" s="0" t="n">
        <f aca="false">K21+10</f>
        <v>200</v>
      </c>
      <c r="L22" s="0" t="n">
        <f aca="false">SUMPRODUCT(($H$3:$H$25&gt;=J22)*($H$3:$H$25&lt;=K22))</f>
        <v>0</v>
      </c>
      <c r="N22" s="0" t="n">
        <f aca="false">COUNTIFS($H$3:$H$25,"&gt;="&amp;J22,$H$3:$H$25,"&lt;="&amp;K22)</f>
        <v>0</v>
      </c>
    </row>
    <row collapsed="false" customFormat="false" customHeight="true" hidden="false" ht="15" outlineLevel="0" r="23">
      <c r="A23" s="5" t="n">
        <v>210</v>
      </c>
      <c r="B23" s="5" t="n">
        <f aca="false">B3</f>
        <v>0</v>
      </c>
      <c r="C23" s="5"/>
      <c r="D23" s="3"/>
      <c r="E23" s="6" t="n">
        <f aca="false">E3</f>
        <v>0</v>
      </c>
      <c r="H23" s="4" t="n">
        <v>9</v>
      </c>
      <c r="J23" s="0" t="n">
        <f aca="false">J22+10</f>
        <v>201</v>
      </c>
      <c r="K23" s="0" t="n">
        <f aca="false">K22+10</f>
        <v>210</v>
      </c>
      <c r="L23" s="0" t="n">
        <f aca="false">SUMPRODUCT(($H$3:$H$25&gt;=J23)*($H$3:$H$25&lt;=K23))</f>
        <v>0</v>
      </c>
      <c r="N23" s="0" t="n">
        <f aca="false">COUNTIFS($H$3:$H$25,"&gt;="&amp;J23,$H$3:$H$25,"&lt;="&amp;K23)</f>
        <v>0</v>
      </c>
    </row>
    <row collapsed="false" customFormat="false" customHeight="true" hidden="false" ht="15" outlineLevel="0" r="24">
      <c r="A24" s="5" t="n">
        <v>220</v>
      </c>
      <c r="B24" s="5" t="n">
        <f aca="false">B3</f>
        <v>0</v>
      </c>
      <c r="C24" s="5"/>
      <c r="D24" s="3"/>
      <c r="E24" s="6" t="n">
        <f aca="false">E3</f>
        <v>0</v>
      </c>
      <c r="H24" s="4" t="n">
        <v>44</v>
      </c>
      <c r="J24" s="0" t="n">
        <f aca="false">J23+10</f>
        <v>211</v>
      </c>
      <c r="K24" s="0" t="n">
        <f aca="false">K23+10</f>
        <v>220</v>
      </c>
      <c r="L24" s="0" t="n">
        <f aca="false">SUMPRODUCT(($H$3:$H$25&gt;=J24)*($H$3:$H$25&lt;=K24))</f>
        <v>0</v>
      </c>
      <c r="N24" s="0" t="n">
        <f aca="false">COUNTIFS($H$3:$H$25,"&gt;="&amp;J24,$H$3:$H$25,"&lt;="&amp;K24)</f>
        <v>0</v>
      </c>
    </row>
    <row collapsed="false" customFormat="false" customHeight="true" hidden="false" ht="15" outlineLevel="0" r="25">
      <c r="A25" s="5" t="n">
        <v>230</v>
      </c>
      <c r="B25" s="5" t="n">
        <f aca="false">B3</f>
        <v>0</v>
      </c>
      <c r="C25" s="5"/>
      <c r="D25" s="3" t="s">
        <v>26</v>
      </c>
      <c r="E25" s="6" t="n">
        <f aca="false">E3</f>
        <v>0</v>
      </c>
      <c r="H25" s="4" t="n">
        <v>300</v>
      </c>
      <c r="J25" s="0" t="n">
        <f aca="false">J24+10</f>
        <v>221</v>
      </c>
      <c r="K25" s="0" t="n">
        <f aca="false">K24+10</f>
        <v>230</v>
      </c>
      <c r="L25" s="0" t="n">
        <f aca="false">SUMPRODUCT(($H$3:$H$25&gt;=J25)*($H$3:$H$25&lt;=K25))</f>
        <v>0</v>
      </c>
      <c r="N25" s="0" t="n">
        <f aca="false">COUNTIFS($H$3:$H$25,"&gt;="&amp;J25,$H$3:$H$25,"&lt;="&amp;K25)</f>
        <v>0</v>
      </c>
    </row>
    <row collapsed="false" customFormat="false" customHeight="false" hidden="false" ht="14.05" outlineLevel="0" r="26">
      <c r="A26" s="16" t="s">
        <v>27</v>
      </c>
      <c r="B26" s="5" t="n">
        <f aca="false">B3</f>
        <v>4</v>
      </c>
    </row>
  </sheetData>
  <mergeCells count="5">
    <mergeCell ref="A1:B1"/>
    <mergeCell ref="D1:E1"/>
    <mergeCell ref="J1:L1"/>
    <mergeCell ref="P1:Q1"/>
    <mergeCell ref="J2:K2"/>
  </mergeCells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5"/>
  <cols>
    <col collapsed="false" hidden="false" max="1" min="1" style="0" width="10.6734693877551"/>
    <col collapsed="false" hidden="false" max="1025" min="2" style="0" width="11.5204081632653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5"/>
  <cols>
    <col collapsed="false" hidden="false" max="1" min="1" style="0" width="10.6734693877551"/>
    <col collapsed="false" hidden="false" max="1025" min="2" style="0" width="11.5204081632653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2013-05-02T08:54:21.000000000Z</dcterms:created>
  <dc:creator>lairoldi</dc:creator>
  <cp:lastModifiedBy>lairoldi</cp:lastModifiedBy>
  <dcterms:modified xsi:type="dcterms:W3CDTF">2013-05-02T09:01:13.000000000Z</dcterms:modified>
  <cp:revision>0</cp:revision>
</cp:coreProperties>
</file>