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xr:revisionPtr revIDLastSave="0" documentId="13_ncr:1_{AA03E332-BC91-4118-82FD-5657A9927EE6}" xr6:coauthVersionLast="46" xr6:coauthVersionMax="46" xr10:uidLastSave="{00000000-0000-0000-0000-000000000000}"/>
  <bookViews>
    <workbookView xWindow="-120" yWindow="-120" windowWidth="29040" windowHeight="15840" tabRatio="697" xr2:uid="{00000000-000D-0000-FFFF-FFFF00000000}"/>
  </bookViews>
  <sheets>
    <sheet name="Produits" sheetId="2" r:id="rId1"/>
  </sheets>
  <definedNames>
    <definedName name="_xlnm.Print_Area" localSheetId="0">Produits!$A$1:$H$21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H21" i="2" l="1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</calcChain>
</file>

<file path=xl/sharedStrings.xml><?xml version="1.0" encoding="utf-8"?>
<sst xmlns="http://schemas.openxmlformats.org/spreadsheetml/2006/main" count="10" uniqueCount="9">
  <si>
    <t>Remarques</t>
  </si>
  <si>
    <t>Référence</t>
  </si>
  <si>
    <t>Taux TVA</t>
  </si>
  <si>
    <t>Coût d'achat du produit</t>
  </si>
  <si>
    <t>Prix de vente € HT</t>
  </si>
  <si>
    <t>Description</t>
  </si>
  <si>
    <t>Coeff. marge</t>
  </si>
  <si>
    <t>Extraction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</si>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</sst>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8" formatCode="#,##0.0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left" indent="1"/>
    </xf>
    <xf numFmtId="0" fontId="0" fillId="0" borderId="1" xfId="0" applyFill="1" applyBorder="1" applyAlignment="1">
      <alignment horizontal="left" vertical="center" inden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10" fontId="0" fillId="0" borderId="0" xfId="1" applyNumberFormat="1" applyFont="1" applyAlignment="1">
      <alignment horizontal="center"/>
    </xf>
    <xf numFmtId="2" fontId="0" fillId="0" borderId="0" xfId="1" applyNumberFormat="1" applyFont="1" applyAlignment="1">
      <alignment horizont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 indent="1"/>
    </xf>
    <xf numFmtId="2" fontId="0" fillId="0" borderId="0" xfId="1" applyNumberFormat="1" applyFont="1" applyAlignment="1">
      <alignment horizontal="right" indent="1"/>
    </xf>
    <xf numFmtId="2" fontId="6" fillId="0" borderId="0" xfId="0" applyNumberFormat="1" applyFont="1" applyFill="1" applyAlignment="1">
      <alignment horizontal="center"/>
    </xf>
    <xf numFmtId="2" fontId="6" fillId="0" borderId="0" xfId="1" applyNumberFormat="1" applyFont="1" applyFill="1" applyAlignment="1">
      <alignment horizontal="center"/>
    </xf>
    <xf numFmtId="2" fontId="0" fillId="3" borderId="1" xfId="1" applyNumberFormat="1" applyFont="1" applyFill="1" applyBorder="1" applyAlignment="1" applyProtection="1">
      <alignment horizontal="right" vertical="center" indent="1"/>
      <protection locked="0"/>
    </xf>
    <xf numFmtId="0" fontId="0" fillId="0" borderId="0" xfId="0" applyFill="1"/>
    <xf numFmtId="0" fontId="0" fillId="0" borderId="0" xfId="0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2" fontId="4" fillId="2" borderId="4" xfId="1" applyNumberFormat="1" applyFont="1" applyFill="1" applyBorder="1" applyAlignment="1">
      <alignment horizontal="center" vertical="center" wrapText="1"/>
    </xf>
    <xf numFmtId="168" fontId="8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center"/>
    </xf>
    <xf numFmtId="2" fontId="7" fillId="2" borderId="5" xfId="1" applyNumberFormat="1" applyFont="1" applyFill="1" applyBorder="1" applyAlignment="1">
      <alignment horizontal="center" vertical="center" wrapText="1"/>
    </xf>
    <xf numFmtId="2" fontId="6" fillId="0" borderId="2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10" fontId="0" fillId="0" borderId="1" xfId="1" applyNumberFormat="1" applyFont="1" applyFill="1" applyBorder="1" applyAlignment="1" applyProtection="1">
      <alignment horizontal="center" vertical="center"/>
      <protection locked="0"/>
    </xf>
    <xf numFmtId="164" fontId="0" fillId="0" borderId="1" xfId="2" applyNumberFormat="1" applyFont="1" applyFill="1" applyBorder="1" applyAlignment="1" applyProtection="1">
      <alignment horizontal="left" vertical="center" inden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2" fontId="0" fillId="0" borderId="1" xfId="0" applyNumberFormat="1" applyFill="1" applyBorder="1" applyAlignment="1" applyProtection="1">
      <alignment horizontal="right" vertical="center" indent="1"/>
      <protection locked="0"/>
    </xf>
    <xf numFmtId="49" fontId="0" fillId="0" borderId="1" xfId="0" applyNumberFormat="1" applyFill="1" applyBorder="1" applyAlignment="1" applyProtection="1">
      <alignment horizontal="left" vertical="center" indent="1"/>
      <protection locked="0"/>
    </xf>
    <xf numFmtId="2" fontId="0" fillId="4" borderId="0" xfId="0" applyNumberFormat="1" applyFill="1" applyAlignment="1">
      <alignment horizontal="right" vertical="center" indent="1"/>
    </xf>
  </cellXfs>
  <cellStyles count="3">
    <cellStyle name="Milliers" xfId="2" builtinId="3"/>
    <cellStyle name="Normal" xfId="0" builtinId="0"/>
    <cellStyle name="Pourcentage" xfId="1" builtinId="5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dotted">
          <color auto="1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AF97BB-00A5-48BE-BDF1-483370276513}" name="Tableau2" displayName="Tableau2" ref="I5:J21" totalsRowShown="0" headerRowDxfId="4" dataDxfId="3" tableBorderDxfId="2">
  <autoFilter ref="I5:J21" xr:uid="{4ABD01DB-A360-4E41-8AF6-0F00174FD5D5}"/>
  <tableColumns count="2">
    <tableColumn id="1" xr3:uid="{5212FA6F-0B44-42CF-AD3A-F7F7C1784D38}" name="Qte" dataDxfId="1"/>
    <tableColumn id="2" xr3:uid="{E9986A94-35D3-4DAC-82A2-F50741CBEF53}" name="Extrac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K21"/>
  <sheetViews>
    <sheetView showGridLines="0" tabSelected="1" workbookViewId="0">
      <selection activeCell="C6" sqref="C6"/>
    </sheetView>
  </sheetViews>
  <sheetFormatPr baseColWidth="10" defaultRowHeight="15" x14ac:dyDescent="0.25"/>
  <cols>
    <col min="1" max="1" width="19.5703125" customWidth="1"/>
    <col min="2" max="2" width="56.28515625" customWidth="1"/>
    <col min="3" max="3" width="18.5703125" style="10" customWidth="1"/>
    <col min="4" max="4" width="18.28515625" style="7" customWidth="1"/>
    <col min="5" max="5" width="72" style="2" customWidth="1"/>
    <col min="6" max="6" width="1.28515625" customWidth="1"/>
    <col min="7" max="7" width="14.5703125" style="11" hidden="1" customWidth="1"/>
    <col min="8" max="8" width="17.28515625" style="13" hidden="1" customWidth="1"/>
    <col min="9" max="9" width="11.42578125" style="5"/>
    <col min="10" max="10" width="16.140625" customWidth="1"/>
  </cols>
  <sheetData>
    <row r="1" spans="1:11" x14ac:dyDescent="0.25">
      <c r="C1" s="9"/>
      <c r="D1" s="5"/>
      <c r="G1" s="8"/>
      <c r="H1" s="12"/>
    </row>
    <row r="2" spans="1:11" ht="21.75" thickBot="1" x14ac:dyDescent="0.35">
      <c r="A2" s="1"/>
      <c r="B2" s="22"/>
      <c r="C2" s="9"/>
      <c r="D2" s="5"/>
      <c r="G2" s="8"/>
      <c r="H2" s="12"/>
    </row>
    <row r="3" spans="1:11" ht="19.5" thickBot="1" x14ac:dyDescent="0.3">
      <c r="A3" s="26">
        <v>400</v>
      </c>
      <c r="C3" s="9"/>
      <c r="D3" s="5"/>
      <c r="G3" s="8"/>
      <c r="H3" s="12"/>
    </row>
    <row r="4" spans="1:11" x14ac:dyDescent="0.25">
      <c r="C4" s="9"/>
      <c r="D4" s="5"/>
      <c r="G4" s="8"/>
      <c r="H4" s="12"/>
    </row>
    <row r="5" spans="1:11" s="5" customFormat="1" ht="31.5" x14ac:dyDescent="0.25">
      <c r="A5" s="17" t="s">
        <v>1</v>
      </c>
      <c r="B5" s="18" t="s">
        <v>5</v>
      </c>
      <c r="C5" s="19" t="s">
        <v>4</v>
      </c>
      <c r="D5" s="20" t="s">
        <v>2</v>
      </c>
      <c r="E5" s="18" t="s">
        <v>0</v>
      </c>
      <c r="F5" s="16"/>
      <c r="G5" s="21" t="s">
        <v>3</v>
      </c>
      <c r="H5" s="24" t="s">
        <v>6</v>
      </c>
      <c r="I5" s="23" t="s">
        <v>8</v>
      </c>
      <c r="J5" s="23" t="s">
        <v>7</v>
      </c>
      <c r="K5" s="23"/>
    </row>
    <row r="6" spans="1:11" x14ac:dyDescent="0.25">
      <c r="A6" s="4">
        <v>1</v>
      </c>
      <c r="B6" s="15" t="s">
        <v>7</v>
      </c>
      <c r="C6" s="32">
        <f>IF(A3=I6,J6,IF(A3=I7,J7,IF(A3=I8,J8,IF(A3=I9,J9,IF(A3=I10,J10,IF(A3=I11,J11))))))</f>
        <v>0.3</v>
      </c>
      <c r="D6" s="27">
        <v>0.2</v>
      </c>
      <c r="E6" s="28"/>
      <c r="F6" s="6"/>
      <c r="G6" s="14"/>
      <c r="H6" s="25" t="str">
        <f>IF(ISERROR(C6/G6),"",C6/G6)</f>
        <v/>
      </c>
      <c r="I6" s="5">
        <v>0</v>
      </c>
      <c r="J6" s="5">
        <v>0</v>
      </c>
    </row>
    <row r="7" spans="1:11" x14ac:dyDescent="0.25">
      <c r="A7" s="3"/>
      <c r="B7" s="29"/>
      <c r="C7" s="30"/>
      <c r="D7" s="27"/>
      <c r="E7" s="31"/>
      <c r="F7" s="6"/>
      <c r="G7" s="14"/>
      <c r="H7" s="25" t="str">
        <f t="shared" ref="H7:H21" si="0">IF(ISERROR(C7/G7),"",C7/G7)</f>
        <v/>
      </c>
      <c r="I7" s="5">
        <v>400</v>
      </c>
      <c r="J7" s="5">
        <v>0.3</v>
      </c>
    </row>
    <row r="8" spans="1:11" x14ac:dyDescent="0.25">
      <c r="A8" s="3"/>
      <c r="B8" s="29"/>
      <c r="C8" s="30"/>
      <c r="D8" s="27"/>
      <c r="E8" s="31"/>
      <c r="F8" s="6"/>
      <c r="G8" s="14"/>
      <c r="H8" s="25" t="str">
        <f t="shared" si="0"/>
        <v/>
      </c>
      <c r="I8" s="5">
        <v>500</v>
      </c>
      <c r="J8" s="5">
        <v>0.28000000000000003</v>
      </c>
    </row>
    <row r="9" spans="1:11" x14ac:dyDescent="0.25">
      <c r="A9" s="3"/>
      <c r="B9" s="29"/>
      <c r="C9" s="30"/>
      <c r="D9" s="27"/>
      <c r="E9" s="31"/>
      <c r="F9" s="6"/>
      <c r="G9" s="14"/>
      <c r="H9" s="25" t="str">
        <f t="shared" si="0"/>
        <v/>
      </c>
      <c r="I9" s="5">
        <v>600</v>
      </c>
      <c r="J9" s="5">
        <v>0.26</v>
      </c>
    </row>
    <row r="10" spans="1:11" x14ac:dyDescent="0.25">
      <c r="A10" s="3"/>
      <c r="B10" s="29"/>
      <c r="C10" s="30"/>
      <c r="D10" s="27"/>
      <c r="E10" s="31"/>
      <c r="F10" s="6"/>
      <c r="G10" s="14"/>
      <c r="H10" s="25" t="str">
        <f t="shared" si="0"/>
        <v/>
      </c>
      <c r="I10" s="5">
        <v>700</v>
      </c>
      <c r="J10" s="5">
        <v>0.24</v>
      </c>
    </row>
    <row r="11" spans="1:11" x14ac:dyDescent="0.25">
      <c r="A11" s="3"/>
      <c r="B11" s="29"/>
      <c r="C11" s="30"/>
      <c r="D11" s="27"/>
      <c r="E11" s="31"/>
      <c r="F11" s="6"/>
      <c r="G11" s="14"/>
      <c r="H11" s="25" t="str">
        <f t="shared" si="0"/>
        <v/>
      </c>
      <c r="I11" s="5">
        <v>800</v>
      </c>
      <c r="J11" s="5">
        <v>0.22</v>
      </c>
    </row>
    <row r="12" spans="1:11" x14ac:dyDescent="0.25">
      <c r="A12" s="3"/>
      <c r="B12" s="29"/>
      <c r="C12" s="30"/>
      <c r="D12" s="27"/>
      <c r="E12" s="31"/>
      <c r="F12" s="6"/>
      <c r="G12" s="14"/>
      <c r="H12" s="25" t="str">
        <f t="shared" si="0"/>
        <v/>
      </c>
      <c r="I12" s="5">
        <v>900</v>
      </c>
      <c r="J12" s="5">
        <v>0.21</v>
      </c>
    </row>
    <row r="13" spans="1:11" x14ac:dyDescent="0.25">
      <c r="A13" s="3"/>
      <c r="C13" s="30"/>
      <c r="D13" s="27"/>
      <c r="E13" s="31"/>
      <c r="F13" s="6"/>
      <c r="G13" s="14"/>
      <c r="H13" s="25" t="str">
        <f t="shared" si="0"/>
        <v/>
      </c>
      <c r="I13" s="5">
        <v>1000</v>
      </c>
      <c r="J13" s="5">
        <v>0.21</v>
      </c>
    </row>
    <row r="14" spans="1:11" x14ac:dyDescent="0.25">
      <c r="A14" s="3"/>
      <c r="B14" s="29"/>
      <c r="C14" s="30"/>
      <c r="D14" s="27"/>
      <c r="E14" s="31"/>
      <c r="F14" s="6"/>
      <c r="G14" s="14"/>
      <c r="H14" s="25" t="str">
        <f t="shared" si="0"/>
        <v/>
      </c>
      <c r="I14" s="5">
        <v>1500</v>
      </c>
      <c r="J14" s="5">
        <v>0.2</v>
      </c>
    </row>
    <row r="15" spans="1:11" x14ac:dyDescent="0.25">
      <c r="A15" s="3"/>
      <c r="B15" s="29"/>
      <c r="C15" s="30"/>
      <c r="D15" s="27"/>
      <c r="E15" s="31"/>
      <c r="F15" s="6"/>
      <c r="G15" s="14"/>
      <c r="H15" s="25" t="str">
        <f t="shared" si="0"/>
        <v/>
      </c>
      <c r="I15" s="5">
        <v>2000</v>
      </c>
      <c r="J15" s="5">
        <v>0.19</v>
      </c>
    </row>
    <row r="16" spans="1:11" x14ac:dyDescent="0.25">
      <c r="A16" s="3"/>
      <c r="B16" s="29"/>
      <c r="C16" s="30"/>
      <c r="D16" s="27"/>
      <c r="E16" s="31"/>
      <c r="F16" s="6"/>
      <c r="G16" s="14"/>
      <c r="H16" s="25" t="str">
        <f t="shared" si="0"/>
        <v/>
      </c>
      <c r="I16" s="5">
        <v>2500</v>
      </c>
      <c r="J16" s="5">
        <v>0.18</v>
      </c>
    </row>
    <row r="17" spans="1:10" x14ac:dyDescent="0.25">
      <c r="A17" s="3"/>
      <c r="B17" s="29"/>
      <c r="C17" s="30"/>
      <c r="D17" s="27"/>
      <c r="E17" s="31"/>
      <c r="F17" s="6"/>
      <c r="G17" s="14"/>
      <c r="H17" s="25" t="str">
        <f t="shared" si="0"/>
        <v/>
      </c>
      <c r="I17" s="5">
        <v>3000</v>
      </c>
      <c r="J17" s="5">
        <v>0.16</v>
      </c>
    </row>
    <row r="18" spans="1:10" x14ac:dyDescent="0.25">
      <c r="A18" s="3"/>
      <c r="B18" s="29"/>
      <c r="C18" s="30"/>
      <c r="D18" s="27"/>
      <c r="E18" s="31"/>
      <c r="F18" s="6"/>
      <c r="G18" s="14"/>
      <c r="H18" s="25" t="str">
        <f t="shared" si="0"/>
        <v/>
      </c>
      <c r="I18" s="5">
        <v>3500</v>
      </c>
      <c r="J18" s="5">
        <v>0.14000000000000001</v>
      </c>
    </row>
    <row r="19" spans="1:10" x14ac:dyDescent="0.25">
      <c r="A19" s="3"/>
      <c r="B19" s="29"/>
      <c r="C19" s="30"/>
      <c r="D19" s="27"/>
      <c r="E19" s="31"/>
      <c r="F19" s="6"/>
      <c r="G19" s="14"/>
      <c r="H19" s="25" t="str">
        <f t="shared" si="0"/>
        <v/>
      </c>
      <c r="I19" s="5">
        <v>4000</v>
      </c>
      <c r="J19" s="5">
        <v>0.12</v>
      </c>
    </row>
    <row r="20" spans="1:10" x14ac:dyDescent="0.25">
      <c r="A20" s="3"/>
      <c r="B20" s="29"/>
      <c r="C20" s="30"/>
      <c r="D20" s="27"/>
      <c r="E20" s="31"/>
      <c r="F20" s="6"/>
      <c r="G20" s="14"/>
      <c r="H20" s="25" t="str">
        <f t="shared" si="0"/>
        <v/>
      </c>
      <c r="I20" s="5">
        <v>4500</v>
      </c>
      <c r="J20" s="5">
        <v>0.11</v>
      </c>
    </row>
    <row r="21" spans="1:10" x14ac:dyDescent="0.25">
      <c r="A21" s="3"/>
      <c r="B21" s="29"/>
      <c r="C21" s="30"/>
      <c r="D21" s="27"/>
      <c r="E21" s="31"/>
      <c r="F21" s="6"/>
      <c r="G21" s="14"/>
      <c r="H21" s="25" t="str">
        <f t="shared" si="0"/>
        <v/>
      </c>
      <c r="I21" s="5">
        <v>5000</v>
      </c>
      <c r="J21" s="5">
        <v>0.1</v>
      </c>
    </row>
  </sheetData>
  <dataValidations count="1">
    <dataValidation type="list" allowBlank="1" showInputMessage="1" showErrorMessage="1" sqref="A3" xr:uid="{9E541F6B-20C3-4EF0-B19B-F12506DCE82A}">
      <formula1>$I$6:$I$21</formula1>
    </dataValidation>
  </dataValidations>
  <pageMargins left="0.51181102362204722" right="0.51181102362204722" top="0.55118110236220474" bottom="0.55118110236220474" header="0.31496062992125984" footer="0.31496062992125984"/>
  <pageSetup paperSize="9" scale="61" fitToHeight="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#REF!</xm:f>
          </x14:formula1>
          <xm:sqref>D6:D21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Produits</vt:lpstr>
      <vt:lpstr>Produits!Zone_d_impression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Xavier</cp:lastModifiedBy>
  <cp:lastPrinted>2018-01-07T15:44:17Z</cp:lastPrinted>
  <dcterms:created xsi:type="dcterms:W3CDTF">2017-03-06T14:47:38Z</dcterms:created>
  <dcterms:modified xsi:type="dcterms:W3CDTF">2022-06-07T12:27:18Z</dcterms:modified>
</cp:coreProperties>
</file>