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https://d.docs.live.net/2a3d17c8da200774/Bureau/"/>
    </mc:Choice>
  </mc:AlternateContent>
  <xr:revisionPtr revIDLastSave="0" documentId="8_{4F4B6C49-3085-402D-A5DE-032078356D89}" xr6:coauthVersionLast="47" xr6:coauthVersionMax="47" xr10:uidLastSave="{00000000-0000-0000-0000-000000000000}"/>
  <bookViews>
    <workbookView xWindow="-108" yWindow="-108" windowWidth="23256" windowHeight="12576" xr2:uid="{4D40D7AA-FDFF-49A3-870D-46952C1521D2}"/>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49" i="1" l="1"/>
  <c r="E47" i="1" l="1"/>
  <c r="E49" i="1" s="1"/>
  <c r="E48" i="1"/>
</calcChain>
</file>

<file path=xl/sharedStrings.xml><?xml version="1.0" encoding="utf-8"?>
<sst xmlns="http://schemas.openxmlformats.org/spreadsheetml/2006/main" count="220" uniqueCount="88">
  <si>
    <t>N° critère</t>
  </si>
  <si>
    <t>Critères proposés</t>
  </si>
  <si>
    <t>Tests proposés</t>
  </si>
  <si>
    <t>Pts critère</t>
  </si>
  <si>
    <t>Pts sous-critères</t>
  </si>
  <si>
    <t>Critère Validé ?</t>
  </si>
  <si>
    <t>Audit sur BIT Principal</t>
  </si>
  <si>
    <t>Audit sur BIT secondaire</t>
  </si>
  <si>
    <t>Rattrapable ou Non rattrapable</t>
  </si>
  <si>
    <t>PROMOTION/
COMMUNICATION</t>
  </si>
  <si>
    <t>OUI ou Non</t>
  </si>
  <si>
    <t>PRESENCE NUMERIQUE</t>
  </si>
  <si>
    <t>La présentation du site internet est soignée, attractive et ergonomique.</t>
  </si>
  <si>
    <t>Si plusieurs sites internet, l'ensemble des sites est audité. Si l'OT comprend plusieurs BIT, il n'est pas obligatoire de disposer d'un site internet par BIT.</t>
  </si>
  <si>
    <t>OUI</t>
  </si>
  <si>
    <t>oui</t>
  </si>
  <si>
    <t>non</t>
  </si>
  <si>
    <t>Rattrapable</t>
  </si>
  <si>
    <t>Le site internet est bien référencé.</t>
  </si>
  <si>
    <t>Recherche avec mots clés type ""que faire/ quelle visite"" + ville Point validé si résultat en 1ère page de résultat sur le moteur de recherche</t>
  </si>
  <si>
    <t>NON</t>
  </si>
  <si>
    <t>BONUS - Le site internet est traduit en une troisième langue étrangère</t>
  </si>
  <si>
    <t>BONUS- Indiquer non mesuré si le critère n'est pas respecté L'ensemble du site doit être traduit. Note : la traduction en anglais à minima (Cat II) et en une 2éme langue étrangère (CatI) est déduite des nouveaux critères de classement applicables depuis juillet 2019. Si le site est non traduit, l'indiquer en "points d'amélioration". Comme pour la 1ère et 2ème langue dans le classement, le critère bonus est validé si réalisé par du personnel qualifié. L'aide à la traduction avec un moteur de traduction automatique doit impérativement être validée par des personnes qualifiées dans la langue concernée.</t>
  </si>
  <si>
    <t>L'OT traite les demandes clients enregistrées sur les réseaux sociaux</t>
  </si>
  <si>
    <t>Demande d'informations via le chat messenger facebook / Instagram / Google selon la présence de l'OT (BIT principal surtout)
Pour une demande envoyée en période d'ouverture de l'OT, la réponse est apportée en un maximum de 8 heures. Hors période d'ouverture, le délai de réponse ne peut excéder 24h. Le jour et l'heure du test seront communiqués</t>
  </si>
  <si>
    <t>Facebook/Chat Messenger</t>
  </si>
  <si>
    <t>Google (question)</t>
  </si>
  <si>
    <t>Chat/Formulaire</t>
  </si>
  <si>
    <t>Veilles commentaires Google</t>
  </si>
  <si>
    <t>Veilles commentaires TripAdvisor</t>
  </si>
  <si>
    <t>Veilles commentaires Facebook</t>
  </si>
  <si>
    <t>La charte graphique ou l'identité visuelle sont appliquées à tous ses supports numériques.</t>
  </si>
  <si>
    <t>Si plusieurs sites internet, il existe une cohérence et/ou une uniformisation de la charte graphique. Si l'OT comprend plusieurs BIT, il n'est pas obligatoire de disposer d'un site internet par BIT.</t>
  </si>
  <si>
    <t>Synthèse</t>
  </si>
  <si>
    <t>STRATEGIE D'ACCUEIL</t>
  </si>
  <si>
    <t>ACCUEIL TELEPHONIQUE</t>
  </si>
  <si>
    <t>La réponse au téléphone doit être rapide : maximum 4 sonneries</t>
  </si>
  <si>
    <t>En cas de pré décroché, le temps d'attente est limité (maximum 2 minutes). Enregistrement de l'appel pour vérification en cas de contestation qui est ensuite supprimé une fois le rapport validé.
- 1 appel en français au moins par BIT
- Appels en langues étrangères (2 langues en Cat. 2 et 3 langues en Cat. 1) parmi l'anglais, l'espagnol et l'allemand. Tests réalisés par des natifs de la langue.
Sur l'ensemble des BIT toutes les langues indiquées par l'OT sont testées. Le jour et l'heure du test seront communiqués.</t>
  </si>
  <si>
    <t>Non Rattrapable</t>
  </si>
  <si>
    <t>S’il existe un pré-décroché automatique ou un répartiteur d’appel, l’OT évite les sous menus trop nombreux (3 ou 4 maximum)</t>
  </si>
  <si>
    <t>Cocher en "non mesuré" en absence de pré-décroché.</t>
  </si>
  <si>
    <t>L’identité du site doit être précisée dans la formule d’accueil</t>
  </si>
  <si>
    <t>L'identité du site peut également être éventuellement précisée dans dans le pré-décroché.
Pour les OT comprenant plusieurs BIT, l'OT choisit si les répondants citent le nom de l'OT dans sa globalité ou s'il préfère garder l'identité de chaque BIT.</t>
  </si>
  <si>
    <t>La demande du client est explorée pour permettre une bonne prise en charge. Appréhender les centres d’intérêt pour lesquels le visiteur est venu dans la destination</t>
  </si>
  <si>
    <t>Le scénario de l'appel prévoit une demande adaptée pour permettre à l'office de tourisme d'explorer la demande et d'appréhender les centres d'intérêt. 
Une recherche préalable est faite sur le site de l'office pour correspondre au territoire.</t>
  </si>
  <si>
    <t>La reformulation de la demande par le conseiller est réalisée de manière formelle, claire et précise</t>
  </si>
  <si>
    <t>Le scénario de l'appel prévoit une demande adaptée pour permettre à l'office de tourisme de reformuler la demande et exclue les demandes trop simples
Une recherche préalable est faite sur le site de l'office pour correspondre au territoire.</t>
  </si>
  <si>
    <t>Après avoir répondu précisément à la question posée, le conseiller élargit son conseil pour mieux vendre son territoire et susciter l’acte d’achat, au regard de la demande exprimée</t>
  </si>
  <si>
    <t>Le scénario de l'appel prévoit une demande adaptée pour permettre à l'office de tourisme d'élargir le conseil
Une recherche préalable est faite sur le site de l'office pour correspondre au territoire.</t>
  </si>
  <si>
    <t>Le conseiller propose au visiteur des alternatives si le service demandé n’est pas disponible</t>
  </si>
  <si>
    <t>Coché en "non mesuré" quand la situation ne s'est pas présentée en test à distance.</t>
  </si>
  <si>
    <t>Les conseillers présentent sur demande, une information sur les commerces, commodités et services de proximité (pharmacies, épiceries, médecins…)</t>
  </si>
  <si>
    <t>Le scénario inclura une demande permettant de valider ce crtière. En cas de besoin, ce critère fera l'objet d'un second appel.
En dernier lieu, ce crtitère sera coché en "non mesuré" quand la situation ne s'est pas présentée en test à distance.</t>
  </si>
  <si>
    <t>Le conseiller est en capacité de présenter aux visiteurs les principaux sites et services touristiques de la destination.</t>
  </si>
  <si>
    <t>Une recherche préalable est faite par l'auditeur/trice sur le site de l'office pour que la demande correspondre au territoire.</t>
  </si>
  <si>
    <t>Le conseiller doit pouvoir informer sur les animations et évènements sur sa zone de compétence</t>
  </si>
  <si>
    <t>Le conseiller pratique une langue étrangère.</t>
  </si>
  <si>
    <t>- Appels en langues étrangères (2 langues en Cat. 2 et 3 langues en Cat. 1) parmi l'anglais, l'espagnol et l'allemand. Tests réalisés par des natifs de la langue.
Sur l'ensemble des BIT toutes les langues indiquées par l'OT sont testées.
Transmission d'appel avec une formule de courtoisie, autorisée.</t>
  </si>
  <si>
    <t>9</t>
  </si>
  <si>
    <t>Le conseiller pratique au moins deux langues étrangères.</t>
  </si>
  <si>
    <t>BONUS: Le personnel d'accueil pratique une troisième langue étrangère.</t>
  </si>
  <si>
    <t>L’OT sépare l’accueil téléphonique de l’accueil physique en période d’affluence</t>
  </si>
  <si>
    <t>Ce critère sera évalué "Non" si la personne est interrompue durant l'appel par un visiteur. Sinon il sera noté "Non mesuré".</t>
  </si>
  <si>
    <t>En cas de recherche trop longue ou d’affluence, le personnel de l’OT doit proposer au correspondant téléphonique de le rappeler ou de lui adresser les informations par écrit</t>
  </si>
  <si>
    <t>Le critère n'est pas validé si le conseiller en séjour demande à son interlocuteur d'envoyer un mail pour formuler sa demande.
Ce crtitère sera coché en "non mesuré" quand la situation ne s'est pas présentée en test à distance.</t>
  </si>
  <si>
    <t>Le répondeur téléphonique est mis en fonctionnement pendant les périodes de fermetures</t>
  </si>
  <si>
    <t>Le jour et l'heure du test seront communiqués et le test sera effectué en dehors des heures d'ouverture. Un enregistrement sera conservé jusqu'à la validation du rapport en cas de besoin.</t>
  </si>
  <si>
    <t>Le message est en une langue étrangère à minima</t>
  </si>
  <si>
    <t>Le jour et l'heure du test seront communiqués et le test sera effectué en dehors des heures d'ouverture</t>
  </si>
  <si>
    <t>COURRIEL</t>
  </si>
  <si>
    <t>L’envoi d’informations correspond précisément à la demande du client</t>
  </si>
  <si>
    <t>Une recherche préalable est faite par l'auditeur/trice sur le site de l'office pour que la demande correspondre au territoire.
Les informations et la documentation envoyée doivent répondre précisément à la demande et le courrier ou email doit apporter des réponses aux questions posées ou renvoyer précisément vers la documentation envoyée (pages, rubriques, etc.).</t>
  </si>
  <si>
    <t>Les réponses aux demandes d'information sont faites dans les 24 heures pour les courriels</t>
  </si>
  <si>
    <t>Les jours et heures des tests seront communiqués et les demandes et réponses seront remises en format PDF</t>
  </si>
  <si>
    <t>Un accusé de réception est envoyé lors d’une demande de documentation par courriel</t>
  </si>
  <si>
    <t>Les jours et heures des tests seront communiqués et les demandes et réponses seront remises en format PDF. 
La demande par email spécifiera une demande de documentation
- soit une réponse sous 24 heures par email et le critère est noté "non mesuré"
- soit un email d'accusé de réception est envoyé sous 24 heures pour confirmer l'envoi par courrier.</t>
  </si>
  <si>
    <t>Lors d'une demande d'information en français, la réponse écrite est personnalisée et adaptée.</t>
  </si>
  <si>
    <t>A la différence du critère n°26 (pertinence de la réponse sur le "fond"), ce critère porte davantage sur la "forme". Il s'agit par exemple d'éviter les phrases toutes faites non adaptées à la situation, que le message nomme la personne, indique son genre quand il est connu.</t>
  </si>
  <si>
    <t>Lors d’une demande d'informations en langue étrangère, la réponse est personnalisée, adaptée et dans la langue de la demande.</t>
  </si>
  <si>
    <t>L'auditeur/trice fait une demande d'informations par email en langue étrangère. 
-2 langues en Cat. 2 et 3 langues en Cat. 1 parmi l'anglais, l'espagnol et l'allemand. Tests réalisés par des natifs de la langue.</t>
  </si>
  <si>
    <t>Lors d'une demande d'informations, la réponse mentionne le logo Qualité Tourisme™ dans la signature.</t>
  </si>
  <si>
    <t>Item noté Non mesuré en cas d'adhésion. 
Le logo est à apposer pour les signatures email pour les BIT inclus dans le périmètre de labellisation.</t>
  </si>
  <si>
    <t>SYNTHESE GLOBALE</t>
  </si>
  <si>
    <t>Non mesuré</t>
  </si>
  <si>
    <t xml:space="preserve">•	Il y a les Non Mesurés qui neutralisent les critères
•	Il faut un total de référence (total cible à atteindre = tous les critères – Les non-mesurés)
•	Et il y la note de conformité de l’établissement (nombre de OUI)
•	Le tout fait un résultat en % de la note totale à atteindre </t>
  </si>
  <si>
    <t>Non mesuré =</t>
  </si>
  <si>
    <t>Total cible à atteindre =</t>
  </si>
  <si>
    <t>Tous les critères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</si>
</sst>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sz val="11"/>
      <color theme="1"/>
      <name val="Calibri"/>
      <family val="2"/>
      <scheme val="minor"/>
    </font>
    <font>
      <b/>
      <sz val="11"/>
      <color theme="1"/>
      <name val="Netto Offc Pro"/>
    </font>
    <font>
      <sz val="10"/>
      <color theme="1"/>
      <name val="Arial"/>
      <family val="2"/>
    </font>
    <font>
      <i/>
      <sz val="11"/>
      <color theme="1"/>
      <name val="Netto Offc Pro"/>
    </font>
    <font>
      <sz val="11"/>
      <color theme="1"/>
      <name val="Arial"/>
      <family val="2"/>
    </font>
    <font>
      <sz val="11"/>
      <color theme="1"/>
      <name val="Netto Offc Pro"/>
    </font>
    <font>
      <sz val="11"/>
      <color rgb="FF000000"/>
      <name val="Netto Offc Pro"/>
    </font>
    <font>
      <sz val="11"/>
      <color rgb="FF000000"/>
      <name val="Arial"/>
      <family val="2"/>
    </font>
    <font>
      <b/>
      <sz val="11"/>
      <color rgb="FFFFFFFF"/>
      <name val="Netto Offc Pro"/>
    </font>
  </fonts>
  <fills count="7">
    <fill>
      <patternFill patternType="none"/>
    </fill>
    <fill>
      <patternFill patternType="gray125"/>
    </fill>
    <fill>
      <patternFill patternType="solid">
        <fgColor rgb="FF8DB4E2"/>
        <bgColor indexed="64"/>
      </patternFill>
    </fill>
    <fill>
      <patternFill patternType="solid">
        <fgColor rgb="FFDCE6F1"/>
        <bgColor indexed="64"/>
      </patternFill>
    </fill>
    <fill>
      <patternFill patternType="solid">
        <fgColor rgb="FFC5D9F1"/>
        <bgColor indexed="64"/>
      </patternFill>
    </fill>
    <fill>
      <patternFill patternType="solid">
        <fgColor rgb="FFFFFFFF"/>
        <bgColor indexed="64"/>
      </patternFill>
    </fill>
    <fill>
      <patternFill patternType="solid">
        <fgColor rgb="FF4F81BD"/>
        <bgColor indexed="64"/>
      </patternFill>
    </fill>
  </fills>
  <borders count="13">
    <border>
      <left/>
      <right/>
      <top/>
      <bottom/>
      <diagonal/>
    </border>
    <border>
      <left style="medium">
        <color rgb="FF000000"/>
      </left>
      <right style="medium">
        <color rgb="FF000000"/>
      </right>
      <top style="medium">
        <color rgb="FFCCCCCC"/>
      </top>
      <bottom style="medium">
        <color rgb="FF000000"/>
      </bottom>
      <diagonal/>
    </border>
    <border>
      <left style="medium">
        <color rgb="FFCCCCCC"/>
      </left>
      <right style="medium">
        <color rgb="FF000000"/>
      </right>
      <top style="medium">
        <color rgb="FFCCCCCC"/>
      </top>
      <bottom style="medium">
        <color rgb="FF000000"/>
      </bottom>
      <diagonal/>
    </border>
    <border>
      <left style="medium">
        <color rgb="FF000000"/>
      </left>
      <right style="medium">
        <color rgb="FF000000"/>
      </right>
      <top/>
      <bottom/>
      <diagonal/>
    </border>
    <border>
      <left style="medium">
        <color rgb="FF000000"/>
      </left>
      <right style="medium">
        <color rgb="FF000000"/>
      </right>
      <top/>
      <bottom style="medium">
        <color rgb="FF000000"/>
      </bottom>
      <diagonal/>
    </border>
    <border>
      <left style="medium">
        <color rgb="FFCCCCCC"/>
      </left>
      <right style="medium">
        <color rgb="FF000000"/>
      </right>
      <top style="medium">
        <color rgb="FFCCCCCC"/>
      </top>
      <bottom/>
      <diagonal/>
    </border>
    <border>
      <left style="medium">
        <color rgb="FFCCCCCC"/>
      </left>
      <right style="medium">
        <color rgb="FF000000"/>
      </right>
      <top/>
      <bottom style="medium">
        <color rgb="FF000000"/>
      </bottom>
      <diagonal/>
    </border>
    <border>
      <left style="medium">
        <color rgb="FFCCCCCC"/>
      </left>
      <right style="medium">
        <color rgb="FFCCCCCC"/>
      </right>
      <top style="medium">
        <color rgb="FFCCCCCC"/>
      </top>
      <bottom style="medium">
        <color rgb="FFCCCCCC"/>
      </bottom>
      <diagonal/>
    </border>
    <border>
      <left style="medium">
        <color rgb="FFCCCCCC"/>
      </left>
      <right style="medium">
        <color rgb="FF000000"/>
      </right>
      <top style="medium">
        <color rgb="FFCCCCCC"/>
      </top>
      <bottom style="medium">
        <color rgb="FFCCCCCC"/>
      </bottom>
      <diagonal/>
    </border>
    <border>
      <left style="medium">
        <color rgb="FF000000"/>
      </left>
      <right style="medium">
        <color rgb="FF000000"/>
      </right>
      <top style="medium">
        <color rgb="FF000000"/>
      </top>
      <bottom/>
      <diagonal/>
    </border>
    <border>
      <left style="thin">
        <color indexed="64"/>
      </left>
      <right style="thin">
        <color indexed="64"/>
      </right>
      <top style="thin">
        <color indexed="64"/>
      </top>
      <bottom style="thin">
        <color indexed="64"/>
      </bottom>
      <diagonal/>
    </border>
    <border>
      <left style="medium">
        <color rgb="FFCCCCCC"/>
      </left>
      <right/>
      <top style="medium">
        <color rgb="FFCCCCCC"/>
      </top>
      <bottom style="medium">
        <color rgb="FF000000"/>
      </bottom>
      <diagonal/>
    </border>
    <border>
      <left/>
      <right style="medium">
        <color rgb="FF000000"/>
      </right>
      <top style="medium">
        <color rgb="FFCCCCCC"/>
      </top>
      <bottom style="medium">
        <color rgb="FF000000"/>
      </bottom>
      <diagonal/>
    </border>
  </borders>
  <cellStyleXfs count="2">
    <xf numFmtId="0" fontId="0" fillId="0" borderId="0"/>
    <xf numFmtId="9" fontId="1" fillId="0" borderId="0" applyFont="0" applyFill="0" applyBorder="0" applyAlignment="0" applyProtection="0"/>
  </cellStyleXfs>
  <cellXfs count="52">
    <xf numFmtId="0" fontId="0" fillId="0" borderId="0" xfId="0"/>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2" borderId="2" xfId="0" applyFont="1" applyFill="1" applyBorder="1" applyAlignment="1">
      <alignment vertical="center" wrapText="1"/>
    </xf>
    <xf numFmtId="0" fontId="3"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3" fillId="3" borderId="2" xfId="0" applyFont="1" applyFill="1" applyBorder="1" applyAlignment="1">
      <alignment vertical="center" wrapText="1"/>
    </xf>
    <xf numFmtId="0" fontId="3" fillId="4" borderId="1" xfId="0" applyFont="1" applyFill="1" applyBorder="1" applyAlignment="1">
      <alignment vertical="center" wrapText="1"/>
    </xf>
    <xf numFmtId="0" fontId="4" fillId="4" borderId="2" xfId="0" applyFont="1" applyFill="1" applyBorder="1" applyAlignment="1">
      <alignment horizontal="center" vertical="center" wrapText="1"/>
    </xf>
    <xf numFmtId="0" fontId="3" fillId="4" borderId="2" xfId="0" applyFont="1" applyFill="1" applyBorder="1" applyAlignment="1">
      <alignment vertical="center" wrapText="1"/>
    </xf>
    <xf numFmtId="0" fontId="5" fillId="0" borderId="1" xfId="0" applyFont="1" applyBorder="1" applyAlignment="1">
      <alignment horizontal="center" vertical="center" wrapText="1"/>
    </xf>
    <xf numFmtId="0" fontId="6" fillId="0" borderId="2" xfId="0" applyFont="1" applyBorder="1" applyAlignment="1">
      <alignment vertical="center" wrapText="1"/>
    </xf>
    <xf numFmtId="0" fontId="5" fillId="0" borderId="2" xfId="0" applyFont="1" applyBorder="1" applyAlignment="1">
      <alignment vertical="center" wrapText="1"/>
    </xf>
    <xf numFmtId="0" fontId="3" fillId="0" borderId="2" xfId="0" applyFont="1" applyBorder="1" applyAlignment="1">
      <alignment vertical="center" wrapText="1"/>
    </xf>
    <xf numFmtId="0" fontId="8" fillId="0" borderId="2" xfId="0" applyFont="1" applyBorder="1" applyAlignment="1">
      <alignment horizontal="center" vertical="center" wrapText="1"/>
    </xf>
    <xf numFmtId="0" fontId="7" fillId="0" borderId="2" xfId="0" applyFont="1" applyBorder="1" applyAlignment="1">
      <alignment horizontal="center" vertical="center" wrapText="1"/>
    </xf>
    <xf numFmtId="0" fontId="8" fillId="5" borderId="1" xfId="0" applyFont="1" applyFill="1" applyBorder="1" applyAlignment="1">
      <alignment horizontal="center" vertical="center" wrapText="1"/>
    </xf>
    <xf numFmtId="0" fontId="8" fillId="5" borderId="2" xfId="0" applyFont="1" applyFill="1" applyBorder="1" applyAlignment="1">
      <alignment vertical="center" wrapText="1"/>
    </xf>
    <xf numFmtId="0" fontId="3" fillId="5" borderId="2" xfId="0" applyFont="1" applyFill="1" applyBorder="1" applyAlignment="1">
      <alignment vertical="center" wrapText="1"/>
    </xf>
    <xf numFmtId="0" fontId="8" fillId="5" borderId="2" xfId="0" applyFont="1" applyFill="1" applyBorder="1" applyAlignment="1">
      <alignment horizontal="center" vertical="center" wrapText="1"/>
    </xf>
    <xf numFmtId="0" fontId="3" fillId="6" borderId="1" xfId="0" applyFont="1" applyFill="1" applyBorder="1" applyAlignment="1">
      <alignment vertical="center" wrapText="1"/>
    </xf>
    <xf numFmtId="0" fontId="9" fillId="6" borderId="2" xfId="0" applyFont="1" applyFill="1" applyBorder="1" applyAlignment="1">
      <alignment horizontal="center" vertical="center" wrapText="1"/>
    </xf>
    <xf numFmtId="0" fontId="3" fillId="6" borderId="2" xfId="0" applyFont="1" applyFill="1" applyBorder="1" applyAlignment="1">
      <alignment vertical="center" wrapText="1"/>
    </xf>
    <xf numFmtId="0" fontId="6" fillId="0" borderId="1" xfId="0" applyFont="1" applyBorder="1" applyAlignment="1">
      <alignment horizontal="center" vertical="center" wrapText="1"/>
    </xf>
    <xf numFmtId="0" fontId="6" fillId="5" borderId="2" xfId="0" applyFont="1" applyFill="1" applyBorder="1" applyAlignment="1">
      <alignment horizontal="center" vertical="center" wrapText="1"/>
    </xf>
    <xf numFmtId="0" fontId="6" fillId="0" borderId="2" xfId="0" applyFont="1" applyBorder="1" applyAlignment="1">
      <alignment horizontal="center" vertical="center" wrapText="1"/>
    </xf>
    <xf numFmtId="0" fontId="3" fillId="0" borderId="7" xfId="0" applyFont="1" applyBorder="1" applyAlignment="1">
      <alignment wrapText="1"/>
    </xf>
    <xf numFmtId="0" fontId="3" fillId="0" borderId="8" xfId="0" applyFont="1" applyBorder="1" applyAlignment="1">
      <alignment wrapText="1"/>
    </xf>
    <xf numFmtId="0" fontId="3" fillId="0" borderId="2" xfId="0" applyFont="1" applyBorder="1" applyAlignment="1">
      <alignment wrapText="1"/>
    </xf>
    <xf numFmtId="0" fontId="3" fillId="0" borderId="2" xfId="0" applyFont="1" applyBorder="1" applyAlignment="1">
      <alignment horizontal="center" vertical="center" wrapText="1"/>
    </xf>
    <xf numFmtId="0" fontId="3" fillId="6" borderId="2"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0" borderId="2" xfId="0" applyFont="1" applyBorder="1" applyAlignment="1">
      <alignment horizontal="center" wrapText="1"/>
    </xf>
    <xf numFmtId="0" fontId="3" fillId="6" borderId="11" xfId="0" applyFont="1" applyFill="1" applyBorder="1" applyAlignment="1">
      <alignment vertical="center" wrapText="1"/>
    </xf>
    <xf numFmtId="0" fontId="3" fillId="4" borderId="11" xfId="0" applyFont="1" applyFill="1" applyBorder="1" applyAlignment="1">
      <alignment vertical="center" wrapText="1"/>
    </xf>
    <xf numFmtId="0" fontId="3" fillId="6" borderId="12" xfId="0" applyFont="1" applyFill="1" applyBorder="1" applyAlignment="1">
      <alignment vertical="center" wrapText="1"/>
    </xf>
    <xf numFmtId="0" fontId="3" fillId="4" borderId="12" xfId="0" applyFont="1" applyFill="1" applyBorder="1" applyAlignment="1">
      <alignment vertical="center" wrapText="1"/>
    </xf>
    <xf numFmtId="0" fontId="3" fillId="0" borderId="5" xfId="0" applyFont="1" applyBorder="1" applyAlignment="1">
      <alignment horizontal="center" vertical="center" wrapText="1"/>
    </xf>
    <xf numFmtId="0" fontId="3" fillId="6" borderId="10" xfId="0" applyFont="1" applyFill="1" applyBorder="1" applyAlignment="1">
      <alignment horizontal="center" vertical="center" wrapText="1"/>
    </xf>
    <xf numFmtId="0" fontId="3" fillId="4" borderId="10" xfId="0" applyFont="1" applyFill="1" applyBorder="1" applyAlignment="1">
      <alignment horizontal="center" vertical="center" wrapText="1"/>
    </xf>
    <xf numFmtId="0" fontId="3" fillId="0" borderId="6" xfId="0" applyFont="1" applyBorder="1" applyAlignment="1">
      <alignment horizontal="center" vertical="center" wrapText="1"/>
    </xf>
    <xf numFmtId="0" fontId="8" fillId="5" borderId="5" xfId="0" applyFont="1" applyFill="1" applyBorder="1" applyAlignment="1">
      <alignment horizontal="center" vertical="center" wrapText="1"/>
    </xf>
    <xf numFmtId="0" fontId="3" fillId="3" borderId="6" xfId="0" applyFont="1" applyFill="1" applyBorder="1" applyAlignment="1">
      <alignment horizontal="center" vertical="center" wrapText="1"/>
    </xf>
    <xf numFmtId="9" fontId="0" fillId="0" borderId="0" xfId="1" applyFont="1"/>
    <xf numFmtId="0" fontId="7" fillId="0" borderId="9" xfId="0" applyFont="1" applyBorder="1" applyAlignment="1">
      <alignment horizontal="center" vertical="center" wrapText="1"/>
    </xf>
    <xf numFmtId="0" fontId="7" fillId="0" borderId="3" xfId="0" applyFont="1" applyBorder="1" applyAlignment="1">
      <alignment horizontal="center" vertical="center" wrapText="1"/>
    </xf>
    <xf numFmtId="0" fontId="7" fillId="0" borderId="4" xfId="0" applyFont="1" applyBorder="1" applyAlignment="1">
      <alignment horizontal="center" vertical="center" wrapText="1"/>
    </xf>
    <xf numFmtId="0" fontId="7" fillId="0" borderId="9" xfId="0" applyFont="1" applyBorder="1" applyAlignment="1">
      <alignment vertical="center" wrapText="1"/>
    </xf>
    <xf numFmtId="0" fontId="7" fillId="0" borderId="3" xfId="0" applyFont="1" applyBorder="1" applyAlignment="1">
      <alignment vertical="center" wrapText="1"/>
    </xf>
    <xf numFmtId="0" fontId="7" fillId="0" borderId="4" xfId="0" applyFont="1" applyBorder="1" applyAlignment="1">
      <alignment vertical="center" wrapText="1"/>
    </xf>
    <xf numFmtId="0" fontId="0" fillId="0" borderId="0" xfId="0" applyAlignment="1">
      <alignment horizontal="left" wrapText="1"/>
    </xf>
  </cellXfs>
  <cellStyles count="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B38FFA-86E1-4436-9557-14477A444050}">
  <dimension ref="A1:M49"/>
  <sheetViews>
    <sheetView tabSelected="1" zoomScale="53" workbookViewId="0">
      <selection activeCell="I49" sqref="I49"/>
    </sheetView>
  </sheetViews>
  <sheetFormatPr baseColWidth="10" defaultRowHeight="14.4" x14ac:dyDescent="0.3"/>
  <cols>
    <col min="2" max="2" width="42.21875" customWidth="1"/>
    <col min="3" max="3" width="58.88671875" customWidth="1"/>
    <col min="4" max="4" width="30.21875" customWidth="1"/>
    <col min="7" max="7" width="28.109375" customWidth="1"/>
    <col min="10" max="10" width="22.21875" customWidth="1"/>
    <col min="13" max="13" width="64.5546875" customWidth="1"/>
  </cols>
  <sheetData>
    <row r="1" spans="1:13" ht="55.8" thickBot="1" x14ac:dyDescent="0.35">
      <c r="A1" s="1" t="s">
        <v>0</v>
      </c>
      <c r="B1" s="2" t="s">
        <v>1</v>
      </c>
      <c r="C1" s="2" t="s">
        <v>2</v>
      </c>
      <c r="D1" s="3"/>
      <c r="E1" s="2" t="s">
        <v>3</v>
      </c>
      <c r="F1" s="2" t="s">
        <v>4</v>
      </c>
      <c r="G1" s="2" t="s">
        <v>5</v>
      </c>
      <c r="H1" s="2" t="s">
        <v>6</v>
      </c>
      <c r="I1" s="2" t="s">
        <v>7</v>
      </c>
      <c r="J1" s="2" t="s">
        <v>8</v>
      </c>
    </row>
    <row r="2" spans="1:13" ht="39" customHeight="1" thickBot="1" x14ac:dyDescent="0.35">
      <c r="A2" s="4"/>
      <c r="B2" s="5" t="s">
        <v>9</v>
      </c>
      <c r="C2" s="6"/>
      <c r="D2" s="6"/>
      <c r="E2" s="6"/>
      <c r="F2" s="6"/>
      <c r="G2" s="5" t="s">
        <v>10</v>
      </c>
      <c r="H2" s="6"/>
      <c r="I2" s="6"/>
      <c r="J2" s="6"/>
      <c r="M2" s="51" t="s">
        <v>84</v>
      </c>
    </row>
    <row r="3" spans="1:13" ht="40.200000000000003" customHeight="1" thickBot="1" x14ac:dyDescent="0.35">
      <c r="A3" s="7"/>
      <c r="B3" s="8" t="s">
        <v>11</v>
      </c>
      <c r="C3" s="9"/>
      <c r="D3" s="9"/>
      <c r="E3" s="9"/>
      <c r="F3" s="9"/>
      <c r="G3" s="9"/>
      <c r="H3" s="9"/>
      <c r="I3" s="9"/>
      <c r="J3" s="9"/>
      <c r="M3" s="51"/>
    </row>
    <row r="4" spans="1:13" ht="102" customHeight="1" thickBot="1" x14ac:dyDescent="0.35">
      <c r="A4" s="10">
        <v>1</v>
      </c>
      <c r="B4" s="11" t="s">
        <v>12</v>
      </c>
      <c r="C4" s="12" t="s">
        <v>13</v>
      </c>
      <c r="D4" s="13"/>
      <c r="E4" s="29">
        <v>3</v>
      </c>
      <c r="F4" s="13"/>
      <c r="G4" s="29" t="s">
        <v>14</v>
      </c>
      <c r="H4" s="13" t="s">
        <v>15</v>
      </c>
      <c r="I4" s="13" t="s">
        <v>16</v>
      </c>
      <c r="J4" s="29" t="s">
        <v>17</v>
      </c>
    </row>
    <row r="5" spans="1:13" ht="60.6" customHeight="1" thickBot="1" x14ac:dyDescent="0.35">
      <c r="A5" s="10">
        <v>2</v>
      </c>
      <c r="B5" s="11" t="s">
        <v>18</v>
      </c>
      <c r="C5" s="12" t="s">
        <v>19</v>
      </c>
      <c r="D5" s="13"/>
      <c r="E5" s="29">
        <v>3</v>
      </c>
      <c r="F5" s="13"/>
      <c r="G5" s="29" t="s">
        <v>20</v>
      </c>
      <c r="H5" s="13" t="s">
        <v>15</v>
      </c>
      <c r="I5" s="13" t="s">
        <v>16</v>
      </c>
      <c r="J5" s="29" t="s">
        <v>17</v>
      </c>
    </row>
    <row r="6" spans="1:13" ht="40.799999999999997" customHeight="1" thickBot="1" x14ac:dyDescent="0.35">
      <c r="A6" s="10">
        <v>3</v>
      </c>
      <c r="B6" s="12" t="s">
        <v>21</v>
      </c>
      <c r="C6" s="12" t="s">
        <v>22</v>
      </c>
      <c r="D6" s="13"/>
      <c r="E6" s="29">
        <v>3</v>
      </c>
      <c r="F6" s="13"/>
      <c r="G6" s="29" t="s">
        <v>14</v>
      </c>
      <c r="H6" s="13" t="s">
        <v>15</v>
      </c>
      <c r="I6" s="13" t="s">
        <v>16</v>
      </c>
      <c r="J6" s="29" t="s">
        <v>17</v>
      </c>
    </row>
    <row r="7" spans="1:13" ht="40.200000000000003" customHeight="1" thickBot="1" x14ac:dyDescent="0.35">
      <c r="A7" s="45">
        <v>4</v>
      </c>
      <c r="B7" s="48" t="s">
        <v>23</v>
      </c>
      <c r="C7" s="48" t="s">
        <v>24</v>
      </c>
      <c r="D7" s="14" t="s">
        <v>25</v>
      </c>
      <c r="E7" s="45">
        <v>9</v>
      </c>
      <c r="F7" s="15">
        <v>1.5</v>
      </c>
      <c r="G7" s="29" t="s">
        <v>14</v>
      </c>
      <c r="H7" s="13" t="s">
        <v>15</v>
      </c>
      <c r="I7" s="13" t="s">
        <v>16</v>
      </c>
      <c r="J7" s="29" t="s">
        <v>17</v>
      </c>
    </row>
    <row r="8" spans="1:13" ht="20.399999999999999" customHeight="1" thickBot="1" x14ac:dyDescent="0.35">
      <c r="A8" s="46"/>
      <c r="B8" s="49"/>
      <c r="C8" s="49"/>
      <c r="D8" s="15" t="s">
        <v>26</v>
      </c>
      <c r="E8" s="46"/>
      <c r="F8" s="15">
        <v>1.5</v>
      </c>
      <c r="G8" s="29" t="s">
        <v>14</v>
      </c>
      <c r="H8" s="13" t="s">
        <v>15</v>
      </c>
      <c r="I8" s="13" t="s">
        <v>16</v>
      </c>
      <c r="J8" s="29" t="s">
        <v>17</v>
      </c>
    </row>
    <row r="9" spans="1:13" ht="25.2" customHeight="1" thickBot="1" x14ac:dyDescent="0.35">
      <c r="A9" s="46"/>
      <c r="B9" s="49"/>
      <c r="C9" s="49"/>
      <c r="D9" s="14" t="s">
        <v>27</v>
      </c>
      <c r="E9" s="46"/>
      <c r="F9" s="15">
        <v>1.5</v>
      </c>
      <c r="G9" s="29" t="s">
        <v>14</v>
      </c>
      <c r="H9" s="13" t="s">
        <v>15</v>
      </c>
      <c r="I9" s="13" t="s">
        <v>15</v>
      </c>
      <c r="J9" s="29" t="s">
        <v>17</v>
      </c>
    </row>
    <row r="10" spans="1:13" ht="24" customHeight="1" thickBot="1" x14ac:dyDescent="0.35">
      <c r="A10" s="46"/>
      <c r="B10" s="49"/>
      <c r="C10" s="49"/>
      <c r="D10" s="15" t="s">
        <v>28</v>
      </c>
      <c r="E10" s="46"/>
      <c r="F10" s="15">
        <v>1.5</v>
      </c>
      <c r="G10" s="29" t="s">
        <v>14</v>
      </c>
      <c r="H10" s="13" t="s">
        <v>15</v>
      </c>
      <c r="I10" s="13" t="s">
        <v>16</v>
      </c>
      <c r="J10" s="29" t="s">
        <v>17</v>
      </c>
    </row>
    <row r="11" spans="1:13" ht="28.2" thickBot="1" x14ac:dyDescent="0.35">
      <c r="A11" s="46"/>
      <c r="B11" s="49"/>
      <c r="C11" s="49"/>
      <c r="D11" s="15" t="s">
        <v>29</v>
      </c>
      <c r="E11" s="46"/>
      <c r="F11" s="15">
        <v>1.5</v>
      </c>
      <c r="G11" s="29" t="s">
        <v>20</v>
      </c>
      <c r="H11" s="13" t="s">
        <v>15</v>
      </c>
      <c r="I11" s="13" t="s">
        <v>16</v>
      </c>
      <c r="J11" s="29" t="s">
        <v>17</v>
      </c>
    </row>
    <row r="12" spans="1:13" ht="37.799999999999997" customHeight="1" thickBot="1" x14ac:dyDescent="0.35">
      <c r="A12" s="47"/>
      <c r="B12" s="50"/>
      <c r="C12" s="50"/>
      <c r="D12" s="15" t="s">
        <v>30</v>
      </c>
      <c r="E12" s="47"/>
      <c r="F12" s="15">
        <v>1.5</v>
      </c>
      <c r="G12" s="29" t="s">
        <v>14</v>
      </c>
      <c r="H12" s="13" t="s">
        <v>15</v>
      </c>
      <c r="I12" s="13" t="s">
        <v>16</v>
      </c>
      <c r="J12" s="29" t="s">
        <v>17</v>
      </c>
    </row>
    <row r="13" spans="1:13" ht="55.8" customHeight="1" thickBot="1" x14ac:dyDescent="0.35">
      <c r="A13" s="16">
        <v>5</v>
      </c>
      <c r="B13" s="17" t="s">
        <v>31</v>
      </c>
      <c r="C13" s="17" t="s">
        <v>32</v>
      </c>
      <c r="D13" s="18"/>
      <c r="E13" s="19">
        <v>3</v>
      </c>
      <c r="F13" s="18"/>
      <c r="G13" s="42" t="s">
        <v>14</v>
      </c>
      <c r="H13" s="18" t="s">
        <v>15</v>
      </c>
      <c r="I13" s="19" t="s">
        <v>16</v>
      </c>
      <c r="J13" s="19" t="s">
        <v>17</v>
      </c>
    </row>
    <row r="14" spans="1:13" ht="15" thickBot="1" x14ac:dyDescent="0.35">
      <c r="A14" s="20"/>
      <c r="B14" s="21" t="s">
        <v>33</v>
      </c>
      <c r="C14" s="22"/>
      <c r="D14" s="22"/>
      <c r="E14" s="30"/>
      <c r="F14" s="34"/>
      <c r="G14" s="39"/>
      <c r="H14" s="36"/>
      <c r="I14" s="22"/>
      <c r="J14" s="30"/>
    </row>
    <row r="15" spans="1:13" ht="30" customHeight="1" thickBot="1" x14ac:dyDescent="0.35">
      <c r="A15" s="4"/>
      <c r="B15" s="5" t="s">
        <v>34</v>
      </c>
      <c r="C15" s="6"/>
      <c r="D15" s="6"/>
      <c r="E15" s="31"/>
      <c r="F15" s="6"/>
      <c r="G15" s="43"/>
      <c r="H15" s="6"/>
      <c r="I15" s="6"/>
      <c r="J15" s="31"/>
    </row>
    <row r="16" spans="1:13" ht="36" customHeight="1" thickBot="1" x14ac:dyDescent="0.35">
      <c r="A16" s="7"/>
      <c r="B16" s="8" t="s">
        <v>35</v>
      </c>
      <c r="C16" s="9"/>
      <c r="D16" s="9"/>
      <c r="E16" s="32"/>
      <c r="F16" s="9"/>
      <c r="G16" s="32"/>
      <c r="H16" s="9"/>
      <c r="I16" s="9"/>
      <c r="J16" s="31"/>
    </row>
    <row r="17" spans="1:10" ht="165" customHeight="1" thickBot="1" x14ac:dyDescent="0.35">
      <c r="A17" s="23">
        <v>6</v>
      </c>
      <c r="B17" s="11" t="s">
        <v>36</v>
      </c>
      <c r="C17" s="12" t="s">
        <v>37</v>
      </c>
      <c r="D17" s="13"/>
      <c r="E17" s="24">
        <v>3</v>
      </c>
      <c r="F17" s="13"/>
      <c r="G17" s="29" t="s">
        <v>14</v>
      </c>
      <c r="H17" s="25" t="s">
        <v>15</v>
      </c>
      <c r="I17" s="25" t="s">
        <v>15</v>
      </c>
      <c r="J17" s="29" t="s">
        <v>38</v>
      </c>
    </row>
    <row r="18" spans="1:10" ht="55.2" customHeight="1" thickBot="1" x14ac:dyDescent="0.35">
      <c r="A18" s="23">
        <v>7</v>
      </c>
      <c r="B18" s="12" t="s">
        <v>39</v>
      </c>
      <c r="C18" s="11" t="s">
        <v>40</v>
      </c>
      <c r="D18" s="13"/>
      <c r="E18" s="24">
        <v>1</v>
      </c>
      <c r="F18" s="13"/>
      <c r="G18" s="29" t="s">
        <v>83</v>
      </c>
      <c r="H18" s="25" t="s">
        <v>15</v>
      </c>
      <c r="I18" s="25" t="s">
        <v>15</v>
      </c>
      <c r="J18" s="25" t="s">
        <v>17</v>
      </c>
    </row>
    <row r="19" spans="1:10" ht="40.200000000000003" customHeight="1" thickBot="1" x14ac:dyDescent="0.35">
      <c r="A19" s="23">
        <v>8</v>
      </c>
      <c r="B19" s="11" t="s">
        <v>41</v>
      </c>
      <c r="C19" s="11" t="s">
        <v>42</v>
      </c>
      <c r="D19" s="13"/>
      <c r="E19" s="24">
        <v>3</v>
      </c>
      <c r="F19" s="13"/>
      <c r="G19" s="29" t="s">
        <v>14</v>
      </c>
      <c r="H19" s="25" t="s">
        <v>15</v>
      </c>
      <c r="I19" s="25" t="s">
        <v>15</v>
      </c>
      <c r="J19" s="25" t="s">
        <v>38</v>
      </c>
    </row>
    <row r="20" spans="1:10" ht="98.4" customHeight="1" thickBot="1" x14ac:dyDescent="0.35">
      <c r="A20" s="23">
        <v>9</v>
      </c>
      <c r="B20" s="11" t="s">
        <v>43</v>
      </c>
      <c r="C20" s="11" t="s">
        <v>44</v>
      </c>
      <c r="D20" s="13"/>
      <c r="E20" s="24">
        <v>9</v>
      </c>
      <c r="F20" s="13"/>
      <c r="G20" s="29" t="s">
        <v>14</v>
      </c>
      <c r="H20" s="25" t="s">
        <v>15</v>
      </c>
      <c r="I20" s="25" t="s">
        <v>15</v>
      </c>
      <c r="J20" s="25" t="s">
        <v>38</v>
      </c>
    </row>
    <row r="21" spans="1:10" ht="93.6" customHeight="1" thickBot="1" x14ac:dyDescent="0.35">
      <c r="A21" s="23">
        <v>10</v>
      </c>
      <c r="B21" s="11" t="s">
        <v>45</v>
      </c>
      <c r="C21" s="12" t="s">
        <v>46</v>
      </c>
      <c r="D21" s="13"/>
      <c r="E21" s="24">
        <v>9</v>
      </c>
      <c r="F21" s="13"/>
      <c r="G21" s="29" t="s">
        <v>14</v>
      </c>
      <c r="H21" s="25" t="s">
        <v>15</v>
      </c>
      <c r="I21" s="25" t="s">
        <v>15</v>
      </c>
      <c r="J21" s="25" t="s">
        <v>38</v>
      </c>
    </row>
    <row r="22" spans="1:10" ht="100.2" customHeight="1" thickBot="1" x14ac:dyDescent="0.35">
      <c r="A22" s="23">
        <v>11</v>
      </c>
      <c r="B22" s="11" t="s">
        <v>47</v>
      </c>
      <c r="C22" s="12" t="s">
        <v>48</v>
      </c>
      <c r="D22" s="13"/>
      <c r="E22" s="24">
        <v>9</v>
      </c>
      <c r="F22" s="13"/>
      <c r="G22" s="29" t="s">
        <v>14</v>
      </c>
      <c r="H22" s="25" t="s">
        <v>15</v>
      </c>
      <c r="I22" s="25" t="s">
        <v>15</v>
      </c>
      <c r="J22" s="25" t="s">
        <v>38</v>
      </c>
    </row>
    <row r="23" spans="1:10" ht="47.4" customHeight="1" thickBot="1" x14ac:dyDescent="0.35">
      <c r="A23" s="23">
        <v>12</v>
      </c>
      <c r="B23" s="11" t="s">
        <v>49</v>
      </c>
      <c r="C23" s="11" t="s">
        <v>50</v>
      </c>
      <c r="D23" s="13"/>
      <c r="E23" s="24">
        <v>3</v>
      </c>
      <c r="F23" s="13"/>
      <c r="G23" s="29" t="s">
        <v>83</v>
      </c>
      <c r="H23" s="25" t="s">
        <v>15</v>
      </c>
      <c r="I23" s="25" t="s">
        <v>15</v>
      </c>
      <c r="J23" s="25" t="s">
        <v>38</v>
      </c>
    </row>
    <row r="24" spans="1:10" ht="89.4" customHeight="1" thickBot="1" x14ac:dyDescent="0.35">
      <c r="A24" s="23">
        <v>13</v>
      </c>
      <c r="B24" s="11" t="s">
        <v>51</v>
      </c>
      <c r="C24" s="11" t="s">
        <v>52</v>
      </c>
      <c r="D24" s="13"/>
      <c r="E24" s="24">
        <v>3</v>
      </c>
      <c r="F24" s="13"/>
      <c r="G24" s="29" t="s">
        <v>14</v>
      </c>
      <c r="H24" s="25" t="s">
        <v>15</v>
      </c>
      <c r="I24" s="25" t="s">
        <v>15</v>
      </c>
      <c r="J24" s="25" t="s">
        <v>38</v>
      </c>
    </row>
    <row r="25" spans="1:10" ht="58.8" customHeight="1" thickBot="1" x14ac:dyDescent="0.35">
      <c r="A25" s="23">
        <v>14</v>
      </c>
      <c r="B25" s="11" t="s">
        <v>53</v>
      </c>
      <c r="C25" s="11" t="s">
        <v>54</v>
      </c>
      <c r="D25" s="13"/>
      <c r="E25" s="24">
        <v>3</v>
      </c>
      <c r="F25" s="13"/>
      <c r="G25" s="29" t="s">
        <v>14</v>
      </c>
      <c r="H25" s="25" t="s">
        <v>15</v>
      </c>
      <c r="I25" s="25" t="s">
        <v>15</v>
      </c>
      <c r="J25" s="25" t="s">
        <v>38</v>
      </c>
    </row>
    <row r="26" spans="1:10" ht="54" customHeight="1" thickBot="1" x14ac:dyDescent="0.35">
      <c r="A26" s="23">
        <v>15</v>
      </c>
      <c r="B26" s="11" t="s">
        <v>55</v>
      </c>
      <c r="C26" s="11" t="s">
        <v>54</v>
      </c>
      <c r="D26" s="13"/>
      <c r="E26" s="25">
        <v>3</v>
      </c>
      <c r="F26" s="13"/>
      <c r="G26" s="29" t="s">
        <v>14</v>
      </c>
      <c r="H26" s="25" t="s">
        <v>15</v>
      </c>
      <c r="I26" s="25" t="s">
        <v>15</v>
      </c>
      <c r="J26" s="25" t="s">
        <v>38</v>
      </c>
    </row>
    <row r="27" spans="1:10" ht="129" customHeight="1" thickBot="1" x14ac:dyDescent="0.35">
      <c r="A27" s="23">
        <v>16</v>
      </c>
      <c r="B27" s="11" t="s">
        <v>56</v>
      </c>
      <c r="C27" s="11" t="s">
        <v>57</v>
      </c>
      <c r="D27" s="13"/>
      <c r="E27" s="25" t="s">
        <v>58</v>
      </c>
      <c r="F27" s="13"/>
      <c r="G27" s="29" t="s">
        <v>14</v>
      </c>
      <c r="H27" s="25" t="s">
        <v>15</v>
      </c>
      <c r="I27" s="25" t="s">
        <v>15</v>
      </c>
      <c r="J27" s="25" t="s">
        <v>38</v>
      </c>
    </row>
    <row r="28" spans="1:10" ht="119.4" customHeight="1" thickBot="1" x14ac:dyDescent="0.35">
      <c r="A28" s="23">
        <v>17</v>
      </c>
      <c r="B28" s="11" t="s">
        <v>59</v>
      </c>
      <c r="C28" s="11" t="s">
        <v>57</v>
      </c>
      <c r="D28" s="13"/>
      <c r="E28" s="25" t="s">
        <v>58</v>
      </c>
      <c r="F28" s="13"/>
      <c r="G28" s="29" t="s">
        <v>14</v>
      </c>
      <c r="H28" s="25" t="s">
        <v>15</v>
      </c>
      <c r="I28" s="25" t="s">
        <v>15</v>
      </c>
      <c r="J28" s="25" t="s">
        <v>38</v>
      </c>
    </row>
    <row r="29" spans="1:10" ht="141" customHeight="1" thickBot="1" x14ac:dyDescent="0.35">
      <c r="A29" s="23">
        <v>18</v>
      </c>
      <c r="B29" s="11" t="s">
        <v>60</v>
      </c>
      <c r="C29" s="11" t="s">
        <v>57</v>
      </c>
      <c r="D29" s="13"/>
      <c r="E29" s="24" t="s">
        <v>58</v>
      </c>
      <c r="F29" s="13"/>
      <c r="G29" s="29" t="s">
        <v>83</v>
      </c>
      <c r="H29" s="25" t="s">
        <v>15</v>
      </c>
      <c r="I29" s="25" t="s">
        <v>15</v>
      </c>
      <c r="J29" s="25" t="s">
        <v>17</v>
      </c>
    </row>
    <row r="30" spans="1:10" ht="58.8" customHeight="1" thickBot="1" x14ac:dyDescent="0.35">
      <c r="A30" s="23">
        <v>20</v>
      </c>
      <c r="B30" s="11" t="s">
        <v>61</v>
      </c>
      <c r="C30" s="11" t="s">
        <v>62</v>
      </c>
      <c r="D30" s="13"/>
      <c r="E30" s="24">
        <v>1</v>
      </c>
      <c r="F30" s="13"/>
      <c r="G30" s="29" t="s">
        <v>83</v>
      </c>
      <c r="H30" s="25" t="s">
        <v>15</v>
      </c>
      <c r="I30" s="25" t="s">
        <v>15</v>
      </c>
      <c r="J30" s="25" t="s">
        <v>17</v>
      </c>
    </row>
    <row r="31" spans="1:10" ht="90" customHeight="1" thickBot="1" x14ac:dyDescent="0.35">
      <c r="A31" s="23">
        <v>21</v>
      </c>
      <c r="B31" s="11" t="s">
        <v>63</v>
      </c>
      <c r="C31" s="11" t="s">
        <v>64</v>
      </c>
      <c r="D31" s="13"/>
      <c r="E31" s="24">
        <v>3</v>
      </c>
      <c r="F31" s="13"/>
      <c r="G31" s="29" t="s">
        <v>83</v>
      </c>
      <c r="H31" s="25" t="s">
        <v>15</v>
      </c>
      <c r="I31" s="25" t="s">
        <v>15</v>
      </c>
      <c r="J31" s="25" t="s">
        <v>38</v>
      </c>
    </row>
    <row r="32" spans="1:10" ht="55.8" customHeight="1" thickBot="1" x14ac:dyDescent="0.35">
      <c r="A32" s="23">
        <v>22</v>
      </c>
      <c r="B32" s="11" t="s">
        <v>65</v>
      </c>
      <c r="C32" s="11" t="s">
        <v>66</v>
      </c>
      <c r="D32" s="13"/>
      <c r="E32" s="25">
        <v>3</v>
      </c>
      <c r="F32" s="13"/>
      <c r="G32" s="29" t="s">
        <v>14</v>
      </c>
      <c r="H32" s="25" t="s">
        <v>15</v>
      </c>
      <c r="I32" s="25" t="s">
        <v>15</v>
      </c>
      <c r="J32" s="25" t="s">
        <v>17</v>
      </c>
    </row>
    <row r="33" spans="1:10" ht="50.4" customHeight="1" thickBot="1" x14ac:dyDescent="0.35">
      <c r="A33" s="23">
        <v>23</v>
      </c>
      <c r="B33" s="11" t="s">
        <v>67</v>
      </c>
      <c r="C33" s="11" t="s">
        <v>68</v>
      </c>
      <c r="D33" s="13"/>
      <c r="E33" s="25">
        <v>3</v>
      </c>
      <c r="F33" s="13"/>
      <c r="G33" s="38" t="s">
        <v>14</v>
      </c>
      <c r="H33" s="25" t="s">
        <v>15</v>
      </c>
      <c r="I33" s="25" t="s">
        <v>15</v>
      </c>
      <c r="J33" s="25" t="s">
        <v>17</v>
      </c>
    </row>
    <row r="34" spans="1:10" ht="15" thickBot="1" x14ac:dyDescent="0.35">
      <c r="A34" s="20"/>
      <c r="B34" s="21" t="s">
        <v>33</v>
      </c>
      <c r="C34" s="22"/>
      <c r="D34" s="22"/>
      <c r="E34" s="30"/>
      <c r="F34" s="34"/>
      <c r="G34" s="39"/>
      <c r="H34" s="36"/>
      <c r="I34" s="22"/>
      <c r="J34" s="30"/>
    </row>
    <row r="35" spans="1:10" ht="15" thickBot="1" x14ac:dyDescent="0.35">
      <c r="A35" s="7"/>
      <c r="B35" s="8" t="s">
        <v>69</v>
      </c>
      <c r="C35" s="9"/>
      <c r="D35" s="9"/>
      <c r="E35" s="32"/>
      <c r="F35" s="35"/>
      <c r="G35" s="40"/>
      <c r="H35" s="37"/>
      <c r="I35" s="9"/>
      <c r="J35" s="32"/>
    </row>
    <row r="36" spans="1:10" ht="118.8" customHeight="1" thickBot="1" x14ac:dyDescent="0.35">
      <c r="A36" s="10">
        <v>24</v>
      </c>
      <c r="B36" s="11" t="s">
        <v>70</v>
      </c>
      <c r="C36" s="11" t="s">
        <v>71</v>
      </c>
      <c r="D36" s="13"/>
      <c r="E36" s="25">
        <v>3</v>
      </c>
      <c r="F36" s="13"/>
      <c r="G36" s="41" t="s">
        <v>14</v>
      </c>
      <c r="H36" s="25" t="s">
        <v>15</v>
      </c>
      <c r="I36" s="25" t="s">
        <v>15</v>
      </c>
      <c r="J36" s="25" t="s">
        <v>38</v>
      </c>
    </row>
    <row r="37" spans="1:10" ht="52.2" customHeight="1" thickBot="1" x14ac:dyDescent="0.35">
      <c r="A37" s="23">
        <v>25</v>
      </c>
      <c r="B37" s="11" t="s">
        <v>72</v>
      </c>
      <c r="C37" s="11" t="s">
        <v>73</v>
      </c>
      <c r="D37" s="13"/>
      <c r="E37" s="25">
        <v>3</v>
      </c>
      <c r="F37" s="13"/>
      <c r="G37" s="29" t="s">
        <v>14</v>
      </c>
      <c r="H37" s="25" t="s">
        <v>15</v>
      </c>
      <c r="I37" s="25" t="s">
        <v>15</v>
      </c>
      <c r="J37" s="25" t="s">
        <v>38</v>
      </c>
    </row>
    <row r="38" spans="1:10" ht="130.19999999999999" customHeight="1" thickBot="1" x14ac:dyDescent="0.35">
      <c r="A38" s="23">
        <v>26</v>
      </c>
      <c r="B38" s="11" t="s">
        <v>74</v>
      </c>
      <c r="C38" s="11" t="s">
        <v>75</v>
      </c>
      <c r="D38" s="13"/>
      <c r="E38" s="24">
        <v>3</v>
      </c>
      <c r="F38" s="13"/>
      <c r="G38" s="29" t="s">
        <v>14</v>
      </c>
      <c r="H38" s="25" t="s">
        <v>15</v>
      </c>
      <c r="I38" s="25" t="s">
        <v>15</v>
      </c>
      <c r="J38" s="25" t="s">
        <v>38</v>
      </c>
    </row>
    <row r="39" spans="1:10" ht="88.8" customHeight="1" thickBot="1" x14ac:dyDescent="0.35">
      <c r="A39" s="23">
        <v>27</v>
      </c>
      <c r="B39" s="11" t="s">
        <v>76</v>
      </c>
      <c r="C39" s="11" t="s">
        <v>77</v>
      </c>
      <c r="D39" s="13"/>
      <c r="E39" s="25">
        <v>3</v>
      </c>
      <c r="F39" s="13"/>
      <c r="G39" s="29" t="s">
        <v>14</v>
      </c>
      <c r="H39" s="25" t="s">
        <v>15</v>
      </c>
      <c r="I39" s="25" t="s">
        <v>15</v>
      </c>
      <c r="J39" s="25" t="s">
        <v>38</v>
      </c>
    </row>
    <row r="40" spans="1:10" ht="91.2" customHeight="1" thickBot="1" x14ac:dyDescent="0.35">
      <c r="A40" s="23">
        <v>28</v>
      </c>
      <c r="B40" s="11" t="s">
        <v>78</v>
      </c>
      <c r="C40" s="11" t="s">
        <v>79</v>
      </c>
      <c r="D40" s="13"/>
      <c r="E40" s="25">
        <v>3</v>
      </c>
      <c r="F40" s="13"/>
      <c r="G40" s="29" t="s">
        <v>14</v>
      </c>
      <c r="H40" s="13" t="s">
        <v>15</v>
      </c>
      <c r="I40" s="25" t="s">
        <v>15</v>
      </c>
      <c r="J40" s="25" t="s">
        <v>38</v>
      </c>
    </row>
    <row r="41" spans="1:10" ht="69.599999999999994" customHeight="1" thickBot="1" x14ac:dyDescent="0.35">
      <c r="A41" s="23">
        <v>29</v>
      </c>
      <c r="B41" s="11" t="s">
        <v>80</v>
      </c>
      <c r="C41" s="11" t="s">
        <v>81</v>
      </c>
      <c r="D41" s="13"/>
      <c r="E41" s="24">
        <v>1</v>
      </c>
      <c r="F41" s="13"/>
      <c r="G41" s="29" t="s">
        <v>20</v>
      </c>
      <c r="H41" s="25" t="s">
        <v>15</v>
      </c>
      <c r="I41" s="25" t="s">
        <v>15</v>
      </c>
      <c r="J41" s="25" t="s">
        <v>38</v>
      </c>
    </row>
    <row r="42" spans="1:10" ht="15" thickBot="1" x14ac:dyDescent="0.35">
      <c r="A42" s="20"/>
      <c r="B42" s="21" t="s">
        <v>33</v>
      </c>
      <c r="C42" s="22"/>
      <c r="D42" s="22"/>
      <c r="E42" s="30"/>
      <c r="F42" s="22"/>
      <c r="G42" s="22"/>
      <c r="H42" s="22"/>
      <c r="I42" s="22"/>
      <c r="J42" s="22"/>
    </row>
    <row r="43" spans="1:10" ht="15" thickBot="1" x14ac:dyDescent="0.35">
      <c r="A43" s="26"/>
      <c r="B43" s="26"/>
      <c r="C43" s="27"/>
      <c r="D43" s="28"/>
      <c r="E43" s="33"/>
      <c r="F43" s="28"/>
      <c r="G43" s="28"/>
      <c r="H43" s="28"/>
      <c r="I43" s="28"/>
      <c r="J43" s="28"/>
    </row>
    <row r="44" spans="1:10" ht="30.6" customHeight="1" thickBot="1" x14ac:dyDescent="0.35">
      <c r="A44" s="20"/>
      <c r="B44" s="21" t="s">
        <v>82</v>
      </c>
      <c r="C44" s="22"/>
      <c r="D44" s="22"/>
      <c r="E44" s="30">
        <v>81</v>
      </c>
      <c r="F44" s="22"/>
      <c r="G44" s="22"/>
      <c r="H44" s="22"/>
      <c r="I44" s="22"/>
      <c r="J44" s="22"/>
    </row>
    <row r="47" spans="1:10" x14ac:dyDescent="0.3">
      <c r="D47" t="s">
        <v>87</v>
      </c>
      <c r="E47">
        <f>SUM(E4:E41)</f>
        <v>93</v>
      </c>
    </row>
    <row r="48" spans="1:10" x14ac:dyDescent="0.3">
      <c r="D48" t="s">
        <v>85</v>
      </c>
      <c r="E48">
        <f>E6+E18+E23+E30+E31+E41</f>
        <v>12</v>
      </c>
    </row>
    <row r="49" spans="4:6" x14ac:dyDescent="0.3">
      <c r="D49" t="s">
        <v>86</v>
      </c>
      <c r="E49">
        <f>E47-E48</f>
        <v>81</v>
      </c>
      <c r="F49" s="44">
        <f xml:space="preserve"> 100%</f>
        <v>1</v>
      </c>
    </row>
  </sheetData>
  <mergeCells count="5">
    <mergeCell ref="A7:A12"/>
    <mergeCell ref="B7:B12"/>
    <mergeCell ref="C7:C12"/>
    <mergeCell ref="E7:E12"/>
    <mergeCell ref="M2:M3"/>
  </mergeCells>
  <pageMargins left="0.7" right="0.7" top="0.75" bottom="0.75" header="0.3" footer="0.3"/>
  <pageSetup paperSize="9"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EAFD9F0F6C0E8F4AA2BA6D35EE7E98AB" ma:contentTypeVersion="4" ma:contentTypeDescription="Create a new document." ma:contentTypeScope="" ma:versionID="4d7809d6afce13759e13f1f028615a19">
  <xsd:schema xmlns:xsd="http://www.w3.org/2001/XMLSchema" xmlns:xs="http://www.w3.org/2001/XMLSchema" xmlns:p="http://schemas.microsoft.com/office/2006/metadata/properties" xmlns:ns3="f388ecd2-5d75-4949-a2b0-e48a9bb0f00b" targetNamespace="http://schemas.microsoft.com/office/2006/metadata/properties" ma:root="true" ma:fieldsID="19887cb1720c6b8702e56b8607f1343b" ns3:_="">
    <xsd:import namespace="f388ecd2-5d75-4949-a2b0-e48a9bb0f00b"/>
    <xsd:element name="properties">
      <xsd:complexType>
        <xsd:sequence>
          <xsd:element name="documentManagement">
            <xsd:complexType>
              <xsd:all>
                <xsd:element ref="ns3:MediaServiceMetadata" minOccurs="0"/>
                <xsd:element ref="ns3:MediaServiceFastMetadata" minOccurs="0"/>
                <xsd:element ref="ns3:MediaServiceAutoKeyPoints" minOccurs="0"/>
                <xsd:element ref="ns3:MediaServiceKeyPoint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f388ecd2-5d75-4949-a2b0-e48a9bb0f00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3DC5E1B-4F70-469E-B901-0211625304F2}">
  <ds:schemaRefs>
    <ds:schemaRef ds:uri="http://schemas.microsoft.com/office/2006/metadata/properties"/>
    <ds:schemaRef ds:uri="http://schemas.openxmlformats.org/package/2006/metadata/core-properties"/>
    <ds:schemaRef ds:uri="http://purl.org/dc/elements/1.1/"/>
    <ds:schemaRef ds:uri="http://purl.org/dc/terms/"/>
    <ds:schemaRef ds:uri="http://www.w3.org/XML/1998/namespace"/>
    <ds:schemaRef ds:uri="http://schemas.microsoft.com/office/2006/documentManagement/types"/>
    <ds:schemaRef ds:uri="http://purl.org/dc/dcmitype/"/>
    <ds:schemaRef ds:uri="http://schemas.microsoft.com/office/infopath/2007/PartnerControls"/>
    <ds:schemaRef ds:uri="f388ecd2-5d75-4949-a2b0-e48a9bb0f00b"/>
  </ds:schemaRefs>
</ds:datastoreItem>
</file>

<file path=customXml/itemProps2.xml><?xml version="1.0" encoding="utf-8"?>
<ds:datastoreItem xmlns:ds="http://schemas.openxmlformats.org/officeDocument/2006/customXml" ds:itemID="{2DAC467E-6571-443B-BDE0-0C580238293E}">
  <ds:schemaRefs>
    <ds:schemaRef ds:uri="http://schemas.microsoft.com/sharepoint/v3/contenttype/forms"/>
  </ds:schemaRefs>
</ds:datastoreItem>
</file>

<file path=customXml/itemProps3.xml><?xml version="1.0" encoding="utf-8"?>
<ds:datastoreItem xmlns:ds="http://schemas.openxmlformats.org/officeDocument/2006/customXml" ds:itemID="{69019DE8-D925-4DDC-B4AA-A068B216580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f388ecd2-5d75-4949-a2b0-e48a9bb0f00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Apolline ROUX</dc:creator>
  <cp:lastModifiedBy>Apolline ROUX</cp:lastModifiedBy>
  <dcterms:created xsi:type="dcterms:W3CDTF">2021-06-28T09:25:06Z</dcterms:created>
  <dcterms:modified xsi:type="dcterms:W3CDTF">2021-06-28T10:02:50Z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0x010100EAFD9F0F6C0E8F4AA2BA6D35EE7E98AB</vt:lpwstr>
  </property>
</Properties>
</file>