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9" documentId="13_ncr:1_{07C61817-413E-4404-9882-E48979F78803}" xr6:coauthVersionLast="47" xr6:coauthVersionMax="47" xr10:uidLastSave="{B43E0ADE-28B6-4E69-BDAD-01D8C07E0B8E}"/>
  <bookViews>
    <workbookView xWindow="-108" yWindow="-108" windowWidth="23256" windowHeight="12456" xr2:uid="{B2AF413E-35CC-44CB-93B0-BBBED388EA46}"/>
  </bookViews>
  <sheets>
    <sheet name="Base Paie" sheetId="2" r:id="rId1"/>
    <sheet name="Feuil1" sheetId="1" r:id="rId2"/>
  </sheets>
  <definedNames>
    <definedName name="_xlnm._FilterDatabase" localSheetId="0" hidden="1">'Base Paie'!$A$6:$R$9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2" l="1"/>
  <c r="Q9" i="2"/>
  <c r="P9" i="2"/>
  <c r="O9" i="2"/>
  <c r="N9" i="2"/>
  <c r="M9" i="2"/>
</calcChain>
</file>

<file path=xl/sharedStrings.xml><?xml version="1.0" encoding="utf-8"?>
<sst xmlns="http://schemas.openxmlformats.org/spreadsheetml/2006/main" count="39" uniqueCount="39">
  <si>
    <t>Identifiant personne</t>
  </si>
  <si>
    <t>Nom</t>
  </si>
  <si>
    <t>Prénom</t>
  </si>
  <si>
    <t>Sexe</t>
  </si>
  <si>
    <t>Age</t>
  </si>
  <si>
    <t>Date début de contrat initial</t>
  </si>
  <si>
    <t>Date de fin de contrat</t>
  </si>
  <si>
    <t>Etablissement de référence</t>
  </si>
  <si>
    <t>Statut (cadre/non cadre)</t>
  </si>
  <si>
    <t>Type contrat</t>
  </si>
  <si>
    <t>Libellé emploi</t>
  </si>
  <si>
    <t>Heures travaillées</t>
  </si>
  <si>
    <t>dont Heures supplémentaires et complémentaires</t>
  </si>
  <si>
    <t>Salaires de base</t>
  </si>
  <si>
    <t>Heures supplémentaires et complémentaires</t>
  </si>
  <si>
    <t>Primes</t>
  </si>
  <si>
    <t>Autres</t>
  </si>
  <si>
    <t>Total Brut</t>
  </si>
  <si>
    <t>Masculin</t>
  </si>
  <si>
    <t>CADRE</t>
  </si>
  <si>
    <t>CDI-C-TC</t>
  </si>
  <si>
    <t>000227</t>
  </si>
  <si>
    <t>Féminin</t>
  </si>
  <si>
    <t>28/08/2003</t>
  </si>
  <si>
    <t>24/08/2021</t>
  </si>
  <si>
    <t>Chef de service éducatif Classe 2 Niveau 2</t>
  </si>
  <si>
    <t>002123</t>
  </si>
  <si>
    <t>01/08/2020</t>
  </si>
  <si>
    <t>04/02/2022</t>
  </si>
  <si>
    <t>NON CADRE</t>
  </si>
  <si>
    <t>CDI-NC-TC</t>
  </si>
  <si>
    <t>Moniteur éducateur</t>
  </si>
  <si>
    <t>EVA</t>
  </si>
  <si>
    <t>TOTAL</t>
  </si>
  <si>
    <t>GREEN</t>
  </si>
  <si>
    <t>EINSTEIN</t>
  </si>
  <si>
    <t>ALBERT</t>
  </si>
  <si>
    <t>PARAMOUNT</t>
  </si>
  <si>
    <t>WARNER BROSS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</si>
</sst>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2" fillId="2" borderId="1" xfId="1" applyBorder="1"/>
    <xf numFmtId="0" fontId="1" fillId="0" borderId="1" xfId="0" applyFont="1" applyBorder="1" applyAlignment="1">
      <alignment vertical="center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2B153-A786-4D8D-91B9-0FC5C6075DA8}">
  <dimension ref="A1:R9"/>
  <sheetViews>
    <sheetView tabSelected="1" workbookViewId="0">
      <selection activeCell="N9" sqref="N9"/>
    </sheetView>
  </sheetViews>
  <sheetFormatPr baseColWidth="10" defaultRowHeight="14.4" x14ac:dyDescent="0.3"/>
  <cols>
    <col min="1" max="8" width="10.6640625" customWidth="1"/>
    <col min="9" max="9" width="11.88671875" customWidth="1"/>
    <col min="10" max="10" width="20.88671875" customWidth="1"/>
    <col min="11" max="11" width="35.44140625" bestFit="1" customWidth="1"/>
    <col min="12" max="12" width="17.6640625" bestFit="1" customWidth="1"/>
    <col min="13" max="18" width="10.6640625" customWidth="1"/>
  </cols>
  <sheetData>
    <row r="1" spans="1:18" x14ac:dyDescent="0.3">
      <c r="A1" s="1"/>
    </row>
    <row r="6" spans="1:18" s="1" customFormat="1" x14ac:dyDescent="0.3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13</v>
      </c>
      <c r="O6" s="4" t="s">
        <v>14</v>
      </c>
      <c r="P6" s="4" t="s">
        <v>15</v>
      </c>
      <c r="Q6" s="4" t="s">
        <v>16</v>
      </c>
      <c r="R6" s="4" t="s">
        <v>17</v>
      </c>
    </row>
    <row r="7" spans="1:18" x14ac:dyDescent="0.3">
      <c r="A7" s="2" t="s">
        <v>21</v>
      </c>
      <c r="B7" s="2" t="s">
        <v>34</v>
      </c>
      <c r="C7" s="2" t="s">
        <v>32</v>
      </c>
      <c r="D7" s="2" t="s">
        <v>22</v>
      </c>
      <c r="E7" s="2">
        <v>45</v>
      </c>
      <c r="F7" s="3" t="s">
        <v>23</v>
      </c>
      <c r="G7" s="3" t="s">
        <v>24</v>
      </c>
      <c r="H7" s="2" t="s">
        <v>37</v>
      </c>
      <c r="I7" s="2" t="s">
        <v>19</v>
      </c>
      <c r="J7" s="2" t="s">
        <v>20</v>
      </c>
      <c r="K7" s="2" t="s">
        <v>25</v>
      </c>
      <c r="L7" s="2">
        <v>151.66999999999999</v>
      </c>
      <c r="M7" s="2"/>
      <c r="N7" s="2">
        <v>2926</v>
      </c>
      <c r="O7" s="2"/>
      <c r="P7" s="2">
        <v>760</v>
      </c>
      <c r="Q7" s="2">
        <v>57</v>
      </c>
      <c r="R7" s="2">
        <v>3743</v>
      </c>
    </row>
    <row r="8" spans="1:18" x14ac:dyDescent="0.3">
      <c r="A8" s="2" t="s">
        <v>26</v>
      </c>
      <c r="B8" s="2" t="s">
        <v>35</v>
      </c>
      <c r="C8" s="2" t="s">
        <v>36</v>
      </c>
      <c r="D8" s="2" t="s">
        <v>18</v>
      </c>
      <c r="E8" s="2">
        <v>30</v>
      </c>
      <c r="F8" s="3" t="s">
        <v>27</v>
      </c>
      <c r="G8" s="3" t="s">
        <v>28</v>
      </c>
      <c r="H8" s="2" t="s">
        <v>38</v>
      </c>
      <c r="I8" s="2" t="s">
        <v>29</v>
      </c>
      <c r="J8" s="2" t="s">
        <v>30</v>
      </c>
      <c r="K8" s="2" t="s">
        <v>31</v>
      </c>
      <c r="L8" s="2">
        <v>151.66999999999999</v>
      </c>
      <c r="M8" s="2"/>
      <c r="N8" s="2">
        <v>1599.8</v>
      </c>
      <c r="O8" s="2"/>
      <c r="P8" s="2">
        <v>299.33999999999997</v>
      </c>
      <c r="Q8" s="2">
        <v>694.52</v>
      </c>
      <c r="R8" s="2">
        <v>2593.66</v>
      </c>
    </row>
    <row r="9" spans="1:18" s="1" customFormat="1" x14ac:dyDescent="0.3">
      <c r="A9" s="5" t="s">
        <v>33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>
        <f>SUM(M7:M8)</f>
        <v>0</v>
      </c>
      <c r="N9" s="5">
        <f>SUM(N7:N8)</f>
        <v>4525.8</v>
      </c>
      <c r="O9" s="5">
        <f>SUM(O7:O8)</f>
        <v>0</v>
      </c>
      <c r="P9" s="5">
        <f>SUM(P7:P8)</f>
        <v>1059.3399999999999</v>
      </c>
      <c r="Q9" s="5">
        <f>SUM(Q7:Q8)</f>
        <v>751.52</v>
      </c>
      <c r="R9" s="5">
        <f>SUM(R7:R8)</f>
        <v>6336.66</v>
      </c>
    </row>
  </sheetData>
  <autoFilter ref="A6:R9" xr:uid="{984D8374-6027-47B1-8ED7-0D5BEA6728CD}"/>
  <pageMargins left="0.39370078740157499" right="0.39370078740157499" top="0.85" bottom="0.39370078740157499" header="0.3" footer="0.3"/>
  <pageSetup paperSize="9" orientation="landscape" r:id="rId1"/>
  <headerFooter>
    <oddHeader xml:space="preserve">&amp;LDossier : ADSEA 2021 - SAUVEGARDE 2021 
Edition du 03/11/2023 à 19:44&amp;RExtraction détail rémunération mensuelle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A5332-4C01-4831-947D-0E54CDA4B9C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Paie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COLOMBAN</dc:creator>
  <cp:lastModifiedBy>Frédéric WILHELM</cp:lastModifiedBy>
  <dcterms:created xsi:type="dcterms:W3CDTF">2023-11-03T18:15:45Z</dcterms:created>
  <dcterms:modified xsi:type="dcterms:W3CDTF">2023-11-05T20:24:34Z</dcterms:modified>
</cp:coreProperties>
</file>