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vigroux\Downloads\"/>
    </mc:Choice>
  </mc:AlternateContent>
  <xr:revisionPtr revIDLastSave="0" documentId="8_{EE09391C-A3EB-4270-9F19-0F8A7CDEF6FB}" xr6:coauthVersionLast="45" xr6:coauthVersionMax="45" xr10:uidLastSave="{00000000-0000-0000-0000-000000000000}"/>
  <bookViews>
    <workbookView xWindow="-120" yWindow="-120" windowWidth="29040" windowHeight="15840" activeTab="1"/>
  </bookViews>
  <sheets>
    <sheet name="Données" sheetId="1" r:id="rId1"/>
    <sheet name="corres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25" i="2" l="1"/>
  <c r="Y11" i="2"/>
  <c r="V11" i="2"/>
  <c r="S11" i="2"/>
  <c r="X9" i="2"/>
  <c r="U9" i="2"/>
  <c r="R9" i="2"/>
  <c r="T7" i="2"/>
  <c r="N7" i="2"/>
  <c r="Y5" i="2"/>
  <c r="V5" i="2"/>
  <c r="S5" i="2"/>
  <c r="P5" i="2"/>
  <c r="W4" i="2"/>
  <c r="T4" i="2"/>
  <c r="Q4" i="2"/>
  <c r="N4" i="2"/>
  <c r="Y2" i="2"/>
  <c r="X2" i="2"/>
  <c r="W2" i="2"/>
  <c r="V2" i="2"/>
  <c r="U2" i="2"/>
  <c r="T2" i="2"/>
  <c r="S2" i="2"/>
  <c r="R2" i="2"/>
  <c r="Q2" i="2"/>
  <c r="P2" i="2"/>
  <c r="O2" i="2"/>
  <c r="N2" i="2"/>
</calcChain>
</file>

<file path=xl/sharedStrings.xml><?xml version="1.0" encoding="utf-8"?>
<sst xmlns="http://schemas.openxmlformats.org/spreadsheetml/2006/main" count="49" uniqueCount="37">
  <si>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</si>
  <si>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</si>
  <si>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</si>
  <si>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</si>
  <si>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</si>
  <si>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</si>
  <si>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</si>
  <si>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</si>
  <si>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</si>
  <si>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</si>
  <si>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</si>
  <si>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</si>
  <si>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Janvier</t>
  </si>
  <si>
    <t xml:space="preserve"> Février</t>
  </si>
  <si>
    <t xml:space="preserve"> Mars</t>
  </si>
  <si>
    <t xml:space="preserve"> Avril</t>
  </si>
  <si>
    <t xml:space="preserve"> Mai</t>
  </si>
  <si>
    <t xml:space="preserve"> Juin</t>
  </si>
  <si>
    <t xml:space="preserve"> Juillet</t>
  </si>
  <si>
    <t xml:space="preserve"> Août</t>
  </si>
  <si>
    <t xml:space="preserve"> Septembre</t>
  </si>
  <si>
    <t xml:space="preserve"> Octobre</t>
  </si>
  <si>
    <t xml:space="preserve"> Novembre</t>
  </si>
  <si>
    <t xml:space="preserve"> 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</si>
  <si>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</si>
  <si>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</si>
  <si>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</si>
  <si>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</si>
  <si>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</si>
  <si>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</si>
  <si>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</si>
  <si>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</si>
  <si>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</si>
  <si>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</si>
  <si>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</si>
  <si>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</si>
  <si>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1/2*1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</si>
</sst>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9"/>
      </patternFill>
    </fill>
    <fill>
      <patternFill patternType="solid">
        <fgColor rgb="FFFF0000"/>
        <bgColor theme="9"/>
      </patternFill>
    </fill>
    <fill>
      <patternFill patternType="solid">
        <fgColor rgb="FFFF5050"/>
        <bgColor indexed="64"/>
      </patternFill>
    </fill>
    <fill>
      <patternFill patternType="solid">
        <fgColor theme="7"/>
        <bgColor theme="9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13" fontId="0" fillId="3" borderId="2" xfId="0" applyNumberFormat="1" applyFill="1" applyBorder="1"/>
    <xf numFmtId="0" fontId="0" fillId="0" borderId="2" xfId="0" applyBorder="1"/>
    <xf numFmtId="0" fontId="1" fillId="4" borderId="0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2" fontId="0" fillId="6" borderId="2" xfId="0" applyNumberForma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13" fontId="0" fillId="8" borderId="2" xfId="0" applyNumberFormat="1" applyFill="1" applyBorder="1"/>
    <xf numFmtId="13" fontId="0" fillId="8" borderId="4" xfId="0" applyNumberFormat="1" applyFill="1" applyBorder="1"/>
  </cellXfs>
  <cellStyles count="1">
    <cellStyle name="Normal" xfId="0" builtinId="0"/>
  </cellStyles>
  <dxfs count="29">
    <dxf>
      <fill>
        <patternFill>
          <bgColor theme="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7"/>
        </patternFill>
      </fill>
      <alignment horizontal="center" vertical="bottom" textRotation="0" wrapText="0" indent="0" justifyLastLine="0" shrinkToFit="0" readingOrder="0"/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8" formatCode="#&quot; &quot;??/??"/>
      <fill>
        <patternFill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rgb="FFFF5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rgb="FFFF00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7" displayName="Tableau7" ref="N1:Y25" totalsRowShown="0" headerRowDxfId="27" dataDxfId="14">
  <autoFilter ref="N1:Y25"/>
  <tableColumns count="12">
    <tableColumn id="1" name="janvier" dataDxfId="26"/>
    <tableColumn id="2" name="février" dataDxfId="25"/>
    <tableColumn id="3" name="mars" dataDxfId="24"/>
    <tableColumn id="4" name="avril" dataDxfId="23"/>
    <tableColumn id="5" name="mai" dataDxfId="22"/>
    <tableColumn id="6" name="juin" dataDxfId="21"/>
    <tableColumn id="7" name="juillet" dataDxfId="20"/>
    <tableColumn id="8" name="août" dataDxfId="19"/>
    <tableColumn id="9" name="septembre" dataDxfId="18"/>
    <tableColumn id="10" name="octobre" dataDxfId="17"/>
    <tableColumn id="11" name="novembre" dataDxfId="16"/>
    <tableColumn id="12" name="décembre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8" displayName="Tableau8" ref="A1:L25" totalsRowShown="0" headerRowDxfId="1" dataDxfId="0" tableBorderDxfId="28">
  <autoFilter ref="A1:L25"/>
  <tableColumns count="12">
    <tableColumn id="1" name=" Janvier" dataDxfId="13"/>
    <tableColumn id="2" name=" Février" dataDxfId="12"/>
    <tableColumn id="3" name=" Mars" dataDxfId="11"/>
    <tableColumn id="4" name=" Avril" dataDxfId="10"/>
    <tableColumn id="5" name=" Mai" dataDxfId="9"/>
    <tableColumn id="6" name=" Juin" dataDxfId="8"/>
    <tableColumn id="7" name=" Juillet" dataDxfId="7"/>
    <tableColumn id="8" name=" Août" dataDxfId="6"/>
    <tableColumn id="9" name=" Septembre" dataDxfId="5"/>
    <tableColumn id="10" name=" Octobre" dataDxfId="4"/>
    <tableColumn id="11" name=" Novembre" dataDxfId="3"/>
    <tableColumn id="12" name=" Décemb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"/>
  <sheetViews>
    <sheetView workbookViewId="0">
      <selection activeCell="O24" sqref="O24"/>
    </sheetView>
  </sheetViews>
  <sheetFormatPr baseColWidth="10" defaultRowHeight="15" x14ac:dyDescent="0.25"/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O1" s="4" t="s">
        <v>0</v>
      </c>
      <c r="P1" s="4" t="s">
        <v>1</v>
      </c>
      <c r="Q1" s="4" t="s">
        <v>2</v>
      </c>
      <c r="R1" s="4" t="s">
        <v>3</v>
      </c>
      <c r="S1" s="4" t="s">
        <v>4</v>
      </c>
      <c r="T1" s="4" t="s">
        <v>5</v>
      </c>
      <c r="U1" s="4" t="s">
        <v>6</v>
      </c>
      <c r="V1" s="4" t="s">
        <v>7</v>
      </c>
      <c r="W1" s="4" t="s">
        <v>8</v>
      </c>
      <c r="X1" s="4" t="s">
        <v>9</v>
      </c>
      <c r="Y1" s="4" t="s">
        <v>10</v>
      </c>
      <c r="Z1" s="4" t="s">
        <v>11</v>
      </c>
    </row>
    <row r="2" spans="1:26" x14ac:dyDescent="0.25">
      <c r="A2" s="2">
        <v>8.3299999999999999E-2</v>
      </c>
      <c r="B2" s="2">
        <v>8.3299999999999999E-2</v>
      </c>
      <c r="C2" s="2">
        <v>8.3299999999999999E-2</v>
      </c>
      <c r="D2" s="2">
        <v>8.3299999999999999E-2</v>
      </c>
      <c r="E2" s="2">
        <v>8.3299999999999999E-2</v>
      </c>
      <c r="F2" s="2">
        <v>8.3299999999999999E-2</v>
      </c>
      <c r="G2" s="2">
        <v>8.3299999999999999E-2</v>
      </c>
      <c r="H2" s="2">
        <v>8.3299999999999999E-2</v>
      </c>
      <c r="I2" s="2">
        <v>8.3299999999999999E-2</v>
      </c>
      <c r="J2" s="2">
        <v>8.3299999999999999E-2</v>
      </c>
      <c r="K2" s="2">
        <v>8.3299999999999999E-2</v>
      </c>
      <c r="L2" s="2">
        <v>8.3299999999999999E-2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2">
        <v>8.3299999999999999E-2</v>
      </c>
      <c r="B3" s="2">
        <v>8.3299999999999999E-2</v>
      </c>
      <c r="C3" s="2">
        <v>8.3299999999999999E-2</v>
      </c>
      <c r="D3" s="2">
        <v>8.3299999999999999E-2</v>
      </c>
      <c r="E3" s="2">
        <v>8.3299999999999999E-2</v>
      </c>
      <c r="F3" s="2">
        <v>8.3299999999999999E-2</v>
      </c>
      <c r="G3" s="2">
        <v>8.3299999999999999E-2</v>
      </c>
      <c r="H3" s="2">
        <v>8.3299999999999999E-2</v>
      </c>
      <c r="I3" s="2">
        <v>8.3299999999999999E-2</v>
      </c>
      <c r="J3" s="2">
        <v>8.3299999999999999E-2</v>
      </c>
      <c r="K3" s="2">
        <v>8.3299999999999999E-2</v>
      </c>
      <c r="L3" s="2">
        <v>8.3299999999999999E-2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2">
        <v>0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2">
        <v>0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2">
        <v>0.25</v>
      </c>
      <c r="B6" s="2">
        <v>0</v>
      </c>
      <c r="C6" s="2">
        <v>0</v>
      </c>
      <c r="D6" s="2">
        <v>0.25</v>
      </c>
      <c r="E6" s="2">
        <v>0</v>
      </c>
      <c r="F6" s="2">
        <v>0</v>
      </c>
      <c r="G6" s="2">
        <v>0.25</v>
      </c>
      <c r="H6" s="2">
        <v>0</v>
      </c>
      <c r="I6" s="2">
        <v>0</v>
      </c>
      <c r="J6" s="2">
        <v>0.25</v>
      </c>
      <c r="K6" s="2">
        <v>0</v>
      </c>
      <c r="L6" s="2">
        <v>0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2">
        <v>8.3299999999999999E-2</v>
      </c>
      <c r="B7" s="2">
        <v>8.3299999999999999E-2</v>
      </c>
      <c r="C7" s="2">
        <v>8.3299999999999999E-2</v>
      </c>
      <c r="D7" s="2">
        <v>8.3299999999999999E-2</v>
      </c>
      <c r="E7" s="2">
        <v>8.3299999999999999E-2</v>
      </c>
      <c r="F7" s="2">
        <v>8.3299999999999999E-2</v>
      </c>
      <c r="G7" s="2">
        <v>8.3299999999999999E-2</v>
      </c>
      <c r="H7" s="2">
        <v>8.3299999999999999E-2</v>
      </c>
      <c r="I7" s="2">
        <v>8.3299999999999999E-2</v>
      </c>
      <c r="J7" s="2">
        <v>8.3299999999999999E-2</v>
      </c>
      <c r="K7" s="2">
        <v>8.3299999999999999E-2</v>
      </c>
      <c r="L7" s="2">
        <v>8.3299999999999999E-2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2">
        <v>8.3299999999999999E-2</v>
      </c>
      <c r="B8" s="2">
        <v>8.3299999999999999E-2</v>
      </c>
      <c r="C8" s="2">
        <v>8.3299999999999999E-2</v>
      </c>
      <c r="D8" s="2">
        <v>8.3299999999999999E-2</v>
      </c>
      <c r="E8" s="2">
        <v>8.3299999999999999E-2</v>
      </c>
      <c r="F8" s="2">
        <v>8.3299999999999999E-2</v>
      </c>
      <c r="G8" s="2">
        <v>8.3299999999999999E-2</v>
      </c>
      <c r="H8" s="2">
        <v>8.3299999999999999E-2</v>
      </c>
      <c r="I8" s="2">
        <v>8.3299999999999999E-2</v>
      </c>
      <c r="J8" s="2">
        <v>8.3299999999999999E-2</v>
      </c>
      <c r="K8" s="2">
        <v>8.3299999999999999E-2</v>
      </c>
      <c r="L8" s="2">
        <v>8.3299999999999999E-2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2">
        <v>8.3299999999999999E-2</v>
      </c>
      <c r="B9" s="2">
        <v>8.3299999999999999E-2</v>
      </c>
      <c r="C9" s="2">
        <v>8.3299999999999999E-2</v>
      </c>
      <c r="D9" s="2">
        <v>8.3299999999999999E-2</v>
      </c>
      <c r="E9" s="2">
        <v>8.3299999999999999E-2</v>
      </c>
      <c r="F9" s="2">
        <v>8.3299999999999999E-2</v>
      </c>
      <c r="G9" s="2">
        <v>8.3299999999999999E-2</v>
      </c>
      <c r="H9" s="2">
        <v>8.3299999999999999E-2</v>
      </c>
      <c r="I9" s="2">
        <v>8.3299999999999999E-2</v>
      </c>
      <c r="J9" s="2">
        <v>8.3299999999999999E-2</v>
      </c>
      <c r="K9" s="2">
        <v>8.3299999999999999E-2</v>
      </c>
      <c r="L9" s="2">
        <v>8.3299999999999999E-2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2">
        <v>0</v>
      </c>
      <c r="B10" s="2">
        <v>0</v>
      </c>
      <c r="C10" s="2">
        <v>0.25</v>
      </c>
      <c r="D10" s="2">
        <v>0</v>
      </c>
      <c r="E10" s="2">
        <v>0</v>
      </c>
      <c r="F10" s="2">
        <v>0.25</v>
      </c>
      <c r="G10" s="2">
        <v>0</v>
      </c>
      <c r="H10" s="2">
        <v>0</v>
      </c>
      <c r="I10" s="2">
        <v>0.25</v>
      </c>
      <c r="J10" s="2">
        <v>0</v>
      </c>
      <c r="K10" s="2">
        <v>0</v>
      </c>
      <c r="L10" s="2">
        <v>0.25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2">
        <v>0</v>
      </c>
      <c r="B11" s="2">
        <v>0</v>
      </c>
      <c r="C11" s="2">
        <v>0.25</v>
      </c>
      <c r="D11" s="2">
        <v>0</v>
      </c>
      <c r="E11" s="2">
        <v>0</v>
      </c>
      <c r="F11" s="2">
        <v>0.25</v>
      </c>
      <c r="G11" s="2">
        <v>0</v>
      </c>
      <c r="H11" s="2">
        <v>0</v>
      </c>
      <c r="I11" s="2">
        <v>0.25</v>
      </c>
      <c r="J11" s="2">
        <v>0</v>
      </c>
      <c r="K11" s="2">
        <v>0</v>
      </c>
      <c r="L11" s="2">
        <v>0.25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2">
        <v>0.25</v>
      </c>
      <c r="B12" s="2">
        <v>0</v>
      </c>
      <c r="C12" s="2">
        <v>0</v>
      </c>
      <c r="D12" s="2">
        <v>0.25</v>
      </c>
      <c r="E12" s="2">
        <v>0</v>
      </c>
      <c r="F12" s="2">
        <v>0</v>
      </c>
      <c r="G12" s="2">
        <v>0.25</v>
      </c>
      <c r="H12" s="2">
        <v>0</v>
      </c>
      <c r="I12" s="2">
        <v>0</v>
      </c>
      <c r="J12" s="2">
        <v>0.25</v>
      </c>
      <c r="K12" s="2">
        <v>0</v>
      </c>
      <c r="L12" s="2">
        <v>0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2">
        <v>0</v>
      </c>
      <c r="B13" s="2">
        <v>0</v>
      </c>
      <c r="C13" s="2">
        <v>0.25</v>
      </c>
      <c r="D13" s="2">
        <v>0</v>
      </c>
      <c r="E13" s="2">
        <v>0</v>
      </c>
      <c r="F13" s="2">
        <v>0.25</v>
      </c>
      <c r="G13" s="2">
        <v>0</v>
      </c>
      <c r="H13" s="2">
        <v>0</v>
      </c>
      <c r="I13" s="2">
        <v>0.25</v>
      </c>
      <c r="J13" s="2">
        <v>0</v>
      </c>
      <c r="K13" s="2">
        <v>0</v>
      </c>
      <c r="L13" s="2">
        <v>0.25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2">
        <v>0</v>
      </c>
      <c r="B14" s="2">
        <v>0</v>
      </c>
      <c r="C14" s="2">
        <v>0.25</v>
      </c>
      <c r="D14" s="2">
        <v>0</v>
      </c>
      <c r="E14" s="2">
        <v>0</v>
      </c>
      <c r="F14" s="2">
        <v>0.25</v>
      </c>
      <c r="G14" s="2">
        <v>0</v>
      </c>
      <c r="H14" s="2">
        <v>0</v>
      </c>
      <c r="I14" s="2">
        <v>0.25</v>
      </c>
      <c r="J14" s="2">
        <v>0</v>
      </c>
      <c r="K14" s="2">
        <v>0</v>
      </c>
      <c r="L14" s="2">
        <v>0.25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2">
        <v>8.3299999999999999E-2</v>
      </c>
      <c r="B15" s="2">
        <v>8.3299999999999999E-2</v>
      </c>
      <c r="C15" s="2">
        <v>8.3299999999999999E-2</v>
      </c>
      <c r="D15" s="2">
        <v>8.3299999999999999E-2</v>
      </c>
      <c r="E15" s="2">
        <v>8.3299999999999999E-2</v>
      </c>
      <c r="F15" s="2">
        <v>8.3299999999999999E-2</v>
      </c>
      <c r="G15" s="2">
        <v>8.3299999999999999E-2</v>
      </c>
      <c r="H15" s="2">
        <v>8.3299999999999999E-2</v>
      </c>
      <c r="I15" s="2">
        <v>8.3299999999999999E-2</v>
      </c>
      <c r="J15" s="2">
        <v>8.3299999999999999E-2</v>
      </c>
      <c r="K15" s="2">
        <v>8.3299999999999999E-2</v>
      </c>
      <c r="L15" s="2">
        <v>8.3299999999999999E-2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2">
        <v>8.3299999999999999E-2</v>
      </c>
      <c r="B16" s="2">
        <v>8.3299999999999999E-2</v>
      </c>
      <c r="C16" s="2">
        <v>8.3299999999999999E-2</v>
      </c>
      <c r="D16" s="2">
        <v>8.3299999999999999E-2</v>
      </c>
      <c r="E16" s="2">
        <v>8.3299999999999999E-2</v>
      </c>
      <c r="F16" s="2">
        <v>8.3299999999999999E-2</v>
      </c>
      <c r="G16" s="2">
        <v>8.3299999999999999E-2</v>
      </c>
      <c r="H16" s="2">
        <v>8.3299999999999999E-2</v>
      </c>
      <c r="I16" s="2">
        <v>8.3299999999999999E-2</v>
      </c>
      <c r="J16" s="2">
        <v>8.3299999999999999E-2</v>
      </c>
      <c r="K16" s="2">
        <v>8.3299999999999999E-2</v>
      </c>
      <c r="L16" s="2">
        <v>8.3299999999999999E-2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2">
        <v>8.3299999999999999E-2</v>
      </c>
      <c r="B17" s="2">
        <v>8.3299999999999999E-2</v>
      </c>
      <c r="C17" s="2">
        <v>8.3299999999999999E-2</v>
      </c>
      <c r="D17" s="2">
        <v>8.3299999999999999E-2</v>
      </c>
      <c r="E17" s="2">
        <v>8.3299999999999999E-2</v>
      </c>
      <c r="F17" s="2">
        <v>8.3299999999999999E-2</v>
      </c>
      <c r="G17" s="2">
        <v>8.3299999999999999E-2</v>
      </c>
      <c r="H17" s="2">
        <v>8.3299999999999999E-2</v>
      </c>
      <c r="I17" s="2">
        <v>8.3299999999999999E-2</v>
      </c>
      <c r="J17" s="2">
        <v>8.3299999999999999E-2</v>
      </c>
      <c r="K17" s="2">
        <v>8.3299999999999999E-2</v>
      </c>
      <c r="L17" s="2">
        <v>8.3299999999999999E-2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2">
        <v>0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"/>
  <sheetViews>
    <sheetView tabSelected="1" workbookViewId="0">
      <selection activeCell="M32" sqref="M32"/>
    </sheetView>
  </sheetViews>
  <sheetFormatPr baseColWidth="10" defaultRowHeight="15" x14ac:dyDescent="0.25"/>
  <sheetData>
    <row r="1" spans="1:25" x14ac:dyDescent="0.25">
      <c r="A1" s="8" t="s">
        <v>12</v>
      </c>
      <c r="B1" s="8" t="s">
        <v>13</v>
      </c>
      <c r="C1" s="8" t="s">
        <v>14</v>
      </c>
      <c r="D1" s="8" t="s">
        <v>15</v>
      </c>
      <c r="E1" s="8" t="s">
        <v>16</v>
      </c>
      <c r="F1" s="8" t="s">
        <v>17</v>
      </c>
      <c r="G1" s="8" t="s">
        <v>18</v>
      </c>
      <c r="H1" s="8" t="s">
        <v>19</v>
      </c>
      <c r="I1" s="8" t="s">
        <v>20</v>
      </c>
      <c r="J1" s="8" t="s">
        <v>21</v>
      </c>
      <c r="K1" s="8" t="s">
        <v>22</v>
      </c>
      <c r="L1" s="8" t="s">
        <v>23</v>
      </c>
      <c r="N1" s="5" t="s">
        <v>24</v>
      </c>
      <c r="O1" s="5" t="s">
        <v>25</v>
      </c>
      <c r="P1" s="5" t="s">
        <v>26</v>
      </c>
      <c r="Q1" s="5" t="s">
        <v>27</v>
      </c>
      <c r="R1" s="5" t="s">
        <v>28</v>
      </c>
      <c r="S1" s="5" t="s">
        <v>29</v>
      </c>
      <c r="T1" s="5" t="s">
        <v>30</v>
      </c>
      <c r="U1" s="5" t="s">
        <v>31</v>
      </c>
      <c r="V1" s="5" t="s">
        <v>32</v>
      </c>
      <c r="W1" s="5" t="s">
        <v>33</v>
      </c>
      <c r="X1" s="5" t="s">
        <v>34</v>
      </c>
      <c r="Y1" s="5" t="s">
        <v>35</v>
      </c>
    </row>
    <row r="2" spans="1:25" x14ac:dyDescent="0.25">
      <c r="A2" s="9">
        <v>8.3299999999999999E-2</v>
      </c>
      <c r="B2" s="9">
        <v>8.3299999999999999E-2</v>
      </c>
      <c r="C2" s="9">
        <v>8.3299999999999999E-2</v>
      </c>
      <c r="D2" s="9">
        <v>8.3299999999999999E-2</v>
      </c>
      <c r="E2" s="9">
        <v>8.3299999999999999E-2</v>
      </c>
      <c r="F2" s="9">
        <v>8.3299999999999999E-2</v>
      </c>
      <c r="G2" s="9">
        <v>8.3299999999999999E-2</v>
      </c>
      <c r="H2" s="9">
        <v>8.3299999999999999E-2</v>
      </c>
      <c r="I2" s="9">
        <v>8.3299999999999999E-2</v>
      </c>
      <c r="J2" s="9">
        <v>8.3299999999999999E-2</v>
      </c>
      <c r="K2" s="9">
        <v>8.3299999999999999E-2</v>
      </c>
      <c r="L2" s="9">
        <v>8.3299999999999999E-2</v>
      </c>
      <c r="N2" s="6">
        <f>1/12*1</f>
        <v>8.3333333333333329E-2</v>
      </c>
      <c r="O2" s="6">
        <f>1/12*2</f>
        <v>0.16666666666666666</v>
      </c>
      <c r="P2" s="6">
        <f>1/12*3</f>
        <v>0.25</v>
      </c>
      <c r="Q2" s="6">
        <f>1/12*4</f>
        <v>0.33333333333333331</v>
      </c>
      <c r="R2" s="6">
        <f>1/12*5</f>
        <v>0.41666666666666663</v>
      </c>
      <c r="S2" s="6">
        <f>1/12*6</f>
        <v>0.5</v>
      </c>
      <c r="T2" s="6">
        <f>1/12*7</f>
        <v>0.58333333333333326</v>
      </c>
      <c r="U2" s="6">
        <f>1/12*8</f>
        <v>0.66666666666666663</v>
      </c>
      <c r="V2" s="6">
        <f>1/12*9</f>
        <v>0.75</v>
      </c>
      <c r="W2" s="6">
        <f>1/12*10</f>
        <v>0.83333333333333326</v>
      </c>
      <c r="X2" s="6">
        <f>1/12*11</f>
        <v>0.91666666666666663</v>
      </c>
      <c r="Y2" s="6">
        <f>1/12*12</f>
        <v>1</v>
      </c>
    </row>
    <row r="3" spans="1:25" x14ac:dyDescent="0.25">
      <c r="A3" s="9">
        <v>0</v>
      </c>
      <c r="B3" s="9">
        <v>0</v>
      </c>
      <c r="C3" s="9">
        <v>0</v>
      </c>
      <c r="D3" s="9">
        <v>0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0</v>
      </c>
      <c r="X3" s="6">
        <v>0</v>
      </c>
      <c r="Y3" s="6">
        <v>0</v>
      </c>
    </row>
    <row r="4" spans="1:25" x14ac:dyDescent="0.25">
      <c r="A4" s="9">
        <v>0.25</v>
      </c>
      <c r="B4" s="9">
        <v>0</v>
      </c>
      <c r="C4" s="9">
        <v>0</v>
      </c>
      <c r="D4" s="9">
        <v>0.25</v>
      </c>
      <c r="E4" s="9">
        <v>0</v>
      </c>
      <c r="F4" s="9">
        <v>0</v>
      </c>
      <c r="G4" s="9">
        <v>0.25</v>
      </c>
      <c r="H4" s="9">
        <v>0</v>
      </c>
      <c r="I4" s="9">
        <v>0</v>
      </c>
      <c r="J4" s="9">
        <v>0.25</v>
      </c>
      <c r="K4" s="9">
        <v>0</v>
      </c>
      <c r="L4" s="9">
        <v>0</v>
      </c>
      <c r="N4" s="7">
        <f>(1/4)*1</f>
        <v>0.25</v>
      </c>
      <c r="O4" s="6">
        <v>0</v>
      </c>
      <c r="P4" s="6">
        <v>0</v>
      </c>
      <c r="Q4" s="6">
        <f>1/4*2</f>
        <v>0.5</v>
      </c>
      <c r="R4" s="6">
        <v>0</v>
      </c>
      <c r="S4" s="6">
        <v>0</v>
      </c>
      <c r="T4" s="6">
        <f>1/4*3</f>
        <v>0.75</v>
      </c>
      <c r="U4" s="6">
        <v>0</v>
      </c>
      <c r="V4" s="6">
        <v>0</v>
      </c>
      <c r="W4" s="6">
        <f>1/4*4</f>
        <v>1</v>
      </c>
      <c r="X4" s="6">
        <v>0</v>
      </c>
      <c r="Y4" s="6">
        <v>0</v>
      </c>
    </row>
    <row r="5" spans="1:25" x14ac:dyDescent="0.25">
      <c r="A5" s="9">
        <v>0</v>
      </c>
      <c r="B5" s="9">
        <v>0</v>
      </c>
      <c r="C5" s="9">
        <v>0.25</v>
      </c>
      <c r="D5" s="9">
        <v>0</v>
      </c>
      <c r="E5" s="9">
        <v>0</v>
      </c>
      <c r="F5" s="9">
        <v>0.25</v>
      </c>
      <c r="G5" s="9">
        <v>0</v>
      </c>
      <c r="H5" s="9">
        <v>0</v>
      </c>
      <c r="I5" s="9">
        <v>0.25</v>
      </c>
      <c r="J5" s="9">
        <v>0</v>
      </c>
      <c r="K5" s="9">
        <v>0</v>
      </c>
      <c r="L5" s="9">
        <v>0.25</v>
      </c>
      <c r="N5" s="6">
        <v>0</v>
      </c>
      <c r="O5" s="6">
        <v>0</v>
      </c>
      <c r="P5" s="6">
        <f>1/4*1</f>
        <v>0.25</v>
      </c>
      <c r="Q5" s="6">
        <v>0</v>
      </c>
      <c r="R5" s="6">
        <v>0</v>
      </c>
      <c r="S5" s="6">
        <f>1/4*2</f>
        <v>0.5</v>
      </c>
      <c r="T5" s="6">
        <v>0</v>
      </c>
      <c r="U5" s="6">
        <v>0</v>
      </c>
      <c r="V5" s="6">
        <f>1/4*3</f>
        <v>0.75</v>
      </c>
      <c r="W5" s="6">
        <v>0</v>
      </c>
      <c r="X5" s="6">
        <v>0</v>
      </c>
      <c r="Y5" s="6">
        <f>1/4*4</f>
        <v>1</v>
      </c>
    </row>
    <row r="6" spans="1:25" x14ac:dyDescent="0.25">
      <c r="A6" s="9">
        <v>0</v>
      </c>
      <c r="B6" s="9">
        <v>0</v>
      </c>
      <c r="C6" s="9">
        <v>0</v>
      </c>
      <c r="D6" s="9">
        <v>0.5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0.5</v>
      </c>
      <c r="K6" s="9">
        <v>0</v>
      </c>
      <c r="L6" s="9">
        <v>0</v>
      </c>
      <c r="N6" s="6">
        <v>0</v>
      </c>
      <c r="O6" s="6">
        <v>0</v>
      </c>
      <c r="P6" s="6">
        <v>0</v>
      </c>
      <c r="Q6" s="6" t="s">
        <v>36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0.5</v>
      </c>
      <c r="X6" s="6">
        <v>0</v>
      </c>
      <c r="Y6" s="6">
        <v>0</v>
      </c>
    </row>
    <row r="7" spans="1:25" x14ac:dyDescent="0.25">
      <c r="A7" s="9">
        <v>0.5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0.5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N7" s="6">
        <f>0.5</f>
        <v>0.5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f>0.5*2</f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</row>
    <row r="8" spans="1:25" x14ac:dyDescent="0.25">
      <c r="A8" s="9">
        <v>0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x14ac:dyDescent="0.25">
      <c r="A9" s="9">
        <v>0</v>
      </c>
      <c r="B9" s="9">
        <v>0.25</v>
      </c>
      <c r="C9" s="9">
        <v>0</v>
      </c>
      <c r="D9" s="9">
        <v>0</v>
      </c>
      <c r="E9" s="9">
        <v>0.25</v>
      </c>
      <c r="F9" s="9">
        <v>0</v>
      </c>
      <c r="G9" s="9">
        <v>0</v>
      </c>
      <c r="H9" s="9">
        <v>0.25</v>
      </c>
      <c r="I9" s="9">
        <v>0</v>
      </c>
      <c r="J9" s="9">
        <v>0</v>
      </c>
      <c r="K9" s="9">
        <v>0.25</v>
      </c>
      <c r="L9" s="9">
        <v>0</v>
      </c>
      <c r="N9" s="6">
        <v>0</v>
      </c>
      <c r="O9" s="6">
        <v>0.25</v>
      </c>
      <c r="P9" s="6">
        <v>0</v>
      </c>
      <c r="Q9" s="6">
        <v>0</v>
      </c>
      <c r="R9" s="6">
        <f>0.25*2</f>
        <v>0.5</v>
      </c>
      <c r="S9" s="6">
        <v>0</v>
      </c>
      <c r="T9" s="6">
        <v>0</v>
      </c>
      <c r="U9" s="6">
        <f>0.25*3</f>
        <v>0.75</v>
      </c>
      <c r="V9" s="6">
        <v>0</v>
      </c>
      <c r="W9" s="6">
        <v>0</v>
      </c>
      <c r="X9" s="6">
        <f>0.25*4</f>
        <v>1</v>
      </c>
      <c r="Y9" s="6">
        <v>0</v>
      </c>
    </row>
    <row r="10" spans="1:25" x14ac:dyDescent="0.25">
      <c r="A10" s="9">
        <v>0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1</v>
      </c>
      <c r="L10" s="9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1</v>
      </c>
      <c r="Y10" s="6">
        <v>0</v>
      </c>
    </row>
    <row r="11" spans="1:25" x14ac:dyDescent="0.25">
      <c r="A11" s="9">
        <v>0</v>
      </c>
      <c r="B11" s="9">
        <v>0</v>
      </c>
      <c r="C11" s="9">
        <v>0.25</v>
      </c>
      <c r="D11" s="9">
        <v>0</v>
      </c>
      <c r="E11" s="9">
        <v>0</v>
      </c>
      <c r="F11" s="9">
        <v>0.25</v>
      </c>
      <c r="G11" s="9">
        <v>0</v>
      </c>
      <c r="H11" s="9">
        <v>0</v>
      </c>
      <c r="I11" s="9">
        <v>0.25</v>
      </c>
      <c r="J11" s="9">
        <v>0</v>
      </c>
      <c r="K11" s="9">
        <v>0</v>
      </c>
      <c r="L11" s="9">
        <v>0.25</v>
      </c>
      <c r="N11" s="6">
        <v>0</v>
      </c>
      <c r="O11" s="6">
        <v>0</v>
      </c>
      <c r="P11" s="6">
        <v>0.25</v>
      </c>
      <c r="Q11" s="6">
        <v>0</v>
      </c>
      <c r="R11" s="6">
        <v>0</v>
      </c>
      <c r="S11" s="6">
        <f>0.25*2</f>
        <v>0.5</v>
      </c>
      <c r="T11" s="6">
        <v>0</v>
      </c>
      <c r="U11" s="6">
        <v>0</v>
      </c>
      <c r="V11" s="6">
        <f>0.25*3</f>
        <v>0.75</v>
      </c>
      <c r="W11" s="6">
        <v>0</v>
      </c>
      <c r="X11" s="6">
        <v>0</v>
      </c>
      <c r="Y11" s="6">
        <f>0.25*4</f>
        <v>1</v>
      </c>
    </row>
    <row r="12" spans="1:25" x14ac:dyDescent="0.25">
      <c r="A12" s="9">
        <v>0</v>
      </c>
      <c r="B12" s="9">
        <v>0</v>
      </c>
      <c r="C12" s="9">
        <v>0</v>
      </c>
      <c r="D12" s="9">
        <v>0</v>
      </c>
      <c r="E12" s="9">
        <v>0.5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0.5</v>
      </c>
      <c r="L12" s="9">
        <v>0</v>
      </c>
      <c r="N12" s="6">
        <v>0</v>
      </c>
      <c r="O12" s="6">
        <v>0</v>
      </c>
      <c r="P12" s="6">
        <v>0</v>
      </c>
      <c r="Q12" s="6">
        <v>0</v>
      </c>
      <c r="R12" s="6">
        <v>0.5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1</v>
      </c>
      <c r="Y12" s="6">
        <v>0</v>
      </c>
    </row>
    <row r="13" spans="1:25" x14ac:dyDescent="0.25">
      <c r="A13" s="9">
        <v>0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1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1</v>
      </c>
    </row>
    <row r="14" spans="1:25" x14ac:dyDescent="0.25">
      <c r="A14" s="9">
        <v>0</v>
      </c>
      <c r="B14" s="9">
        <v>0</v>
      </c>
      <c r="C14" s="9">
        <v>1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N14" s="6">
        <v>0</v>
      </c>
      <c r="O14" s="6">
        <v>0</v>
      </c>
      <c r="P14" s="6">
        <v>1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x14ac:dyDescent="0.25">
      <c r="A15" s="9">
        <v>1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N15" s="6">
        <v>1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x14ac:dyDescent="0.25">
      <c r="A16" s="9">
        <v>0</v>
      </c>
      <c r="B16" s="9">
        <v>0</v>
      </c>
      <c r="C16" s="9">
        <v>0</v>
      </c>
      <c r="D16" s="9">
        <v>0</v>
      </c>
      <c r="E16" s="9">
        <v>1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N16" s="6">
        <v>0</v>
      </c>
      <c r="O16" s="6">
        <v>0</v>
      </c>
      <c r="P16" s="6">
        <v>0</v>
      </c>
      <c r="Q16" s="6">
        <v>0</v>
      </c>
      <c r="R16" s="6">
        <v>1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x14ac:dyDescent="0.25">
      <c r="A17" s="9">
        <v>0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1</v>
      </c>
      <c r="K17" s="9">
        <v>0</v>
      </c>
      <c r="L17" s="9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</row>
    <row r="18" spans="1:25" x14ac:dyDescent="0.25">
      <c r="A18" s="9">
        <v>0</v>
      </c>
      <c r="B18" s="9">
        <v>1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N18" s="6">
        <v>0</v>
      </c>
      <c r="O18" s="6">
        <v>1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x14ac:dyDescent="0.25">
      <c r="A19" s="9">
        <v>0</v>
      </c>
      <c r="B19" s="9">
        <v>0</v>
      </c>
      <c r="C19" s="9">
        <v>0</v>
      </c>
      <c r="D19" s="9">
        <v>0</v>
      </c>
      <c r="E19" s="9">
        <v>0</v>
      </c>
      <c r="F19" s="9">
        <v>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1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x14ac:dyDescent="0.25">
      <c r="A20" s="9">
        <v>0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1</v>
      </c>
      <c r="I20" s="9">
        <v>0</v>
      </c>
      <c r="J20" s="9">
        <v>0</v>
      </c>
      <c r="K20" s="9">
        <v>0</v>
      </c>
      <c r="L20" s="9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0</v>
      </c>
      <c r="W20" s="6">
        <v>0</v>
      </c>
      <c r="X20" s="6">
        <v>0</v>
      </c>
      <c r="Y20" s="6">
        <v>0</v>
      </c>
    </row>
    <row r="21" spans="1:25" x14ac:dyDescent="0.25">
      <c r="A21" s="9">
        <v>0</v>
      </c>
      <c r="B21" s="9">
        <v>0</v>
      </c>
      <c r="C21" s="9">
        <v>0</v>
      </c>
      <c r="D21" s="9">
        <v>1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N21" s="6">
        <v>0</v>
      </c>
      <c r="O21" s="6">
        <v>0</v>
      </c>
      <c r="P21" s="6">
        <v>0</v>
      </c>
      <c r="Q21" s="6">
        <v>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x14ac:dyDescent="0.25">
      <c r="A22" s="9">
        <v>0</v>
      </c>
      <c r="B22" s="9">
        <v>0</v>
      </c>
      <c r="C22" s="9">
        <v>0</v>
      </c>
      <c r="D22" s="9">
        <v>0</v>
      </c>
      <c r="E22" s="9">
        <v>0</v>
      </c>
      <c r="F22" s="9">
        <v>0.5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0.5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0.5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1</v>
      </c>
    </row>
    <row r="23" spans="1:25" x14ac:dyDescent="0.25">
      <c r="A23" s="9">
        <v>0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1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x14ac:dyDescent="0.25">
      <c r="A24" s="9">
        <v>0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1</v>
      </c>
      <c r="J24" s="9">
        <v>0</v>
      </c>
      <c r="K24" s="9">
        <v>0</v>
      </c>
      <c r="L24" s="9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</row>
    <row r="25" spans="1:25" x14ac:dyDescent="0.25">
      <c r="A25" s="10">
        <v>0</v>
      </c>
      <c r="B25" s="10">
        <v>0</v>
      </c>
      <c r="C25" s="10">
        <v>0.5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0.5</v>
      </c>
      <c r="J25" s="10">
        <v>0</v>
      </c>
      <c r="K25" s="10">
        <v>0</v>
      </c>
      <c r="L25" s="10">
        <v>0</v>
      </c>
      <c r="N25" s="6">
        <v>0</v>
      </c>
      <c r="O25" s="6">
        <v>0</v>
      </c>
      <c r="P25" s="6">
        <v>0.5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f>0.5*2</f>
        <v>1</v>
      </c>
      <c r="W25" s="6">
        <v>0</v>
      </c>
      <c r="X25" s="6">
        <v>0</v>
      </c>
      <c r="Y25" s="6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corresp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2021-07-22T07:43:36Z</dcterms:created>
  <dcterms:modified xsi:type="dcterms:W3CDTF">2021-07-22T08:29:48Z</dcterms:modified>
</cp:coreProperties>
</file>