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C065E6E-5B8F-4B74-8312-275574FDB2A3}" xr6:coauthVersionLast="47" xr6:coauthVersionMax="47" xr10:uidLastSave="{00000000-0000-0000-0000-000000000000}"/>
  <bookViews>
    <workbookView xWindow="-120" yWindow="-120" windowWidth="29040" windowHeight="15720" xr2:uid="{9738A165-17EB-45C8-B1D4-1FA4D02DB8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<sst xmlns="http://schemas.openxmlformats.org/spreadsheetml/2006/main" count="116" uniqueCount="46">
  <si>
    <t>DAY</t>
  </si>
  <si>
    <t>MOIS</t>
  </si>
  <si>
    <t>ANNEE</t>
  </si>
  <si>
    <t>LIDL</t>
  </si>
  <si>
    <t>NO FIX</t>
  </si>
  <si>
    <t>DÉCEMBRE</t>
  </si>
  <si>
    <t>FIX</t>
  </si>
  <si>
    <t>NO FIX - FIX</t>
  </si>
  <si>
    <t>SUPER U</t>
  </si>
  <si>
    <t>INTERMACHE</t>
  </si>
  <si>
    <t>ACTION</t>
  </si>
  <si>
    <t>GIFI</t>
  </si>
  <si>
    <t>ARG 1</t>
  </si>
  <si>
    <t>ARG 2</t>
  </si>
  <si>
    <t>ARG 3</t>
  </si>
  <si>
    <t>PARK</t>
  </si>
  <si>
    <t>PAS PARK</t>
  </si>
  <si>
    <t>METRO</t>
  </si>
  <si>
    <t>ALDI</t>
  </si>
  <si>
    <t>WALMART</t>
  </si>
  <si>
    <t>TESCO</t>
  </si>
  <si>
    <t>COSTCO</t>
  </si>
  <si>
    <t>CARREFOUR FRANCE</t>
  </si>
  <si>
    <t>CARREFOUR BELGIQUE</t>
  </si>
  <si>
    <t>ACTION 110435502761752IOPD</t>
  </si>
  <si>
    <t>CARREFOUR BELGIQUE 110435502789666IOPD</t>
  </si>
  <si>
    <t>KK0103698 CARREFOUR FRANCE 30043018400</t>
  </si>
  <si>
    <t>110435202487642I LIDL</t>
  </si>
  <si>
    <t>7789164093S METRO</t>
  </si>
  <si>
    <t>7791465442S : WALMART : e1eb01c35a1147ecb29e7d42f18fe064</t>
  </si>
  <si>
    <t>…..........</t>
  </si>
  <si>
    <t>110ABDIUGGIDI87642I LIDL</t>
  </si>
  <si>
    <t>7701OHOHOIHLKJNMLPJP922 SUPER U</t>
  </si>
  <si>
    <t>110435 : TESCO : 4033440</t>
  </si>
  <si>
    <t>ASDEFEFFR110435202487642I LIDL</t>
  </si>
  <si>
    <t>PKPOJIJONIBI7701772922 SUPER U</t>
  </si>
  <si>
    <t>AIOUGIGYGOIHIU79798769898790 GIFI</t>
  </si>
  <si>
    <t>TERME à TROUVER DANS LA CHAINE DE CARACTERE en colonne D</t>
  </si>
  <si>
    <t>CHAINE DE CARACTERE</t>
  </si>
  <si>
    <t>&lt;= RESULTAT VOULU</t>
  </si>
  <si>
    <t>ESS</t>
  </si>
  <si>
    <t>PAS ESS</t>
  </si>
  <si>
    <t>NOU</t>
  </si>
  <si>
    <t>NOU PRO</t>
  </si>
  <si>
    <t>La formule serait</t>
  </si>
  <si>
    <t>Comme D2 contient une des valeurs trouvées en colonne K (CARREFOUR France) alors recherche V dans la matrice K2:O13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</si>
</sst>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43" fontId="0" fillId="0" borderId="0" xfId="1" applyFont="1"/>
    <xf numFmtId="0" fontId="0" fillId="0" borderId="4" xfId="0" applyBorder="1"/>
    <xf numFmtId="0" fontId="3" fillId="0" borderId="5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44" fontId="0" fillId="0" borderId="3" xfId="1" applyNumberFormat="1" applyFont="1" applyBorder="1"/>
    <xf numFmtId="0" fontId="0" fillId="0" borderId="2" xfId="0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0" xfId="0" applyFont="1" applyAlignment="1">
      <alignment horizontal="left"/>
    </xf>
    <xf numFmtId="0" fontId="1" fillId="0" borderId="4" xfId="1" applyNumberFormat="1" applyFont="1" applyBorder="1" applyAlignment="1">
      <alignment horizontal="center"/>
    </xf>
    <xf numFmtId="0" fontId="1" fillId="0" borderId="4" xfId="1" applyNumberFormat="1" applyFont="1" applyBorder="1"/>
    <xf numFmtId="0" fontId="2" fillId="0" borderId="14" xfId="0" applyFont="1" applyBorder="1" applyAlignment="1">
      <alignment horizontal="center" vertical="center"/>
    </xf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0" fillId="0" borderId="18" xfId="0" applyBorder="1"/>
    <xf numFmtId="0" fontId="0" fillId="0" borderId="19" xfId="0" applyBorder="1"/>
    <xf numFmtId="0" fontId="3" fillId="0" borderId="19" xfId="0" applyFont="1" applyBorder="1"/>
    <xf numFmtId="0" fontId="0" fillId="0" borderId="20" xfId="0" applyBorder="1"/>
    <xf numFmtId="0" fontId="3" fillId="0" borderId="21" xfId="0" applyFont="1" applyBorder="1"/>
    <xf numFmtId="0" fontId="0" fillId="0" borderId="22" xfId="0" applyBorder="1"/>
    <xf numFmtId="0" fontId="5" fillId="0" borderId="23" xfId="0" applyFont="1" applyBorder="1"/>
    <xf numFmtId="0" fontId="0" fillId="0" borderId="24" xfId="0" applyBorder="1"/>
    <xf numFmtId="0" fontId="3" fillId="0" borderId="25" xfId="0" applyFont="1" applyBorder="1"/>
    <xf numFmtId="0" fontId="0" fillId="0" borderId="3" xfId="0" applyBorder="1"/>
    <xf numFmtId="0" fontId="3" fillId="0" borderId="26" xfId="0" applyFont="1" applyBorder="1"/>
    <xf numFmtId="0" fontId="0" fillId="0" borderId="27" xfId="0" applyBorder="1"/>
    <xf numFmtId="0" fontId="0" fillId="0" borderId="5" xfId="0" applyBorder="1"/>
    <xf numFmtId="0" fontId="0" fillId="0" borderId="28" xfId="0" applyBorder="1"/>
    <xf numFmtId="0" fontId="0" fillId="0" borderId="29" xfId="0" applyBorder="1"/>
    <xf numFmtId="0" fontId="3" fillId="0" borderId="30" xfId="0" applyFont="1" applyBorder="1"/>
    <xf numFmtId="0" fontId="0" fillId="0" borderId="31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793A1-F330-4192-AF1C-4BE87054B871}">
  <dimension ref="A1:O23"/>
  <sheetViews>
    <sheetView tabSelected="1" workbookViewId="0">
      <selection activeCell="K21" sqref="K21:Q36"/>
    </sheetView>
  </sheetViews>
  <sheetFormatPr baseColWidth="10" defaultRowHeight="15" x14ac:dyDescent="0.25"/>
  <cols>
    <col min="4" max="4" width="57.85546875" bestFit="1" customWidth="1"/>
    <col min="5" max="5" width="16.42578125" style="16" customWidth="1"/>
    <col min="6" max="8" width="15.140625" style="16" customWidth="1"/>
    <col min="9" max="9" width="19.140625" bestFit="1" customWidth="1"/>
    <col min="10" max="10" width="4.28515625" customWidth="1"/>
    <col min="11" max="11" width="22.140625" bestFit="1" customWidth="1"/>
    <col min="12" max="15" width="12.28515625" customWidth="1"/>
  </cols>
  <sheetData>
    <row r="1" spans="1:15" s="16" customFormat="1" ht="75.75" customHeight="1" thickBot="1" x14ac:dyDescent="0.3">
      <c r="A1" s="1" t="s">
        <v>0</v>
      </c>
      <c r="B1" s="11" t="s">
        <v>1</v>
      </c>
      <c r="C1" s="2" t="s">
        <v>2</v>
      </c>
      <c r="D1" s="12" t="s">
        <v>38</v>
      </c>
      <c r="E1" s="13" t="s">
        <v>7</v>
      </c>
      <c r="F1" s="14" t="s">
        <v>12</v>
      </c>
      <c r="G1" s="14" t="s">
        <v>13</v>
      </c>
      <c r="H1" s="15" t="s">
        <v>14</v>
      </c>
      <c r="J1" s="17"/>
      <c r="K1" s="19" t="s">
        <v>37</v>
      </c>
      <c r="L1" s="13" t="s">
        <v>7</v>
      </c>
      <c r="M1" s="28" t="s">
        <v>12</v>
      </c>
      <c r="N1" s="18" t="s">
        <v>13</v>
      </c>
      <c r="O1" s="15" t="s">
        <v>14</v>
      </c>
    </row>
    <row r="2" spans="1:15" x14ac:dyDescent="0.25">
      <c r="A2" s="26">
        <v>20</v>
      </c>
      <c r="B2" s="27" t="s">
        <v>5</v>
      </c>
      <c r="C2" s="21">
        <v>2023</v>
      </c>
      <c r="D2" s="10" t="s">
        <v>26</v>
      </c>
      <c r="E2" s="22" t="str" cm="1">
        <f t="array" ref="E2:H2">INDEX(_xlfn.HSTACK($L$2:$L$13,$M$2:$M$13,$N$2:$N$13,$O$2:$O$13),_xlfn.XMATCH(TRUE,ISNUMBER(SEARCH($K$2:$K$13,D2))))</f>
        <v>NO FIX</v>
      </c>
      <c r="F2" s="23" t="str">
        <v>NOU</v>
      </c>
      <c r="G2" s="23" t="str">
        <v>ESS</v>
      </c>
      <c r="H2" s="24" t="str">
        <v>PAS PARK</v>
      </c>
      <c r="I2" s="20" t="s">
        <v>39</v>
      </c>
      <c r="J2" s="4"/>
      <c r="K2" s="7" t="s">
        <v>10</v>
      </c>
      <c r="L2" s="29" t="s">
        <v>4</v>
      </c>
      <c r="M2" s="30" t="s">
        <v>42</v>
      </c>
      <c r="N2" s="30" t="s">
        <v>40</v>
      </c>
      <c r="O2" s="31" t="s">
        <v>15</v>
      </c>
    </row>
    <row r="3" spans="1:15" x14ac:dyDescent="0.25">
      <c r="A3" s="26">
        <v>20</v>
      </c>
      <c r="B3" s="27" t="s">
        <v>5</v>
      </c>
      <c r="C3" s="21">
        <v>2023</v>
      </c>
      <c r="D3" s="10" t="s">
        <v>25</v>
      </c>
      <c r="E3" s="22" t="str" cm="1">
        <f t="array" ref="E3:H3">INDEX(_xlfn.HSTACK($L$2:$L$13,$M$2:$M$13,$N$2:$N$13,$O$2:$O$13),_xlfn.XMATCH(TRUE,ISNUMBER(SEARCH($K$2:$K$13,D3))))</f>
        <v>NO FIX</v>
      </c>
      <c r="F3" s="2" t="str">
        <v>NOU PRO</v>
      </c>
      <c r="G3" s="2" t="str">
        <v>PAS ESS</v>
      </c>
      <c r="H3" s="2" t="str">
        <v>PARK</v>
      </c>
      <c r="I3" s="3"/>
      <c r="J3" s="4"/>
      <c r="K3" s="8" t="s">
        <v>18</v>
      </c>
      <c r="L3" s="32" t="s">
        <v>6</v>
      </c>
      <c r="M3" s="6" t="s">
        <v>42</v>
      </c>
      <c r="N3" s="6" t="s">
        <v>40</v>
      </c>
      <c r="O3" s="33" t="s">
        <v>16</v>
      </c>
    </row>
    <row r="4" spans="1:15" ht="15.75" thickBot="1" x14ac:dyDescent="0.3">
      <c r="A4" s="26">
        <v>20</v>
      </c>
      <c r="B4" s="27" t="s">
        <v>5</v>
      </c>
      <c r="C4" s="21">
        <v>2023</v>
      </c>
      <c r="D4" s="10" t="s">
        <v>24</v>
      </c>
      <c r="E4" s="22" t="str" cm="1">
        <f t="array" ref="E4:H4">INDEX(_xlfn.HSTACK($L$2:$L$13,$M$2:$M$13,$N$2:$N$13,$O$2:$O$13),_xlfn.XMATCH(TRUE,ISNUMBER(SEARCH($K$2:$K$13,D4))))</f>
        <v>NO FIX</v>
      </c>
      <c r="F4" s="2" t="str">
        <v>NOU</v>
      </c>
      <c r="G4" s="2" t="str">
        <v>ESS</v>
      </c>
      <c r="H4" s="2" t="str">
        <v>PARK</v>
      </c>
      <c r="I4" s="3"/>
      <c r="J4" s="4"/>
      <c r="K4" s="8" t="s">
        <v>23</v>
      </c>
      <c r="L4" s="39" t="s">
        <v>4</v>
      </c>
      <c r="M4" s="40" t="s">
        <v>43</v>
      </c>
      <c r="N4" s="41" t="s">
        <v>41</v>
      </c>
      <c r="O4" s="42" t="s">
        <v>15</v>
      </c>
    </row>
    <row r="5" spans="1:15" ht="15.75" thickBot="1" x14ac:dyDescent="0.3">
      <c r="A5" s="26">
        <v>19</v>
      </c>
      <c r="B5" s="27" t="s">
        <v>5</v>
      </c>
      <c r="C5" s="21">
        <v>2023</v>
      </c>
      <c r="D5" s="10" t="s">
        <v>33</v>
      </c>
      <c r="E5" s="22" t="str" cm="1">
        <f t="array" ref="E5:H5">INDEX(_xlfn.HSTACK($L$2:$L$13,$M$2:$M$13,$N$2:$N$13,$O$2:$O$13),_xlfn.XMATCH(TRUE,ISNUMBER(SEARCH($K$2:$K$13,D5))))</f>
        <v>FIX</v>
      </c>
      <c r="F5" s="2" t="str">
        <v>NOU</v>
      </c>
      <c r="G5" s="2" t="str">
        <v>ESS</v>
      </c>
      <c r="H5" s="2" t="str">
        <v>PAS PARK</v>
      </c>
      <c r="I5" s="3"/>
      <c r="J5" s="4"/>
      <c r="K5" s="38" t="s">
        <v>22</v>
      </c>
      <c r="L5" s="46" t="s">
        <v>4</v>
      </c>
      <c r="M5" s="47" t="s">
        <v>42</v>
      </c>
      <c r="N5" s="47" t="s">
        <v>40</v>
      </c>
      <c r="O5" s="48" t="s">
        <v>16</v>
      </c>
    </row>
    <row r="6" spans="1:15" x14ac:dyDescent="0.25">
      <c r="A6" s="26">
        <v>18</v>
      </c>
      <c r="B6" s="27" t="s">
        <v>5</v>
      </c>
      <c r="C6" s="21">
        <v>2023</v>
      </c>
      <c r="D6" s="10" t="s">
        <v>36</v>
      </c>
      <c r="E6" s="22" t="str" cm="1">
        <f t="array" ref="E6:H6">INDEX(_xlfn.HSTACK($L$2:$L$13,$M$2:$M$13,$N$2:$N$13,$O$2:$O$13),_xlfn.XMATCH(TRUE,ISNUMBER(SEARCH($K$2:$K$13,D6))))</f>
        <v>NO FIX</v>
      </c>
      <c r="F6" s="2" t="str">
        <v>NOU</v>
      </c>
      <c r="G6" s="2" t="str">
        <v>PAS ESS</v>
      </c>
      <c r="H6" s="2" t="str">
        <v>PAS PARK</v>
      </c>
      <c r="I6" s="3"/>
      <c r="J6" s="4"/>
      <c r="K6" s="8" t="s">
        <v>21</v>
      </c>
      <c r="L6" s="43" t="s">
        <v>4</v>
      </c>
      <c r="M6" s="6" t="s">
        <v>42</v>
      </c>
      <c r="N6" s="44" t="s">
        <v>41</v>
      </c>
      <c r="O6" s="45" t="s">
        <v>16</v>
      </c>
    </row>
    <row r="7" spans="1:15" x14ac:dyDescent="0.25">
      <c r="A7" s="26">
        <v>18</v>
      </c>
      <c r="B7" s="27" t="s">
        <v>5</v>
      </c>
      <c r="C7" s="21">
        <v>2023</v>
      </c>
      <c r="D7" s="10" t="s">
        <v>31</v>
      </c>
      <c r="E7" s="22" t="str" cm="1">
        <f t="array" ref="E7:H7">INDEX(_xlfn.HSTACK($L$2:$L$13,$M$2:$M$13,$N$2:$N$13,$O$2:$O$13),_xlfn.XMATCH(TRUE,ISNUMBER(SEARCH($K$2:$K$13,D7))))</f>
        <v>FIX</v>
      </c>
      <c r="F7" s="2" t="str">
        <v>NOU</v>
      </c>
      <c r="G7" s="2" t="str">
        <v>PAS ESS</v>
      </c>
      <c r="H7" s="2" t="str">
        <v>PARK</v>
      </c>
      <c r="I7" s="3"/>
      <c r="J7" s="4"/>
      <c r="K7" s="8" t="s">
        <v>11</v>
      </c>
      <c r="L7" s="32" t="s">
        <v>4</v>
      </c>
      <c r="M7" s="6" t="s">
        <v>42</v>
      </c>
      <c r="N7" s="5" t="s">
        <v>41</v>
      </c>
      <c r="O7" s="33" t="s">
        <v>16</v>
      </c>
    </row>
    <row r="8" spans="1:15" x14ac:dyDescent="0.25">
      <c r="A8" s="26">
        <v>18</v>
      </c>
      <c r="B8" s="27" t="s">
        <v>5</v>
      </c>
      <c r="C8" s="21">
        <v>2023</v>
      </c>
      <c r="D8" s="10" t="s">
        <v>32</v>
      </c>
      <c r="E8" s="22" t="str" cm="1">
        <f t="array" ref="E8:H8">INDEX(_xlfn.HSTACK($L$2:$L$13,$M$2:$M$13,$N$2:$N$13,$O$2:$O$13),_xlfn.XMATCH(TRUE,ISNUMBER(SEARCH($K$2:$K$13,D8))))</f>
        <v>FIX</v>
      </c>
      <c r="F8" s="2" t="str">
        <v>NOU</v>
      </c>
      <c r="G8" s="2" t="str">
        <v>ESS</v>
      </c>
      <c r="H8" s="2" t="str">
        <v>PARK</v>
      </c>
      <c r="I8" s="3"/>
      <c r="J8" s="4"/>
      <c r="K8" s="8" t="s">
        <v>9</v>
      </c>
      <c r="L8" s="32" t="s">
        <v>4</v>
      </c>
      <c r="M8" s="6" t="s">
        <v>42</v>
      </c>
      <c r="N8" s="5" t="s">
        <v>41</v>
      </c>
      <c r="O8" s="33" t="s">
        <v>16</v>
      </c>
    </row>
    <row r="9" spans="1:15" x14ac:dyDescent="0.25">
      <c r="A9" s="26">
        <v>18</v>
      </c>
      <c r="B9" s="27" t="s">
        <v>5</v>
      </c>
      <c r="C9" s="21">
        <v>2023</v>
      </c>
      <c r="D9" s="10" t="s">
        <v>34</v>
      </c>
      <c r="E9" s="22" t="str" cm="1">
        <f t="array" ref="E9:H9">INDEX(_xlfn.HSTACK($L$2:$L$13,$M$2:$M$13,$N$2:$N$13,$O$2:$O$13),_xlfn.XMATCH(TRUE,ISNUMBER(SEARCH($K$2:$K$13,D9))))</f>
        <v>FIX</v>
      </c>
      <c r="F9" s="2" t="str">
        <v>NOU</v>
      </c>
      <c r="G9" s="2" t="str">
        <v>PAS ESS</v>
      </c>
      <c r="H9" s="2" t="str">
        <v>PARK</v>
      </c>
      <c r="I9" s="3"/>
      <c r="J9" s="4"/>
      <c r="K9" s="8" t="s">
        <v>3</v>
      </c>
      <c r="L9" s="32" t="s">
        <v>6</v>
      </c>
      <c r="M9" s="6" t="s">
        <v>42</v>
      </c>
      <c r="N9" s="5" t="s">
        <v>41</v>
      </c>
      <c r="O9" s="34" t="s">
        <v>15</v>
      </c>
    </row>
    <row r="10" spans="1:15" x14ac:dyDescent="0.25">
      <c r="A10" s="26">
        <v>17</v>
      </c>
      <c r="B10" s="27" t="s">
        <v>5</v>
      </c>
      <c r="C10" s="21">
        <v>2023</v>
      </c>
      <c r="D10" s="10" t="s">
        <v>35</v>
      </c>
      <c r="E10" s="22" t="str" cm="1">
        <f t="array" ref="E10:H10">INDEX(_xlfn.HSTACK($L$2:$L$13,$M$2:$M$13,$N$2:$N$13,$O$2:$O$13),_xlfn.XMATCH(TRUE,ISNUMBER(SEARCH($K$2:$K$13,D10))))</f>
        <v>FIX</v>
      </c>
      <c r="F10" s="2" t="str">
        <v>NOU</v>
      </c>
      <c r="G10" s="2" t="str">
        <v>ESS</v>
      </c>
      <c r="H10" s="2" t="str">
        <v>PARK</v>
      </c>
      <c r="I10" s="3"/>
      <c r="J10" s="4"/>
      <c r="K10" s="8" t="s">
        <v>17</v>
      </c>
      <c r="L10" s="32" t="s">
        <v>6</v>
      </c>
      <c r="M10" s="6" t="s">
        <v>43</v>
      </c>
      <c r="N10" s="5" t="s">
        <v>41</v>
      </c>
      <c r="O10" s="34" t="s">
        <v>15</v>
      </c>
    </row>
    <row r="11" spans="1:15" x14ac:dyDescent="0.25">
      <c r="A11" s="26">
        <v>17</v>
      </c>
      <c r="B11" s="27" t="s">
        <v>5</v>
      </c>
      <c r="C11" s="21">
        <v>2023</v>
      </c>
      <c r="D11" s="10" t="s">
        <v>27</v>
      </c>
      <c r="E11" s="22" t="str" cm="1">
        <f t="array" ref="E11:H11">INDEX(_xlfn.HSTACK($L$2:$L$13,$M$2:$M$13,$N$2:$N$13,$O$2:$O$13),_xlfn.XMATCH(TRUE,ISNUMBER(SEARCH($K$2:$K$13,D11))))</f>
        <v>FIX</v>
      </c>
      <c r="F11" s="2" t="str">
        <v>NOU</v>
      </c>
      <c r="G11" s="2" t="str">
        <v>PAS ESS</v>
      </c>
      <c r="H11" s="2" t="str">
        <v>PARK</v>
      </c>
      <c r="I11" s="3"/>
      <c r="J11" s="4"/>
      <c r="K11" s="8" t="s">
        <v>8</v>
      </c>
      <c r="L11" s="32" t="s">
        <v>6</v>
      </c>
      <c r="M11" s="6" t="s">
        <v>42</v>
      </c>
      <c r="N11" s="6" t="s">
        <v>40</v>
      </c>
      <c r="O11" s="34" t="s">
        <v>15</v>
      </c>
    </row>
    <row r="12" spans="1:15" x14ac:dyDescent="0.25">
      <c r="A12" s="26">
        <v>17</v>
      </c>
      <c r="B12" s="27" t="s">
        <v>5</v>
      </c>
      <c r="C12" s="21">
        <v>2023</v>
      </c>
      <c r="D12" s="10" t="s">
        <v>28</v>
      </c>
      <c r="E12" s="22" t="str" cm="1">
        <f t="array" ref="E12:H12">INDEX(_xlfn.HSTACK($L$2:$L$13,$M$2:$M$13,$N$2:$N$13,$O$2:$O$13),_xlfn.XMATCH(TRUE,ISNUMBER(SEARCH($K$2:$K$13,D12))))</f>
        <v>FIX</v>
      </c>
      <c r="F12" s="2" t="str">
        <v>NOU PRO</v>
      </c>
      <c r="G12" s="2" t="str">
        <v>PAS ESS</v>
      </c>
      <c r="H12" s="2" t="str">
        <v>PARK</v>
      </c>
      <c r="I12" s="3"/>
      <c r="J12" s="4"/>
      <c r="K12" s="8" t="s">
        <v>20</v>
      </c>
      <c r="L12" s="32" t="s">
        <v>6</v>
      </c>
      <c r="M12" s="6" t="s">
        <v>42</v>
      </c>
      <c r="N12" s="6" t="s">
        <v>40</v>
      </c>
      <c r="O12" s="33" t="s">
        <v>16</v>
      </c>
    </row>
    <row r="13" spans="1:15" ht="15.75" thickBot="1" x14ac:dyDescent="0.3">
      <c r="A13" s="26">
        <v>17</v>
      </c>
      <c r="B13" s="27" t="s">
        <v>5</v>
      </c>
      <c r="C13" s="21">
        <v>2023</v>
      </c>
      <c r="D13" s="10" t="s">
        <v>29</v>
      </c>
      <c r="E13" s="22" t="str" cm="1">
        <f t="array" ref="E13:H13">INDEX(_xlfn.HSTACK($L$2:$L$13,$M$2:$M$13,$N$2:$N$13,$O$2:$O$13),_xlfn.XMATCH(TRUE,ISNUMBER(SEARCH($K$2:$K$13,D13))))</f>
        <v>FIX</v>
      </c>
      <c r="F13" s="2" t="str">
        <v>NOU PRO</v>
      </c>
      <c r="G13" s="2" t="str">
        <v>ESS</v>
      </c>
      <c r="H13" s="2" t="str">
        <v>PAS PARK</v>
      </c>
      <c r="I13" s="3"/>
      <c r="J13" s="4"/>
      <c r="K13" s="9" t="s">
        <v>19</v>
      </c>
      <c r="L13" s="35" t="s">
        <v>6</v>
      </c>
      <c r="M13" s="36" t="s">
        <v>43</v>
      </c>
      <c r="N13" s="36" t="s">
        <v>40</v>
      </c>
      <c r="O13" s="37" t="s">
        <v>16</v>
      </c>
    </row>
    <row r="14" spans="1:15" x14ac:dyDescent="0.25">
      <c r="A14" s="26">
        <v>16</v>
      </c>
      <c r="B14" s="27" t="s">
        <v>5</v>
      </c>
      <c r="C14" s="21">
        <v>2023</v>
      </c>
      <c r="D14" s="10" t="s">
        <v>30</v>
      </c>
      <c r="E14" s="2"/>
      <c r="F14" s="2"/>
      <c r="G14" s="2"/>
      <c r="H14" s="2"/>
      <c r="I14" s="3"/>
      <c r="J14" s="4"/>
    </row>
    <row r="15" spans="1:15" x14ac:dyDescent="0.25">
      <c r="A15" s="26">
        <v>16</v>
      </c>
      <c r="B15" s="27" t="s">
        <v>5</v>
      </c>
      <c r="C15" s="21">
        <v>2023</v>
      </c>
      <c r="D15" s="10" t="s">
        <v>30</v>
      </c>
      <c r="E15" s="2"/>
      <c r="F15" s="2"/>
      <c r="G15" s="2"/>
      <c r="H15" s="2"/>
      <c r="I15" s="3"/>
      <c r="J15" s="4"/>
    </row>
    <row r="16" spans="1:15" x14ac:dyDescent="0.25">
      <c r="A16" s="26">
        <v>16</v>
      </c>
      <c r="B16" s="27" t="s">
        <v>5</v>
      </c>
      <c r="C16" s="21">
        <v>2023</v>
      </c>
      <c r="D16" s="10" t="s">
        <v>30</v>
      </c>
      <c r="E16" s="2"/>
      <c r="F16" s="2"/>
      <c r="G16" s="2"/>
      <c r="H16" s="2"/>
      <c r="I16" s="3" t="s">
        <v>44</v>
      </c>
      <c r="J16" s="4"/>
    </row>
    <row r="17" spans="1:10" x14ac:dyDescent="0.25">
      <c r="A17" s="26">
        <v>16</v>
      </c>
      <c r="B17" s="27" t="s">
        <v>5</v>
      </c>
      <c r="C17" s="21">
        <v>2023</v>
      </c>
      <c r="D17" s="10" t="s">
        <v>30</v>
      </c>
      <c r="E17" s="2"/>
      <c r="F17" s="2"/>
      <c r="G17" s="2"/>
      <c r="H17" s="2"/>
      <c r="I17" s="25" t="s">
        <v>45</v>
      </c>
      <c r="J17" s="4"/>
    </row>
    <row r="18" spans="1:10" x14ac:dyDescent="0.25">
      <c r="A18" s="26">
        <v>16</v>
      </c>
      <c r="B18" s="27" t="s">
        <v>5</v>
      </c>
      <c r="C18" s="21">
        <v>2023</v>
      </c>
      <c r="D18" s="10" t="s">
        <v>30</v>
      </c>
      <c r="E18" s="2"/>
      <c r="F18" s="2"/>
      <c r="G18" s="2"/>
      <c r="H18" s="2"/>
      <c r="I18" s="3"/>
      <c r="J18" s="4"/>
    </row>
    <row r="19" spans="1:10" x14ac:dyDescent="0.25">
      <c r="A19" s="26">
        <v>16</v>
      </c>
      <c r="B19" s="27" t="s">
        <v>5</v>
      </c>
      <c r="C19" s="21">
        <v>2023</v>
      </c>
      <c r="D19" s="10" t="s">
        <v>30</v>
      </c>
      <c r="E19" s="2"/>
      <c r="F19" s="2"/>
      <c r="G19" s="2"/>
      <c r="H19" s="2"/>
      <c r="I19" s="3"/>
      <c r="J19" s="4"/>
    </row>
    <row r="20" spans="1:10" x14ac:dyDescent="0.25">
      <c r="A20" s="26">
        <v>13</v>
      </c>
      <c r="B20" s="27" t="s">
        <v>5</v>
      </c>
      <c r="C20" s="21">
        <v>2023</v>
      </c>
      <c r="D20" s="10" t="s">
        <v>30</v>
      </c>
      <c r="E20" s="2"/>
      <c r="F20" s="2"/>
      <c r="G20" s="2"/>
      <c r="H20" s="2"/>
      <c r="I20" s="3"/>
      <c r="J20" s="4"/>
    </row>
    <row r="21" spans="1:10" x14ac:dyDescent="0.25">
      <c r="A21" s="26">
        <v>12</v>
      </c>
      <c r="B21" s="27" t="s">
        <v>5</v>
      </c>
      <c r="C21" s="21">
        <v>2023</v>
      </c>
      <c r="D21" s="10" t="s">
        <v>30</v>
      </c>
      <c r="E21" s="2"/>
      <c r="F21" s="2"/>
      <c r="G21" s="2"/>
      <c r="H21" s="2"/>
      <c r="I21" s="3"/>
      <c r="J21" s="4"/>
    </row>
    <row r="22" spans="1:10" x14ac:dyDescent="0.25">
      <c r="J22" s="4"/>
    </row>
    <row r="23" spans="1:10" x14ac:dyDescent="0.25">
      <c r="J23" s="4"/>
    </row>
  </sheetData>
  <sortState xmlns:xlrd2="http://schemas.microsoft.com/office/spreadsheetml/2017/richdata2" ref="K2:K13">
    <sortCondition ref="K2:K13"/>
  </sortState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SPORTYDEAL</dc:creator>
  <cp:lastModifiedBy>JB_</cp:lastModifiedBy>
  <dcterms:created xsi:type="dcterms:W3CDTF">2024-12-27T19:20:04Z</dcterms:created>
  <dcterms:modified xsi:type="dcterms:W3CDTF">2024-12-27T20:31:08Z</dcterms:modified>
</cp:coreProperties>
</file>