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1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2D252312-DEFD-4E1B-ADBB-4384DB717AF7}" xr6:coauthVersionLast="47" xr6:coauthVersionMax="47" xr10:uidLastSave="{00000000-0000-0000-0000-000000000000}"/>
  <bookViews>
    <workbookView xWindow="-120" yWindow="-120" windowWidth="29040" windowHeight="15720" activeTab="1" xr2:uid="{12370E12-B321-4E0D-86D7-D3A493CC65A6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" i="2" l="1" a="1"/>
  <c r="K1" i="2" s="1"/>
  <c r="L1" i="2" s="1" a="1"/>
  <c r="L1" i="2" s="1"/>
  <c r="J1" i="2" a="1"/>
  <c r="J1" i="2" s="1"/>
  <c r="F42" i="2"/>
  <c r="F43" i="2" s="1"/>
  <c r="F44" i="2" s="1"/>
  <c r="F45" i="2" s="1"/>
  <c r="F46" i="2" s="1"/>
  <c r="F47" i="2" s="1"/>
  <c r="F48" i="2" s="1"/>
  <c r="F49" i="2" s="1"/>
  <c r="E11" i="2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E34" i="2" s="1"/>
  <c r="E35" i="2" s="1"/>
  <c r="E36" i="2" s="1"/>
  <c r="E37" i="2" s="1"/>
  <c r="E38" i="2" s="1"/>
  <c r="E39" i="2" s="1"/>
  <c r="E40" i="2" s="1"/>
  <c r="E41" i="2" s="1"/>
  <c r="D4" i="2"/>
  <c r="D5" i="2" s="1"/>
  <c r="D6" i="2" s="1"/>
  <c r="D7" i="2" s="1"/>
  <c r="D8" i="2" s="1"/>
  <c r="D9" i="2" s="1"/>
  <c r="D10" i="2" s="1"/>
  <c r="C1" i="2"/>
  <c r="C2" i="2" s="1"/>
  <c r="C3" i="2" s="1"/>
  <c r="B4" i="1"/>
  <c r="B3" i="1"/>
  <c r="B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<sst xmlns="http://schemas.openxmlformats.org/spreadsheetml/2006/main" count="5" uniqueCount="5">
  <si>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X</t>
  </si>
  <si>
    <t>Y</t>
  </si>
  <si>
    <t>dX</t>
  </si>
  <si>
    <t>dY</t>
  </si>
  <si>
    <t>Gamma 10 DMLDB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</si>
</sst>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00"/>
    <numFmt numFmtId="165" formatCode="0.0"/>
    <numFmt numFmtId="166" formatCode="0.0000000"/>
  </numFmts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2" borderId="0" xfId="0" applyNumberFormat="1" applyFill="1"/>
    <xf numFmtId="165" fontId="0" fillId="2" borderId="0" xfId="0" applyNumberFormat="1" applyFill="1"/>
    <xf numFmtId="166" fontId="0" fillId="2" borderId="0" xfId="0" applyNumberFormat="1" applyFill="1"/>
    <xf numFmtId="22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381000</xdr:colOff>
      <xdr:row>0</xdr:row>
      <xdr:rowOff>114300</xdr:rowOff>
    </xdr:from>
    <xdr:to>
      <xdr:col>8</xdr:col>
      <xdr:colOff>638175</xdr:colOff>
      <xdr:row>2</xdr:row>
      <xdr:rowOff>95250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C40B1006-D458-40E4-AD3B-0146DDA2744B}"/>
            </a:ext>
          </a:extLst>
        </xdr:cNvPr>
        <xdr:cNvSpPr/>
      </xdr:nvSpPr>
      <xdr:spPr>
        <a:xfrm>
          <a:off x="5981700" y="114300"/>
          <a:ext cx="1019175" cy="36195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0D631D-4868-4997-8A4A-E3040875A4BE}">
  <dimension ref="A1:E4"/>
  <sheetViews>
    <sheetView workbookViewId="0">
      <selection activeCell="E12" sqref="E12"/>
    </sheetView>
  </sheetViews>
  <sheetFormatPr baseColWidth="10" defaultRowHeight="15" x14ac:dyDescent="0.25"/>
  <cols>
    <col min="5" max="5" width="17.140625" bestFit="1" customWidth="1"/>
  </cols>
  <sheetData>
    <row r="1" spans="1:5" x14ac:dyDescent="0.25">
      <c r="A1" t="s">
        <v>0</v>
      </c>
      <c r="B1" t="s">
        <v>2</v>
      </c>
      <c r="C1" t="s">
        <v>1</v>
      </c>
      <c r="D1" t="s">
        <v>3</v>
      </c>
      <c r="E1" t="s">
        <v>4</v>
      </c>
    </row>
    <row r="2" spans="1:5" x14ac:dyDescent="0.25">
      <c r="A2">
        <v>20</v>
      </c>
      <c r="B2" s="1">
        <f>D2/(E2^((A2-C2)/10))</f>
        <v>0.96665835850042003</v>
      </c>
      <c r="C2">
        <v>19.51078</v>
      </c>
      <c r="D2">
        <v>1</v>
      </c>
      <c r="E2">
        <v>2</v>
      </c>
    </row>
    <row r="3" spans="1:5" x14ac:dyDescent="0.25">
      <c r="A3">
        <v>20</v>
      </c>
      <c r="B3" s="2">
        <f>D3/(E3^((A3-C3)/10))</f>
        <v>67.882250993908571</v>
      </c>
      <c r="C3">
        <v>45</v>
      </c>
      <c r="D3">
        <v>12</v>
      </c>
      <c r="E3">
        <v>2</v>
      </c>
    </row>
    <row r="4" spans="1:5" x14ac:dyDescent="0.25">
      <c r="A4">
        <v>45</v>
      </c>
      <c r="B4" s="3">
        <f>D4/(E4^((A4-C4)/10))</f>
        <v>0.1708826700965759</v>
      </c>
      <c r="C4">
        <v>19.51078</v>
      </c>
      <c r="D4">
        <v>1</v>
      </c>
      <c r="E4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296B31-BECF-4D6B-844A-64B9B3AB04A4}">
  <dimension ref="A1:L49"/>
  <sheetViews>
    <sheetView tabSelected="1" workbookViewId="0">
      <selection activeCell="I9" sqref="I9"/>
    </sheetView>
  </sheetViews>
  <sheetFormatPr baseColWidth="10" defaultRowHeight="15" x14ac:dyDescent="0.25"/>
  <cols>
    <col min="1" max="1" width="15.42578125" bestFit="1" customWidth="1"/>
    <col min="10" max="10" width="5.7109375" style="5" customWidth="1"/>
    <col min="11" max="11" width="5.7109375" style="6" customWidth="1"/>
    <col min="12" max="12" width="5.7109375" style="5" customWidth="1"/>
  </cols>
  <sheetData>
    <row r="1" spans="1:12" x14ac:dyDescent="0.25">
      <c r="A1" s="4">
        <v>45596.71875</v>
      </c>
      <c r="B1">
        <v>2</v>
      </c>
      <c r="C1">
        <f>B1</f>
        <v>2</v>
      </c>
      <c r="J1" s="5" cm="1">
        <f t="array" ref="J1:J49">_xlfn.SCAN(0,$B$1:$B$49,_xlfn.LAMBDA(_xlpm.x,_xlpm.y,IF(_xlpm.x+_xlpm.y&gt;13,13.00001,_xlpm.x+_xlpm.y)))</f>
        <v>2</v>
      </c>
      <c r="K1" s="6" cm="1">
        <f t="array" ref="K1:K49">IF(_xlfn.ANCHORARRAY(J1)&gt;=13,_xlfn.SCAN(0,IF(_xlfn.ANCHORARRAY(J1)&gt;13,B1:B49,0),_xlfn.LAMBDA(_xlpm.x,_xlpm.y,IF(_xlpm.x+_xlpm.y&gt;30,30.00001,_xlpm.x+_xlpm.y))),0)</f>
        <v>0</v>
      </c>
      <c r="L1" s="5" cm="1">
        <f t="array" ref="L1:L49">IF(_xlfn.ANCHORARRAY(K1)&gt;=30,_xlfn.SCAN(0,IF(_xlfn.ANCHORARRAY(K1)&gt;30,B1:B49,0),_xlfn.LAMBDA(_xlpm.x,_xlpm.y,IF(_xlpm.x+_xlpm.y&gt;120,120.00001,_xlpm.x+_xlpm.y))),0)</f>
        <v>0</v>
      </c>
    </row>
    <row r="2" spans="1:12" x14ac:dyDescent="0.25">
      <c r="A2" s="4">
        <v>45597.71875</v>
      </c>
      <c r="B2">
        <v>5</v>
      </c>
      <c r="C2">
        <f>B2+C1</f>
        <v>7</v>
      </c>
      <c r="J2" s="5">
        <v>7</v>
      </c>
      <c r="K2" s="6">
        <v>0</v>
      </c>
      <c r="L2" s="5">
        <v>0</v>
      </c>
    </row>
    <row r="3" spans="1:12" x14ac:dyDescent="0.25">
      <c r="A3" s="4">
        <v>45598.71875</v>
      </c>
      <c r="B3">
        <v>6</v>
      </c>
      <c r="C3">
        <f t="shared" ref="C3" si="0">B3+C2</f>
        <v>13</v>
      </c>
      <c r="D3">
        <v>0</v>
      </c>
      <c r="J3" s="5">
        <v>13</v>
      </c>
      <c r="K3" s="6">
        <v>0</v>
      </c>
      <c r="L3" s="5">
        <v>0</v>
      </c>
    </row>
    <row r="4" spans="1:12" x14ac:dyDescent="0.25">
      <c r="A4" s="4">
        <v>45599.71875</v>
      </c>
      <c r="B4">
        <v>4</v>
      </c>
      <c r="C4">
        <v>13</v>
      </c>
      <c r="D4">
        <f>D3+B4</f>
        <v>4</v>
      </c>
      <c r="J4" s="5">
        <v>13.00001</v>
      </c>
      <c r="K4" s="6">
        <v>4</v>
      </c>
      <c r="L4" s="5">
        <v>0</v>
      </c>
    </row>
    <row r="5" spans="1:12" x14ac:dyDescent="0.25">
      <c r="A5" s="4">
        <v>45600.71875</v>
      </c>
      <c r="B5">
        <v>6</v>
      </c>
      <c r="C5">
        <v>13</v>
      </c>
      <c r="D5">
        <f t="shared" ref="D5:D10" si="1">D4+B5</f>
        <v>10</v>
      </c>
      <c r="J5" s="5">
        <v>13.00001</v>
      </c>
      <c r="K5" s="6">
        <v>10</v>
      </c>
      <c r="L5" s="5">
        <v>0</v>
      </c>
    </row>
    <row r="6" spans="1:12" x14ac:dyDescent="0.25">
      <c r="A6" s="4">
        <v>45601.71875</v>
      </c>
      <c r="B6">
        <v>3</v>
      </c>
      <c r="C6">
        <v>13</v>
      </c>
      <c r="D6">
        <f t="shared" si="1"/>
        <v>13</v>
      </c>
      <c r="J6" s="5">
        <v>13.00001</v>
      </c>
      <c r="K6" s="6">
        <v>13</v>
      </c>
      <c r="L6" s="5">
        <v>0</v>
      </c>
    </row>
    <row r="7" spans="1:12" x14ac:dyDescent="0.25">
      <c r="A7" s="4">
        <v>45602.71875</v>
      </c>
      <c r="B7">
        <v>1</v>
      </c>
      <c r="C7">
        <v>13</v>
      </c>
      <c r="D7">
        <f t="shared" si="1"/>
        <v>14</v>
      </c>
      <c r="J7" s="5">
        <v>13.00001</v>
      </c>
      <c r="K7" s="6">
        <v>14</v>
      </c>
      <c r="L7" s="5">
        <v>0</v>
      </c>
    </row>
    <row r="8" spans="1:12" x14ac:dyDescent="0.25">
      <c r="A8" s="4">
        <v>45603.71875</v>
      </c>
      <c r="B8">
        <v>2</v>
      </c>
      <c r="C8">
        <v>13</v>
      </c>
      <c r="D8">
        <f t="shared" si="1"/>
        <v>16</v>
      </c>
      <c r="J8" s="5">
        <v>13.00001</v>
      </c>
      <c r="K8" s="6">
        <v>16</v>
      </c>
      <c r="L8" s="5">
        <v>0</v>
      </c>
    </row>
    <row r="9" spans="1:12" x14ac:dyDescent="0.25">
      <c r="A9" s="4">
        <v>45604.71875</v>
      </c>
      <c r="B9">
        <v>5</v>
      </c>
      <c r="C9">
        <v>13</v>
      </c>
      <c r="D9">
        <f t="shared" si="1"/>
        <v>21</v>
      </c>
      <c r="J9" s="5">
        <v>13.00001</v>
      </c>
      <c r="K9" s="6">
        <v>21</v>
      </c>
      <c r="L9" s="5">
        <v>0</v>
      </c>
    </row>
    <row r="10" spans="1:12" x14ac:dyDescent="0.25">
      <c r="A10" s="4">
        <v>45605.71875</v>
      </c>
      <c r="B10">
        <v>9</v>
      </c>
      <c r="C10">
        <v>13</v>
      </c>
      <c r="D10">
        <f t="shared" si="1"/>
        <v>30</v>
      </c>
      <c r="E10">
        <v>0</v>
      </c>
      <c r="J10" s="5">
        <v>13.00001</v>
      </c>
      <c r="K10" s="6">
        <v>30</v>
      </c>
      <c r="L10" s="5">
        <v>0</v>
      </c>
    </row>
    <row r="11" spans="1:12" x14ac:dyDescent="0.25">
      <c r="A11" s="4">
        <v>45606.71875</v>
      </c>
      <c r="B11">
        <v>4</v>
      </c>
      <c r="C11">
        <v>13</v>
      </c>
      <c r="D11">
        <v>30</v>
      </c>
      <c r="E11">
        <f>B11+E10</f>
        <v>4</v>
      </c>
      <c r="J11" s="5">
        <v>13.00001</v>
      </c>
      <c r="K11" s="6">
        <v>30.00001</v>
      </c>
      <c r="L11" s="5">
        <v>4</v>
      </c>
    </row>
    <row r="12" spans="1:12" x14ac:dyDescent="0.25">
      <c r="A12" s="4">
        <v>45607.71875</v>
      </c>
      <c r="B12">
        <v>6</v>
      </c>
      <c r="C12">
        <v>13</v>
      </c>
      <c r="D12">
        <v>30</v>
      </c>
      <c r="E12">
        <f t="shared" ref="E12:E41" si="2">B12+E11</f>
        <v>10</v>
      </c>
      <c r="J12" s="5">
        <v>13.00001</v>
      </c>
      <c r="K12" s="6">
        <v>30.00001</v>
      </c>
      <c r="L12" s="5">
        <v>10</v>
      </c>
    </row>
    <row r="13" spans="1:12" x14ac:dyDescent="0.25">
      <c r="A13" s="4">
        <v>45608.71875</v>
      </c>
      <c r="B13">
        <v>3</v>
      </c>
      <c r="C13">
        <v>13</v>
      </c>
      <c r="D13">
        <v>30</v>
      </c>
      <c r="E13">
        <f t="shared" si="2"/>
        <v>13</v>
      </c>
      <c r="J13" s="5">
        <v>13.00001</v>
      </c>
      <c r="K13" s="6">
        <v>30.00001</v>
      </c>
      <c r="L13" s="5">
        <v>13</v>
      </c>
    </row>
    <row r="14" spans="1:12" x14ac:dyDescent="0.25">
      <c r="A14" s="4">
        <v>45609.71875</v>
      </c>
      <c r="B14">
        <v>1</v>
      </c>
      <c r="C14">
        <v>13</v>
      </c>
      <c r="D14">
        <v>30</v>
      </c>
      <c r="E14">
        <f t="shared" si="2"/>
        <v>14</v>
      </c>
      <c r="J14" s="5">
        <v>13.00001</v>
      </c>
      <c r="K14" s="6">
        <v>30.00001</v>
      </c>
      <c r="L14" s="5">
        <v>14</v>
      </c>
    </row>
    <row r="15" spans="1:12" x14ac:dyDescent="0.25">
      <c r="A15" s="4">
        <v>45610.71875</v>
      </c>
      <c r="B15">
        <v>2</v>
      </c>
      <c r="C15">
        <v>13</v>
      </c>
      <c r="D15">
        <v>30</v>
      </c>
      <c r="E15">
        <f t="shared" si="2"/>
        <v>16</v>
      </c>
      <c r="J15" s="5">
        <v>13.00001</v>
      </c>
      <c r="K15" s="6">
        <v>30.00001</v>
      </c>
      <c r="L15" s="5">
        <v>16</v>
      </c>
    </row>
    <row r="16" spans="1:12" x14ac:dyDescent="0.25">
      <c r="A16" s="4">
        <v>45611.71875</v>
      </c>
      <c r="B16">
        <v>5</v>
      </c>
      <c r="C16">
        <v>13</v>
      </c>
      <c r="D16">
        <v>30</v>
      </c>
      <c r="E16">
        <f t="shared" si="2"/>
        <v>21</v>
      </c>
      <c r="J16" s="5">
        <v>13.00001</v>
      </c>
      <c r="K16" s="6">
        <v>30.00001</v>
      </c>
      <c r="L16" s="5">
        <v>21</v>
      </c>
    </row>
    <row r="17" spans="1:12" x14ac:dyDescent="0.25">
      <c r="A17" s="4">
        <v>45612.71875</v>
      </c>
      <c r="B17">
        <v>9</v>
      </c>
      <c r="C17">
        <v>13</v>
      </c>
      <c r="D17">
        <v>30</v>
      </c>
      <c r="E17">
        <f t="shared" si="2"/>
        <v>30</v>
      </c>
      <c r="J17" s="5">
        <v>13.00001</v>
      </c>
      <c r="K17" s="6">
        <v>30.00001</v>
      </c>
      <c r="L17" s="5">
        <v>30</v>
      </c>
    </row>
    <row r="18" spans="1:12" x14ac:dyDescent="0.25">
      <c r="A18" s="4">
        <v>45613.71875</v>
      </c>
      <c r="B18">
        <v>4</v>
      </c>
      <c r="C18">
        <v>13</v>
      </c>
      <c r="D18">
        <v>30</v>
      </c>
      <c r="E18">
        <f t="shared" si="2"/>
        <v>34</v>
      </c>
      <c r="J18" s="5">
        <v>13.00001</v>
      </c>
      <c r="K18" s="6">
        <v>30.00001</v>
      </c>
      <c r="L18" s="5">
        <v>34</v>
      </c>
    </row>
    <row r="19" spans="1:12" x14ac:dyDescent="0.25">
      <c r="A19" s="4">
        <v>45614.71875</v>
      </c>
      <c r="B19">
        <v>6</v>
      </c>
      <c r="C19">
        <v>13</v>
      </c>
      <c r="D19">
        <v>30</v>
      </c>
      <c r="E19">
        <f t="shared" si="2"/>
        <v>40</v>
      </c>
      <c r="J19" s="5">
        <v>13.00001</v>
      </c>
      <c r="K19" s="6">
        <v>30.00001</v>
      </c>
      <c r="L19" s="5">
        <v>40</v>
      </c>
    </row>
    <row r="20" spans="1:12" x14ac:dyDescent="0.25">
      <c r="A20" s="4">
        <v>45615.71875</v>
      </c>
      <c r="B20">
        <v>3</v>
      </c>
      <c r="C20">
        <v>13</v>
      </c>
      <c r="D20">
        <v>30</v>
      </c>
      <c r="E20">
        <f t="shared" si="2"/>
        <v>43</v>
      </c>
      <c r="J20" s="5">
        <v>13.00001</v>
      </c>
      <c r="K20" s="6">
        <v>30.00001</v>
      </c>
      <c r="L20" s="5">
        <v>43</v>
      </c>
    </row>
    <row r="21" spans="1:12" x14ac:dyDescent="0.25">
      <c r="A21" s="4">
        <v>45616.71875</v>
      </c>
      <c r="B21">
        <v>1</v>
      </c>
      <c r="C21">
        <v>13</v>
      </c>
      <c r="D21">
        <v>30</v>
      </c>
      <c r="E21">
        <f t="shared" si="2"/>
        <v>44</v>
      </c>
      <c r="J21" s="5">
        <v>13.00001</v>
      </c>
      <c r="K21" s="6">
        <v>30.00001</v>
      </c>
      <c r="L21" s="5">
        <v>44</v>
      </c>
    </row>
    <row r="22" spans="1:12" x14ac:dyDescent="0.25">
      <c r="A22" s="4">
        <v>45617.71875</v>
      </c>
      <c r="B22">
        <v>2</v>
      </c>
      <c r="C22">
        <v>13</v>
      </c>
      <c r="D22">
        <v>30</v>
      </c>
      <c r="E22">
        <f t="shared" si="2"/>
        <v>46</v>
      </c>
      <c r="J22" s="5">
        <v>13.00001</v>
      </c>
      <c r="K22" s="6">
        <v>30.00001</v>
      </c>
      <c r="L22" s="5">
        <v>46</v>
      </c>
    </row>
    <row r="23" spans="1:12" x14ac:dyDescent="0.25">
      <c r="A23" s="4">
        <v>45618.71875</v>
      </c>
      <c r="B23">
        <v>5</v>
      </c>
      <c r="C23">
        <v>13</v>
      </c>
      <c r="D23">
        <v>30</v>
      </c>
      <c r="E23">
        <f t="shared" si="2"/>
        <v>51</v>
      </c>
      <c r="J23" s="5">
        <v>13.00001</v>
      </c>
      <c r="K23" s="6">
        <v>30.00001</v>
      </c>
      <c r="L23" s="5">
        <v>51</v>
      </c>
    </row>
    <row r="24" spans="1:12" x14ac:dyDescent="0.25">
      <c r="A24" s="4">
        <v>45619.71875</v>
      </c>
      <c r="B24">
        <v>1</v>
      </c>
      <c r="C24">
        <v>13</v>
      </c>
      <c r="D24">
        <v>30</v>
      </c>
      <c r="E24">
        <f t="shared" si="2"/>
        <v>52</v>
      </c>
      <c r="J24" s="5">
        <v>13.00001</v>
      </c>
      <c r="K24" s="6">
        <v>30.00001</v>
      </c>
      <c r="L24" s="5">
        <v>52</v>
      </c>
    </row>
    <row r="25" spans="1:12" x14ac:dyDescent="0.25">
      <c r="A25" s="4">
        <v>45620.71875</v>
      </c>
      <c r="B25">
        <v>2</v>
      </c>
      <c r="C25">
        <v>13</v>
      </c>
      <c r="D25">
        <v>30</v>
      </c>
      <c r="E25">
        <f t="shared" si="2"/>
        <v>54</v>
      </c>
      <c r="J25" s="5">
        <v>13.00001</v>
      </c>
      <c r="K25" s="6">
        <v>30.00001</v>
      </c>
      <c r="L25" s="5">
        <v>54</v>
      </c>
    </row>
    <row r="26" spans="1:12" x14ac:dyDescent="0.25">
      <c r="A26" s="4">
        <v>45621.71875</v>
      </c>
      <c r="B26">
        <v>5</v>
      </c>
      <c r="C26">
        <v>13</v>
      </c>
      <c r="D26">
        <v>30</v>
      </c>
      <c r="E26">
        <f t="shared" si="2"/>
        <v>59</v>
      </c>
      <c r="J26" s="5">
        <v>13.00001</v>
      </c>
      <c r="K26" s="6">
        <v>30.00001</v>
      </c>
      <c r="L26" s="5">
        <v>59</v>
      </c>
    </row>
    <row r="27" spans="1:12" x14ac:dyDescent="0.25">
      <c r="A27" s="4">
        <v>45622.71875</v>
      </c>
      <c r="B27">
        <v>9</v>
      </c>
      <c r="C27">
        <v>13</v>
      </c>
      <c r="D27">
        <v>30</v>
      </c>
      <c r="E27">
        <f t="shared" si="2"/>
        <v>68</v>
      </c>
      <c r="J27" s="5">
        <v>13.00001</v>
      </c>
      <c r="K27" s="6">
        <v>30.00001</v>
      </c>
      <c r="L27" s="5">
        <v>68</v>
      </c>
    </row>
    <row r="28" spans="1:12" x14ac:dyDescent="0.25">
      <c r="A28" s="4">
        <v>45623.71875</v>
      </c>
      <c r="B28">
        <v>4</v>
      </c>
      <c r="C28">
        <v>13</v>
      </c>
      <c r="D28">
        <v>30</v>
      </c>
      <c r="E28">
        <f t="shared" si="2"/>
        <v>72</v>
      </c>
      <c r="J28" s="5">
        <v>13.00001</v>
      </c>
      <c r="K28" s="6">
        <v>30.00001</v>
      </c>
      <c r="L28" s="5">
        <v>72</v>
      </c>
    </row>
    <row r="29" spans="1:12" x14ac:dyDescent="0.25">
      <c r="A29" s="4">
        <v>45624.71875</v>
      </c>
      <c r="B29">
        <v>6</v>
      </c>
      <c r="C29">
        <v>13</v>
      </c>
      <c r="D29">
        <v>30</v>
      </c>
      <c r="E29">
        <f t="shared" si="2"/>
        <v>78</v>
      </c>
      <c r="J29" s="5">
        <v>13.00001</v>
      </c>
      <c r="K29" s="6">
        <v>30.00001</v>
      </c>
      <c r="L29" s="5">
        <v>78</v>
      </c>
    </row>
    <row r="30" spans="1:12" x14ac:dyDescent="0.25">
      <c r="A30" s="4">
        <v>45625.71875</v>
      </c>
      <c r="B30">
        <v>3</v>
      </c>
      <c r="C30">
        <v>13</v>
      </c>
      <c r="D30">
        <v>30</v>
      </c>
      <c r="E30">
        <f t="shared" si="2"/>
        <v>81</v>
      </c>
      <c r="J30" s="5">
        <v>13.00001</v>
      </c>
      <c r="K30" s="6">
        <v>30.00001</v>
      </c>
      <c r="L30" s="5">
        <v>81</v>
      </c>
    </row>
    <row r="31" spans="1:12" x14ac:dyDescent="0.25">
      <c r="A31" s="4">
        <v>45626.71875</v>
      </c>
      <c r="B31">
        <v>1</v>
      </c>
      <c r="C31">
        <v>13</v>
      </c>
      <c r="D31">
        <v>30</v>
      </c>
      <c r="E31">
        <f t="shared" si="2"/>
        <v>82</v>
      </c>
      <c r="J31" s="5">
        <v>13.00001</v>
      </c>
      <c r="K31" s="6">
        <v>30.00001</v>
      </c>
      <c r="L31" s="5">
        <v>82</v>
      </c>
    </row>
    <row r="32" spans="1:12" x14ac:dyDescent="0.25">
      <c r="A32" s="4">
        <v>45627.71875</v>
      </c>
      <c r="B32">
        <v>2</v>
      </c>
      <c r="C32">
        <v>13</v>
      </c>
      <c r="D32">
        <v>30</v>
      </c>
      <c r="E32">
        <f t="shared" si="2"/>
        <v>84</v>
      </c>
      <c r="J32" s="5">
        <v>13.00001</v>
      </c>
      <c r="K32" s="6">
        <v>30.00001</v>
      </c>
      <c r="L32" s="5">
        <v>84</v>
      </c>
    </row>
    <row r="33" spans="1:12" x14ac:dyDescent="0.25">
      <c r="A33" s="4">
        <v>45628.71875</v>
      </c>
      <c r="B33">
        <v>5</v>
      </c>
      <c r="C33">
        <v>13</v>
      </c>
      <c r="D33">
        <v>30</v>
      </c>
      <c r="E33">
        <f t="shared" si="2"/>
        <v>89</v>
      </c>
      <c r="J33" s="5">
        <v>13.00001</v>
      </c>
      <c r="K33" s="6">
        <v>30.00001</v>
      </c>
      <c r="L33" s="5">
        <v>89</v>
      </c>
    </row>
    <row r="34" spans="1:12" x14ac:dyDescent="0.25">
      <c r="A34" s="4">
        <v>45629.71875</v>
      </c>
      <c r="B34">
        <v>1</v>
      </c>
      <c r="C34">
        <v>13</v>
      </c>
      <c r="D34">
        <v>30</v>
      </c>
      <c r="E34">
        <f t="shared" si="2"/>
        <v>90</v>
      </c>
      <c r="J34" s="5">
        <v>13.00001</v>
      </c>
      <c r="K34" s="6">
        <v>30.00001</v>
      </c>
      <c r="L34" s="5">
        <v>90</v>
      </c>
    </row>
    <row r="35" spans="1:12" x14ac:dyDescent="0.25">
      <c r="A35" s="4">
        <v>45630.71875</v>
      </c>
      <c r="B35">
        <v>2</v>
      </c>
      <c r="C35">
        <v>13</v>
      </c>
      <c r="D35">
        <v>30</v>
      </c>
      <c r="E35">
        <f t="shared" si="2"/>
        <v>92</v>
      </c>
      <c r="J35" s="5">
        <v>13.00001</v>
      </c>
      <c r="K35" s="6">
        <v>30.00001</v>
      </c>
      <c r="L35" s="5">
        <v>92</v>
      </c>
    </row>
    <row r="36" spans="1:12" x14ac:dyDescent="0.25">
      <c r="A36" s="4">
        <v>45631.71875</v>
      </c>
      <c r="B36">
        <v>5</v>
      </c>
      <c r="C36">
        <v>13</v>
      </c>
      <c r="D36">
        <v>30</v>
      </c>
      <c r="E36">
        <f t="shared" si="2"/>
        <v>97</v>
      </c>
      <c r="J36" s="5">
        <v>13.00001</v>
      </c>
      <c r="K36" s="6">
        <v>30.00001</v>
      </c>
      <c r="L36" s="5">
        <v>97</v>
      </c>
    </row>
    <row r="37" spans="1:12" x14ac:dyDescent="0.25">
      <c r="A37" s="4">
        <v>45632.71875</v>
      </c>
      <c r="B37">
        <v>9</v>
      </c>
      <c r="C37">
        <v>13</v>
      </c>
      <c r="D37">
        <v>30</v>
      </c>
      <c r="E37">
        <f t="shared" si="2"/>
        <v>106</v>
      </c>
      <c r="J37" s="5">
        <v>13.00001</v>
      </c>
      <c r="K37" s="6">
        <v>30.00001</v>
      </c>
      <c r="L37" s="5">
        <v>106</v>
      </c>
    </row>
    <row r="38" spans="1:12" x14ac:dyDescent="0.25">
      <c r="A38" s="4">
        <v>45633.71875</v>
      </c>
      <c r="B38">
        <v>4</v>
      </c>
      <c r="C38">
        <v>13</v>
      </c>
      <c r="D38">
        <v>30</v>
      </c>
      <c r="E38">
        <f t="shared" si="2"/>
        <v>110</v>
      </c>
      <c r="J38" s="5">
        <v>13.00001</v>
      </c>
      <c r="K38" s="6">
        <v>30.00001</v>
      </c>
      <c r="L38" s="5">
        <v>110</v>
      </c>
    </row>
    <row r="39" spans="1:12" x14ac:dyDescent="0.25">
      <c r="A39" s="4">
        <v>45634.71875</v>
      </c>
      <c r="B39">
        <v>6</v>
      </c>
      <c r="C39">
        <v>13</v>
      </c>
      <c r="D39">
        <v>30</v>
      </c>
      <c r="E39">
        <f t="shared" si="2"/>
        <v>116</v>
      </c>
      <c r="J39" s="5">
        <v>13.00001</v>
      </c>
      <c r="K39" s="6">
        <v>30.00001</v>
      </c>
      <c r="L39" s="5">
        <v>116</v>
      </c>
    </row>
    <row r="40" spans="1:12" x14ac:dyDescent="0.25">
      <c r="A40" s="4">
        <v>45635.71875</v>
      </c>
      <c r="B40">
        <v>3</v>
      </c>
      <c r="C40">
        <v>13</v>
      </c>
      <c r="D40">
        <v>30</v>
      </c>
      <c r="E40">
        <f t="shared" si="2"/>
        <v>119</v>
      </c>
      <c r="J40" s="5">
        <v>13.00001</v>
      </c>
      <c r="K40" s="6">
        <v>30.00001</v>
      </c>
      <c r="L40" s="5">
        <v>119</v>
      </c>
    </row>
    <row r="41" spans="1:12" x14ac:dyDescent="0.25">
      <c r="A41" s="4">
        <v>45636.71875</v>
      </c>
      <c r="B41">
        <v>1</v>
      </c>
      <c r="C41">
        <v>13</v>
      </c>
      <c r="D41">
        <v>30</v>
      </c>
      <c r="E41">
        <f t="shared" si="2"/>
        <v>120</v>
      </c>
      <c r="F41">
        <v>0</v>
      </c>
      <c r="J41" s="5">
        <v>13.00001</v>
      </c>
      <c r="K41" s="6">
        <v>30.00001</v>
      </c>
      <c r="L41" s="5">
        <v>120</v>
      </c>
    </row>
    <row r="42" spans="1:12" x14ac:dyDescent="0.25">
      <c r="A42" s="4">
        <v>45637.71875</v>
      </c>
      <c r="B42">
        <v>2</v>
      </c>
      <c r="C42">
        <v>13</v>
      </c>
      <c r="D42">
        <v>30</v>
      </c>
      <c r="E42">
        <v>120</v>
      </c>
      <c r="F42">
        <f>B42+F41</f>
        <v>2</v>
      </c>
      <c r="J42" s="5">
        <v>13.00001</v>
      </c>
      <c r="K42" s="6">
        <v>30.00001</v>
      </c>
      <c r="L42" s="5">
        <v>120.00001</v>
      </c>
    </row>
    <row r="43" spans="1:12" x14ac:dyDescent="0.25">
      <c r="A43" s="4">
        <v>45638.71875</v>
      </c>
      <c r="B43">
        <v>5</v>
      </c>
      <c r="C43">
        <v>13</v>
      </c>
      <c r="D43">
        <v>30</v>
      </c>
      <c r="E43">
        <v>120</v>
      </c>
      <c r="F43">
        <f t="shared" ref="F43:F49" si="3">B43+F42</f>
        <v>7</v>
      </c>
      <c r="J43" s="5">
        <v>13.00001</v>
      </c>
      <c r="K43" s="6">
        <v>30.00001</v>
      </c>
      <c r="L43" s="5">
        <v>120.00001</v>
      </c>
    </row>
    <row r="44" spans="1:12" x14ac:dyDescent="0.25">
      <c r="A44" s="4">
        <v>45639.71875</v>
      </c>
      <c r="B44">
        <v>1</v>
      </c>
      <c r="C44">
        <v>13</v>
      </c>
      <c r="D44">
        <v>30</v>
      </c>
      <c r="E44">
        <v>120</v>
      </c>
      <c r="F44">
        <f t="shared" si="3"/>
        <v>8</v>
      </c>
      <c r="J44" s="5">
        <v>13.00001</v>
      </c>
      <c r="K44" s="6">
        <v>30.00001</v>
      </c>
      <c r="L44" s="5">
        <v>120.00001</v>
      </c>
    </row>
    <row r="45" spans="1:12" x14ac:dyDescent="0.25">
      <c r="A45" s="4">
        <v>45640.71875</v>
      </c>
      <c r="B45">
        <v>2</v>
      </c>
      <c r="C45">
        <v>13</v>
      </c>
      <c r="D45">
        <v>30</v>
      </c>
      <c r="E45">
        <v>120</v>
      </c>
      <c r="F45">
        <f t="shared" si="3"/>
        <v>10</v>
      </c>
      <c r="J45" s="5">
        <v>13.00001</v>
      </c>
      <c r="K45" s="6">
        <v>30.00001</v>
      </c>
      <c r="L45" s="5">
        <v>120.00001</v>
      </c>
    </row>
    <row r="46" spans="1:12" x14ac:dyDescent="0.25">
      <c r="A46" s="4">
        <v>45641.71875</v>
      </c>
      <c r="B46">
        <v>5</v>
      </c>
      <c r="C46">
        <v>13</v>
      </c>
      <c r="D46">
        <v>30</v>
      </c>
      <c r="E46">
        <v>120</v>
      </c>
      <c r="F46">
        <f t="shared" si="3"/>
        <v>15</v>
      </c>
      <c r="J46" s="5">
        <v>13.00001</v>
      </c>
      <c r="K46" s="6">
        <v>30.00001</v>
      </c>
      <c r="L46" s="5">
        <v>120.00001</v>
      </c>
    </row>
    <row r="47" spans="1:12" x14ac:dyDescent="0.25">
      <c r="A47" s="4">
        <v>45642.71875</v>
      </c>
      <c r="B47">
        <v>9</v>
      </c>
      <c r="C47">
        <v>13</v>
      </c>
      <c r="D47">
        <v>30</v>
      </c>
      <c r="E47">
        <v>120</v>
      </c>
      <c r="F47">
        <f t="shared" si="3"/>
        <v>24</v>
      </c>
      <c r="J47" s="5">
        <v>13.00001</v>
      </c>
      <c r="K47" s="6">
        <v>30.00001</v>
      </c>
      <c r="L47" s="5">
        <v>120.00001</v>
      </c>
    </row>
    <row r="48" spans="1:12" x14ac:dyDescent="0.25">
      <c r="A48" s="4">
        <v>45643.71875</v>
      </c>
      <c r="B48">
        <v>4</v>
      </c>
      <c r="C48">
        <v>13</v>
      </c>
      <c r="D48">
        <v>30</v>
      </c>
      <c r="E48">
        <v>120</v>
      </c>
      <c r="F48">
        <f t="shared" si="3"/>
        <v>28</v>
      </c>
      <c r="J48" s="5">
        <v>13.00001</v>
      </c>
      <c r="K48" s="6">
        <v>30.00001</v>
      </c>
      <c r="L48" s="5">
        <v>120.00001</v>
      </c>
    </row>
    <row r="49" spans="1:12" x14ac:dyDescent="0.25">
      <c r="A49" s="4">
        <v>45644.71875</v>
      </c>
      <c r="B49">
        <v>6</v>
      </c>
      <c r="C49">
        <v>13</v>
      </c>
      <c r="D49">
        <v>30</v>
      </c>
      <c r="E49">
        <v>120</v>
      </c>
      <c r="F49">
        <f t="shared" si="3"/>
        <v>34</v>
      </c>
      <c r="J49" s="5">
        <v>13.00001</v>
      </c>
      <c r="K49" s="6">
        <v>30.00001</v>
      </c>
      <c r="L49" s="5">
        <v>120.00001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7A43227-82B0-488C-BD74-830F3AE61B0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TEOLDI</dc:creator>
  <cp:lastModifiedBy>JB_</cp:lastModifiedBy>
  <dcterms:created xsi:type="dcterms:W3CDTF">2024-10-31T10:22:05Z</dcterms:created>
  <dcterms:modified xsi:type="dcterms:W3CDTF">2024-10-31T21:09:08Z</dcterms:modified>
</cp:coreProperties>
</file>