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1D09DEC6-FCDE-4608-928C-AFBA073F5EF2}" xr6:coauthVersionLast="47" xr6:coauthVersionMax="47" xr10:uidLastSave="{00000000-0000-0000-0000-000000000000}"/>
  <bookViews>
    <workbookView xWindow="-120" yWindow="-120" windowWidth="29040" windowHeight="15720" xr2:uid="{113422AD-60F0-44F9-BEAB-83B7CBD5D2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<sst xmlns="http://schemas.openxmlformats.org/spreadsheetml/2006/main" count="4" uniqueCount="4">
  <si>
    <t>m (cm³/MPa)</t>
  </si>
  <si>
    <t>Test</t>
  </si>
  <si>
    <t>b*ME la plus faible</t>
  </si>
  <si>
    <t>Colonne 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</si>
</sst>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cm³/MPa&quot;"/>
  </numFmts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91E8E-08CF-47D0-9852-597CAD664537}">
  <dimension ref="A1:F14"/>
  <sheetViews>
    <sheetView tabSelected="1" workbookViewId="0">
      <selection activeCell="E9" sqref="E9"/>
    </sheetView>
  </sheetViews>
  <sheetFormatPr baseColWidth="10" defaultRowHeight="15" x14ac:dyDescent="0.25"/>
  <cols>
    <col min="1" max="1" width="16.140625" customWidth="1"/>
    <col min="2" max="2" width="1" hidden="1" customWidth="1"/>
    <col min="5" max="5" width="20.28515625" customWidth="1"/>
    <col min="6" max="6" width="17.140625" customWidth="1"/>
  </cols>
  <sheetData>
    <row r="1" spans="1:6" x14ac:dyDescent="0.25">
      <c r="A1" s="1" t="s">
        <v>0</v>
      </c>
      <c r="B1" s="6" t="s">
        <v>3</v>
      </c>
      <c r="C1" s="1" t="s">
        <v>1</v>
      </c>
      <c r="E1" s="4" t="s">
        <v>2</v>
      </c>
      <c r="F1" s="5">
        <v>117.82066881612113</v>
      </c>
    </row>
    <row r="2" spans="1:6" x14ac:dyDescent="0.25">
      <c r="A2" s="2"/>
      <c r="B2" s="6"/>
      <c r="C2" s="2"/>
    </row>
    <row r="3" spans="1:6" x14ac:dyDescent="0.25">
      <c r="A3" s="3">
        <v>281.40474311445172</v>
      </c>
      <c r="B3" s="7" t="str">
        <f>IF(A3&lt;$F$1,"Groupe II", "Groupe I ou Groupe III")</f>
        <v>Groupe I ou Groupe III</v>
      </c>
      <c r="C3" t="str">
        <f>IF(ROW()-2&lt;MATCH("Groupe II",$B$3:$B$13,0),"Groupe I",IF(ROW()-2&gt;MATCH("Groupe II",$B$3:$B$13),"Groupe III","Groupe II"))</f>
        <v>Groupe I</v>
      </c>
    </row>
    <row r="4" spans="1:6" x14ac:dyDescent="0.25">
      <c r="A4" s="3">
        <v>174.25114190878404</v>
      </c>
      <c r="B4" s="7" t="str">
        <f t="shared" ref="B4:B13" si="0">IF(A4&lt;$F$1,"Groupe II", "Groupe I ou Groupe III")</f>
        <v>Groupe I ou Groupe III</v>
      </c>
      <c r="C4" t="str">
        <f>IF(ROW()-2&lt;MATCH("Groupe II",$B$3:$B$13,0),"Groupe I",IF(ROW()-2&gt;MATCH("Groupe II",$B$3:$B$13),"Groupe III","Groupe II"))</f>
        <v>Groupe I</v>
      </c>
    </row>
    <row r="5" spans="1:6" x14ac:dyDescent="0.25">
      <c r="A5" s="3">
        <v>125.80925226409288</v>
      </c>
      <c r="B5" s="7" t="str">
        <f t="shared" si="0"/>
        <v>Groupe I ou Groupe III</v>
      </c>
      <c r="C5" t="str">
        <f>IF(ROW()-2&lt;MATCH("Groupe II",$B$3:$B$13,0),"Groupe I",IF(ROW()-2&gt;MATCH("Groupe II",$B$3:$B$13),"Groupe III","Groupe II"))</f>
        <v>Groupe I</v>
      </c>
    </row>
    <row r="6" spans="1:6" x14ac:dyDescent="0.25">
      <c r="A6" s="3">
        <v>80.28378280922874</v>
      </c>
      <c r="B6" s="7" t="str">
        <f t="shared" si="0"/>
        <v>Groupe II</v>
      </c>
      <c r="C6" t="str">
        <f>IF(ROW()-2&lt;MATCH("Groupe II",$B$3:$B$13,0),"Groupe I",IF(ROW()-2&gt;MATCH("Groupe II",$B$3:$B$13),"Groupe III","Groupe II"))</f>
        <v>Groupe II</v>
      </c>
    </row>
    <row r="7" spans="1:6" x14ac:dyDescent="0.25">
      <c r="A7" s="3">
        <v>80.183802616256656</v>
      </c>
      <c r="B7" s="7" t="str">
        <f t="shared" si="0"/>
        <v>Groupe II</v>
      </c>
      <c r="C7" t="str">
        <f>IF(ROW()-2&lt;MATCH("Groupe II",$B$3:$B$13,0),"Groupe I",IF(ROW()-2&gt;MATCH("Groupe II",$B$3:$B$13),"Groupe III","Groupe II"))</f>
        <v>Groupe II</v>
      </c>
    </row>
    <row r="8" spans="1:6" x14ac:dyDescent="0.25">
      <c r="A8" s="3">
        <v>80.050729577989472</v>
      </c>
      <c r="B8" s="7" t="str">
        <f t="shared" si="0"/>
        <v>Groupe II</v>
      </c>
      <c r="C8" t="str">
        <f>IF(ROW()-2&lt;MATCH("Groupe II",$B$3:$B$13,0),"Groupe I",IF(ROW()-2&gt;MATCH("Groupe II",$B$3:$B$13),"Groupe III","Groupe II"))</f>
        <v>Groupe II</v>
      </c>
    </row>
    <row r="9" spans="1:6" x14ac:dyDescent="0.25">
      <c r="A9" s="3">
        <v>79.895981056338371</v>
      </c>
      <c r="B9" s="7" t="str">
        <f t="shared" si="0"/>
        <v>Groupe II</v>
      </c>
      <c r="C9" t="str">
        <f>IF(ROW()-2&lt;MATCH("Groupe II",$B$3:$B$13,0),"Groupe I",IF(ROW()-2&gt;MATCH("Groupe II",$B$3:$B$13),"Groupe III","Groupe II"))</f>
        <v>Groupe II</v>
      </c>
    </row>
    <row r="10" spans="1:6" x14ac:dyDescent="0.25">
      <c r="A10" s="3">
        <v>79.762732507399065</v>
      </c>
      <c r="B10" s="7" t="str">
        <f t="shared" si="0"/>
        <v>Groupe II</v>
      </c>
      <c r="C10" t="str">
        <f>IF(ROW()-2&lt;MATCH("Groupe II",$B$3:$B$13,0),"Groupe I",IF(ROW()-2&gt;MATCH("Groupe II",$B$3:$B$13),"Groupe III","Groupe II"))</f>
        <v>Groupe II</v>
      </c>
    </row>
    <row r="11" spans="1:6" x14ac:dyDescent="0.25">
      <c r="A11" s="3">
        <v>142.88542225515613</v>
      </c>
      <c r="B11" s="7" t="str">
        <f t="shared" si="0"/>
        <v>Groupe I ou Groupe III</v>
      </c>
      <c r="C11" t="str">
        <f>IF(ROW()-2&lt;MATCH("Groupe II",$B$3:$B$13,0),"Groupe I",IF(ROW()-2&gt;MATCH("Groupe II",$B$3:$B$13),"Groupe III","Groupe II"))</f>
        <v>Groupe III</v>
      </c>
    </row>
    <row r="12" spans="1:6" x14ac:dyDescent="0.25">
      <c r="A12" s="3">
        <v>321.31158218932359</v>
      </c>
      <c r="B12" s="7" t="str">
        <f t="shared" si="0"/>
        <v>Groupe I ou Groupe III</v>
      </c>
      <c r="C12" t="str">
        <f>IF(ROW()-2&lt;MATCH("Groupe II",$B$3:$B$13,0),"Groupe I",IF(ROW()-2&gt;MATCH("Groupe II",$B$3:$B$13),"Groupe III","Groupe II"))</f>
        <v>Groupe III</v>
      </c>
    </row>
    <row r="13" spans="1:6" x14ac:dyDescent="0.25">
      <c r="A13" s="3">
        <v>778.0712967875271</v>
      </c>
      <c r="B13" s="7" t="str">
        <f t="shared" si="0"/>
        <v>Groupe I ou Groupe III</v>
      </c>
      <c r="C13" t="str">
        <f>IF(ROW()-2&lt;MATCH("Groupe II",$B$3:$B$13,0),"Groupe I",IF(ROW()-2&gt;MATCH("Groupe II",$B$3:$B$13),"Groupe III","Groupe II"))</f>
        <v>Groupe III</v>
      </c>
    </row>
    <row r="14" spans="1:6" x14ac:dyDescent="0.25">
      <c r="A14" s="1"/>
      <c r="B14" s="1"/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JB_</cp:lastModifiedBy>
  <dcterms:created xsi:type="dcterms:W3CDTF">2024-10-19T16:13:50Z</dcterms:created>
  <dcterms:modified xsi:type="dcterms:W3CDTF">2024-10-19T16:23:51Z</dcterms:modified>
</cp:coreProperties>
</file>