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23556403-AECC-42F7-9CC7-867E8CED39B3}" xr6:coauthVersionLast="47" xr6:coauthVersionMax="47" xr10:uidLastSave="{00000000-0000-0000-0000-000000000000}"/>
  <bookViews>
    <workbookView xWindow="-120" yWindow="-120" windowWidth="29040" windowHeight="15720" activeTab="1" xr2:uid="{AEE34B22-E140-4C60-ACFB-396DF86CA240}"/>
  </bookViews>
  <sheets>
    <sheet name="Parametres" sheetId="1" r:id="rId1"/>
    <sheet name="Sour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F3" i="2"/>
  <c r="F2" i="2"/>
  <c r="F5" i="2"/>
  <c r="F6" i="2"/>
  <c r="F7" i="2"/>
  <c r="F8" i="2"/>
  <c r="F9" i="2"/>
  <c r="F10" i="2"/>
  <c r="F11" i="2"/>
  <c r="F12" i="2"/>
  <c r="F13" i="2"/>
  <c r="F14" i="2"/>
  <c r="F15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2" i="2"/>
</calcChain>
</file>

<file path=xl/sharedStrings.xml><?xml version="1.0" encoding="utf-8"?>
<sst xmlns="http://schemas.openxmlformats.org/spreadsheetml/2006/main" count="25" uniqueCount="11">
  <si>
    <t>P1</t>
  </si>
  <si>
    <t>P2</t>
  </si>
  <si>
    <t>P3</t>
  </si>
  <si>
    <t>Date</t>
  </si>
  <si>
    <t>Produit</t>
  </si>
  <si>
    <t>pU</t>
  </si>
  <si>
    <t>Qte</t>
  </si>
  <si>
    <t>Montant</t>
  </si>
  <si>
    <t>P4</t>
  </si>
  <si>
    <t>Date fin</t>
  </si>
  <si>
    <t>Code de la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</si>
</sst>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165" formatCode="yyyy/mm/dd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#,##0.00\ &quot;$&quot;"/>
    </dxf>
    <dxf>
      <alignment horizontal="center" vertical="bottom" textRotation="0" wrapText="0" indent="0" justifyLastLine="0" shrinkToFit="0" readingOrder="0"/>
    </dxf>
    <dxf>
      <numFmt numFmtId="164" formatCode="#,##0.00\ &quot;$&quot;"/>
    </dxf>
    <dxf>
      <alignment horizontal="center" vertical="bottom" textRotation="0" wrapText="0" indent="0" justifyLastLine="0" shrinkToFit="0" readingOrder="0"/>
    </dxf>
    <dxf>
      <numFmt numFmtId="165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778D2E-7FA5-4B48-94B8-835FAC172C55}" name="Tableau1" displayName="Tableau1" ref="A1:B4" totalsRowShown="0" headerRowDxfId="1" dataDxfId="0">
  <tableColumns count="2">
    <tableColumn id="2" xr3:uid="{7D580A16-8557-426D-9791-8FE4D50170F9}" name="Date fin" dataDxfId="3"/>
    <tableColumn id="3" xr3:uid="{92421917-873B-4335-8D5A-9394ABBB0C48}" name="Code de la période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79CC97-C5A0-4ED4-9039-10E8CC2C3D1A}" name="Tableau2" displayName="Tableau2" ref="A1:F15" totalsRowShown="0">
  <tableColumns count="6">
    <tableColumn id="1" xr3:uid="{790ED60C-2137-4030-8280-B6AA9749C59B}" name="Date" dataDxfId="9"/>
    <tableColumn id="2" xr3:uid="{D0240D53-285B-477B-A465-D08AE3AC786A}" name="Produit" dataDxfId="8"/>
    <tableColumn id="3" xr3:uid="{2AF5A854-3042-47BE-8182-7A876E5802BD}" name="pU" dataDxfId="7"/>
    <tableColumn id="4" xr3:uid="{396C139D-5D00-4495-9F97-ECA429E436FF}" name="Qte" dataDxfId="6"/>
    <tableColumn id="5" xr3:uid="{79B282D5-A239-4E04-B334-65D64BD6F7BF}" name="Montant" dataDxfId="5">
      <calculatedColumnFormula>C2*D2</calculatedColumnFormula>
    </tableColumn>
    <tableColumn id="6" xr3:uid="{F4FD23F3-F254-4469-BBD7-72137BBCCFD3}" name="Code de la période" dataDxfId="4">
      <calculatedColumnFormula>_xlfn.XLOOKUP(Tableau2[[#This Row],[Date]],Tableau1[Date fin],Tableau1[Code de la période],,1)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09AA-E998-487F-BBE0-3405F3985928}">
  <dimension ref="A1:B15"/>
  <sheetViews>
    <sheetView workbookViewId="0">
      <selection sqref="A1:B4"/>
    </sheetView>
  </sheetViews>
  <sheetFormatPr baseColWidth="10" defaultRowHeight="15" x14ac:dyDescent="0.25"/>
  <cols>
    <col min="1" max="1" width="20.42578125" customWidth="1"/>
    <col min="2" max="2" width="27.140625" customWidth="1"/>
  </cols>
  <sheetData>
    <row r="1" spans="1:2" x14ac:dyDescent="0.25">
      <c r="A1" s="7" t="s">
        <v>9</v>
      </c>
      <c r="B1" s="4" t="s">
        <v>10</v>
      </c>
    </row>
    <row r="2" spans="1:2" x14ac:dyDescent="0.25">
      <c r="A2" s="8">
        <v>45301</v>
      </c>
      <c r="B2" s="5" t="s">
        <v>0</v>
      </c>
    </row>
    <row r="3" spans="1:2" x14ac:dyDescent="0.25">
      <c r="A3" s="8">
        <v>45311</v>
      </c>
      <c r="B3" s="5" t="s">
        <v>1</v>
      </c>
    </row>
    <row r="4" spans="1:2" x14ac:dyDescent="0.25">
      <c r="A4" s="8">
        <v>45322</v>
      </c>
      <c r="B4" s="5" t="s">
        <v>2</v>
      </c>
    </row>
    <row r="5" spans="1:2" x14ac:dyDescent="0.25">
      <c r="A5" s="1"/>
    </row>
    <row r="6" spans="1:2" x14ac:dyDescent="0.25">
      <c r="A6" s="1"/>
    </row>
    <row r="7" spans="1:2" x14ac:dyDescent="0.25">
      <c r="A7" s="1"/>
    </row>
    <row r="8" spans="1:2" x14ac:dyDescent="0.25">
      <c r="A8" s="1"/>
    </row>
    <row r="9" spans="1:2" x14ac:dyDescent="0.25">
      <c r="A9" s="1"/>
    </row>
    <row r="10" spans="1:2" x14ac:dyDescent="0.25">
      <c r="A10" s="1"/>
    </row>
    <row r="11" spans="1:2" x14ac:dyDescent="0.25">
      <c r="A11" s="1"/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AE64-C6A0-49CC-904D-4BDCA389F3DD}">
  <dimension ref="A1:F15"/>
  <sheetViews>
    <sheetView tabSelected="1" workbookViewId="0">
      <selection activeCell="F5" sqref="F5"/>
    </sheetView>
  </sheetViews>
  <sheetFormatPr baseColWidth="10" defaultRowHeight="15" x14ac:dyDescent="0.25"/>
  <cols>
    <col min="1" max="1" width="13.42578125" customWidth="1"/>
    <col min="2" max="2" width="13.42578125" style="3" customWidth="1"/>
    <col min="3" max="3" width="13.42578125" customWidth="1"/>
    <col min="4" max="4" width="13.42578125" style="3" customWidth="1"/>
    <col min="5" max="5" width="13.42578125" customWidth="1"/>
    <col min="6" max="6" width="25" style="5" customWidth="1"/>
  </cols>
  <sheetData>
    <row r="1" spans="1:6" x14ac:dyDescent="0.25">
      <c r="A1" s="2" t="s">
        <v>3</v>
      </c>
      <c r="B1" s="3" t="s">
        <v>4</v>
      </c>
      <c r="C1" s="2" t="s">
        <v>5</v>
      </c>
      <c r="D1" s="3" t="s">
        <v>6</v>
      </c>
      <c r="E1" t="s">
        <v>7</v>
      </c>
      <c r="F1" s="5" t="s">
        <v>10</v>
      </c>
    </row>
    <row r="2" spans="1:6" x14ac:dyDescent="0.25">
      <c r="A2" s="1">
        <v>45294</v>
      </c>
      <c r="B2" s="3" t="s">
        <v>0</v>
      </c>
      <c r="C2" s="6">
        <v>10</v>
      </c>
      <c r="D2" s="3">
        <v>1</v>
      </c>
      <c r="E2" s="6">
        <f>C2*D2</f>
        <v>10</v>
      </c>
      <c r="F2" s="5" t="str">
        <f>_xlfn.XLOOKUP(Tableau2[[#This Row],[Date]],Tableau1[Date fin],Tableau1[Code de la période],,1)</f>
        <v>P1</v>
      </c>
    </row>
    <row r="3" spans="1:6" x14ac:dyDescent="0.25">
      <c r="A3" s="1">
        <v>45295</v>
      </c>
      <c r="B3" s="3" t="s">
        <v>1</v>
      </c>
      <c r="C3" s="6">
        <v>20</v>
      </c>
      <c r="D3" s="3">
        <v>3</v>
      </c>
      <c r="E3" s="6">
        <f t="shared" ref="E3:E15" si="0">C3*D3</f>
        <v>60</v>
      </c>
      <c r="F3" s="5" t="str">
        <f>_xlfn.XLOOKUP(Tableau2[[#This Row],[Date]],Tableau1[Date fin],Tableau1[Code de la période],,1)</f>
        <v>P1</v>
      </c>
    </row>
    <row r="4" spans="1:6" x14ac:dyDescent="0.25">
      <c r="A4" s="1">
        <v>45296</v>
      </c>
      <c r="B4" s="3" t="s">
        <v>2</v>
      </c>
      <c r="C4" s="6">
        <v>30</v>
      </c>
      <c r="D4" s="3">
        <v>4</v>
      </c>
      <c r="E4" s="6">
        <f t="shared" si="0"/>
        <v>120</v>
      </c>
      <c r="F4" s="5" t="str">
        <f>_xlfn.XLOOKUP(Tableau2[[#This Row],[Date]],Tableau1[Date fin],Tableau1[Code de la période],,1)</f>
        <v>P1</v>
      </c>
    </row>
    <row r="5" spans="1:6" x14ac:dyDescent="0.25">
      <c r="A5" s="1">
        <v>45303</v>
      </c>
      <c r="B5" s="3" t="s">
        <v>8</v>
      </c>
      <c r="C5" s="6">
        <v>40</v>
      </c>
      <c r="D5" s="3">
        <v>1</v>
      </c>
      <c r="E5" s="6">
        <f t="shared" si="0"/>
        <v>40</v>
      </c>
      <c r="F5" s="5" t="str">
        <f>_xlfn.XLOOKUP(Tableau2[[#This Row],[Date]],Tableau1[Date fin],Tableau1[Code de la période],,1)</f>
        <v>P2</v>
      </c>
    </row>
    <row r="6" spans="1:6" x14ac:dyDescent="0.25">
      <c r="A6" s="1">
        <v>45304</v>
      </c>
      <c r="B6" s="3" t="s">
        <v>0</v>
      </c>
      <c r="C6" s="6">
        <v>10</v>
      </c>
      <c r="D6" s="3">
        <v>3</v>
      </c>
      <c r="E6" s="6">
        <f t="shared" si="0"/>
        <v>30</v>
      </c>
      <c r="F6" s="5" t="str">
        <f>_xlfn.XLOOKUP(Tableau2[[#This Row],[Date]],Tableau1[Date fin],Tableau1[Code de la période],,1)</f>
        <v>P2</v>
      </c>
    </row>
    <row r="7" spans="1:6" x14ac:dyDescent="0.25">
      <c r="A7" s="1">
        <v>45305</v>
      </c>
      <c r="B7" s="3" t="s">
        <v>1</v>
      </c>
      <c r="C7" s="6">
        <v>20</v>
      </c>
      <c r="D7" s="3">
        <v>4</v>
      </c>
      <c r="E7" s="6">
        <f t="shared" si="0"/>
        <v>80</v>
      </c>
      <c r="F7" s="5" t="str">
        <f>_xlfn.XLOOKUP(Tableau2[[#This Row],[Date]],Tableau1[Date fin],Tableau1[Code de la période],,1)</f>
        <v>P2</v>
      </c>
    </row>
    <row r="8" spans="1:6" x14ac:dyDescent="0.25">
      <c r="A8" s="1">
        <v>45306</v>
      </c>
      <c r="B8" s="3" t="s">
        <v>8</v>
      </c>
      <c r="C8" s="6">
        <v>40</v>
      </c>
      <c r="D8" s="3">
        <v>6</v>
      </c>
      <c r="E8" s="6">
        <f t="shared" si="0"/>
        <v>240</v>
      </c>
      <c r="F8" s="5" t="str">
        <f>_xlfn.XLOOKUP(Tableau2[[#This Row],[Date]],Tableau1[Date fin],Tableau1[Code de la période],,1)</f>
        <v>P2</v>
      </c>
    </row>
    <row r="9" spans="1:6" x14ac:dyDescent="0.25">
      <c r="A9" s="1">
        <v>45307</v>
      </c>
      <c r="B9" s="3" t="s">
        <v>2</v>
      </c>
      <c r="C9" s="6">
        <v>30</v>
      </c>
      <c r="D9" s="3">
        <v>7</v>
      </c>
      <c r="E9" s="6">
        <f t="shared" si="0"/>
        <v>210</v>
      </c>
      <c r="F9" s="5" t="str">
        <f>_xlfn.XLOOKUP(Tableau2[[#This Row],[Date]],Tableau1[Date fin],Tableau1[Code de la période],,1)</f>
        <v>P2</v>
      </c>
    </row>
    <row r="10" spans="1:6" x14ac:dyDescent="0.25">
      <c r="A10" s="1">
        <v>45308</v>
      </c>
      <c r="B10" s="3" t="s">
        <v>8</v>
      </c>
      <c r="C10" s="6">
        <v>40</v>
      </c>
      <c r="D10" s="3">
        <v>2</v>
      </c>
      <c r="E10" s="6">
        <f t="shared" si="0"/>
        <v>80</v>
      </c>
      <c r="F10" s="5" t="str">
        <f>_xlfn.XLOOKUP(Tableau2[[#This Row],[Date]],Tableau1[Date fin],Tableau1[Code de la période],,1)</f>
        <v>P2</v>
      </c>
    </row>
    <row r="11" spans="1:6" x14ac:dyDescent="0.25">
      <c r="A11" s="1">
        <v>45312</v>
      </c>
      <c r="B11" s="3" t="s">
        <v>0</v>
      </c>
      <c r="C11" s="6">
        <v>10</v>
      </c>
      <c r="D11" s="3">
        <v>3</v>
      </c>
      <c r="E11" s="6">
        <f t="shared" si="0"/>
        <v>30</v>
      </c>
      <c r="F11" s="5" t="str">
        <f>_xlfn.XLOOKUP(Tableau2[[#This Row],[Date]],Tableau1[Date fin],Tableau1[Code de la période],,1)</f>
        <v>P3</v>
      </c>
    </row>
    <row r="12" spans="1:6" x14ac:dyDescent="0.25">
      <c r="A12" s="1">
        <v>45313</v>
      </c>
      <c r="B12" s="3" t="s">
        <v>1</v>
      </c>
      <c r="C12" s="6">
        <v>20</v>
      </c>
      <c r="D12" s="3">
        <v>4</v>
      </c>
      <c r="E12" s="6">
        <f t="shared" si="0"/>
        <v>80</v>
      </c>
      <c r="F12" s="5" t="str">
        <f>_xlfn.XLOOKUP(Tableau2[[#This Row],[Date]],Tableau1[Date fin],Tableau1[Code de la période],,1)</f>
        <v>P3</v>
      </c>
    </row>
    <row r="13" spans="1:6" x14ac:dyDescent="0.25">
      <c r="A13" s="1">
        <v>45314</v>
      </c>
      <c r="B13" s="3" t="s">
        <v>8</v>
      </c>
      <c r="C13" s="6">
        <v>40</v>
      </c>
      <c r="D13" s="3">
        <v>1</v>
      </c>
      <c r="E13" s="6">
        <f t="shared" si="0"/>
        <v>40</v>
      </c>
      <c r="F13" s="5" t="str">
        <f>_xlfn.XLOOKUP(Tableau2[[#This Row],[Date]],Tableau1[Date fin],Tableau1[Code de la période],,1)</f>
        <v>P3</v>
      </c>
    </row>
    <row r="14" spans="1:6" x14ac:dyDescent="0.25">
      <c r="A14" s="1">
        <v>45315</v>
      </c>
      <c r="B14" s="3" t="s">
        <v>0</v>
      </c>
      <c r="C14" s="6">
        <v>10</v>
      </c>
      <c r="D14" s="3">
        <v>2</v>
      </c>
      <c r="E14" s="6">
        <f t="shared" si="0"/>
        <v>20</v>
      </c>
      <c r="F14" s="5" t="str">
        <f>_xlfn.XLOOKUP(Tableau2[[#This Row],[Date]],Tableau1[Date fin],Tableau1[Code de la période],,1)</f>
        <v>P3</v>
      </c>
    </row>
    <row r="15" spans="1:6" x14ac:dyDescent="0.25">
      <c r="A15" s="1">
        <v>45316</v>
      </c>
      <c r="B15" s="3" t="s">
        <v>1</v>
      </c>
      <c r="C15" s="6">
        <v>20</v>
      </c>
      <c r="D15" s="3">
        <v>8</v>
      </c>
      <c r="E15" s="6">
        <f t="shared" si="0"/>
        <v>160</v>
      </c>
      <c r="F15" s="5" t="str">
        <f>_xlfn.XLOOKUP(Tableau2[[#This Row],[Date]],Tableau1[Date fin],Tableau1[Code de la période],,1)</f>
        <v>P3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Parametres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Veronese</dc:creator>
  <cp:lastModifiedBy>JB_</cp:lastModifiedBy>
  <dcterms:created xsi:type="dcterms:W3CDTF">2024-10-16T19:37:59Z</dcterms:created>
  <dcterms:modified xsi:type="dcterms:W3CDTF">2024-10-16T20:10:36Z</dcterms:modified>
</cp:coreProperties>
</file>