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69EDD886-4797-4822-A398-380C37E29E83}" xr6:coauthVersionLast="47" xr6:coauthVersionMax="47" xr10:uidLastSave="{00000000-0000-0000-0000-000000000000}"/>
  <bookViews>
    <workbookView xWindow="-120" yWindow="-120" windowWidth="29040" windowHeight="15720" xr2:uid="{BFE4D93B-F3AF-4736-B234-A3ACB68C415A}"/>
  </bookViews>
  <sheets>
    <sheet name="Sheet1" sheetId="1" r:id="rId1"/>
  </sheets>
  <calcPr calcId="191029"/>
  <pivotCaches>
    <pivotCache cacheId="21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 a="1"/>
  <c r="G27" i="1" s="1"/>
  <c r="H27" i="1" a="1"/>
  <c r="H27" i="1" s="1"/>
  <c r="I27" i="1" a="1"/>
  <c r="I27" i="1" s="1"/>
  <c r="J27" i="1" a="1"/>
  <c r="J27" i="1" s="1"/>
  <c r="G28" i="1" a="1"/>
  <c r="G28" i="1" s="1"/>
  <c r="H28" i="1" a="1"/>
  <c r="H28" i="1" s="1"/>
  <c r="I28" i="1" a="1"/>
  <c r="I28" i="1" s="1"/>
  <c r="J28" i="1" a="1"/>
  <c r="J28" i="1" s="1"/>
  <c r="G29" i="1" a="1"/>
  <c r="G29" i="1" s="1"/>
  <c r="H29" i="1" a="1"/>
  <c r="H29" i="1" s="1"/>
  <c r="I29" i="1" a="1"/>
  <c r="I29" i="1" s="1"/>
  <c r="J29" i="1" a="1"/>
  <c r="J29" i="1" s="1"/>
  <c r="F28" i="1" a="1"/>
  <c r="F28" i="1" s="1"/>
  <c r="F29" i="1" a="1"/>
  <c r="F29" i="1" s="1"/>
  <c r="F27" i="1" a="1"/>
  <c r="F2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<sst xmlns="http://schemas.openxmlformats.org/spreadsheetml/2006/main" count="56" uniqueCount="14">
  <si>
    <t>Vendor 1</t>
  </si>
  <si>
    <t>Vendor 2</t>
  </si>
  <si>
    <t>Vendor 3</t>
  </si>
  <si>
    <t>Vendor 4</t>
  </si>
  <si>
    <t>Vendor 5</t>
  </si>
  <si>
    <t>Apple</t>
  </si>
  <si>
    <t>Pear</t>
  </si>
  <si>
    <t>Banana</t>
  </si>
  <si>
    <t>Option</t>
  </si>
  <si>
    <t>Amount</t>
  </si>
  <si>
    <t>No</t>
  </si>
  <si>
    <t>Vendor</t>
  </si>
  <si>
    <t>Total général</t>
  </si>
  <si>
    <t>Somme de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</si>
</sst>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0" fillId="0" borderId="0" xfId="0" applyNumberFormat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2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quotePrefix="1" applyBorder="1"/>
  </cellXfs>
  <cellStyles count="1">
    <cellStyle name="Normal" xfId="0" builtinId="0"/>
  </cellStyles>
  <dxfs count="2"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43.504555902779" createdVersion="8" refreshedVersion="8" minRefreshableVersion="3" recordCount="16" xr:uid="{3F8AFEC5-E098-4D58-BD01-7892796292B1}">
  <cacheSource type="worksheet">
    <worksheetSource ref="A34:C50" sheet="Sheet1"/>
  </cacheSource>
  <cacheFields count="3">
    <cacheField name="Vendor" numFmtId="0">
      <sharedItems count="6">
        <s v="Vendor 1"/>
        <s v="Vendor 2"/>
        <s v="Vendor 3"/>
        <s v="Vendor 4"/>
        <s v="Vendor 5"/>
        <s v="Vendor 1 " u="1"/>
      </sharedItems>
    </cacheField>
    <cacheField name="Option" numFmtId="0">
      <sharedItems count="3">
        <s v="Apple"/>
        <s v="Pear"/>
        <s v="Banana"/>
      </sharedItems>
    </cacheField>
    <cacheField name="Amount" numFmtId="2">
      <sharedItems containsMixedTypes="1" containsNumber="1" containsInteger="1" minValue="-25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300"/>
  </r>
  <r>
    <x v="0"/>
    <x v="1"/>
    <n v="300"/>
  </r>
  <r>
    <x v="0"/>
    <x v="2"/>
    <n v="400"/>
  </r>
  <r>
    <x v="1"/>
    <x v="0"/>
    <s v="No"/>
  </r>
  <r>
    <x v="1"/>
    <x v="1"/>
    <n v="300"/>
  </r>
  <r>
    <x v="1"/>
    <x v="2"/>
    <n v="1000"/>
  </r>
  <r>
    <x v="2"/>
    <x v="0"/>
    <n v="300"/>
  </r>
  <r>
    <x v="2"/>
    <x v="1"/>
    <n v="300"/>
  </r>
  <r>
    <x v="2"/>
    <x v="2"/>
    <n v="150"/>
  </r>
  <r>
    <x v="3"/>
    <x v="0"/>
    <n v="50"/>
  </r>
  <r>
    <x v="3"/>
    <x v="1"/>
    <n v="-250"/>
  </r>
  <r>
    <x v="3"/>
    <x v="2"/>
    <n v="125"/>
  </r>
  <r>
    <x v="4"/>
    <x v="0"/>
    <n v="30"/>
  </r>
  <r>
    <x v="4"/>
    <x v="1"/>
    <s v="No"/>
  </r>
  <r>
    <x v="4"/>
    <x v="2"/>
    <n v="400"/>
  </r>
  <r>
    <x v="0"/>
    <x v="0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0684D-D31E-4D40-B75B-792B230FC170}" name="Tableau croisé dynamique1" cacheId="21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>
  <location ref="E34:K39" firstHeaderRow="1" firstDataRow="2" firstDataCol="1"/>
  <pivotFields count="3">
    <pivotField axis="axisCol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Amount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0A1B3E-ACCF-43AE-8417-66BA3870C8D6}" name="Tableau1" displayName="Tableau1" ref="A34:C50" totalsRowShown="0" headerRowDxfId="1">
  <autoFilter ref="A34:C50" xr:uid="{B80A1B3E-ACCF-43AE-8417-66BA3870C8D6}"/>
  <tableColumns count="3">
    <tableColumn id="1" xr3:uid="{7E92DFD1-0B81-4375-B011-6FFAE421B494}" name="Vendor"/>
    <tableColumn id="2" xr3:uid="{67534F56-BCBB-40CD-9A16-5F9A0916EF56}" name="Option"/>
    <tableColumn id="3" xr3:uid="{080752EA-AFFE-4B25-8B62-2CA1571CCEBA}" name="Amou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CCCF-DAFE-4F2A-8C12-5F3723B9C4D6}">
  <dimension ref="A8:K50"/>
  <sheetViews>
    <sheetView tabSelected="1" topLeftCell="A12" workbookViewId="0">
      <selection activeCell="O55" sqref="O55"/>
    </sheetView>
  </sheetViews>
  <sheetFormatPr baseColWidth="10" defaultColWidth="9.33203125" defaultRowHeight="12" x14ac:dyDescent="0.2"/>
  <cols>
    <col min="1" max="1" width="11.33203125" customWidth="1"/>
    <col min="2" max="2" width="10.83203125" customWidth="1"/>
    <col min="3" max="3" width="12" customWidth="1"/>
    <col min="4" max="4" width="9" bestFit="1" customWidth="1"/>
    <col min="5" max="5" width="17.1640625" bestFit="1" customWidth="1"/>
    <col min="6" max="10" width="8.5" bestFit="1" customWidth="1"/>
    <col min="11" max="12" width="12" bestFit="1" customWidth="1"/>
    <col min="13" max="18" width="10.33203125" customWidth="1"/>
  </cols>
  <sheetData>
    <row r="8" spans="1:3" ht="15" x14ac:dyDescent="0.25">
      <c r="A8" s="1"/>
      <c r="B8" s="1"/>
      <c r="C8" s="1"/>
    </row>
    <row r="9" spans="1:3" x14ac:dyDescent="0.2">
      <c r="C9" s="2"/>
    </row>
    <row r="26" spans="5:11" x14ac:dyDescent="0.2">
      <c r="E26" s="10"/>
      <c r="F26" s="10" t="s">
        <v>0</v>
      </c>
      <c r="G26" s="10" t="s">
        <v>1</v>
      </c>
      <c r="H26" s="10" t="s">
        <v>2</v>
      </c>
      <c r="I26" s="10" t="s">
        <v>3</v>
      </c>
      <c r="J26" s="10" t="s">
        <v>4</v>
      </c>
      <c r="K26" s="12"/>
    </row>
    <row r="27" spans="5:11" ht="15" x14ac:dyDescent="0.2">
      <c r="E27" s="10" t="s">
        <v>5</v>
      </c>
      <c r="F27" s="11" cm="1">
        <f t="array" ref="F27">INDEX($C$35:$C$50,MATCH(F$26&amp;$E27,$A$35:$A$50&amp;$B$35:$B$50,0))</f>
        <v>300</v>
      </c>
      <c r="G27" s="11" t="str" cm="1">
        <f t="array" ref="G27">INDEX($C$35:$C$50,MATCH(G$26&amp;$E27,$A$35:$A$50&amp;$B$35:$B$50,0))</f>
        <v>No</v>
      </c>
      <c r="H27" s="11" cm="1">
        <f t="array" ref="H27">INDEX($C$35:$C$50,MATCH(H$26&amp;$E27,$A$35:$A$50&amp;$B$35:$B$50,0))</f>
        <v>300</v>
      </c>
      <c r="I27" s="11" cm="1">
        <f t="array" ref="I27">INDEX($C$35:$C$50,MATCH(I$26&amp;$E27,$A$35:$A$50&amp;$B$35:$B$50,0))</f>
        <v>50</v>
      </c>
      <c r="J27" s="11" cm="1">
        <f t="array" ref="J27">INDEX($C$35:$C$50,MATCH(J$26&amp;$E27,$A$35:$A$50&amp;$B$35:$B$50,0))</f>
        <v>30</v>
      </c>
      <c r="K27" s="13"/>
    </row>
    <row r="28" spans="5:11" ht="15" x14ac:dyDescent="0.2">
      <c r="E28" s="10" t="s">
        <v>6</v>
      </c>
      <c r="F28" s="11" cm="1">
        <f t="array" ref="F28">INDEX($C$35:$C$50,MATCH(F$26&amp;$E28,$A$35:$A$50&amp;$B$35:$B$50,0))</f>
        <v>300</v>
      </c>
      <c r="G28" s="11" cm="1">
        <f t="array" ref="G28">INDEX($C$35:$C$50,MATCH(G$26&amp;$E28,$A$35:$A$50&amp;$B$35:$B$50,0))</f>
        <v>300</v>
      </c>
      <c r="H28" s="11" cm="1">
        <f t="array" ref="H28">INDEX($C$35:$C$50,MATCH(H$26&amp;$E28,$A$35:$A$50&amp;$B$35:$B$50,0))</f>
        <v>300</v>
      </c>
      <c r="I28" s="11" cm="1">
        <f t="array" ref="I28">INDEX($C$35:$C$50,MATCH(I$26&amp;$E28,$A$35:$A$50&amp;$B$35:$B$50,0))</f>
        <v>-250</v>
      </c>
      <c r="J28" s="11" t="str" cm="1">
        <f t="array" ref="J28">INDEX($C$35:$C$50,MATCH(J$26&amp;$E28,$A$35:$A$50&amp;$B$35:$B$50,0))</f>
        <v>No</v>
      </c>
      <c r="K28" s="13"/>
    </row>
    <row r="29" spans="5:11" ht="15" x14ac:dyDescent="0.2">
      <c r="E29" s="10" t="s">
        <v>7</v>
      </c>
      <c r="F29" s="11" cm="1">
        <f t="array" ref="F29">INDEX($C$35:$C$50,MATCH(F$26&amp;$E29,$A$35:$A$50&amp;$B$35:$B$50,0))</f>
        <v>400</v>
      </c>
      <c r="G29" s="11" cm="1">
        <f t="array" ref="G29">INDEX($C$35:$C$50,MATCH(G$26&amp;$E29,$A$35:$A$50&amp;$B$35:$B$50,0))</f>
        <v>1000</v>
      </c>
      <c r="H29" s="11" cm="1">
        <f t="array" ref="H29">INDEX($C$35:$C$50,MATCH(H$26&amp;$E29,$A$35:$A$50&amp;$B$35:$B$50,0))</f>
        <v>150</v>
      </c>
      <c r="I29" s="11" cm="1">
        <f t="array" ref="I29">INDEX($C$35:$C$50,MATCH(I$26&amp;$E29,$A$35:$A$50&amp;$B$35:$B$50,0))</f>
        <v>125</v>
      </c>
      <c r="J29" s="11" cm="1">
        <f t="array" ref="J29">INDEX($C$35:$C$50,MATCH(J$26&amp;$E29,$A$35:$A$50&amp;$B$35:$B$50,0))</f>
        <v>400</v>
      </c>
      <c r="K29" s="12"/>
    </row>
    <row r="34" spans="1:11" ht="15" x14ac:dyDescent="0.25">
      <c r="A34" s="1" t="s">
        <v>11</v>
      </c>
      <c r="B34" s="1" t="s">
        <v>8</v>
      </c>
      <c r="C34" s="1" t="s">
        <v>9</v>
      </c>
      <c r="D34" s="1"/>
      <c r="E34" s="3" t="s">
        <v>13</v>
      </c>
    </row>
    <row r="35" spans="1:11" x14ac:dyDescent="0.2">
      <c r="A35" t="s">
        <v>0</v>
      </c>
      <c r="B35" t="s">
        <v>5</v>
      </c>
      <c r="C35" s="6">
        <v>300</v>
      </c>
      <c r="F35" t="s">
        <v>0</v>
      </c>
      <c r="G35" t="s">
        <v>1</v>
      </c>
      <c r="H35" t="s">
        <v>2</v>
      </c>
      <c r="I35" t="s">
        <v>3</v>
      </c>
      <c r="J35" t="s">
        <v>4</v>
      </c>
      <c r="K35" t="s">
        <v>12</v>
      </c>
    </row>
    <row r="36" spans="1:11" x14ac:dyDescent="0.2">
      <c r="A36" t="s">
        <v>0</v>
      </c>
      <c r="B36" t="s">
        <v>6</v>
      </c>
      <c r="C36" s="6">
        <v>300</v>
      </c>
      <c r="E36" s="4" t="s">
        <v>5</v>
      </c>
      <c r="F36" s="5">
        <v>500</v>
      </c>
      <c r="G36" s="5">
        <v>0</v>
      </c>
      <c r="H36" s="5">
        <v>300</v>
      </c>
      <c r="I36" s="5">
        <v>50</v>
      </c>
      <c r="J36" s="5">
        <v>30</v>
      </c>
      <c r="K36" s="5">
        <v>880</v>
      </c>
    </row>
    <row r="37" spans="1:11" x14ac:dyDescent="0.2">
      <c r="A37" t="s">
        <v>0</v>
      </c>
      <c r="B37" t="s">
        <v>7</v>
      </c>
      <c r="C37" s="6">
        <v>400</v>
      </c>
      <c r="E37" s="4" t="s">
        <v>7</v>
      </c>
      <c r="F37" s="5">
        <v>400</v>
      </c>
      <c r="G37" s="5">
        <v>1000</v>
      </c>
      <c r="H37" s="5">
        <v>150</v>
      </c>
      <c r="I37" s="5">
        <v>125</v>
      </c>
      <c r="J37" s="5">
        <v>400</v>
      </c>
      <c r="K37" s="5">
        <v>2075</v>
      </c>
    </row>
    <row r="38" spans="1:11" x14ac:dyDescent="0.2">
      <c r="A38" t="s">
        <v>1</v>
      </c>
      <c r="B38" t="s">
        <v>5</v>
      </c>
      <c r="C38" s="6" t="s">
        <v>10</v>
      </c>
      <c r="E38" s="4" t="s">
        <v>6</v>
      </c>
      <c r="F38" s="5">
        <v>300</v>
      </c>
      <c r="G38" s="5">
        <v>300</v>
      </c>
      <c r="H38" s="5">
        <v>300</v>
      </c>
      <c r="I38" s="5">
        <v>-250</v>
      </c>
      <c r="J38" s="5">
        <v>0</v>
      </c>
      <c r="K38" s="5">
        <v>650</v>
      </c>
    </row>
    <row r="39" spans="1:11" x14ac:dyDescent="0.2">
      <c r="A39" t="s">
        <v>1</v>
      </c>
      <c r="B39" t="s">
        <v>6</v>
      </c>
      <c r="C39" s="6">
        <v>300</v>
      </c>
      <c r="E39" s="4" t="s">
        <v>12</v>
      </c>
      <c r="F39" s="5">
        <v>1200</v>
      </c>
      <c r="G39" s="5">
        <v>1300</v>
      </c>
      <c r="H39" s="5">
        <v>750</v>
      </c>
      <c r="I39" s="5">
        <v>-75</v>
      </c>
      <c r="J39" s="5">
        <v>430</v>
      </c>
      <c r="K39" s="5">
        <v>3605</v>
      </c>
    </row>
    <row r="40" spans="1:11" x14ac:dyDescent="0.2">
      <c r="A40" t="s">
        <v>1</v>
      </c>
      <c r="B40" t="s">
        <v>7</v>
      </c>
      <c r="C40" s="6">
        <v>1000</v>
      </c>
    </row>
    <row r="41" spans="1:11" x14ac:dyDescent="0.2">
      <c r="A41" t="s">
        <v>2</v>
      </c>
      <c r="B41" t="s">
        <v>5</v>
      </c>
      <c r="C41" s="6">
        <v>300</v>
      </c>
    </row>
    <row r="42" spans="1:11" x14ac:dyDescent="0.2">
      <c r="A42" t="s">
        <v>2</v>
      </c>
      <c r="B42" t="s">
        <v>6</v>
      </c>
      <c r="C42" s="6">
        <v>300</v>
      </c>
    </row>
    <row r="43" spans="1:11" x14ac:dyDescent="0.2">
      <c r="A43" t="s">
        <v>2</v>
      </c>
      <c r="B43" t="s">
        <v>7</v>
      </c>
      <c r="C43" s="6">
        <v>150</v>
      </c>
    </row>
    <row r="44" spans="1:11" x14ac:dyDescent="0.2">
      <c r="A44" t="s">
        <v>3</v>
      </c>
      <c r="B44" t="s">
        <v>5</v>
      </c>
      <c r="C44" s="6">
        <v>50</v>
      </c>
    </row>
    <row r="45" spans="1:11" x14ac:dyDescent="0.2">
      <c r="A45" t="s">
        <v>3</v>
      </c>
      <c r="B45" t="s">
        <v>6</v>
      </c>
      <c r="C45" s="6">
        <v>-250</v>
      </c>
      <c r="E45" s="7"/>
      <c r="F45" s="7"/>
      <c r="G45" s="7"/>
      <c r="H45" s="7"/>
      <c r="I45" s="7"/>
    </row>
    <row r="46" spans="1:11" x14ac:dyDescent="0.2">
      <c r="A46" t="s">
        <v>3</v>
      </c>
      <c r="B46" t="s">
        <v>7</v>
      </c>
      <c r="C46" s="6">
        <v>125</v>
      </c>
    </row>
    <row r="47" spans="1:11" x14ac:dyDescent="0.2">
      <c r="A47" t="s">
        <v>4</v>
      </c>
      <c r="B47" t="s">
        <v>5</v>
      </c>
      <c r="C47" s="6">
        <v>30</v>
      </c>
    </row>
    <row r="48" spans="1:11" x14ac:dyDescent="0.2">
      <c r="A48" t="s">
        <v>4</v>
      </c>
      <c r="B48" t="s">
        <v>6</v>
      </c>
      <c r="C48" s="6" t="s">
        <v>10</v>
      </c>
    </row>
    <row r="49" spans="1:3" x14ac:dyDescent="0.2">
      <c r="A49" t="s">
        <v>4</v>
      </c>
      <c r="B49" t="s">
        <v>7</v>
      </c>
      <c r="C49" s="6">
        <v>400</v>
      </c>
    </row>
    <row r="50" spans="1:3" x14ac:dyDescent="0.2">
      <c r="A50" s="8" t="s">
        <v>0</v>
      </c>
      <c r="B50" s="8" t="s">
        <v>5</v>
      </c>
      <c r="C50" s="9">
        <v>200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Santoso</dc:creator>
  <cp:lastModifiedBy>JB_</cp:lastModifiedBy>
  <dcterms:created xsi:type="dcterms:W3CDTF">2024-09-08T09:29:59Z</dcterms:created>
  <dcterms:modified xsi:type="dcterms:W3CDTF">2024-09-08T10:10:54Z</dcterms:modified>
</cp:coreProperties>
</file>