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A4B5FEC-EEED-47C8-A55A-A7C772FB9E45}" xr6:coauthVersionLast="47" xr6:coauthVersionMax="47" xr10:uidLastSave="{00000000-0000-0000-0000-000000000000}"/>
  <bookViews>
    <workbookView xWindow="30" yWindow="30" windowWidth="28770" windowHeight="15450" xr2:uid="{D8C4D5E1-E148-4F48-A9D6-2F37C8F3F8AD}"/>
  </bookViews>
  <sheets>
    <sheet name="Feuil1" sheetId="1" r:id="rId1"/>
  </sheets>
  <definedNames>
    <definedName name="ChronologieNative_Date">#N/A</definedName>
    <definedName name="Segment_Client__id_customer">#N/A</definedName>
    <definedName name="Segment_ID_order">#N/A</definedName>
  </definedNames>
  <calcPr calcId="191029"/>
  <pivotCaches>
    <pivotCache cacheId="6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<sst xmlns="http://schemas.openxmlformats.org/spreadsheetml/2006/main" count="61" uniqueCount="29">
  <si>
    <t>Date</t>
  </si>
  <si>
    <t>Référence</t>
  </si>
  <si>
    <t>Numéro de facture</t>
  </si>
  <si>
    <t>ID order</t>
  </si>
  <si>
    <t>Etat de la commande</t>
  </si>
  <si>
    <t>Client (id_customer)</t>
  </si>
  <si>
    <t>Nom du produit (id_product)</t>
  </si>
  <si>
    <t>Taxe Montant total</t>
  </si>
  <si>
    <t>Prix total taxes exclues</t>
  </si>
  <si>
    <t xml:space="preserve">Prix total taxes incluses </t>
  </si>
  <si>
    <t>Livré</t>
  </si>
  <si>
    <t>Remise</t>
  </si>
  <si>
    <t>Livraison</t>
  </si>
  <si>
    <t>Expédié</t>
  </si>
  <si>
    <t>FA001</t>
  </si>
  <si>
    <t>FA002</t>
  </si>
  <si>
    <t>FA003</t>
  </si>
  <si>
    <t>FA004</t>
  </si>
  <si>
    <t>Martin dupont</t>
  </si>
  <si>
    <t>Jacques henri</t>
  </si>
  <si>
    <t>Marlene vert</t>
  </si>
  <si>
    <t>Patrick martin</t>
  </si>
  <si>
    <t>Pomme</t>
  </si>
  <si>
    <t>Banane</t>
  </si>
  <si>
    <t>Clémentine</t>
  </si>
  <si>
    <t>Kiwi</t>
  </si>
  <si>
    <t>Étiquettes de lignes</t>
  </si>
  <si>
    <t>Total général</t>
  </si>
  <si>
    <t xml:space="preserve">Somme de Prix total taxes incluses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</si>
</sst>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vertical="center"/>
    </xf>
    <xf numFmtId="22" fontId="0" fillId="0" borderId="0" xfId="0" applyNumberFormat="1"/>
    <xf numFmtId="0" fontId="0" fillId="0" borderId="0" xfId="0" pivotButton="1"/>
    <xf numFmtId="22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3" tint="0.499984740745262"/>
        </patternFill>
      </fill>
      <alignment horizontal="general" vertical="center" textRotation="0" wrapText="0" indent="0" justifyLastLine="0" shrinkToFit="0" readingOrder="0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</xdr:colOff>
      <xdr:row>21</xdr:row>
      <xdr:rowOff>190499</xdr:rowOff>
    </xdr:from>
    <xdr:to>
      <xdr:col>6</xdr:col>
      <xdr:colOff>1</xdr:colOff>
      <xdr:row>36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D order">
              <a:extLst>
                <a:ext uri="{FF2B5EF4-FFF2-40B4-BE49-F238E27FC236}">
                  <a16:creationId xmlns:a16="http://schemas.microsoft.com/office/drawing/2014/main" id="{884646E7-4868-D6F0-11F5-ED98B12494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 ord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96051" y="4190999"/>
              <a:ext cx="1905000" cy="26670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0</xdr:colOff>
      <xdr:row>21</xdr:row>
      <xdr:rowOff>190499</xdr:rowOff>
    </xdr:from>
    <xdr:to>
      <xdr:col>7</xdr:col>
      <xdr:colOff>0</xdr:colOff>
      <xdr:row>36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 (id_customer)">
              <a:extLst>
                <a:ext uri="{FF2B5EF4-FFF2-40B4-BE49-F238E27FC236}">
                  <a16:creationId xmlns:a16="http://schemas.microsoft.com/office/drawing/2014/main" id="{4677FD5D-DFF4-E3DA-E499-B77ACE76AEC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(id_customer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01050" y="4190999"/>
              <a:ext cx="1905000" cy="26670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</xdr:colOff>
      <xdr:row>14</xdr:row>
      <xdr:rowOff>0</xdr:rowOff>
    </xdr:from>
    <xdr:to>
      <xdr:col>7</xdr:col>
      <xdr:colOff>1</xdr:colOff>
      <xdr:row>21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2D12ADE7-B417-A4C3-80AD-DDE909E835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96051" y="2667000"/>
              <a:ext cx="38100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21.821358912035" createdVersion="8" refreshedVersion="8" minRefreshableVersion="3" recordCount="11" xr:uid="{73D48014-D336-49C4-8651-F6D5987742D4}">
  <cacheSource type="worksheet">
    <worksheetSource name="Tableau1"/>
  </cacheSource>
  <cacheFields count="10">
    <cacheField name="Date" numFmtId="22">
      <sharedItems containsSemiMixedTypes="0" containsNonDate="0" containsDate="1" containsString="0" minDate="2024-07-25T01:43:00" maxDate="2024-07-26T01:24:00" count="4">
        <d v="2024-07-25T01:43:00"/>
        <d v="2024-07-25T07:37:00"/>
        <d v="2024-07-26T00:09:00"/>
        <d v="2024-07-26T01:24:00"/>
      </sharedItems>
    </cacheField>
    <cacheField name="Référence" numFmtId="0">
      <sharedItems containsSemiMixedTypes="0" containsString="0" containsNumber="1" containsInteger="1" minValue="1" maxValue="4"/>
    </cacheField>
    <cacheField name="Numéro de facture" numFmtId="0">
      <sharedItems count="4">
        <s v="FA001"/>
        <s v="FA002"/>
        <s v="FA003"/>
        <s v="FA004"/>
      </sharedItems>
    </cacheField>
    <cacheField name="ID order" numFmtId="0">
      <sharedItems containsSemiMixedTypes="0" containsString="0" containsNumber="1" containsInteger="1" minValue="1528" maxValue="1531" count="4">
        <n v="1528"/>
        <n v="1529"/>
        <n v="1530"/>
        <n v="1531"/>
      </sharedItems>
    </cacheField>
    <cacheField name="Etat de la commande" numFmtId="0">
      <sharedItems/>
    </cacheField>
    <cacheField name="Client (id_customer)" numFmtId="0">
      <sharedItems count="4">
        <s v="Martin dupont"/>
        <s v="Jacques henri"/>
        <s v="Marlene vert"/>
        <s v="Patrick martin"/>
      </sharedItems>
    </cacheField>
    <cacheField name="Nom du produit (id_product)" numFmtId="0">
      <sharedItems/>
    </cacheField>
    <cacheField name="Taxe Montant total" numFmtId="0">
      <sharedItems containsString="0" containsBlank="1" containsNumber="1" minValue="0" maxValue="52.97"/>
    </cacheField>
    <cacheField name="Prix total taxes exclues" numFmtId="0">
      <sharedItems containsSemiMixedTypes="0" containsString="0" containsNumber="1" minValue="-13.65" maxValue="273.08"/>
    </cacheField>
    <cacheField name="Prix total taxes incluses " numFmtId="0">
      <sharedItems containsSemiMixedTypes="0" containsString="0" containsNumber="1" minValue="-13.65" maxValue="317.8"/>
    </cacheField>
  </cacheFields>
  <extLst>
    <ext xmlns:x14="http://schemas.microsoft.com/office/spreadsheetml/2009/9/main" uri="{725AE2AE-9491-48be-B2B4-4EB974FC3084}">
      <x14:pivotCacheDefinition pivotCacheId="140645644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1"/>
    <x v="0"/>
    <x v="0"/>
    <s v="Livré"/>
    <x v="0"/>
    <s v="Pomme"/>
    <n v="34.81"/>
    <n v="183.25"/>
    <n v="219.9"/>
  </r>
  <r>
    <x v="0"/>
    <n v="1"/>
    <x v="0"/>
    <x v="0"/>
    <s v="Livré"/>
    <x v="0"/>
    <s v="Remise"/>
    <m/>
    <n v="-9.16"/>
    <n v="-11"/>
  </r>
  <r>
    <x v="0"/>
    <n v="1"/>
    <x v="0"/>
    <x v="0"/>
    <s v="Livré"/>
    <x v="0"/>
    <s v="Livraison"/>
    <n v="2.48"/>
    <n v="12.42"/>
    <n v="14.9"/>
  </r>
  <r>
    <x v="1"/>
    <n v="2"/>
    <x v="1"/>
    <x v="1"/>
    <s v="Livré"/>
    <x v="1"/>
    <s v="Banane"/>
    <n v="52.97"/>
    <n v="264.83"/>
    <n v="317.8"/>
  </r>
  <r>
    <x v="1"/>
    <n v="2"/>
    <x v="1"/>
    <x v="1"/>
    <s v="Livré"/>
    <x v="1"/>
    <s v="Livraison"/>
    <n v="2.48"/>
    <n v="12.42"/>
    <n v="14.9"/>
  </r>
  <r>
    <x v="2"/>
    <n v="3"/>
    <x v="2"/>
    <x v="2"/>
    <s v="Expédié"/>
    <x v="2"/>
    <s v="Clémentine"/>
    <n v="0"/>
    <n v="150"/>
    <n v="150"/>
  </r>
  <r>
    <x v="2"/>
    <n v="3"/>
    <x v="2"/>
    <x v="2"/>
    <s v="Expédié"/>
    <x v="2"/>
    <s v="Remise"/>
    <m/>
    <n v="-7.5"/>
    <n v="-7.5"/>
  </r>
  <r>
    <x v="2"/>
    <n v="3"/>
    <x v="2"/>
    <x v="2"/>
    <s v="Expédié"/>
    <x v="2"/>
    <s v="Livraison"/>
    <n v="0"/>
    <n v="24.92"/>
    <n v="24.92"/>
  </r>
  <r>
    <x v="3"/>
    <n v="4"/>
    <x v="3"/>
    <x v="3"/>
    <s v="Livré"/>
    <x v="3"/>
    <s v="Kiwi"/>
    <n v="0"/>
    <n v="273.08"/>
    <n v="273.08"/>
  </r>
  <r>
    <x v="3"/>
    <n v="4"/>
    <x v="3"/>
    <x v="3"/>
    <s v="Livré"/>
    <x v="3"/>
    <s v="Remise"/>
    <m/>
    <n v="-13.65"/>
    <n v="-13.65"/>
  </r>
  <r>
    <x v="3"/>
    <n v="4"/>
    <x v="3"/>
    <x v="3"/>
    <s v="Livré"/>
    <x v="3"/>
    <s v="Livraison"/>
    <n v="0"/>
    <n v="24.92"/>
    <n v="24.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8F0800-BE21-4A05-8AA9-D362698D2E2A}" name="Tableau croisé dynamique1" cacheId="6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>
  <location ref="C15:D28" firstHeaderRow="1" firstDataRow="1" firstDataCol="1"/>
  <pivotFields count="10">
    <pivotField axis="axisRow" numFmtId="22" showAll="0">
      <items count="5">
        <item x="0"/>
        <item x="1"/>
        <item x="2"/>
        <item x="3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dataField="1" showAll="0"/>
  </pivotFields>
  <rowFields count="3">
    <field x="0"/>
    <field x="3"/>
    <field x="2"/>
  </rowFields>
  <rowItems count="13">
    <i>
      <x/>
    </i>
    <i r="1">
      <x/>
    </i>
    <i r="2">
      <x/>
    </i>
    <i>
      <x v="1"/>
    </i>
    <i r="1">
      <x v="1"/>
    </i>
    <i r="2">
      <x v="1"/>
    </i>
    <i>
      <x v="2"/>
    </i>
    <i r="1">
      <x v="2"/>
    </i>
    <i r="2">
      <x v="2"/>
    </i>
    <i>
      <x v="3"/>
    </i>
    <i r="1">
      <x v="3"/>
    </i>
    <i r="2">
      <x v="3"/>
    </i>
    <i t="grand">
      <x/>
    </i>
  </rowItems>
  <colItems count="1">
    <i/>
  </colItems>
  <dataFields count="1">
    <dataField name="Somme de Prix total taxes incluses " fld="9" baseField="0" baseItem="0"/>
  </dataFields>
  <pivotTableStyleInfo name="PivotStyleLight16" showRowHeaders="1" showColHeaders="1" showRowStripes="0" showColStripes="0" showLastColumn="1"/>
  <filters count="1">
    <filter fld="0" type="dateBetween" evalOrder="-1" id="6" name="Date">
      <autoFilter ref="A1">
        <filterColumn colId="0">
          <customFilters and="1">
            <customFilter operator="greaterThanOrEqual" val="45474"/>
            <customFilter operator="lessThanOrEqual" val="455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_order" xr10:uid="{C5B6F51B-766D-489D-BB35-BCC4FDBFDC09}" sourceName="ID order">
  <pivotTables>
    <pivotTable tabId="1" name="Tableau croisé dynamique1"/>
  </pivotTables>
  <data>
    <tabular pivotCacheId="1406456444">
      <items count="4">
        <i x="0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__id_customer" xr10:uid="{62A41036-ABD5-4DE7-AB6F-73DABC66E5B7}" sourceName="Client (id_customer)">
  <pivotTables>
    <pivotTable tabId="1" name="Tableau croisé dynamique1"/>
  </pivotTables>
  <data>
    <tabular pivotCacheId="1406456444">
      <items count="4">
        <i x="1" s="1"/>
        <i x="2" s="1"/>
        <i x="0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 order" xr10:uid="{2170501D-7078-4218-99DA-FC3F3DE10EC8}" cache="Segment_ID_order" caption="ID order" rowHeight="257175"/>
  <slicer name="Client (id_customer)" xr10:uid="{6A4AD13A-C22E-4CC1-BA6E-225604D723AE}" cache="Segment_Client__id_customer" caption="Client (id_customer)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7A68F2-DD7E-462F-A190-7EF6A27AF069}" name="Tableau1" displayName="Tableau1" ref="A1:J12" totalsRowShown="0" headerRowDxfId="0">
  <autoFilter ref="A1:J12" xr:uid="{817A68F2-DD7E-462F-A190-7EF6A27AF069}"/>
  <tableColumns count="10">
    <tableColumn id="1" xr3:uid="{89AC09E7-4BC5-4A91-84C1-3922F15754A8}" name="Date" dataDxfId="1"/>
    <tableColumn id="2" xr3:uid="{B2B37BE5-B12A-4BE5-8F99-027522E9B17C}" name="Référence"/>
    <tableColumn id="3" xr3:uid="{DBE24310-3705-4CBF-A635-0A8B764743D0}" name="Numéro de facture"/>
    <tableColumn id="4" xr3:uid="{99620995-3B18-40D7-818C-58BD5635E23C}" name="ID order"/>
    <tableColumn id="5" xr3:uid="{DC5EC9F4-434F-4CA3-B59E-FB2EBCAFDCEC}" name="Etat de la commande"/>
    <tableColumn id="6" xr3:uid="{2BFEF422-27C5-4064-9D4D-1583BF87FD6A}" name="Client (id_customer)"/>
    <tableColumn id="7" xr3:uid="{6302C1CB-7647-455A-9352-0437BE88FA9D}" name="Nom du produit (id_product)"/>
    <tableColumn id="8" xr3:uid="{1FC14914-2937-4A0C-81A7-D2615400BCF9}" name="Taxe Montant total"/>
    <tableColumn id="9" xr3:uid="{104138F2-EA4C-4595-ACA2-4043818DED64}" name="Prix total taxes exclues"/>
    <tableColumn id="10" xr3:uid="{E1EF68EE-B78B-4F53-8E4A-626C8A051E14}" name="Prix total taxes incluses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2993D27B-BA7A-4007-A6CA-CF23B0279F21}" sourceName="Date">
  <pivotTables>
    <pivotTable tabId="1" name="Tableau croisé dynamique1"/>
  </pivotTables>
  <state minimalRefreshVersion="6" lastRefreshVersion="6" pivotCacheId="1406456444" filterType="dateBetween">
    <selection startDate="2024-07-01T00:00:00" endDate="2024-07-31T00:00:00"/>
    <bounds startDate="2024-01-01T01:43:00" endDate="2025-01-01T01:24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A825761D-AE85-4412-AEF6-DEE43E1C2E22}" cache="ChronologieNative_Date" caption="Date" level="2" selectionLevel="2" scrollPosition="2024-06-30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917C7-3A7F-4625-B406-674713DF497C}">
  <dimension ref="A1:J28"/>
  <sheetViews>
    <sheetView tabSelected="1" topLeftCell="A7" workbookViewId="0">
      <selection activeCell="I36" sqref="I36"/>
    </sheetView>
  </sheetViews>
  <sheetFormatPr baseColWidth="10" defaultRowHeight="15" x14ac:dyDescent="0.25"/>
  <cols>
    <col min="1" max="1" width="15.42578125" bestFit="1" customWidth="1"/>
    <col min="2" max="2" width="12.5703125" customWidth="1"/>
    <col min="3" max="3" width="21.42578125" bestFit="1" customWidth="1"/>
    <col min="4" max="4" width="33.28515625" bestFit="1" customWidth="1"/>
    <col min="5" max="5" width="14.7109375" customWidth="1"/>
    <col min="6" max="7" width="28.5703125" customWidth="1"/>
    <col min="8" max="8" width="19.7109375" customWidth="1"/>
    <col min="9" max="9" width="23.85546875" customWidth="1"/>
    <col min="10" max="10" width="24.8554687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2">
        <v>45498.071527777778</v>
      </c>
      <c r="B2">
        <v>1</v>
      </c>
      <c r="C2" t="s">
        <v>14</v>
      </c>
      <c r="D2">
        <v>1528</v>
      </c>
      <c r="E2" t="s">
        <v>10</v>
      </c>
      <c r="F2" t="s">
        <v>18</v>
      </c>
      <c r="G2" t="s">
        <v>22</v>
      </c>
      <c r="H2">
        <v>34.81</v>
      </c>
      <c r="I2">
        <v>183.25</v>
      </c>
      <c r="J2">
        <v>219.9</v>
      </c>
    </row>
    <row r="3" spans="1:10" x14ac:dyDescent="0.25">
      <c r="A3" s="2">
        <v>45498.071527777778</v>
      </c>
      <c r="B3">
        <v>1</v>
      </c>
      <c r="C3" t="s">
        <v>14</v>
      </c>
      <c r="D3">
        <v>1528</v>
      </c>
      <c r="E3" t="s">
        <v>10</v>
      </c>
      <c r="F3" t="s">
        <v>18</v>
      </c>
      <c r="G3" t="s">
        <v>11</v>
      </c>
      <c r="I3">
        <v>-9.16</v>
      </c>
      <c r="J3">
        <v>-11</v>
      </c>
    </row>
    <row r="4" spans="1:10" x14ac:dyDescent="0.25">
      <c r="A4" s="2">
        <v>45498.071527777778</v>
      </c>
      <c r="B4">
        <v>1</v>
      </c>
      <c r="C4" t="s">
        <v>14</v>
      </c>
      <c r="D4">
        <v>1528</v>
      </c>
      <c r="E4" t="s">
        <v>10</v>
      </c>
      <c r="F4" t="s">
        <v>18</v>
      </c>
      <c r="G4" t="s">
        <v>12</v>
      </c>
      <c r="H4">
        <v>2.48</v>
      </c>
      <c r="I4">
        <v>12.42</v>
      </c>
      <c r="J4">
        <v>14.9</v>
      </c>
    </row>
    <row r="5" spans="1:10" x14ac:dyDescent="0.25">
      <c r="A5" s="2">
        <v>45498.317361111112</v>
      </c>
      <c r="B5">
        <v>2</v>
      </c>
      <c r="C5" t="s">
        <v>15</v>
      </c>
      <c r="D5">
        <v>1529</v>
      </c>
      <c r="E5" t="s">
        <v>10</v>
      </c>
      <c r="F5" t="s">
        <v>19</v>
      </c>
      <c r="G5" t="s">
        <v>23</v>
      </c>
      <c r="H5">
        <v>52.97</v>
      </c>
      <c r="I5">
        <v>264.83</v>
      </c>
      <c r="J5">
        <v>317.8</v>
      </c>
    </row>
    <row r="6" spans="1:10" x14ac:dyDescent="0.25">
      <c r="A6" s="2">
        <v>45498.317361111112</v>
      </c>
      <c r="B6">
        <v>2</v>
      </c>
      <c r="C6" t="s">
        <v>15</v>
      </c>
      <c r="D6">
        <v>1529</v>
      </c>
      <c r="E6" t="s">
        <v>10</v>
      </c>
      <c r="F6" t="s">
        <v>19</v>
      </c>
      <c r="G6" t="s">
        <v>12</v>
      </c>
      <c r="H6">
        <v>2.48</v>
      </c>
      <c r="I6">
        <v>12.42</v>
      </c>
      <c r="J6">
        <v>14.9</v>
      </c>
    </row>
    <row r="7" spans="1:10" x14ac:dyDescent="0.25">
      <c r="A7" s="2">
        <v>45499.006249999999</v>
      </c>
      <c r="B7">
        <v>3</v>
      </c>
      <c r="C7" t="s">
        <v>16</v>
      </c>
      <c r="D7">
        <v>1530</v>
      </c>
      <c r="E7" t="s">
        <v>13</v>
      </c>
      <c r="F7" t="s">
        <v>20</v>
      </c>
      <c r="G7" t="s">
        <v>24</v>
      </c>
      <c r="H7">
        <v>0</v>
      </c>
      <c r="I7">
        <v>150</v>
      </c>
      <c r="J7">
        <v>150</v>
      </c>
    </row>
    <row r="8" spans="1:10" x14ac:dyDescent="0.25">
      <c r="A8" s="2">
        <v>45499.006249999999</v>
      </c>
      <c r="B8">
        <v>3</v>
      </c>
      <c r="C8" t="s">
        <v>16</v>
      </c>
      <c r="D8">
        <v>1530</v>
      </c>
      <c r="E8" t="s">
        <v>13</v>
      </c>
      <c r="F8" t="s">
        <v>20</v>
      </c>
      <c r="G8" t="s">
        <v>11</v>
      </c>
      <c r="I8">
        <v>-7.5</v>
      </c>
      <c r="J8">
        <v>-7.5</v>
      </c>
    </row>
    <row r="9" spans="1:10" x14ac:dyDescent="0.25">
      <c r="A9" s="2">
        <v>45499.006249999999</v>
      </c>
      <c r="B9">
        <v>3</v>
      </c>
      <c r="C9" t="s">
        <v>16</v>
      </c>
      <c r="D9">
        <v>1530</v>
      </c>
      <c r="E9" t="s">
        <v>13</v>
      </c>
      <c r="F9" t="s">
        <v>20</v>
      </c>
      <c r="G9" t="s">
        <v>12</v>
      </c>
      <c r="H9">
        <v>0</v>
      </c>
      <c r="I9">
        <v>24.92</v>
      </c>
      <c r="J9">
        <v>24.92</v>
      </c>
    </row>
    <row r="10" spans="1:10" x14ac:dyDescent="0.25">
      <c r="A10" s="2">
        <v>45499.058333333334</v>
      </c>
      <c r="B10">
        <v>4</v>
      </c>
      <c r="C10" t="s">
        <v>17</v>
      </c>
      <c r="D10">
        <v>1531</v>
      </c>
      <c r="E10" t="s">
        <v>10</v>
      </c>
      <c r="F10" t="s">
        <v>21</v>
      </c>
      <c r="G10" t="s">
        <v>25</v>
      </c>
      <c r="H10">
        <v>0</v>
      </c>
      <c r="I10">
        <v>273.08</v>
      </c>
      <c r="J10">
        <v>273.08</v>
      </c>
    </row>
    <row r="11" spans="1:10" x14ac:dyDescent="0.25">
      <c r="A11" s="2">
        <v>45499.058333333334</v>
      </c>
      <c r="B11">
        <v>4</v>
      </c>
      <c r="C11" t="s">
        <v>17</v>
      </c>
      <c r="D11">
        <v>1531</v>
      </c>
      <c r="E11" t="s">
        <v>10</v>
      </c>
      <c r="F11" t="s">
        <v>21</v>
      </c>
      <c r="G11" t="s">
        <v>11</v>
      </c>
      <c r="I11">
        <v>-13.65</v>
      </c>
      <c r="J11">
        <v>-13.65</v>
      </c>
    </row>
    <row r="12" spans="1:10" x14ac:dyDescent="0.25">
      <c r="A12" s="2">
        <v>45499.058333333334</v>
      </c>
      <c r="B12">
        <v>4</v>
      </c>
      <c r="C12" t="s">
        <v>17</v>
      </c>
      <c r="D12">
        <v>1531</v>
      </c>
      <c r="E12" t="s">
        <v>10</v>
      </c>
      <c r="F12" t="s">
        <v>21</v>
      </c>
      <c r="G12" t="s">
        <v>12</v>
      </c>
      <c r="H12">
        <v>0</v>
      </c>
      <c r="I12">
        <v>24.92</v>
      </c>
      <c r="J12">
        <v>24.92</v>
      </c>
    </row>
    <row r="15" spans="1:10" x14ac:dyDescent="0.25">
      <c r="C15" s="3" t="s">
        <v>26</v>
      </c>
      <c r="D15" t="s">
        <v>28</v>
      </c>
    </row>
    <row r="16" spans="1:10" x14ac:dyDescent="0.25">
      <c r="C16" s="4">
        <v>45498.071527777778</v>
      </c>
      <c r="D16" s="5">
        <v>223.8</v>
      </c>
    </row>
    <row r="17" spans="3:4" x14ac:dyDescent="0.25">
      <c r="C17" s="6">
        <v>1528</v>
      </c>
      <c r="D17" s="5">
        <v>223.8</v>
      </c>
    </row>
    <row r="18" spans="3:4" x14ac:dyDescent="0.25">
      <c r="C18" s="7" t="s">
        <v>14</v>
      </c>
      <c r="D18" s="5">
        <v>223.8</v>
      </c>
    </row>
    <row r="19" spans="3:4" x14ac:dyDescent="0.25">
      <c r="C19" s="4">
        <v>45498.317361111112</v>
      </c>
      <c r="D19" s="5">
        <v>332.7</v>
      </c>
    </row>
    <row r="20" spans="3:4" x14ac:dyDescent="0.25">
      <c r="C20" s="6">
        <v>1529</v>
      </c>
      <c r="D20" s="5">
        <v>332.7</v>
      </c>
    </row>
    <row r="21" spans="3:4" x14ac:dyDescent="0.25">
      <c r="C21" s="7" t="s">
        <v>15</v>
      </c>
      <c r="D21" s="5">
        <v>332.7</v>
      </c>
    </row>
    <row r="22" spans="3:4" x14ac:dyDescent="0.25">
      <c r="C22" s="4">
        <v>45499.006249999999</v>
      </c>
      <c r="D22" s="5">
        <v>167.42000000000002</v>
      </c>
    </row>
    <row r="23" spans="3:4" x14ac:dyDescent="0.25">
      <c r="C23" s="6">
        <v>1530</v>
      </c>
      <c r="D23" s="5">
        <v>167.42000000000002</v>
      </c>
    </row>
    <row r="24" spans="3:4" x14ac:dyDescent="0.25">
      <c r="C24" s="7" t="s">
        <v>16</v>
      </c>
      <c r="D24" s="5">
        <v>167.42000000000002</v>
      </c>
    </row>
    <row r="25" spans="3:4" x14ac:dyDescent="0.25">
      <c r="C25" s="4">
        <v>45499.058333333334</v>
      </c>
      <c r="D25" s="5">
        <v>284.35000000000002</v>
      </c>
    </row>
    <row r="26" spans="3:4" x14ac:dyDescent="0.25">
      <c r="C26" s="6">
        <v>1531</v>
      </c>
      <c r="D26" s="5">
        <v>284.35000000000002</v>
      </c>
    </row>
    <row r="27" spans="3:4" x14ac:dyDescent="0.25">
      <c r="C27" s="7" t="s">
        <v>17</v>
      </c>
      <c r="D27" s="5">
        <v>284.35000000000002</v>
      </c>
    </row>
    <row r="28" spans="3:4" x14ac:dyDescent="0.25">
      <c r="C28" s="4" t="s">
        <v>27</v>
      </c>
      <c r="D28" s="5">
        <v>1008.2700000000001</v>
      </c>
    </row>
  </sheetData>
  <phoneticPr fontId="2" type="noConversion"/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T311</dc:creator>
  <cp:lastModifiedBy>JB_</cp:lastModifiedBy>
  <dcterms:created xsi:type="dcterms:W3CDTF">2024-08-17T11:48:22Z</dcterms:created>
  <dcterms:modified xsi:type="dcterms:W3CDTF">2024-08-17T17:53:53Z</dcterms:modified>
</cp:coreProperties>
</file>