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06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EAA4A603-FF59-4983-AD55-F7976DDDDC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definedNames>
    <definedName name="_xlcn.WorksheetConnection_kouasfcomptagev12.xlsxTableau11" hidden="1">Tableau1[]</definedName>
    <definedName name="Chronologie_Date">#N/A</definedName>
  </definedNames>
  <calcPr calcId="191029"/>
  <pivotCaches>
    <pivotCache cacheId="52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28" r:id="rId4"/>
      </x15:timelineCachePivotCaches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kouasf-comptage-v1 (2)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G16" i="1"/>
  <c r="F16" i="1"/>
  <c r="E16" i="1"/>
  <c r="D16" i="1"/>
  <c r="C16" i="1"/>
  <c r="B16" i="1"/>
  <c r="H15" i="1"/>
  <c r="G15" i="1"/>
  <c r="F15" i="1"/>
  <c r="E15" i="1"/>
  <c r="D15" i="1"/>
  <c r="C15" i="1"/>
  <c r="B15" i="1"/>
  <c r="H14" i="1"/>
  <c r="G14" i="1"/>
  <c r="F14" i="1"/>
  <c r="E14" i="1"/>
  <c r="D14" i="1"/>
  <c r="C14" i="1"/>
  <c r="B14" i="1"/>
  <c r="H13" i="1"/>
  <c r="G13" i="1"/>
  <c r="F13" i="1"/>
  <c r="E13" i="1"/>
  <c r="D13" i="1"/>
  <c r="C13" i="1"/>
  <c r="B13" i="1"/>
  <c r="H12" i="1"/>
  <c r="G12" i="1"/>
  <c r="F12" i="1"/>
  <c r="E12" i="1"/>
  <c r="D12" i="1"/>
  <c r="C12" i="1"/>
  <c r="B12" i="1"/>
  <c r="H11" i="1"/>
  <c r="G11" i="1"/>
  <c r="F11" i="1"/>
  <c r="E11" i="1"/>
  <c r="D11" i="1"/>
  <c r="C11" i="1"/>
  <c r="B11" i="1"/>
  <c r="H10" i="1"/>
  <c r="G10" i="1"/>
  <c r="F10" i="1"/>
  <c r="E10" i="1"/>
  <c r="D10" i="1"/>
  <c r="C10" i="1"/>
  <c r="B10" i="1"/>
  <c r="H9" i="1"/>
  <c r="G9" i="1"/>
  <c r="F9" i="1"/>
  <c r="E9" i="1"/>
  <c r="D9" i="1"/>
  <c r="C9" i="1"/>
  <c r="B9" i="1"/>
  <c r="H8" i="1"/>
  <c r="G8" i="1"/>
  <c r="F8" i="1"/>
  <c r="E8" i="1"/>
  <c r="D8" i="1"/>
  <c r="C8" i="1"/>
  <c r="B8" i="1"/>
  <c r="H7" i="1"/>
  <c r="G7" i="1"/>
  <c r="F7" i="1"/>
  <c r="E7" i="1"/>
  <c r="D7" i="1"/>
  <c r="C7" i="1"/>
  <c r="B7" i="1"/>
  <c r="H6" i="1"/>
  <c r="G6" i="1"/>
  <c r="F6" i="1"/>
  <c r="E6" i="1"/>
  <c r="D6" i="1"/>
  <c r="C6" i="1"/>
  <c r="B6" i="1"/>
  <c r="H5" i="1"/>
  <c r="G5" i="1"/>
  <c r="F5" i="1"/>
  <c r="E5" i="1"/>
  <c r="D5" i="1"/>
  <c r="C5" i="1"/>
  <c r="B5" i="1"/>
  <c r="H4" i="1"/>
  <c r="G4" i="1"/>
  <c r="F4" i="1"/>
  <c r="E4" i="1"/>
  <c r="D4" i="1"/>
  <c r="C4" i="1"/>
  <c r="B4" i="1"/>
  <c r="H3" i="1"/>
  <c r="G3" i="1"/>
  <c r="F3" i="1"/>
  <c r="E3" i="1"/>
  <c r="D3" i="1"/>
  <c r="C3" i="1"/>
  <c r="B3" i="1"/>
  <c r="H2" i="1"/>
  <c r="G2" i="1"/>
  <c r="F2" i="1"/>
  <c r="E2" i="1"/>
  <c r="D2" i="1"/>
  <c r="C2" i="1"/>
  <c r="B2" i="1"/>
  <c r="K3" i="1" l="1" a="1"/>
  <c r="K3" i="1" s="1"/>
  <c r="K4" i="1" a="1"/>
  <c r="K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FF8687-DBD1-411A-88CA-765C6E542E52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A84C555-B935-477E-95F5-8328B06C523F}" name="WorksheetConnection_kouasf-comptage-v1 (2).xlsx!Tableau1" type="102" refreshedVersion="8" minRefreshableVersion="5">
    <extLst>
      <ext xmlns:x15="http://schemas.microsoft.com/office/spreadsheetml/2010/11/main" uri="{DE250136-89BD-433C-8126-D09CA5730AF9}">
        <x15:connection id="Tableau1">
          <x15:rangePr sourceName="_xlcn.WorksheetConnection_kouasfcomptagev12.xlsxTableau11"/>
        </x15:connection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<sst xmlns="http://schemas.openxmlformats.org/spreadsheetml/2006/main" count="75" uniqueCount="30">
  <si>
    <t>Nombre de valeurs distinctes</t>
  </si>
  <si>
    <t>Nombre de valeurs n'apparaissant qu'une fois</t>
  </si>
  <si>
    <t>4634GF01</t>
  </si>
  <si>
    <t>AA670AD</t>
  </si>
  <si>
    <t>AA646ER</t>
  </si>
  <si>
    <t>1055LE01</t>
  </si>
  <si>
    <t>2896LR01</t>
  </si>
  <si>
    <t>1711LE01</t>
  </si>
  <si>
    <t>6253FA01</t>
  </si>
  <si>
    <t>9630HY03</t>
  </si>
  <si>
    <t>4055GF01</t>
  </si>
  <si>
    <t>1710LE01</t>
  </si>
  <si>
    <t>547LP01</t>
  </si>
  <si>
    <t>1370LR01</t>
  </si>
  <si>
    <t>9630HY07</t>
  </si>
  <si>
    <t>9920HG01</t>
  </si>
  <si>
    <t>7934GY01</t>
  </si>
  <si>
    <t>1132GH01</t>
  </si>
  <si>
    <t>1310HR01</t>
  </si>
  <si>
    <t>1034LG01</t>
  </si>
  <si>
    <t>5387HC01</t>
  </si>
  <si>
    <t>955KX01</t>
  </si>
  <si>
    <t>2165KK01</t>
  </si>
  <si>
    <t>6253AF01</t>
  </si>
  <si>
    <t>5505GT01</t>
  </si>
  <si>
    <t>671LR01</t>
  </si>
  <si>
    <t>Date</t>
  </si>
  <si>
    <t>Camion</t>
  </si>
  <si>
    <t>Combien de camions avons-nous utilisés entre le 5 et le 10 août 2024 ?</t>
  </si>
  <si>
    <t>NbDistinct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</si>
</sst>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300C]d\ mmm\ yyyy;@"/>
    <numFmt numFmtId="165" formatCode="h&quot; h &quot;mm;@"/>
  </numFmts>
  <fonts count="6" x14ac:knownFonts="1">
    <font>
      <sz val="11"/>
      <color theme="1"/>
      <name val="Tenorite"/>
      <family val="2"/>
    </font>
    <font>
      <sz val="12"/>
      <color theme="1"/>
      <name val="Tenorite"/>
      <family val="2"/>
    </font>
    <font>
      <sz val="12"/>
      <color theme="8" tint="-0.499984740745262"/>
      <name val="Tenorite"/>
      <family val="2"/>
    </font>
    <font>
      <sz val="10"/>
      <color theme="1"/>
      <name val="Cambria"/>
      <family val="1"/>
    </font>
    <font>
      <sz val="10"/>
      <color theme="1"/>
      <name val="Cambria"/>
    </font>
    <font>
      <b/>
      <sz val="11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rgb="FF0070C0"/>
      </left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4" fontId="1" fillId="0" borderId="2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3" fillId="2" borderId="3" xfId="0" applyNumberFormat="1" applyFont="1" applyFill="1" applyBorder="1" applyAlignment="1">
      <alignment horizontal="left" vertical="center"/>
    </xf>
    <xf numFmtId="164" fontId="3" fillId="0" borderId="3" xfId="0" applyNumberFormat="1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left" vertical="center"/>
    </xf>
    <xf numFmtId="164" fontId="4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65" fontId="3" fillId="0" borderId="3" xfId="0" applyNumberFormat="1" applyFont="1" applyBorder="1" applyAlignment="1">
      <alignment horizontal="left" vertical="center"/>
    </xf>
    <xf numFmtId="165" fontId="3" fillId="2" borderId="3" xfId="0" applyNumberFormat="1" applyFont="1" applyFill="1" applyBorder="1" applyAlignment="1">
      <alignment horizontal="left" vertical="center"/>
    </xf>
    <xf numFmtId="165" fontId="4" fillId="0" borderId="3" xfId="0" applyNumberFormat="1" applyFont="1" applyBorder="1" applyAlignment="1">
      <alignment horizontal="left" vertical="center"/>
    </xf>
    <xf numFmtId="165" fontId="4" fillId="2" borderId="3" xfId="0" applyNumberFormat="1" applyFont="1" applyFill="1" applyBorder="1" applyAlignment="1">
      <alignment horizontal="left" vertical="center"/>
    </xf>
    <xf numFmtId="164" fontId="4" fillId="2" borderId="4" xfId="0" applyNumberFormat="1" applyFont="1" applyFill="1" applyBorder="1" applyAlignment="1">
      <alignment horizontal="left" vertical="center"/>
    </xf>
    <xf numFmtId="165" fontId="4" fillId="2" borderId="4" xfId="0" applyNumberFormat="1" applyFont="1" applyFill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Fill="1" applyBorder="1"/>
    <xf numFmtId="14" fontId="1" fillId="0" borderId="0" xfId="0" applyNumberFormat="1" applyFont="1" applyFill="1" applyBorder="1"/>
  </cellXfs>
  <cellStyles count="1">
    <cellStyle name="Normal" xfId="0" builtinId="0"/>
  </cellStyles>
  <dxfs count="1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font>
        <b/>
      </font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enorite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none"/>
      </font>
      <numFmt numFmtId="165" formatCode="h&quot; h &quot;mm;@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none"/>
      </font>
      <numFmt numFmtId="164" formatCode="[$-1300C]d\ mmm\ yyyy;@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1.xml"/><Relationship Id="rId18" Type="http://schemas.openxmlformats.org/officeDocument/2006/relationships/customXml" Target="../customXml/item6.xml"/><Relationship Id="rId26" Type="http://schemas.openxmlformats.org/officeDocument/2006/relationships/customXml" Target="../customXml/item14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9.xml"/><Relationship Id="rId7" Type="http://schemas.openxmlformats.org/officeDocument/2006/relationships/connections" Target="connections.xml"/><Relationship Id="rId12" Type="http://schemas.openxmlformats.org/officeDocument/2006/relationships/calcChain" Target="calcChain.xml"/><Relationship Id="rId17" Type="http://schemas.openxmlformats.org/officeDocument/2006/relationships/customXml" Target="../customXml/item5.xml"/><Relationship Id="rId25" Type="http://schemas.openxmlformats.org/officeDocument/2006/relationships/customXml" Target="../customXml/item1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20" Type="http://schemas.openxmlformats.org/officeDocument/2006/relationships/customXml" Target="../customXml/item8.xml"/><Relationship Id="rId29" Type="http://schemas.openxmlformats.org/officeDocument/2006/relationships/customXml" Target="../customXml/item17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24" Type="http://schemas.openxmlformats.org/officeDocument/2006/relationships/customXml" Target="../customXml/item12.xml"/><Relationship Id="rId5" Type="http://schemas.microsoft.com/office/2011/relationships/timelineCache" Target="timelineCaches/timelineCache1.xml"/><Relationship Id="rId15" Type="http://schemas.openxmlformats.org/officeDocument/2006/relationships/customXml" Target="../customXml/item3.xml"/><Relationship Id="rId23" Type="http://schemas.openxmlformats.org/officeDocument/2006/relationships/customXml" Target="../customXml/item11.xml"/><Relationship Id="rId28" Type="http://schemas.openxmlformats.org/officeDocument/2006/relationships/customXml" Target="../customXml/item16.xml"/><Relationship Id="rId10" Type="http://schemas.openxmlformats.org/officeDocument/2006/relationships/sheetMetadata" Target="metadata.xml"/><Relationship Id="rId19" Type="http://schemas.openxmlformats.org/officeDocument/2006/relationships/customXml" Target="../customXml/item7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2.xml"/><Relationship Id="rId22" Type="http://schemas.openxmlformats.org/officeDocument/2006/relationships/customXml" Target="../customXml/item10.xml"/><Relationship Id="rId27" Type="http://schemas.openxmlformats.org/officeDocument/2006/relationships/customXml" Target="../customXml/item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335280</xdr:colOff>
      <xdr:row>6</xdr:row>
      <xdr:rowOff>160020</xdr:rowOff>
    </xdr:from>
    <xdr:to>
      <xdr:col>9</xdr:col>
      <xdr:colOff>2773680</xdr:colOff>
      <xdr:row>11</xdr:row>
      <xdr:rowOff>175260</xdr:rowOff>
    </xdr:to>
    <xdr:sp macro="" textlink="">
      <xdr:nvSpPr>
        <xdr:cNvPr id="2" name="Rectangle : avec coin arrondi et coin rogné en haut 1">
          <a:extLst>
            <a:ext uri="{FF2B5EF4-FFF2-40B4-BE49-F238E27FC236}">
              <a16:creationId xmlns:a16="http://schemas.microsoft.com/office/drawing/2014/main" id="{6DE187E0-9320-C007-F20C-4697839A069C}"/>
            </a:ext>
          </a:extLst>
        </xdr:cNvPr>
        <xdr:cNvSpPr/>
      </xdr:nvSpPr>
      <xdr:spPr>
        <a:xfrm>
          <a:off x="7467600" y="1348740"/>
          <a:ext cx="2438400" cy="1005840"/>
        </a:xfrm>
        <a:prstGeom prst="snip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Tapez sur la touche de fonction &lt;</a:t>
          </a:r>
          <a:r>
            <a:rPr lang="fr-FR" sz="2000" b="1">
              <a:solidFill>
                <a:srgbClr val="FFFF00"/>
              </a:solidFill>
            </a:rPr>
            <a:t>F9</a:t>
          </a:r>
          <a:r>
            <a:rPr lang="fr-FR" sz="1600"/>
            <a:t>&gt; pour de nouvelles valeurs</a:t>
          </a:r>
        </a:p>
      </xdr:txBody>
    </xdr:sp>
    <xdr:clientData/>
  </xdr:twoCellAnchor>
  <xdr:twoCellAnchor editAs="oneCell">
    <xdr:from>
      <xdr:col>5</xdr:col>
      <xdr:colOff>209549</xdr:colOff>
      <xdr:row>27</xdr:row>
      <xdr:rowOff>76200</xdr:rowOff>
    </xdr:from>
    <xdr:to>
      <xdr:col>8</xdr:col>
      <xdr:colOff>790575</xdr:colOff>
      <xdr:row>34</xdr:row>
      <xdr:rowOff>47625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5" name="Date">
              <a:extLst>
                <a:ext uri="{FF2B5EF4-FFF2-40B4-BE49-F238E27FC236}">
                  <a16:creationId xmlns:a16="http://schemas.microsoft.com/office/drawing/2014/main" id="{322A922F-1570-8E23-3EE0-4104CA2FAE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72024" y="5476875"/>
              <a:ext cx="3124201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B_" refreshedDate="45515.964242245369" createdVersion="5" refreshedVersion="8" minRefreshableVersion="3" recordCount="0" supportSubquery="1" supportAdvancedDrill="1" xr:uid="{3761BFCD-822E-4376-B5B5-EDB6589203B1}">
  <cacheSource type="external" connectionId="1"/>
  <cacheFields count="2">
    <cacheField name="[Measures].[NbDistinct]" caption="NbDistinct" numFmtId="0" hierarchy="2" level="32767"/>
    <cacheField name="[Tableau1].[Date].[Date]" caption="Date" numFmtId="0" level="1">
      <sharedItems containsSemiMixedTypes="0" containsNonDate="0" containsString="0"/>
    </cacheField>
  </cacheFields>
  <cacheHierarchies count="5">
    <cacheHierarchy uniqueName="[Tableau1].[Date]" caption="Date" attribute="1" time="1" defaultMemberUniqueName="[Tableau1].[Date].[All]" allUniqueName="[Tableau1].[Date].[All]" dimensionUniqueName="[Tableau1]" displayFolder="" count="2" memberValueDatatype="7" unbalanced="0">
      <fieldsUsage count="2">
        <fieldUsage x="-1"/>
        <fieldUsage x="1"/>
      </fieldsUsage>
    </cacheHierarchy>
    <cacheHierarchy uniqueName="[Tableau1].[Camion]" caption="Camion" attribute="1" defaultMemberUniqueName="[Tableau1].[Camion].[All]" allUniqueName="[Tableau1].[Camion].[All]" dimensionUniqueName="[Tableau1]" displayFolder="" count="2" memberValueDatatype="130" unbalanced="0"/>
    <cacheHierarchy uniqueName="[Measures].[NbDistinct]" caption="NbDistinct" measure="1" displayFolder="" measureGroup="Tableau1" count="0" oneField="1">
      <fieldsUsage count="1">
        <fieldUsage x="0"/>
      </fieldsUsage>
    </cacheHierarchy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B_" refreshedDate="45515.963594097222" createdVersion="3" refreshedVersion="8" minRefreshableVersion="3" recordCount="0" supportSubquery="1" supportAdvancedDrill="1" xr:uid="{5D8BABDA-5869-40EE-B225-925A9D2EBE27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5">
    <cacheHierarchy uniqueName="[Tableau1].[Date]" caption="Date" attribute="1" time="1" defaultMemberUniqueName="[Tableau1].[Date].[All]" allUniqueName="[Tableau1].[Date].[All]" dimensionUniqueName="[Tableau1]" displayFolder="" count="2" memberValueDatatype="7" unbalanced="0"/>
    <cacheHierarchy uniqueName="[Tableau1].[Camion]" caption="Camion" attribute="1" defaultMemberUniqueName="[Tableau1].[Camion].[All]" allUniqueName="[Tableau1].[Camion].[All]" dimensionUniqueName="[Tableau1]" displayFolder="" count="0" memberValueDatatype="130" unbalanced="0"/>
    <cacheHierarchy uniqueName="[Measures].[NbDistinct]" caption="NbDistinct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pivotCacheId="2125173289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4EC7EA-60C1-4038-9E7B-89533B7CA6F1}" name="Tableau croisé dynamique2" cacheId="52" applyNumberFormats="0" applyBorderFormats="0" applyFontFormats="0" applyPatternFormats="0" applyAlignmentFormats="0" applyWidthHeightFormats="1" dataCaption="Valeurs" tag="344b2cc7-6ecb-4675-b462-38bd092f6085" updatedVersion="8" minRefreshableVersion="5" useAutoFormatting="1" itemPrintTitles="1" createdVersion="5" indent="0" outline="1" outlineData="1" multipleFieldFilters="0">
  <location ref="G40:G41" firstHeaderRow="1" firstDataRow="1" firstDataCol="0"/>
  <pivotFields count="2">
    <pivotField dataField="1" subtotalTop="0" showAll="0" defaultSubtotal="0"/>
    <pivotField allDrilled="1" subtotalTop="0" showAll="0" dataSourceSort="1" defaultSubtotal="0" defaultAttributeDrillState="1"/>
  </pivotFields>
  <rowItems count="1">
    <i/>
  </rowItems>
  <colItems count="1">
    <i/>
  </colItems>
  <dataFields count="1">
    <dataField fld="0" subtotal="count" baseField="0" baseItem="0"/>
  </dataFields>
  <formats count="5">
    <format dxfId="6">
      <pivotArea outline="0" collapsedLevelsAreSubtotals="1" fieldPosition="0"/>
    </format>
    <format dxfId="5">
      <pivotArea outline="0" collapsedLevelsAreSubtotals="1" fieldPosition="0"/>
    </format>
    <format dxfId="4">
      <pivotArea type="all" dataOnly="0" outline="0" fieldPosition="0"/>
    </format>
    <format dxfId="2">
      <pivotArea outline="0" collapsedLevelsAreSubtotals="1" fieldPosition="0"/>
    </format>
    <format dxfId="1">
      <pivotArea dataOnly="0" labelOnly="1" outline="0" axis="axisValues" fieldPosition="0"/>
    </format>
  </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filters count="1">
    <filter fld="1" type="dateBetween" evalOrder="-1" id="6" name="[Tableau1].[Date]">
      <autoFilter ref="A1">
        <filterColumn colId="0">
          <customFilters and="1">
            <customFilter operator="greaterThanOrEqual" val="45509"/>
            <customFilter operator="lessThanOrEqual" val="4551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97C561-C8FC-45C1-9208-26DB7ED9C4D2}" name="Tableau1" displayName="Tableau1" ref="C20:D89" totalsRowShown="0" headerRowDxfId="8" dataDxfId="9" tableBorderDxfId="12">
  <autoFilter ref="C20:D89" xr:uid="{8397C561-C8FC-45C1-9208-26DB7ED9C4D2}"/>
  <tableColumns count="2">
    <tableColumn id="1" xr3:uid="{69865F97-BB94-469F-8E0C-F80356E33AEC}" name="Date" dataDxfId="11"/>
    <tableColumn id="2" xr3:uid="{2D3CD77F-EF48-424F-ACF6-AED5910E99E5}" name="Camion" dataDxfId="1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_Date" xr10:uid="{F3441177-80C8-45E5-A90D-CC2444DDF66D}" sourceName="[Tableau1].[Date]">
  <pivotTables>
    <pivotTable tabId="1" name="Tableau croisé dynamique2"/>
  </pivotTables>
  <state minimalRefreshVersion="6" lastRefreshVersion="6" pivotCacheId="2125173289" filterType="dateBetween">
    <selection startDate="2024-08-05T00:00:00" endDate="2024-08-10T00:00:00"/>
    <bounds startDate="2024-01-01T00:00:00" endDate="2025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5BA76CE4-E25A-4A92-A886-D41CA6F03BE0}" cache="Chronologie_Date" caption="Date" level="3" selectionLevel="3" scrollPosition="2024-08-03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89"/>
  <sheetViews>
    <sheetView showGridLines="0" tabSelected="1" topLeftCell="A18" workbookViewId="0">
      <selection activeCell="I42" sqref="I42"/>
    </sheetView>
  </sheetViews>
  <sheetFormatPr baseColWidth="10" defaultColWidth="11.5" defaultRowHeight="15.75" x14ac:dyDescent="0.25"/>
  <cols>
    <col min="1" max="4" width="11.5" style="1"/>
    <col min="5" max="5" width="13.875" style="1" customWidth="1"/>
    <col min="6" max="6" width="11.5" style="1"/>
    <col min="7" max="7" width="12.375" style="1" customWidth="1"/>
    <col min="8" max="8" width="9.5" style="1" bestFit="1" customWidth="1"/>
    <col min="9" max="9" width="11.5" style="1"/>
    <col min="10" max="10" width="45.25" style="1" bestFit="1" customWidth="1"/>
    <col min="11" max="11" width="7.5" style="1" customWidth="1"/>
    <col min="12" max="16384" width="11.5" style="1"/>
  </cols>
  <sheetData>
    <row r="2" spans="2:11" x14ac:dyDescent="0.25">
      <c r="B2" s="2">
        <f ca="1">TODAY()+RANDBETWEEN(-14,14)</f>
        <v>45505</v>
      </c>
      <c r="C2" s="2">
        <f t="shared" ref="C2:H16" ca="1" si="0">TODAY()+RANDBETWEEN(-14,14)</f>
        <v>45507</v>
      </c>
      <c r="D2" s="2">
        <f t="shared" ca="1" si="0"/>
        <v>45518</v>
      </c>
      <c r="E2" s="2">
        <f t="shared" ca="1" si="0"/>
        <v>45513</v>
      </c>
      <c r="F2" s="2">
        <f t="shared" ca="1" si="0"/>
        <v>45517</v>
      </c>
      <c r="G2" s="2">
        <f t="shared" ca="1" si="0"/>
        <v>45507</v>
      </c>
      <c r="H2" s="2">
        <f t="shared" ca="1" si="0"/>
        <v>45509</v>
      </c>
    </row>
    <row r="3" spans="2:11" x14ac:dyDescent="0.25">
      <c r="B3" s="2">
        <f t="shared" ref="B3:B16" ca="1" si="1">TODAY()+RANDBETWEEN(-14,14)</f>
        <v>45529</v>
      </c>
      <c r="C3" s="2">
        <f t="shared" ca="1" si="0"/>
        <v>45508</v>
      </c>
      <c r="D3" s="2">
        <f t="shared" ca="1" si="0"/>
        <v>45522</v>
      </c>
      <c r="E3" s="2">
        <f t="shared" ca="1" si="0"/>
        <v>45511</v>
      </c>
      <c r="F3" s="2">
        <f t="shared" ca="1" si="0"/>
        <v>45501</v>
      </c>
      <c r="G3" s="2">
        <f t="shared" ca="1" si="0"/>
        <v>45521</v>
      </c>
      <c r="H3" s="2">
        <f t="shared" ca="1" si="0"/>
        <v>45503</v>
      </c>
      <c r="J3" s="3" t="s">
        <v>1</v>
      </c>
      <c r="K3" s="4" cm="1">
        <f t="array" aca="1" ref="K3" ca="1">SUMPRODUCT(1*(COUNTIF(B2:H16,B2:H16)=1))</f>
        <v>3</v>
      </c>
    </row>
    <row r="4" spans="2:11" x14ac:dyDescent="0.25">
      <c r="B4" s="2">
        <f t="shared" ca="1" si="1"/>
        <v>45503</v>
      </c>
      <c r="C4" s="2">
        <f t="shared" ca="1" si="0"/>
        <v>45511</v>
      </c>
      <c r="D4" s="2">
        <f t="shared" ca="1" si="0"/>
        <v>45518</v>
      </c>
      <c r="E4" s="2">
        <f t="shared" ca="1" si="0"/>
        <v>45528</v>
      </c>
      <c r="F4" s="2">
        <f t="shared" ca="1" si="0"/>
        <v>45510</v>
      </c>
      <c r="G4" s="2">
        <f t="shared" ca="1" si="0"/>
        <v>45518</v>
      </c>
      <c r="H4" s="2">
        <f t="shared" ca="1" si="0"/>
        <v>45528</v>
      </c>
      <c r="J4" s="3" t="s">
        <v>0</v>
      </c>
      <c r="K4" s="4" cm="1">
        <f t="array" aca="1" ref="K4" ca="1">SUMPRODUCT(1/COUNTIF(B2:H16,B2:H16))</f>
        <v>28.999999999999989</v>
      </c>
    </row>
    <row r="5" spans="2:11" x14ac:dyDescent="0.25">
      <c r="B5" s="2">
        <f t="shared" ca="1" si="1"/>
        <v>45504</v>
      </c>
      <c r="C5" s="2">
        <f t="shared" ca="1" si="0"/>
        <v>45517</v>
      </c>
      <c r="D5" s="2">
        <f t="shared" ca="1" si="0"/>
        <v>45510</v>
      </c>
      <c r="E5" s="2">
        <f t="shared" ca="1" si="0"/>
        <v>45502</v>
      </c>
      <c r="F5" s="2">
        <f t="shared" ca="1" si="0"/>
        <v>45504</v>
      </c>
      <c r="G5" s="2">
        <f t="shared" ca="1" si="0"/>
        <v>45501</v>
      </c>
      <c r="H5" s="2">
        <f t="shared" ca="1" si="0"/>
        <v>45524</v>
      </c>
    </row>
    <row r="6" spans="2:11" x14ac:dyDescent="0.25">
      <c r="B6" s="2">
        <f t="shared" ca="1" si="1"/>
        <v>45524</v>
      </c>
      <c r="C6" s="2">
        <f t="shared" ca="1" si="0"/>
        <v>45520</v>
      </c>
      <c r="D6" s="2">
        <f t="shared" ca="1" si="0"/>
        <v>45502</v>
      </c>
      <c r="E6" s="2">
        <f t="shared" ca="1" si="0"/>
        <v>45520</v>
      </c>
      <c r="F6" s="2">
        <f t="shared" ca="1" si="0"/>
        <v>45504</v>
      </c>
      <c r="G6" s="2">
        <f t="shared" ca="1" si="0"/>
        <v>45501</v>
      </c>
      <c r="H6" s="2">
        <f t="shared" ca="1" si="0"/>
        <v>45513</v>
      </c>
    </row>
    <row r="7" spans="2:11" x14ac:dyDescent="0.25">
      <c r="B7" s="2">
        <f t="shared" ca="1" si="1"/>
        <v>45520</v>
      </c>
      <c r="C7" s="2">
        <f t="shared" ca="1" si="0"/>
        <v>45520</v>
      </c>
      <c r="D7" s="2">
        <f t="shared" ca="1" si="0"/>
        <v>45523</v>
      </c>
      <c r="E7" s="2">
        <f t="shared" ca="1" si="0"/>
        <v>45514</v>
      </c>
      <c r="F7" s="2">
        <f t="shared" ca="1" si="0"/>
        <v>45501</v>
      </c>
      <c r="G7" s="2">
        <f t="shared" ca="1" si="0"/>
        <v>45518</v>
      </c>
      <c r="H7" s="2">
        <f t="shared" ca="1" si="0"/>
        <v>45502</v>
      </c>
    </row>
    <row r="8" spans="2:11" x14ac:dyDescent="0.25">
      <c r="B8" s="2">
        <f t="shared" ca="1" si="1"/>
        <v>45526</v>
      </c>
      <c r="C8" s="2">
        <f t="shared" ca="1" si="0"/>
        <v>45506</v>
      </c>
      <c r="D8" s="2">
        <f t="shared" ca="1" si="0"/>
        <v>45506</v>
      </c>
      <c r="E8" s="2">
        <f t="shared" ca="1" si="0"/>
        <v>45512</v>
      </c>
      <c r="F8" s="2">
        <f t="shared" ca="1" si="0"/>
        <v>45519</v>
      </c>
      <c r="G8" s="2">
        <f t="shared" ca="1" si="0"/>
        <v>45528</v>
      </c>
      <c r="H8" s="2">
        <f t="shared" ca="1" si="0"/>
        <v>45505</v>
      </c>
    </row>
    <row r="9" spans="2:11" x14ac:dyDescent="0.25">
      <c r="B9" s="2">
        <f t="shared" ca="1" si="1"/>
        <v>45526</v>
      </c>
      <c r="C9" s="2">
        <f t="shared" ca="1" si="0"/>
        <v>45517</v>
      </c>
      <c r="D9" s="2">
        <f t="shared" ca="1" si="0"/>
        <v>45526</v>
      </c>
      <c r="E9" s="2">
        <f t="shared" ca="1" si="0"/>
        <v>45509</v>
      </c>
      <c r="F9" s="2">
        <f t="shared" ca="1" si="0"/>
        <v>45518</v>
      </c>
      <c r="G9" s="2">
        <f t="shared" ca="1" si="0"/>
        <v>45517</v>
      </c>
      <c r="H9" s="2">
        <f t="shared" ca="1" si="0"/>
        <v>45521</v>
      </c>
    </row>
    <row r="10" spans="2:11" x14ac:dyDescent="0.25">
      <c r="B10" s="2">
        <f t="shared" ca="1" si="1"/>
        <v>45520</v>
      </c>
      <c r="C10" s="2">
        <f t="shared" ca="1" si="0"/>
        <v>45503</v>
      </c>
      <c r="D10" s="2">
        <f t="shared" ca="1" si="0"/>
        <v>45521</v>
      </c>
      <c r="E10" s="2">
        <f t="shared" ca="1" si="0"/>
        <v>45526</v>
      </c>
      <c r="F10" s="2">
        <f t="shared" ca="1" si="0"/>
        <v>45505</v>
      </c>
      <c r="G10" s="2">
        <f t="shared" ca="1" si="0"/>
        <v>45503</v>
      </c>
      <c r="H10" s="2">
        <f t="shared" ca="1" si="0"/>
        <v>45522</v>
      </c>
    </row>
    <row r="11" spans="2:11" x14ac:dyDescent="0.25">
      <c r="B11" s="2">
        <f t="shared" ca="1" si="1"/>
        <v>45524</v>
      </c>
      <c r="C11" s="2">
        <f t="shared" ca="1" si="0"/>
        <v>45503</v>
      </c>
      <c r="D11" s="2">
        <f t="shared" ca="1" si="0"/>
        <v>45525</v>
      </c>
      <c r="E11" s="2">
        <f t="shared" ca="1" si="0"/>
        <v>45504</v>
      </c>
      <c r="F11" s="2">
        <f t="shared" ca="1" si="0"/>
        <v>45521</v>
      </c>
      <c r="G11" s="2">
        <f t="shared" ca="1" si="0"/>
        <v>45526</v>
      </c>
      <c r="H11" s="2">
        <f t="shared" ca="1" si="0"/>
        <v>45529</v>
      </c>
    </row>
    <row r="12" spans="2:11" x14ac:dyDescent="0.25">
      <c r="B12" s="2">
        <f t="shared" ca="1" si="1"/>
        <v>45502</v>
      </c>
      <c r="C12" s="2">
        <f t="shared" ca="1" si="0"/>
        <v>45521</v>
      </c>
      <c r="D12" s="2">
        <f t="shared" ca="1" si="0"/>
        <v>45517</v>
      </c>
      <c r="E12" s="2">
        <f t="shared" ca="1" si="0"/>
        <v>45511</v>
      </c>
      <c r="F12" s="2">
        <f t="shared" ca="1" si="0"/>
        <v>45519</v>
      </c>
      <c r="G12" s="2">
        <f t="shared" ca="1" si="0"/>
        <v>45515</v>
      </c>
      <c r="H12" s="2">
        <f t="shared" ca="1" si="0"/>
        <v>45512</v>
      </c>
    </row>
    <row r="13" spans="2:11" x14ac:dyDescent="0.25">
      <c r="B13" s="2">
        <f t="shared" ca="1" si="1"/>
        <v>45519</v>
      </c>
      <c r="C13" s="2">
        <f t="shared" ca="1" si="0"/>
        <v>45523</v>
      </c>
      <c r="D13" s="2">
        <f t="shared" ca="1" si="0"/>
        <v>45523</v>
      </c>
      <c r="E13" s="2">
        <f t="shared" ca="1" si="0"/>
        <v>45528</v>
      </c>
      <c r="F13" s="2">
        <f t="shared" ca="1" si="0"/>
        <v>45511</v>
      </c>
      <c r="G13" s="2">
        <f t="shared" ca="1" si="0"/>
        <v>45520</v>
      </c>
      <c r="H13" s="2">
        <f t="shared" ca="1" si="0"/>
        <v>45520</v>
      </c>
    </row>
    <row r="14" spans="2:11" x14ac:dyDescent="0.25">
      <c r="B14" s="2">
        <f t="shared" ca="1" si="1"/>
        <v>45527</v>
      </c>
      <c r="C14" s="2">
        <f t="shared" ca="1" si="0"/>
        <v>45519</v>
      </c>
      <c r="D14" s="2">
        <f t="shared" ca="1" si="0"/>
        <v>45504</v>
      </c>
      <c r="E14" s="2">
        <f t="shared" ca="1" si="0"/>
        <v>45506</v>
      </c>
      <c r="F14" s="2">
        <f t="shared" ca="1" si="0"/>
        <v>45513</v>
      </c>
      <c r="G14" s="2">
        <f t="shared" ca="1" si="0"/>
        <v>45528</v>
      </c>
      <c r="H14" s="2">
        <f t="shared" ca="1" si="0"/>
        <v>45515</v>
      </c>
    </row>
    <row r="15" spans="2:11" x14ac:dyDescent="0.25">
      <c r="B15" s="2">
        <f t="shared" ca="1" si="1"/>
        <v>45504</v>
      </c>
      <c r="C15" s="2">
        <f t="shared" ca="1" si="0"/>
        <v>45516</v>
      </c>
      <c r="D15" s="2">
        <f t="shared" ca="1" si="0"/>
        <v>45523</v>
      </c>
      <c r="E15" s="2">
        <f t="shared" ca="1" si="0"/>
        <v>45501</v>
      </c>
      <c r="F15" s="2">
        <f t="shared" ca="1" si="0"/>
        <v>45508</v>
      </c>
      <c r="G15" s="2">
        <f t="shared" ca="1" si="0"/>
        <v>45508</v>
      </c>
      <c r="H15" s="2">
        <f t="shared" ca="1" si="0"/>
        <v>45517</v>
      </c>
    </row>
    <row r="16" spans="2:11" x14ac:dyDescent="0.25">
      <c r="B16" s="2">
        <f t="shared" ca="1" si="1"/>
        <v>45514</v>
      </c>
      <c r="C16" s="2">
        <f t="shared" ca="1" si="0"/>
        <v>45520</v>
      </c>
      <c r="D16" s="2">
        <f t="shared" ca="1" si="0"/>
        <v>45520</v>
      </c>
      <c r="E16" s="2">
        <f t="shared" ca="1" si="0"/>
        <v>45526</v>
      </c>
      <c r="F16" s="2">
        <f t="shared" ca="1" si="0"/>
        <v>45502</v>
      </c>
      <c r="G16" s="2">
        <f t="shared" ca="1" si="0"/>
        <v>45518</v>
      </c>
      <c r="H16" s="2">
        <f t="shared" ca="1" si="0"/>
        <v>45514</v>
      </c>
    </row>
    <row r="20" spans="3:6" x14ac:dyDescent="0.25">
      <c r="C20" s="1" t="s">
        <v>26</v>
      </c>
      <c r="D20" s="1" t="s">
        <v>27</v>
      </c>
    </row>
    <row r="21" spans="3:6" x14ac:dyDescent="0.25">
      <c r="C21" s="5">
        <v>45505</v>
      </c>
      <c r="D21" s="9" t="s">
        <v>2</v>
      </c>
    </row>
    <row r="22" spans="3:6" x14ac:dyDescent="0.25">
      <c r="C22" s="6">
        <v>45505</v>
      </c>
      <c r="D22" s="10" t="s">
        <v>3</v>
      </c>
    </row>
    <row r="23" spans="3:6" x14ac:dyDescent="0.25">
      <c r="C23" s="5">
        <v>45505</v>
      </c>
      <c r="D23" s="9" t="s">
        <v>4</v>
      </c>
      <c r="F23" s="1" t="s">
        <v>28</v>
      </c>
    </row>
    <row r="24" spans="3:6" x14ac:dyDescent="0.25">
      <c r="C24" s="6">
        <v>45505</v>
      </c>
      <c r="D24" s="10" t="s">
        <v>5</v>
      </c>
    </row>
    <row r="25" spans="3:6" x14ac:dyDescent="0.25">
      <c r="C25" s="5">
        <v>45505</v>
      </c>
      <c r="D25" s="9" t="s">
        <v>6</v>
      </c>
      <c r="E25" s="21"/>
      <c r="F25" s="22"/>
    </row>
    <row r="26" spans="3:6" x14ac:dyDescent="0.25">
      <c r="C26" s="6">
        <v>45505</v>
      </c>
      <c r="D26" s="10" t="s">
        <v>7</v>
      </c>
      <c r="E26" s="21"/>
      <c r="F26" s="22"/>
    </row>
    <row r="27" spans="3:6" x14ac:dyDescent="0.25">
      <c r="C27" s="5">
        <v>45505</v>
      </c>
      <c r="D27" s="9" t="s">
        <v>8</v>
      </c>
      <c r="E27" s="21"/>
      <c r="F27" s="21"/>
    </row>
    <row r="28" spans="3:6" x14ac:dyDescent="0.25">
      <c r="C28" s="6">
        <v>45505</v>
      </c>
      <c r="D28" s="10" t="s">
        <v>9</v>
      </c>
      <c r="E28" s="21"/>
      <c r="F28" s="21"/>
    </row>
    <row r="29" spans="3:6" x14ac:dyDescent="0.25">
      <c r="C29" s="5">
        <v>45505</v>
      </c>
      <c r="D29" s="9" t="s">
        <v>10</v>
      </c>
    </row>
    <row r="30" spans="3:6" x14ac:dyDescent="0.25">
      <c r="C30" s="6">
        <v>45506</v>
      </c>
      <c r="D30" s="10" t="s">
        <v>11</v>
      </c>
    </row>
    <row r="31" spans="3:6" x14ac:dyDescent="0.25">
      <c r="C31" s="5">
        <v>45506</v>
      </c>
      <c r="D31" s="11" t="s">
        <v>12</v>
      </c>
    </row>
    <row r="32" spans="3:6" x14ac:dyDescent="0.25">
      <c r="C32" s="6">
        <v>45506</v>
      </c>
      <c r="D32" s="12" t="s">
        <v>13</v>
      </c>
    </row>
    <row r="33" spans="3:9" x14ac:dyDescent="0.25">
      <c r="C33" s="5">
        <v>45506</v>
      </c>
      <c r="D33" s="11" t="s">
        <v>7</v>
      </c>
      <c r="H33"/>
    </row>
    <row r="34" spans="3:9" x14ac:dyDescent="0.25">
      <c r="C34" s="6">
        <v>45506</v>
      </c>
      <c r="D34" s="12" t="s">
        <v>11</v>
      </c>
      <c r="H34"/>
    </row>
    <row r="35" spans="3:9" x14ac:dyDescent="0.25">
      <c r="C35" s="5">
        <v>45506</v>
      </c>
      <c r="D35" s="11" t="s">
        <v>10</v>
      </c>
      <c r="G35"/>
      <c r="H35"/>
    </row>
    <row r="36" spans="3:9" x14ac:dyDescent="0.25">
      <c r="C36" s="6">
        <v>45506</v>
      </c>
      <c r="D36" s="12" t="s">
        <v>14</v>
      </c>
      <c r="G36"/>
      <c r="H36"/>
    </row>
    <row r="37" spans="3:9" x14ac:dyDescent="0.25">
      <c r="C37" s="5">
        <v>45506</v>
      </c>
      <c r="D37" s="11" t="s">
        <v>8</v>
      </c>
      <c r="G37"/>
      <c r="H37"/>
    </row>
    <row r="38" spans="3:9" x14ac:dyDescent="0.25">
      <c r="C38" s="6">
        <v>45506</v>
      </c>
      <c r="D38" s="12" t="s">
        <v>15</v>
      </c>
      <c r="G38"/>
      <c r="H38"/>
      <c r="I38"/>
    </row>
    <row r="39" spans="3:9" x14ac:dyDescent="0.25">
      <c r="C39" s="5">
        <v>45506</v>
      </c>
      <c r="D39" s="11" t="s">
        <v>16</v>
      </c>
      <c r="G39"/>
      <c r="H39"/>
      <c r="I39"/>
    </row>
    <row r="40" spans="3:9" x14ac:dyDescent="0.25">
      <c r="C40" s="6">
        <v>45506</v>
      </c>
      <c r="D40" s="12" t="s">
        <v>17</v>
      </c>
      <c r="G40" s="20" t="s">
        <v>29</v>
      </c>
      <c r="H40"/>
      <c r="I40"/>
    </row>
    <row r="41" spans="3:9" x14ac:dyDescent="0.25">
      <c r="C41" s="5">
        <v>45506</v>
      </c>
      <c r="D41" s="11" t="s">
        <v>18</v>
      </c>
      <c r="G41" s="19">
        <v>16</v>
      </c>
      <c r="H41"/>
      <c r="I41"/>
    </row>
    <row r="42" spans="3:9" x14ac:dyDescent="0.25">
      <c r="C42" s="6">
        <v>45506</v>
      </c>
      <c r="D42" s="12" t="s">
        <v>19</v>
      </c>
      <c r="G42"/>
      <c r="H42"/>
      <c r="I42"/>
    </row>
    <row r="43" spans="3:9" x14ac:dyDescent="0.25">
      <c r="C43" s="5">
        <v>45506</v>
      </c>
      <c r="D43" s="11" t="s">
        <v>20</v>
      </c>
      <c r="G43"/>
      <c r="H43"/>
      <c r="I43"/>
    </row>
    <row r="44" spans="3:9" x14ac:dyDescent="0.25">
      <c r="C44" s="6">
        <v>45506</v>
      </c>
      <c r="D44" s="12" t="s">
        <v>21</v>
      </c>
      <c r="G44"/>
      <c r="H44"/>
      <c r="I44"/>
    </row>
    <row r="45" spans="3:9" x14ac:dyDescent="0.25">
      <c r="C45" s="5">
        <v>45506</v>
      </c>
      <c r="D45" s="11" t="s">
        <v>22</v>
      </c>
      <c r="G45"/>
      <c r="H45"/>
      <c r="I45"/>
    </row>
    <row r="46" spans="3:9" x14ac:dyDescent="0.25">
      <c r="C46" s="7">
        <v>45507</v>
      </c>
      <c r="D46" s="12" t="s">
        <v>21</v>
      </c>
      <c r="G46"/>
      <c r="H46"/>
      <c r="I46"/>
    </row>
    <row r="47" spans="3:9" x14ac:dyDescent="0.25">
      <c r="C47" s="8">
        <v>45507</v>
      </c>
      <c r="D47" s="11" t="s">
        <v>5</v>
      </c>
      <c r="G47"/>
      <c r="H47"/>
      <c r="I47"/>
    </row>
    <row r="48" spans="3:9" x14ac:dyDescent="0.25">
      <c r="C48" s="7">
        <v>45508</v>
      </c>
      <c r="D48" s="13" t="s">
        <v>2</v>
      </c>
      <c r="G48"/>
      <c r="H48"/>
      <c r="I48"/>
    </row>
    <row r="49" spans="3:9" x14ac:dyDescent="0.25">
      <c r="C49" s="8">
        <v>45508</v>
      </c>
      <c r="D49" s="14" t="s">
        <v>6</v>
      </c>
      <c r="G49"/>
      <c r="H49"/>
      <c r="I49"/>
    </row>
    <row r="50" spans="3:9" x14ac:dyDescent="0.25">
      <c r="C50" s="7">
        <v>45508</v>
      </c>
      <c r="D50" s="13" t="s">
        <v>4</v>
      </c>
      <c r="G50"/>
      <c r="H50"/>
      <c r="I50"/>
    </row>
    <row r="51" spans="3:9" x14ac:dyDescent="0.25">
      <c r="C51" s="8">
        <v>45508</v>
      </c>
      <c r="D51" s="14" t="s">
        <v>12</v>
      </c>
      <c r="G51"/>
      <c r="H51"/>
      <c r="I51"/>
    </row>
    <row r="52" spans="3:9" x14ac:dyDescent="0.25">
      <c r="C52" s="7">
        <v>45508</v>
      </c>
      <c r="D52" s="13" t="s">
        <v>11</v>
      </c>
      <c r="G52"/>
      <c r="H52"/>
      <c r="I52"/>
    </row>
    <row r="53" spans="3:9" x14ac:dyDescent="0.25">
      <c r="C53" s="8">
        <v>45508</v>
      </c>
      <c r="D53" s="14" t="s">
        <v>7</v>
      </c>
      <c r="G53"/>
      <c r="H53"/>
      <c r="I53"/>
    </row>
    <row r="54" spans="3:9" x14ac:dyDescent="0.25">
      <c r="C54" s="7">
        <v>45508</v>
      </c>
      <c r="D54" s="13" t="s">
        <v>3</v>
      </c>
      <c r="G54"/>
      <c r="H54"/>
      <c r="I54"/>
    </row>
    <row r="55" spans="3:9" x14ac:dyDescent="0.25">
      <c r="C55" s="8">
        <v>45508</v>
      </c>
      <c r="D55" s="14" t="s">
        <v>14</v>
      </c>
      <c r="G55"/>
      <c r="H55"/>
      <c r="I55"/>
    </row>
    <row r="56" spans="3:9" x14ac:dyDescent="0.25">
      <c r="C56" s="7">
        <v>45508</v>
      </c>
      <c r="D56" s="13" t="s">
        <v>23</v>
      </c>
      <c r="G56"/>
      <c r="H56"/>
      <c r="I56"/>
    </row>
    <row r="57" spans="3:9" x14ac:dyDescent="0.25">
      <c r="C57" s="8">
        <v>45508</v>
      </c>
      <c r="D57" s="14" t="s">
        <v>15</v>
      </c>
      <c r="G57"/>
      <c r="H57"/>
      <c r="I57"/>
    </row>
    <row r="58" spans="3:9" x14ac:dyDescent="0.25">
      <c r="C58" s="7">
        <v>45509</v>
      </c>
      <c r="D58" s="13" t="s">
        <v>13</v>
      </c>
      <c r="G58"/>
      <c r="H58"/>
      <c r="I58"/>
    </row>
    <row r="59" spans="3:9" x14ac:dyDescent="0.25">
      <c r="C59" s="8">
        <v>45509</v>
      </c>
      <c r="D59" s="14" t="s">
        <v>15</v>
      </c>
      <c r="I59"/>
    </row>
    <row r="60" spans="3:9" x14ac:dyDescent="0.25">
      <c r="C60" s="7">
        <v>45509</v>
      </c>
      <c r="D60" s="13" t="s">
        <v>8</v>
      </c>
      <c r="I60"/>
    </row>
    <row r="61" spans="3:9" x14ac:dyDescent="0.25">
      <c r="C61" s="8">
        <v>45509</v>
      </c>
      <c r="D61" s="14" t="s">
        <v>14</v>
      </c>
      <c r="I61"/>
    </row>
    <row r="62" spans="3:9" x14ac:dyDescent="0.25">
      <c r="C62" s="7">
        <v>45509</v>
      </c>
      <c r="D62" s="13" t="s">
        <v>7</v>
      </c>
      <c r="I62"/>
    </row>
    <row r="63" spans="3:9" x14ac:dyDescent="0.25">
      <c r="C63" s="8">
        <v>45509</v>
      </c>
      <c r="D63" s="14" t="s">
        <v>12</v>
      </c>
      <c r="I63"/>
    </row>
    <row r="64" spans="3:9" x14ac:dyDescent="0.25">
      <c r="C64" s="7">
        <v>45509</v>
      </c>
      <c r="D64" s="13" t="s">
        <v>11</v>
      </c>
      <c r="I64"/>
    </row>
    <row r="65" spans="3:9" x14ac:dyDescent="0.25">
      <c r="C65" s="8">
        <v>45509</v>
      </c>
      <c r="D65" s="14" t="s">
        <v>13</v>
      </c>
      <c r="I65"/>
    </row>
    <row r="66" spans="3:9" x14ac:dyDescent="0.25">
      <c r="C66" s="7">
        <v>45509</v>
      </c>
      <c r="D66" s="15" t="s">
        <v>19</v>
      </c>
      <c r="I66"/>
    </row>
    <row r="67" spans="3:9" x14ac:dyDescent="0.25">
      <c r="C67" s="8">
        <v>45509</v>
      </c>
      <c r="D67" s="16" t="s">
        <v>20</v>
      </c>
      <c r="I67"/>
    </row>
    <row r="68" spans="3:9" x14ac:dyDescent="0.25">
      <c r="C68" s="7">
        <v>45510</v>
      </c>
      <c r="D68" s="15" t="s">
        <v>6</v>
      </c>
      <c r="I68"/>
    </row>
    <row r="69" spans="3:9" x14ac:dyDescent="0.25">
      <c r="C69" s="8">
        <v>45510</v>
      </c>
      <c r="D69" s="16" t="s">
        <v>4</v>
      </c>
      <c r="I69"/>
    </row>
    <row r="70" spans="3:9" x14ac:dyDescent="0.25">
      <c r="C70" s="7">
        <v>45510</v>
      </c>
      <c r="D70" s="15" t="s">
        <v>22</v>
      </c>
      <c r="I70"/>
    </row>
    <row r="71" spans="3:9" x14ac:dyDescent="0.25">
      <c r="C71" s="8">
        <v>45510</v>
      </c>
      <c r="D71" s="16" t="s">
        <v>5</v>
      </c>
    </row>
    <row r="72" spans="3:9" x14ac:dyDescent="0.25">
      <c r="C72" s="7">
        <v>45511</v>
      </c>
      <c r="D72" s="15" t="s">
        <v>12</v>
      </c>
    </row>
    <row r="73" spans="3:9" x14ac:dyDescent="0.25">
      <c r="C73" s="8">
        <v>45511</v>
      </c>
      <c r="D73" s="16" t="s">
        <v>24</v>
      </c>
    </row>
    <row r="74" spans="3:9" x14ac:dyDescent="0.25">
      <c r="C74" s="7">
        <v>45511</v>
      </c>
      <c r="D74" s="15" t="s">
        <v>13</v>
      </c>
    </row>
    <row r="75" spans="3:9" x14ac:dyDescent="0.25">
      <c r="C75" s="8">
        <v>45511</v>
      </c>
      <c r="D75" s="16" t="s">
        <v>25</v>
      </c>
    </row>
    <row r="76" spans="3:9" x14ac:dyDescent="0.25">
      <c r="C76" s="7">
        <v>45512</v>
      </c>
      <c r="D76" s="15" t="s">
        <v>20</v>
      </c>
    </row>
    <row r="77" spans="3:9" x14ac:dyDescent="0.25">
      <c r="C77" s="8">
        <v>45512</v>
      </c>
      <c r="D77" s="16" t="s">
        <v>19</v>
      </c>
    </row>
    <row r="78" spans="3:9" x14ac:dyDescent="0.25">
      <c r="C78" s="7">
        <v>45512</v>
      </c>
      <c r="D78" s="15" t="s">
        <v>11</v>
      </c>
    </row>
    <row r="79" spans="3:9" x14ac:dyDescent="0.25">
      <c r="C79" s="8">
        <v>45512</v>
      </c>
      <c r="D79" s="16" t="s">
        <v>25</v>
      </c>
    </row>
    <row r="80" spans="3:9" x14ac:dyDescent="0.25">
      <c r="C80" s="7">
        <v>45512</v>
      </c>
      <c r="D80" s="15" t="s">
        <v>12</v>
      </c>
    </row>
    <row r="81" spans="3:4" x14ac:dyDescent="0.25">
      <c r="C81" s="8">
        <v>45512</v>
      </c>
      <c r="D81" s="16" t="s">
        <v>13</v>
      </c>
    </row>
    <row r="82" spans="3:4" x14ac:dyDescent="0.25">
      <c r="C82" s="7">
        <v>45513</v>
      </c>
      <c r="D82" s="13" t="s">
        <v>11</v>
      </c>
    </row>
    <row r="83" spans="3:4" x14ac:dyDescent="0.25">
      <c r="C83" s="8">
        <v>45513</v>
      </c>
      <c r="D83" s="16" t="s">
        <v>4</v>
      </c>
    </row>
    <row r="84" spans="3:4" x14ac:dyDescent="0.25">
      <c r="C84" s="7">
        <v>45513</v>
      </c>
      <c r="D84" s="15" t="s">
        <v>6</v>
      </c>
    </row>
    <row r="85" spans="3:4" x14ac:dyDescent="0.25">
      <c r="C85" s="8">
        <v>45513</v>
      </c>
      <c r="D85" s="16" t="s">
        <v>7</v>
      </c>
    </row>
    <row r="86" spans="3:4" x14ac:dyDescent="0.25">
      <c r="C86" s="7">
        <v>45514</v>
      </c>
      <c r="D86" s="15" t="s">
        <v>25</v>
      </c>
    </row>
    <row r="87" spans="3:4" x14ac:dyDescent="0.25">
      <c r="C87" s="8">
        <v>45514</v>
      </c>
      <c r="D87" s="16" t="s">
        <v>11</v>
      </c>
    </row>
    <row r="88" spans="3:4" x14ac:dyDescent="0.25">
      <c r="C88" s="7">
        <v>45514</v>
      </c>
      <c r="D88" s="15" t="s">
        <v>7</v>
      </c>
    </row>
    <row r="89" spans="3:4" x14ac:dyDescent="0.25">
      <c r="C89" s="17">
        <v>45514</v>
      </c>
      <c r="D89" s="18" t="s">
        <v>18</v>
      </c>
    </row>
  </sheetData>
  <conditionalFormatting sqref="B2:H16">
    <cfRule type="uniqueValues" dxfId="7" priority="1"/>
  </conditionalFormatting>
  <pageMargins left="0.7" right="0.7" top="0.75" bottom="0.75" header="0.3" footer="0.3"/>
  <drawing r:id="rId2"/>
  <tableParts count="1">
    <tablePart r:id="rId3"/>
  </tableParts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2B6AF328-E77A-48E5-B9A7-167F45F3E66D}">
  <ds:schemaRefs/>
</ds:datastoreItem>
</file>

<file path=customXml/itemProps2.xml><?xml version="1.0" encoding="utf-8"?>
<ds:datastoreItem xmlns:ds="http://schemas.openxmlformats.org/officeDocument/2006/customXml" ds:itemID="{24166D91-056E-453E-A4A7-18BF179CF3D5}">
  <ds:schemaRefs/>
</ds:datastoreItem>
</file>

<file path=customXml/itemProps3.xml><?xml version="1.0" encoding="utf-8"?>
<ds:datastoreItem xmlns:ds="http://schemas.openxmlformats.org/officeDocument/2006/customXml" ds:itemID="{03A47056-2487-4A2C-9813-C82C0973751B}">
  <ds:schemaRefs/>
</ds:datastoreItem>
</file>

<file path=customXml/itemProps4.xml><?xml version="1.0" encoding="utf-8"?>
<ds:datastoreItem xmlns:ds="http://schemas.openxmlformats.org/officeDocument/2006/customXml" ds:itemID="{645CAC73-8E0E-46FF-ACF4-7772D0558C97}">
  <ds:schemaRefs/>
</ds:datastoreItem>
</file>

<file path=customXml/itemProps5.xml><?xml version="1.0" encoding="utf-8"?>
<ds:datastoreItem xmlns:ds="http://schemas.openxmlformats.org/officeDocument/2006/customXml" ds:itemID="{CBC1F525-E079-413E-BE88-51F4F3846F06}">
  <ds:schemaRefs/>
</ds:datastoreItem>
</file>

<file path=customXml/itemProps6.xml><?xml version="1.0" encoding="utf-8"?>
<ds:datastoreItem xmlns:ds="http://schemas.openxmlformats.org/officeDocument/2006/customXml" ds:itemID="{6F935EE7-D0A4-4191-8C3E-517197B2C799}">
  <ds:schemaRefs/>
</ds:datastoreItem>
</file>

<file path=customXml/itemProps7.xml><?xml version="1.0" encoding="utf-8"?>
<ds:datastoreItem xmlns:ds="http://schemas.openxmlformats.org/officeDocument/2006/customXml" ds:itemID="{24DC6DF5-041B-4EAA-A875-24D01B7511F2}">
  <ds:schemaRefs/>
</ds:datastoreItem>
</file>

<file path=customXml/itemProps8.xml><?xml version="1.0" encoding="utf-8"?>
<ds:datastoreItem xmlns:ds="http://schemas.openxmlformats.org/officeDocument/2006/customXml" ds:itemID="{1D01B9E6-45AC-4D45-953A-7A04F80724CD}">
  <ds:schemaRefs/>
</ds:datastoreItem>
</file>

<file path=customXml/itemProps9.xml><?xml version="1.0" encoding="utf-8"?>
<ds:datastoreItem xmlns:ds="http://schemas.openxmlformats.org/officeDocument/2006/customXml" ds:itemID="{ECEA3A5F-407A-4BB3-AD66-FBAAE812A5C7}">
  <ds:schemaRefs/>
</ds:datastoreItem>
</file>

<file path=customXml/itemProps10.xml><?xml version="1.0" encoding="utf-8"?>
<ds:datastoreItem xmlns:ds="http://schemas.openxmlformats.org/officeDocument/2006/customXml" ds:itemID="{8D5F2A04-2B7D-43B2-BBAE-68573F15A380}">
  <ds:schemaRefs/>
</ds:datastoreItem>
</file>

<file path=customXml/itemProps11.xml><?xml version="1.0" encoding="utf-8"?>
<ds:datastoreItem xmlns:ds="http://schemas.openxmlformats.org/officeDocument/2006/customXml" ds:itemID="{527BD86D-4C55-403F-BB57-79166C96941C}">
  <ds:schemaRefs/>
</ds:datastoreItem>
</file>

<file path=customXml/itemProps12.xml><?xml version="1.0" encoding="utf-8"?>
<ds:datastoreItem xmlns:ds="http://schemas.openxmlformats.org/officeDocument/2006/customXml" ds:itemID="{CCBB6426-199E-4CD4-BC5E-B4901B63A046}">
  <ds:schemaRefs/>
</ds:datastoreItem>
</file>

<file path=customXml/itemProps13.xml><?xml version="1.0" encoding="utf-8"?>
<ds:datastoreItem xmlns:ds="http://schemas.openxmlformats.org/officeDocument/2006/customXml" ds:itemID="{0CEBED2A-ECE8-49B7-904B-763F9792B2CF}">
  <ds:schemaRefs/>
</ds:datastoreItem>
</file>

<file path=customXml/itemProps14.xml><?xml version="1.0" encoding="utf-8"?>
<ds:datastoreItem xmlns:ds="http://schemas.openxmlformats.org/officeDocument/2006/customXml" ds:itemID="{51E8F110-B45C-469A-8C7D-70D65966FA87}">
  <ds:schemaRefs/>
</ds:datastoreItem>
</file>

<file path=customXml/itemProps15.xml><?xml version="1.0" encoding="utf-8"?>
<ds:datastoreItem xmlns:ds="http://schemas.openxmlformats.org/officeDocument/2006/customXml" ds:itemID="{46564A12-64FD-45AD-B0DC-8CEDD4A44432}">
  <ds:schemaRefs/>
</ds:datastoreItem>
</file>

<file path=customXml/itemProps16.xml><?xml version="1.0" encoding="utf-8"?>
<ds:datastoreItem xmlns:ds="http://schemas.openxmlformats.org/officeDocument/2006/customXml" ds:itemID="{6263E4D6-E477-47BD-A0EE-6E9EED938C8D}">
  <ds:schemaRefs/>
</ds:datastoreItem>
</file>

<file path=customXml/itemProps17.xml><?xml version="1.0" encoding="utf-8"?>
<ds:datastoreItem xmlns:ds="http://schemas.openxmlformats.org/officeDocument/2006/customXml" ds:itemID="{6F88C521-AE0E-4BA3-B64B-643E678DE86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JB_</cp:lastModifiedBy>
  <dcterms:created xsi:type="dcterms:W3CDTF">2024-08-10T19:20:39Z</dcterms:created>
  <dcterms:modified xsi:type="dcterms:W3CDTF">2024-08-11T21:17:41Z</dcterms:modified>
</cp:coreProperties>
</file>