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1C145F6F-FDC7-4CC6-BD24-E4B725E9C72F}" xr6:coauthVersionLast="47" xr6:coauthVersionMax="47" xr10:uidLastSave="{00000000-0000-0000-0000-000000000000}"/>
  <bookViews>
    <workbookView xWindow="-120" yWindow="-120" windowWidth="29040" windowHeight="15720" xr2:uid="{8A8D4711-19B4-48E0-A811-DB9A6A17D0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C3" i="1" a="1"/>
  <c r="C3" i="1" s="1"/>
  <c r="D3" i="1" a="1"/>
  <c r="D3" i="1" s="1"/>
  <c r="A3" i="1" a="1"/>
  <c r="A3" i="1" s="1"/>
  <c r="B3" i="1" a="1"/>
  <c r="B3" i="1" s="1"/>
  <c r="AT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<sst xmlns="http://schemas.openxmlformats.org/spreadsheetml/2006/main" count="18" uniqueCount="11">
  <si>
    <t>Début</t>
  </si>
  <si>
    <t>Fin</t>
  </si>
  <si>
    <t>Total journée</t>
  </si>
  <si>
    <t>Début pause</t>
  </si>
  <si>
    <t>Fin pause</t>
  </si>
  <si>
    <t>DP</t>
  </si>
  <si>
    <t>FP</t>
  </si>
  <si>
    <t>fin</t>
  </si>
  <si>
    <t>Début de journée</t>
  </si>
  <si>
    <t>Fin de journée</t>
  </si>
  <si>
    <t>Total 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</si>
</sst>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165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5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C5F46-E60A-46BA-93EA-1BF8C74D243D}">
  <dimension ref="A2:AT9"/>
  <sheetViews>
    <sheetView tabSelected="1" workbookViewId="0">
      <selection activeCell="AV11" sqref="AV11"/>
    </sheetView>
  </sheetViews>
  <sheetFormatPr baseColWidth="10" defaultRowHeight="15" x14ac:dyDescent="0.25"/>
  <cols>
    <col min="1" max="4" width="13.140625" style="1" customWidth="1"/>
    <col min="5" max="45" width="3.42578125" style="1" customWidth="1"/>
    <col min="46" max="46" width="13.42578125" style="1" customWidth="1"/>
    <col min="47" max="16384" width="11.42578125" style="1"/>
  </cols>
  <sheetData>
    <row r="2" spans="1:46" s="5" customFormat="1" ht="31.5" customHeight="1" x14ac:dyDescent="0.25">
      <c r="A2" s="3" t="s">
        <v>0</v>
      </c>
      <c r="B2" s="3" t="s">
        <v>1</v>
      </c>
      <c r="C2" s="3" t="s">
        <v>3</v>
      </c>
      <c r="D2" s="3" t="s">
        <v>4</v>
      </c>
      <c r="E2" s="4">
        <v>0.375</v>
      </c>
      <c r="F2" s="4">
        <v>0.38541666666666669</v>
      </c>
      <c r="G2" s="4">
        <v>0.39583333333333331</v>
      </c>
      <c r="H2" s="4">
        <v>0.40625</v>
      </c>
      <c r="I2" s="4">
        <v>0.41666666666666702</v>
      </c>
      <c r="J2" s="4">
        <v>0.42708333333333298</v>
      </c>
      <c r="K2" s="4">
        <v>0.4375</v>
      </c>
      <c r="L2" s="4">
        <v>0.44791666666666602</v>
      </c>
      <c r="M2" s="4">
        <v>0.45833333333333298</v>
      </c>
      <c r="N2" s="4">
        <v>0.46875</v>
      </c>
      <c r="O2" s="4">
        <v>0.47916666666666602</v>
      </c>
      <c r="P2" s="4">
        <v>0.48958333333333298</v>
      </c>
      <c r="Q2" s="4">
        <v>0.5</v>
      </c>
      <c r="R2" s="4">
        <v>0.51041666666666696</v>
      </c>
      <c r="S2" s="4">
        <v>0.52083333333333304</v>
      </c>
      <c r="T2" s="4">
        <v>0.53125</v>
      </c>
      <c r="U2" s="4">
        <v>0.54166666666666596</v>
      </c>
      <c r="V2" s="4">
        <v>0.55208333333333304</v>
      </c>
      <c r="W2" s="4">
        <v>0.5625</v>
      </c>
      <c r="X2" s="4">
        <v>0.57291666666666596</v>
      </c>
      <c r="Y2" s="4">
        <v>0.58333333333333304</v>
      </c>
      <c r="Z2" s="4">
        <v>0.59375</v>
      </c>
      <c r="AA2" s="4">
        <v>0.60416666666666596</v>
      </c>
      <c r="AB2" s="4">
        <v>0.61458333333333304</v>
      </c>
      <c r="AC2" s="4">
        <v>0.624999999999999</v>
      </c>
      <c r="AD2" s="4">
        <v>0.63541666666666596</v>
      </c>
      <c r="AE2" s="4">
        <v>0.64583333333333304</v>
      </c>
      <c r="AF2" s="4">
        <v>0.656249999999999</v>
      </c>
      <c r="AG2" s="4">
        <v>0.66666666666666596</v>
      </c>
      <c r="AH2" s="4">
        <v>0.67708333333333304</v>
      </c>
      <c r="AI2" s="4">
        <v>0.687499999999999</v>
      </c>
      <c r="AJ2" s="4">
        <v>0.69791666666666596</v>
      </c>
      <c r="AK2" s="4">
        <v>0.70833333333333304</v>
      </c>
      <c r="AL2" s="4">
        <v>0.718749999999999</v>
      </c>
      <c r="AM2" s="4">
        <v>0.72916666666666596</v>
      </c>
      <c r="AN2" s="4">
        <v>0.73958333333333204</v>
      </c>
      <c r="AO2" s="4">
        <v>0.749999999999999</v>
      </c>
      <c r="AP2" s="4">
        <v>0.76041666666666596</v>
      </c>
      <c r="AQ2" s="4">
        <v>0.77083333333333204</v>
      </c>
      <c r="AR2" s="4">
        <v>0.781249999999999</v>
      </c>
      <c r="AS2" s="4">
        <v>0.79166666666666596</v>
      </c>
      <c r="AT2" s="3" t="s">
        <v>2</v>
      </c>
    </row>
    <row r="3" spans="1:46" s="8" customFormat="1" ht="42.75" customHeight="1" x14ac:dyDescent="0.25">
      <c r="A3" s="6" cm="1">
        <f t="array" ref="A3">SUMPRODUCT(((E3:AS3)="Début")*E2:AS2)</f>
        <v>0.375</v>
      </c>
      <c r="B3" s="6" cm="1">
        <f t="array" ref="B3">SUMPRODUCT(((F3:AS3)="Fin")*F2:AS2)</f>
        <v>0.70833333333333304</v>
      </c>
      <c r="C3" s="6" cm="1">
        <f t="array" ref="C3">SUMPRODUCT(((E3:AR3)="DP")*E2:AR2)</f>
        <v>0.5</v>
      </c>
      <c r="D3" s="6" cm="1">
        <f t="array" ref="D3">SUMPRODUCT(((E3:AR3)="FP")*E2:AR2)</f>
        <v>0.54166666666666596</v>
      </c>
      <c r="E3" s="7" t="s">
        <v>0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 t="s">
        <v>5</v>
      </c>
      <c r="R3" s="7"/>
      <c r="S3" s="7"/>
      <c r="T3" s="7"/>
      <c r="U3" s="7" t="s">
        <v>6</v>
      </c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/>
      <c r="AS3" s="7"/>
      <c r="AT3" s="6">
        <f>(B3-A3)-(D3-C3)</f>
        <v>0.29166666666666707</v>
      </c>
    </row>
    <row r="4" spans="1:46" x14ac:dyDescent="0.25">
      <c r="A4" s="10" t="s">
        <v>10</v>
      </c>
      <c r="B4" s="10">
        <f>D3-C3</f>
        <v>4.1666666666665964E-2</v>
      </c>
      <c r="C4" s="2"/>
    </row>
    <row r="6" spans="1:46" x14ac:dyDescent="0.25">
      <c r="A6" s="1" t="s">
        <v>0</v>
      </c>
      <c r="B6" s="9" t="s">
        <v>8</v>
      </c>
      <c r="E6" s="2"/>
    </row>
    <row r="7" spans="1:46" x14ac:dyDescent="0.25">
      <c r="A7" s="1" t="s">
        <v>1</v>
      </c>
      <c r="B7" s="9" t="s">
        <v>9</v>
      </c>
    </row>
    <row r="8" spans="1:46" x14ac:dyDescent="0.25">
      <c r="A8" s="1" t="s">
        <v>5</v>
      </c>
      <c r="B8" s="9" t="s">
        <v>3</v>
      </c>
    </row>
    <row r="9" spans="1:46" x14ac:dyDescent="0.25">
      <c r="A9" s="1" t="s">
        <v>6</v>
      </c>
      <c r="B9" s="9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2023-12-09T13:39:08Z</dcterms:created>
  <dcterms:modified xsi:type="dcterms:W3CDTF">2023-12-09T15:10:22Z</dcterms:modified>
</cp:coreProperties>
</file>