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220D5683-A57F-48BC-8558-507D355FE7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le_de_paie" sheetId="5" r:id="rId1"/>
    <sheet name="Grille_de_classification 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5" l="1"/>
  <c r="E10" i="5" a="1"/>
  <c r="E10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<sst xmlns="http://schemas.openxmlformats.org/spreadsheetml/2006/main" count="40" uniqueCount="27">
  <si>
    <t>Nom ou raison sociale :</t>
  </si>
  <si>
    <t>Adresse :</t>
  </si>
  <si>
    <t>N° Siret :</t>
  </si>
  <si>
    <t>N° SS :</t>
  </si>
  <si>
    <t>N° Urssaf :</t>
  </si>
  <si>
    <t>Code APE :</t>
  </si>
  <si>
    <t xml:space="preserve">Employeur </t>
  </si>
  <si>
    <t>Salarié</t>
  </si>
  <si>
    <t>Échelon :</t>
  </si>
  <si>
    <t>Emploi :</t>
  </si>
  <si>
    <t xml:space="preserve">Période du : </t>
  </si>
  <si>
    <t>au</t>
  </si>
  <si>
    <t>Prénoms :</t>
  </si>
  <si>
    <t xml:space="preserve">Nom: </t>
  </si>
  <si>
    <t>Niveau :</t>
  </si>
  <si>
    <t>Nombre d'heures semaine travaillées</t>
  </si>
  <si>
    <t>Nombre d'heures dimanche et férié travaillés</t>
  </si>
  <si>
    <t>Convention collective nationale des hôtels, cafés, restaurants (HCR) du 30 avril 1997 a été étendue par arrêté du 3 décembre 1997 - publié au Journal Officiel du 6 décembre 1997</t>
  </si>
  <si>
    <t>Nombre d'heures travaillées 1 Mai</t>
  </si>
  <si>
    <t>Nombre d'heures sup. semaine travaillées</t>
  </si>
  <si>
    <t>Niveau</t>
  </si>
  <si>
    <t>Salaire horaire :</t>
  </si>
  <si>
    <t>1</t>
  </si>
  <si>
    <t>2</t>
  </si>
  <si>
    <t>3</t>
  </si>
  <si>
    <t>Echelon</t>
  </si>
  <si>
    <t>Salaire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</si>
</sst>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6" formatCode="[$-40C]d\ mmmm\ yy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Arial"/>
      <family val="2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9"/>
      <color theme="1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FF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16" xfId="0" applyBorder="1"/>
    <xf numFmtId="0" fontId="0" fillId="4" borderId="5" xfId="0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26" xfId="0" applyBorder="1"/>
    <xf numFmtId="0" fontId="0" fillId="0" borderId="10" xfId="0" applyBorder="1" applyAlignment="1">
      <alignment vertical="center"/>
    </xf>
    <xf numFmtId="0" fontId="4" fillId="2" borderId="21" xfId="0" applyFont="1" applyFill="1" applyBorder="1"/>
    <xf numFmtId="0" fontId="0" fillId="5" borderId="20" xfId="0" applyFill="1" applyBorder="1" applyProtection="1">
      <protection locked="0"/>
    </xf>
    <xf numFmtId="0" fontId="4" fillId="2" borderId="21" xfId="0" applyFont="1" applyFill="1" applyBorder="1" applyAlignment="1">
      <alignment horizontal="right"/>
    </xf>
    <xf numFmtId="0" fontId="4" fillId="4" borderId="7" xfId="0" applyFont="1" applyFill="1" applyBorder="1" applyAlignment="1" applyProtection="1">
      <alignment horizontal="right"/>
      <protection locked="0"/>
    </xf>
    <xf numFmtId="0" fontId="2" fillId="2" borderId="7" xfId="0" applyFont="1" applyFill="1" applyBorder="1" applyAlignment="1">
      <alignment horizontal="right" vertical="center"/>
    </xf>
    <xf numFmtId="0" fontId="0" fillId="4" borderId="20" xfId="0" applyFill="1" applyBorder="1" applyProtection="1">
      <protection locked="0"/>
    </xf>
    <xf numFmtId="0" fontId="4" fillId="2" borderId="17" xfId="0" applyFont="1" applyFill="1" applyBorder="1"/>
    <xf numFmtId="0" fontId="0" fillId="5" borderId="18" xfId="0" applyFill="1" applyBorder="1" applyProtection="1">
      <protection locked="0"/>
    </xf>
    <xf numFmtId="0" fontId="4" fillId="2" borderId="17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right"/>
    </xf>
    <xf numFmtId="166" fontId="0" fillId="4" borderId="7" xfId="0" applyNumberFormat="1" applyFill="1" applyBorder="1" applyAlignment="1" applyProtection="1">
      <alignment horizontal="center" vertical="center"/>
      <protection locked="0"/>
    </xf>
    <xf numFmtId="165" fontId="0" fillId="0" borderId="11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2" borderId="34" xfId="0" applyFont="1" applyFill="1" applyBorder="1"/>
    <xf numFmtId="0" fontId="4" fillId="2" borderId="34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165" fontId="0" fillId="5" borderId="35" xfId="0" applyNumberFormat="1" applyFill="1" applyBorder="1" applyAlignment="1" applyProtection="1">
      <alignment horizontal="center"/>
      <protection locked="0"/>
    </xf>
    <xf numFmtId="0" fontId="0" fillId="0" borderId="15" xfId="0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1" fontId="3" fillId="4" borderId="5" xfId="0" applyNumberFormat="1" applyFont="1" applyFill="1" applyBorder="1" applyAlignment="1" applyProtection="1">
      <alignment horizontal="center"/>
      <protection locked="0"/>
    </xf>
    <xf numFmtId="1" fontId="3" fillId="4" borderId="18" xfId="0" applyNumberFormat="1" applyFont="1" applyFill="1" applyBorder="1" applyAlignment="1" applyProtection="1">
      <alignment horizontal="center"/>
      <protection locked="0"/>
    </xf>
    <xf numFmtId="0" fontId="0" fillId="0" borderId="3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3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6" fontId="0" fillId="4" borderId="31" xfId="0" applyNumberFormat="1" applyFill="1" applyBorder="1" applyAlignment="1" applyProtection="1">
      <alignment horizontal="center" vertical="center"/>
      <protection locked="0"/>
    </xf>
    <xf numFmtId="166" fontId="0" fillId="4" borderId="3" xfId="0" applyNumberFormat="1" applyFill="1" applyBorder="1" applyAlignment="1" applyProtection="1">
      <alignment horizontal="center" vertical="center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4" fillId="4" borderId="8" xfId="0" applyFont="1" applyFill="1" applyBorder="1" applyAlignment="1" applyProtection="1">
      <alignment horizontal="center"/>
      <protection locked="0"/>
    </xf>
    <xf numFmtId="0" fontId="4" fillId="4" borderId="6" xfId="0" applyFont="1" applyFill="1" applyBorder="1" applyAlignment="1" applyProtection="1">
      <alignment horizontal="center"/>
      <protection locked="0"/>
    </xf>
    <xf numFmtId="0" fontId="4" fillId="4" borderId="19" xfId="0" applyFont="1" applyFill="1" applyBorder="1" applyAlignment="1" applyProtection="1">
      <alignment horizontal="center"/>
      <protection locked="0"/>
    </xf>
    <xf numFmtId="0" fontId="4" fillId="2" borderId="36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0" fontId="0" fillId="7" borderId="1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2" borderId="27" xfId="0" applyNumberFormat="1" applyFill="1" applyBorder="1" applyAlignment="1">
      <alignment horizontal="center" vertical="center"/>
    </xf>
    <xf numFmtId="0" fontId="0" fillId="2" borderId="28" xfId="0" applyNumberFormat="1" applyFill="1" applyBorder="1" applyAlignment="1">
      <alignment horizontal="center" vertical="center"/>
    </xf>
    <xf numFmtId="165" fontId="0" fillId="5" borderId="14" xfId="0" applyNumberFormat="1" applyFill="1" applyBorder="1" applyProtection="1">
      <protection locked="0"/>
    </xf>
  </cellXfs>
  <cellStyles count="4">
    <cellStyle name="Milliers 2" xfId="2" xr:uid="{00000000-0005-0000-0000-000001000000}"/>
    <cellStyle name="Normal" xfId="0" builtinId="0"/>
    <cellStyle name="Normal 2" xfId="1" xr:uid="{00000000-0005-0000-0000-000003000000}"/>
    <cellStyle name="Pourcentage 2" xfId="3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17"/>
  <sheetViews>
    <sheetView tabSelected="1" workbookViewId="0">
      <selection activeCell="D29" sqref="D29"/>
    </sheetView>
  </sheetViews>
  <sheetFormatPr baseColWidth="10" defaultRowHeight="15" x14ac:dyDescent="0.25"/>
  <cols>
    <col min="1" max="1" width="1.42578125" customWidth="1"/>
    <col min="2" max="2" width="48.5703125" customWidth="1"/>
    <col min="3" max="3" width="29.85546875" customWidth="1"/>
    <col min="4" max="4" width="18" bestFit="1" customWidth="1"/>
    <col min="5" max="7" width="15.7109375" customWidth="1"/>
    <col min="8" max="8" width="1.85546875" customWidth="1"/>
    <col min="10" max="10" width="15.7109375" customWidth="1"/>
  </cols>
  <sheetData>
    <row r="1" spans="2:7" ht="9" customHeight="1" thickBot="1" x14ac:dyDescent="0.3"/>
    <row r="2" spans="2:7" x14ac:dyDescent="0.25">
      <c r="B2" s="52"/>
      <c r="C2" s="53"/>
      <c r="D2" s="53"/>
      <c r="E2" s="53"/>
      <c r="F2" s="53"/>
      <c r="G2" s="54"/>
    </row>
    <row r="3" spans="2:7" ht="15.75" thickBot="1" x14ac:dyDescent="0.3">
      <c r="B3" s="55"/>
      <c r="C3" s="56"/>
      <c r="D3" s="56"/>
      <c r="E3" s="56"/>
      <c r="F3" s="56"/>
      <c r="G3" s="57"/>
    </row>
    <row r="4" spans="2:7" ht="24" thickBot="1" x14ac:dyDescent="0.4">
      <c r="B4" s="58" t="s">
        <v>6</v>
      </c>
      <c r="C4" s="59"/>
      <c r="D4" s="60" t="s">
        <v>7</v>
      </c>
      <c r="E4" s="61"/>
      <c r="F4" s="61"/>
      <c r="G4" s="62"/>
    </row>
    <row r="5" spans="2:7" ht="16.5" x14ac:dyDescent="0.25">
      <c r="B5" s="10" t="s">
        <v>0</v>
      </c>
      <c r="C5" s="11"/>
      <c r="D5" s="12" t="s">
        <v>13</v>
      </c>
      <c r="E5" s="13"/>
      <c r="F5" s="14" t="s">
        <v>12</v>
      </c>
      <c r="G5" s="15"/>
    </row>
    <row r="6" spans="2:7" ht="16.5" x14ac:dyDescent="0.25">
      <c r="B6" s="16" t="s">
        <v>1</v>
      </c>
      <c r="C6" s="17"/>
      <c r="D6" s="18" t="s">
        <v>1</v>
      </c>
      <c r="E6" s="63"/>
      <c r="F6" s="64"/>
      <c r="G6" s="65"/>
    </row>
    <row r="7" spans="2:7" ht="16.5" x14ac:dyDescent="0.25">
      <c r="B7" s="16" t="s">
        <v>2</v>
      </c>
      <c r="C7" s="17"/>
      <c r="D7" s="18" t="s">
        <v>3</v>
      </c>
      <c r="E7" s="63"/>
      <c r="F7" s="64"/>
      <c r="G7" s="65"/>
    </row>
    <row r="8" spans="2:7" ht="16.5" x14ac:dyDescent="0.25">
      <c r="B8" s="16" t="s">
        <v>4</v>
      </c>
      <c r="C8" s="17"/>
      <c r="D8" s="18" t="s">
        <v>9</v>
      </c>
      <c r="E8" s="63"/>
      <c r="F8" s="64"/>
      <c r="G8" s="65"/>
    </row>
    <row r="9" spans="2:7" ht="16.5" x14ac:dyDescent="0.25">
      <c r="B9" s="16" t="s">
        <v>5</v>
      </c>
      <c r="C9" s="17"/>
      <c r="D9" s="18" t="s">
        <v>14</v>
      </c>
      <c r="E9" s="34">
        <v>1</v>
      </c>
      <c r="F9" s="26" t="s">
        <v>8</v>
      </c>
      <c r="G9" s="35">
        <v>1</v>
      </c>
    </row>
    <row r="10" spans="2:7" ht="17.25" thickBot="1" x14ac:dyDescent="0.3">
      <c r="B10" s="24" t="s">
        <v>21</v>
      </c>
      <c r="C10" s="87">
        <f>SUMIFS('Grille_de_classification '!G3:G17,'Grille_de_classification '!E3:E17,Feuille_de_paie!E9,'Grille_de_classification '!F3:F17,Feuille_de_paie!G9)</f>
        <v>11.72</v>
      </c>
      <c r="D10" s="25"/>
      <c r="E10" s="27" cm="1">
        <f t="array" ref="E10">SUMPRODUCT(('Grille_de_classification '!F3:G17=Feuille_de_paie!E9)*('Grille_de_classification '!F3:G17=Feuille_de_paie!G9)*'Grille_de_classification '!F3:G17)</f>
        <v>0</v>
      </c>
      <c r="F10" s="66"/>
      <c r="G10" s="67"/>
    </row>
    <row r="12" spans="2:7" x14ac:dyDescent="0.25">
      <c r="B12" s="49" t="s">
        <v>17</v>
      </c>
      <c r="C12" s="50"/>
      <c r="D12" s="50"/>
      <c r="E12" s="50"/>
      <c r="F12" s="50"/>
      <c r="G12" s="51"/>
    </row>
    <row r="13" spans="2:7" ht="18.75" x14ac:dyDescent="0.3">
      <c r="B13" s="20" t="s">
        <v>10</v>
      </c>
      <c r="C13" s="21"/>
      <c r="D13" s="45" t="s">
        <v>11</v>
      </c>
      <c r="E13" s="46"/>
      <c r="F13" s="47"/>
      <c r="G13" s="48"/>
    </row>
    <row r="14" spans="2:7" ht="17.25" x14ac:dyDescent="0.25">
      <c r="B14" s="19" t="s">
        <v>15</v>
      </c>
      <c r="C14" s="6">
        <v>100</v>
      </c>
      <c r="D14" s="36"/>
      <c r="E14" s="37"/>
      <c r="F14" s="37"/>
      <c r="G14" s="38"/>
    </row>
    <row r="15" spans="2:7" ht="17.25" x14ac:dyDescent="0.25">
      <c r="B15" s="19" t="s">
        <v>19</v>
      </c>
      <c r="C15" s="6"/>
      <c r="D15" s="39"/>
      <c r="E15" s="40"/>
      <c r="F15" s="40"/>
      <c r="G15" s="41"/>
    </row>
    <row r="16" spans="2:7" ht="17.25" x14ac:dyDescent="0.25">
      <c r="B16" s="19" t="s">
        <v>16</v>
      </c>
      <c r="C16" s="6"/>
      <c r="D16" s="39"/>
      <c r="E16" s="40"/>
      <c r="F16" s="40"/>
      <c r="G16" s="41"/>
    </row>
    <row r="17" spans="2:7" ht="17.25" x14ac:dyDescent="0.25">
      <c r="B17" s="19" t="s">
        <v>18</v>
      </c>
      <c r="C17" s="6"/>
      <c r="D17" s="42"/>
      <c r="E17" s="43"/>
      <c r="F17" s="43"/>
      <c r="G17" s="44"/>
    </row>
  </sheetData>
  <sheetProtection formatCells="0" formatColumns="0" formatRows="0" insertColumns="0" insertRows="0" insertHyperlinks="0" deleteColumns="0" deleteRows="0" sort="0" autoFilter="0" pivotTables="0"/>
  <mergeCells count="11">
    <mergeCell ref="D14:G17"/>
    <mergeCell ref="D13:E13"/>
    <mergeCell ref="F13:G13"/>
    <mergeCell ref="B12:G12"/>
    <mergeCell ref="B2:G3"/>
    <mergeCell ref="B4:C4"/>
    <mergeCell ref="D4:G4"/>
    <mergeCell ref="E6:G6"/>
    <mergeCell ref="E7:G7"/>
    <mergeCell ref="E8:G8"/>
    <mergeCell ref="F10:G1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1"/>
  <sheetViews>
    <sheetView workbookViewId="0">
      <selection activeCell="B36" sqref="B36"/>
    </sheetView>
  </sheetViews>
  <sheetFormatPr baseColWidth="10" defaultRowHeight="15" x14ac:dyDescent="0.25"/>
  <cols>
    <col min="1" max="1" width="18.7109375" bestFit="1" customWidth="1"/>
    <col min="2" max="3" width="23" bestFit="1" customWidth="1"/>
    <col min="4" max="4" width="21.42578125" bestFit="1" customWidth="1"/>
    <col min="5" max="5" width="11.7109375" style="2" customWidth="1"/>
    <col min="6" max="6" width="11.7109375" customWidth="1"/>
    <col min="7" max="7" width="13.85546875" bestFit="1" customWidth="1"/>
    <col min="8" max="10" width="11.7109375" customWidth="1"/>
  </cols>
  <sheetData>
    <row r="1" spans="1:7" ht="15.75" thickBot="1" x14ac:dyDescent="0.3"/>
    <row r="2" spans="1:7" ht="15.75" thickBot="1" x14ac:dyDescent="0.3">
      <c r="A2" s="7"/>
      <c r="B2" s="7"/>
      <c r="C2" s="7"/>
      <c r="D2" s="7"/>
      <c r="E2" s="28" t="s">
        <v>20</v>
      </c>
      <c r="F2" s="23" t="s">
        <v>25</v>
      </c>
      <c r="G2" s="5" t="s">
        <v>26</v>
      </c>
    </row>
    <row r="3" spans="1:7" ht="15" customHeight="1" x14ac:dyDescent="0.25">
      <c r="A3" s="68"/>
      <c r="B3" s="71"/>
      <c r="C3" s="8"/>
      <c r="D3" s="8"/>
      <c r="E3" s="28">
        <v>1</v>
      </c>
      <c r="F3" s="82" t="s">
        <v>22</v>
      </c>
      <c r="G3" s="29">
        <v>11.72</v>
      </c>
    </row>
    <row r="4" spans="1:7" ht="15.75" customHeight="1" thickBot="1" x14ac:dyDescent="0.3">
      <c r="A4" s="69"/>
      <c r="B4" s="72"/>
      <c r="E4" s="30">
        <v>1</v>
      </c>
      <c r="F4" s="83" t="s">
        <v>23</v>
      </c>
      <c r="G4" s="22">
        <v>11.8</v>
      </c>
    </row>
    <row r="5" spans="1:7" ht="15.75" thickBot="1" x14ac:dyDescent="0.3">
      <c r="A5" s="69"/>
      <c r="B5" s="73"/>
      <c r="C5" s="75"/>
      <c r="E5" s="31">
        <v>1</v>
      </c>
      <c r="F5" s="84" t="s">
        <v>24</v>
      </c>
      <c r="G5" s="32">
        <v>11.9</v>
      </c>
    </row>
    <row r="6" spans="1:7" ht="15.75" thickBot="1" x14ac:dyDescent="0.3">
      <c r="A6" s="70"/>
      <c r="B6" s="73"/>
      <c r="C6" s="76"/>
      <c r="E6" s="30">
        <v>2</v>
      </c>
      <c r="F6" s="83" t="s">
        <v>22</v>
      </c>
      <c r="G6" s="22">
        <v>12</v>
      </c>
    </row>
    <row r="7" spans="1:7" x14ac:dyDescent="0.25">
      <c r="A7" s="9"/>
      <c r="B7" s="73"/>
      <c r="C7" s="76"/>
      <c r="E7" s="30">
        <v>2</v>
      </c>
      <c r="F7" s="83" t="s">
        <v>23</v>
      </c>
      <c r="G7" s="22">
        <v>12.27</v>
      </c>
    </row>
    <row r="8" spans="1:7" ht="15.75" thickBot="1" x14ac:dyDescent="0.3">
      <c r="A8" s="9"/>
      <c r="B8" s="73"/>
      <c r="C8" s="76"/>
      <c r="E8" s="31">
        <v>2</v>
      </c>
      <c r="F8" s="84" t="s">
        <v>24</v>
      </c>
      <c r="G8" s="32">
        <v>12.89</v>
      </c>
    </row>
    <row r="9" spans="1:7" ht="15.75" thickBot="1" x14ac:dyDescent="0.3">
      <c r="A9" s="9"/>
      <c r="B9" s="73"/>
      <c r="C9" s="76"/>
      <c r="E9" s="30">
        <v>3</v>
      </c>
      <c r="F9" s="83" t="s">
        <v>22</v>
      </c>
      <c r="G9" s="22">
        <v>13.04</v>
      </c>
    </row>
    <row r="10" spans="1:7" ht="15.75" thickBot="1" x14ac:dyDescent="0.3">
      <c r="A10" s="9"/>
      <c r="B10" s="74"/>
      <c r="C10" s="77"/>
      <c r="D10" s="79"/>
      <c r="E10" s="30">
        <v>3</v>
      </c>
      <c r="F10" s="83" t="s">
        <v>23</v>
      </c>
      <c r="G10" s="22">
        <v>13.26</v>
      </c>
    </row>
    <row r="11" spans="1:7" ht="15.75" thickBot="1" x14ac:dyDescent="0.3">
      <c r="A11" s="3"/>
      <c r="C11" s="78"/>
      <c r="D11" s="80"/>
      <c r="E11" s="31">
        <v>3</v>
      </c>
      <c r="F11" s="84" t="s">
        <v>24</v>
      </c>
      <c r="G11" s="32">
        <v>13.69</v>
      </c>
    </row>
    <row r="12" spans="1:7" x14ac:dyDescent="0.25">
      <c r="A12" s="3"/>
      <c r="D12" s="80"/>
      <c r="E12" s="30">
        <v>4</v>
      </c>
      <c r="F12" s="83" t="s">
        <v>22</v>
      </c>
      <c r="G12" s="22">
        <v>14.17</v>
      </c>
    </row>
    <row r="13" spans="1:7" x14ac:dyDescent="0.25">
      <c r="A13" s="3"/>
      <c r="D13" s="80"/>
      <c r="E13" s="30">
        <v>4</v>
      </c>
      <c r="F13" s="85" t="s">
        <v>23</v>
      </c>
      <c r="G13" s="22">
        <v>14.54</v>
      </c>
    </row>
    <row r="14" spans="1:7" ht="15.75" thickBot="1" x14ac:dyDescent="0.3">
      <c r="A14" s="3"/>
      <c r="D14" s="80"/>
      <c r="E14" s="31">
        <v>4</v>
      </c>
      <c r="F14" s="86" t="s">
        <v>24</v>
      </c>
      <c r="G14" s="33">
        <v>15.17</v>
      </c>
    </row>
    <row r="15" spans="1:7" x14ac:dyDescent="0.25">
      <c r="A15" s="3"/>
      <c r="D15" s="80"/>
      <c r="E15" s="30">
        <v>5</v>
      </c>
      <c r="F15" s="83" t="s">
        <v>22</v>
      </c>
      <c r="G15" s="22">
        <v>18.16</v>
      </c>
    </row>
    <row r="16" spans="1:7" x14ac:dyDescent="0.25">
      <c r="A16" s="3"/>
      <c r="D16" s="80"/>
      <c r="E16" s="30">
        <v>5</v>
      </c>
      <c r="F16" s="83" t="s">
        <v>23</v>
      </c>
      <c r="G16" s="22">
        <v>21.5</v>
      </c>
    </row>
    <row r="17" spans="1:7" ht="15.75" thickBot="1" x14ac:dyDescent="0.3">
      <c r="A17" s="4"/>
      <c r="B17" s="7"/>
      <c r="C17" s="7"/>
      <c r="D17" s="81"/>
      <c r="E17" s="31">
        <v>5</v>
      </c>
      <c r="F17" s="84" t="s">
        <v>24</v>
      </c>
      <c r="G17" s="32">
        <v>27.81</v>
      </c>
    </row>
    <row r="21" spans="1:7" x14ac:dyDescent="0.25">
      <c r="F21" s="1"/>
    </row>
  </sheetData>
  <mergeCells count="4">
    <mergeCell ref="A3:A6"/>
    <mergeCell ref="B3:B10"/>
    <mergeCell ref="C5:C11"/>
    <mergeCell ref="D10:D17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Feuille_de_paie</vt:lpstr>
      <vt:lpstr>Grille_de_classification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HOLZER</dc:creator>
  <cp:lastModifiedBy>JB_</cp:lastModifiedBy>
  <dcterms:created xsi:type="dcterms:W3CDTF">2017-10-26T08:37:35Z</dcterms:created>
  <dcterms:modified xsi:type="dcterms:W3CDTF">2023-12-06T09:36:03Z</dcterms:modified>
</cp:coreProperties>
</file>