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D006B71B-E2D3-4948-BC43-3D832EFE65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" sheetId="1" r:id="rId1"/>
    <sheet name="Sortie articles critiqu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4" i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<sst xmlns="http://schemas.openxmlformats.org/spreadsheetml/2006/main" count="334" uniqueCount="69">
  <si>
    <t>ID</t>
  </si>
  <si>
    <t>Famille</t>
  </si>
  <si>
    <t>Fournisseur</t>
  </si>
  <si>
    <t>Réf. Fournisseur</t>
  </si>
  <si>
    <t>Description</t>
  </si>
  <si>
    <t>Stock Disponible</t>
  </si>
  <si>
    <t>Famille 1</t>
  </si>
  <si>
    <t>Famille 2</t>
  </si>
  <si>
    <t>Famille 3</t>
  </si>
  <si>
    <t>Fournisseur 1</t>
  </si>
  <si>
    <t>Fournisseur 2</t>
  </si>
  <si>
    <t>Fournisseur 3</t>
  </si>
  <si>
    <t>Fournisseur 4</t>
  </si>
  <si>
    <t>Fournisseur 5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</si>
  <si>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</si>
  <si>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</si>
  <si>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</si>
  <si>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</si>
  <si>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</si>
  <si>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</si>
  <si>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</si>
  <si>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</si>
  <si>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</si>
  <si>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</si>
  <si>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</si>
  <si>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</si>
  <si>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</si>
  <si>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</si>
  <si>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</si>
  <si>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</si>
  <si>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</si>
  <si>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</si>
  <si>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</si>
  <si>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</si>
  <si>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</si>
  <si>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</si>
  <si>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</si>
  <si>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</si>
  <si>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</si>
  <si>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</si>
  <si>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Des cription 1</t>
  </si>
  <si>
    <t>Des cription 2</t>
  </si>
  <si>
    <t>Des cription 3</t>
  </si>
  <si>
    <t>Des cription 4</t>
  </si>
  <si>
    <t>Des cription 5</t>
  </si>
  <si>
    <t>Des cription 6</t>
  </si>
  <si>
    <t>Des cription 7</t>
  </si>
  <si>
    <t>Des cription 8</t>
  </si>
  <si>
    <t>Des cription 9</t>
  </si>
  <si>
    <t>Des cription 10</t>
  </si>
  <si>
    <t>Des cription 11</t>
  </si>
  <si>
    <t>Des cription 12</t>
  </si>
  <si>
    <t>Des cription 13</t>
  </si>
  <si>
    <t>Des cription 14</t>
  </si>
  <si>
    <t>Des cription 15</t>
  </si>
  <si>
    <t>Des cription 16</t>
  </si>
  <si>
    <t>Des cription 17</t>
  </si>
  <si>
    <t>Des cription 18</t>
  </si>
  <si>
    <t>Des cription 19</t>
  </si>
  <si>
    <t>Des cription 20</t>
  </si>
  <si>
    <t>Des cription 21</t>
  </si>
  <si>
    <t>Des cription 22</t>
  </si>
  <si>
    <t>Des cription 23</t>
  </si>
  <si>
    <t>Des cription 24</t>
  </si>
  <si>
    <t>Des cription 25</t>
  </si>
  <si>
    <t>Des cription 26</t>
  </si>
  <si>
    <t>Sortie</t>
  </si>
  <si>
    <t>SORTIES</t>
  </si>
  <si>
    <t>BASE DE DONNES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</si>
</sst>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</xdr:row>
      <xdr:rowOff>0</xdr:rowOff>
    </xdr:from>
    <xdr:to>
      <xdr:col>9</xdr:col>
      <xdr:colOff>647700</xdr:colOff>
      <xdr:row>8</xdr:row>
      <xdr:rowOff>9525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753225" y="1028700"/>
          <a:ext cx="1409700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MISE à</a:t>
          </a:r>
          <a:r>
            <a:rPr lang="fr-FR" sz="1100" baseline="0"/>
            <a:t> JOUR BASE DE DONNEES</a:t>
          </a:r>
          <a:endParaRPr lang="fr-FR" sz="1100"/>
        </a:p>
      </xdr:txBody>
    </xdr:sp>
    <xdr:clientData/>
  </xdr:twoCellAnchor>
  <xdr:twoCellAnchor>
    <xdr:from>
      <xdr:col>9</xdr:col>
      <xdr:colOff>638175</xdr:colOff>
      <xdr:row>1</xdr:row>
      <xdr:rowOff>28575</xdr:rowOff>
    </xdr:from>
    <xdr:to>
      <xdr:col>11</xdr:col>
      <xdr:colOff>542925</xdr:colOff>
      <xdr:row>4</xdr:row>
      <xdr:rowOff>47625</xdr:rowOff>
    </xdr:to>
    <xdr:sp macro="" textlink="">
      <xdr:nvSpPr>
        <xdr:cNvPr id="3" name="Bulle rond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153400" y="219075"/>
          <a:ext cx="1428750" cy="666750"/>
        </a:xfrm>
        <a:prstGeom prst="wedgeEllipseCallout">
          <a:avLst>
            <a:gd name="adj1" fmla="val -50181"/>
            <a:gd name="adj2" fmla="val 73929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CLiquer pour mettre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workbookViewId="0">
      <selection activeCell="F4" sqref="F4"/>
    </sheetView>
  </sheetViews>
  <sheetFormatPr baseColWidth="10" defaultRowHeight="15" x14ac:dyDescent="0.25"/>
  <cols>
    <col min="3" max="3" width="12.85546875" bestFit="1" customWidth="1"/>
    <col min="4" max="4" width="18.28515625" customWidth="1"/>
    <col min="5" max="5" width="13" bestFit="1" customWidth="1"/>
  </cols>
  <sheetData>
    <row r="1" spans="1:18" x14ac:dyDescent="0.25">
      <c r="A1" s="5" t="s">
        <v>68</v>
      </c>
      <c r="B1" s="5"/>
      <c r="C1" s="5"/>
      <c r="D1" s="5"/>
      <c r="E1" s="5"/>
      <c r="F1" s="5"/>
    </row>
    <row r="3" spans="1:18" ht="38.2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L3" s="1" t="s">
        <v>0</v>
      </c>
      <c r="M3" s="1" t="s">
        <v>1</v>
      </c>
      <c r="N3" s="1" t="s">
        <v>2</v>
      </c>
      <c r="O3" s="1" t="s">
        <v>3</v>
      </c>
      <c r="P3" s="1" t="s">
        <v>4</v>
      </c>
      <c r="Q3" s="2" t="s">
        <v>5</v>
      </c>
      <c r="R3" s="2" t="s">
        <v>66</v>
      </c>
    </row>
    <row r="4" spans="1:18" x14ac:dyDescent="0.25">
      <c r="A4" s="3">
        <v>1</v>
      </c>
      <c r="B4" s="3" t="s">
        <v>6</v>
      </c>
      <c r="C4" t="s">
        <v>9</v>
      </c>
      <c r="D4" s="3" t="s">
        <v>14</v>
      </c>
      <c r="E4" s="3" t="s">
        <v>40</v>
      </c>
      <c r="F4" cm="1">
        <f t="array" ref="F4">INDEX($Q$4:$Q$29,MATCH(1,($L$4:$L$29=A4)*($M$4:$M$29=B4)*($N$4:$N$29=C4)*($O$4:$O$29=D4)*($P$4:$P$29=E4),0))-INDEX($R$4:$R$29,MATCH(1,($L$4:$L$29=A4)*($M$4:$M$29=B4)*($N$4:$N$29=C4)*($O$4:$O$29=D4)*($P$4:$P$29=E4),0))</f>
        <v>14</v>
      </c>
      <c r="L4" s="4">
        <v>1</v>
      </c>
      <c r="M4" s="4" t="s">
        <v>6</v>
      </c>
      <c r="N4" t="s">
        <v>9</v>
      </c>
      <c r="O4" s="4" t="s">
        <v>14</v>
      </c>
      <c r="P4" s="4" t="s">
        <v>40</v>
      </c>
      <c r="Q4" s="4">
        <v>24</v>
      </c>
      <c r="R4">
        <v>10</v>
      </c>
    </row>
    <row r="5" spans="1:18" x14ac:dyDescent="0.25">
      <c r="A5" s="3">
        <v>2</v>
      </c>
      <c r="B5" s="3" t="s">
        <v>6</v>
      </c>
      <c r="C5" t="s">
        <v>9</v>
      </c>
      <c r="D5" s="3" t="s">
        <v>15</v>
      </c>
      <c r="E5" s="3" t="s">
        <v>41</v>
      </c>
      <c r="F5" cm="1">
        <f t="array" ref="F5">INDEX($Q$4:$Q$29,MATCH(1,($L$4:$L$29=A5)*($M$4:$M$29=B5)*($N$4:$N$29=C5)*($O$4:$O$29=D5)*($P$4:$P$29=E5),0))-INDEX($R$4:$R$29,MATCH(1,($L$4:$L$29=A5)*($M$4:$M$29=B5)*($N$4:$N$29=C5)*($O$4:$O$29=D5)*($P$4:$P$29=E5),0))</f>
        <v>100</v>
      </c>
      <c r="L5" s="4">
        <v>2</v>
      </c>
      <c r="M5" s="4" t="s">
        <v>6</v>
      </c>
      <c r="N5" t="s">
        <v>9</v>
      </c>
      <c r="O5" s="4" t="s">
        <v>15</v>
      </c>
      <c r="P5" s="4" t="s">
        <v>41</v>
      </c>
      <c r="Q5" s="4">
        <v>200</v>
      </c>
      <c r="R5">
        <v>100</v>
      </c>
    </row>
    <row r="6" spans="1:18" x14ac:dyDescent="0.25">
      <c r="A6" s="3">
        <v>3</v>
      </c>
      <c r="B6" s="3" t="s">
        <v>6</v>
      </c>
      <c r="C6" t="s">
        <v>9</v>
      </c>
      <c r="D6" s="3" t="s">
        <v>16</v>
      </c>
      <c r="E6" s="3" t="s">
        <v>42</v>
      </c>
      <c r="F6" cm="1">
        <f t="array" ref="F6">INDEX($Q$4:$Q$29,MATCH(1,($L$4:$L$29=A6)*($M$4:$M$29=B6)*($N$4:$N$29=C6)*($O$4:$O$29=D6)*($P$4:$P$29=E6),0))-INDEX($R$4:$R$29,MATCH(1,($L$4:$L$29=A6)*($M$4:$M$29=B6)*($N$4:$N$29=C6)*($O$4:$O$29=D6)*($P$4:$P$29=E6),0))</f>
        <v>1</v>
      </c>
      <c r="L6" s="4">
        <v>3</v>
      </c>
      <c r="M6" s="4" t="s">
        <v>6</v>
      </c>
      <c r="N6" t="s">
        <v>9</v>
      </c>
      <c r="O6" s="4" t="s">
        <v>16</v>
      </c>
      <c r="P6" s="4" t="s">
        <v>42</v>
      </c>
      <c r="Q6" s="4">
        <v>11</v>
      </c>
      <c r="R6">
        <v>10</v>
      </c>
    </row>
    <row r="7" spans="1:18" x14ac:dyDescent="0.25">
      <c r="A7" s="3">
        <v>4</v>
      </c>
      <c r="B7" s="3" t="s">
        <v>6</v>
      </c>
      <c r="C7" t="s">
        <v>9</v>
      </c>
      <c r="D7" s="3" t="s">
        <v>17</v>
      </c>
      <c r="E7" s="3" t="s">
        <v>43</v>
      </c>
      <c r="F7" cm="1">
        <f t="array" ref="F7">INDEX($Q$4:$Q$29,MATCH(1,($L$4:$L$29=A7)*($M$4:$M$29=B7)*($N$4:$N$29=C7)*($O$4:$O$29=D7)*($P$4:$P$29=E7),0))-INDEX($R$4:$R$29,MATCH(1,($L$4:$L$29=A7)*($M$4:$M$29=B7)*($N$4:$N$29=C7)*($O$4:$O$29=D7)*($P$4:$P$29=E7),0))</f>
        <v>1</v>
      </c>
      <c r="L7" s="4">
        <v>4</v>
      </c>
      <c r="M7" s="4" t="s">
        <v>6</v>
      </c>
      <c r="N7" t="s">
        <v>9</v>
      </c>
      <c r="O7" s="4" t="s">
        <v>17</v>
      </c>
      <c r="P7" s="4" t="s">
        <v>43</v>
      </c>
      <c r="Q7" s="4">
        <v>4</v>
      </c>
      <c r="R7">
        <v>3</v>
      </c>
    </row>
    <row r="8" spans="1:18" x14ac:dyDescent="0.25">
      <c r="A8" s="3">
        <v>5</v>
      </c>
      <c r="B8" s="3" t="s">
        <v>6</v>
      </c>
      <c r="C8" t="s">
        <v>9</v>
      </c>
      <c r="D8" s="3" t="s">
        <v>18</v>
      </c>
      <c r="E8" s="3" t="s">
        <v>44</v>
      </c>
      <c r="F8" cm="1">
        <f t="array" ref="F8">INDEX($Q$4:$Q$29,MATCH(1,($L$4:$L$29=A8)*($M$4:$M$29=B8)*($N$4:$N$29=C8)*($O$4:$O$29=D8)*($P$4:$P$29=E8),0))-INDEX($R$4:$R$29,MATCH(1,($L$4:$L$29=A8)*($M$4:$M$29=B8)*($N$4:$N$29=C8)*($O$4:$O$29=D8)*($P$4:$P$29=E8),0))</f>
        <v>0</v>
      </c>
      <c r="L8" s="4">
        <v>5</v>
      </c>
      <c r="M8" s="4" t="s">
        <v>6</v>
      </c>
      <c r="N8" t="s">
        <v>9</v>
      </c>
      <c r="O8" s="4" t="s">
        <v>18</v>
      </c>
      <c r="P8" s="4" t="s">
        <v>44</v>
      </c>
      <c r="Q8" s="4">
        <v>1</v>
      </c>
      <c r="R8">
        <v>1</v>
      </c>
    </row>
    <row r="9" spans="1:18" x14ac:dyDescent="0.25">
      <c r="A9" s="3">
        <v>6</v>
      </c>
      <c r="B9" s="3" t="s">
        <v>6</v>
      </c>
      <c r="C9" t="s">
        <v>10</v>
      </c>
      <c r="D9" s="3" t="s">
        <v>19</v>
      </c>
      <c r="E9" s="3" t="s">
        <v>45</v>
      </c>
      <c r="F9" cm="1">
        <f t="array" ref="F9">INDEX($Q$4:$Q$29,MATCH(1,($L$4:$L$29=A9)*($M$4:$M$29=B9)*($N$4:$N$29=C9)*($O$4:$O$29=D9)*($P$4:$P$29=E9),0))-INDEX($R$4:$R$29,MATCH(1,($L$4:$L$29=A9)*($M$4:$M$29=B9)*($N$4:$N$29=C9)*($O$4:$O$29=D9)*($P$4:$P$29=E9),0))</f>
        <v>5</v>
      </c>
      <c r="L9" s="4">
        <v>6</v>
      </c>
      <c r="M9" s="4" t="s">
        <v>6</v>
      </c>
      <c r="N9" t="s">
        <v>10</v>
      </c>
      <c r="O9" s="4" t="s">
        <v>19</v>
      </c>
      <c r="P9" s="4" t="s">
        <v>45</v>
      </c>
      <c r="Q9" s="4">
        <v>55</v>
      </c>
      <c r="R9">
        <v>50</v>
      </c>
    </row>
    <row r="10" spans="1:18" x14ac:dyDescent="0.25">
      <c r="A10" s="3">
        <v>7</v>
      </c>
      <c r="B10" s="3" t="s">
        <v>6</v>
      </c>
      <c r="C10" t="s">
        <v>11</v>
      </c>
      <c r="D10" s="3" t="s">
        <v>20</v>
      </c>
      <c r="E10" s="3" t="s">
        <v>46</v>
      </c>
      <c r="F10" cm="1">
        <f t="array" ref="F10">INDEX($Q$4:$Q$29,MATCH(1,($L$4:$L$29=A10)*($M$4:$M$29=B10)*($N$4:$N$29=C10)*($O$4:$O$29=D10)*($P$4:$P$29=E10),0))-INDEX($R$4:$R$29,MATCH(1,($L$4:$L$29=A10)*($M$4:$M$29=B10)*($N$4:$N$29=C10)*($O$4:$O$29=D10)*($P$4:$P$29=E10),0))</f>
        <v>1</v>
      </c>
      <c r="L10" s="4">
        <v>7</v>
      </c>
      <c r="M10" s="4" t="s">
        <v>6</v>
      </c>
      <c r="N10" t="s">
        <v>11</v>
      </c>
      <c r="O10" s="4" t="s">
        <v>20</v>
      </c>
      <c r="P10" s="4" t="s">
        <v>46</v>
      </c>
      <c r="Q10" s="4">
        <v>787</v>
      </c>
      <c r="R10">
        <v>786</v>
      </c>
    </row>
    <row r="11" spans="1:18" x14ac:dyDescent="0.25">
      <c r="A11" s="3">
        <v>8</v>
      </c>
      <c r="B11" s="3" t="s">
        <v>6</v>
      </c>
      <c r="C11" t="s">
        <v>12</v>
      </c>
      <c r="D11" s="3" t="s">
        <v>21</v>
      </c>
      <c r="E11" s="3" t="s">
        <v>47</v>
      </c>
      <c r="F11" cm="1">
        <f t="array" ref="F11">INDEX($Q$4:$Q$29,MATCH(1,($L$4:$L$29=A11)*($M$4:$M$29=B11)*($N$4:$N$29=C11)*($O$4:$O$29=D11)*($P$4:$P$29=E11),0))-INDEX($R$4:$R$29,MATCH(1,($L$4:$L$29=A11)*($M$4:$M$29=B11)*($N$4:$N$29=C11)*($O$4:$O$29=D11)*($P$4:$P$29=E11),0))</f>
        <v>22</v>
      </c>
      <c r="L11" s="4">
        <v>8</v>
      </c>
      <c r="M11" s="4" t="s">
        <v>6</v>
      </c>
      <c r="N11" t="s">
        <v>12</v>
      </c>
      <c r="O11" s="4" t="s">
        <v>21</v>
      </c>
      <c r="P11" s="4" t="s">
        <v>47</v>
      </c>
      <c r="Q11" s="4">
        <v>22</v>
      </c>
    </row>
    <row r="12" spans="1:18" x14ac:dyDescent="0.25">
      <c r="A12" s="3">
        <v>9</v>
      </c>
      <c r="B12" s="3" t="s">
        <v>7</v>
      </c>
      <c r="C12" t="s">
        <v>12</v>
      </c>
      <c r="D12" s="3" t="s">
        <v>22</v>
      </c>
      <c r="E12" s="3" t="s">
        <v>48</v>
      </c>
      <c r="F12" cm="1">
        <f t="array" ref="F12">INDEX($Q$4:$Q$29,MATCH(1,($L$4:$L$29=A12)*($M$4:$M$29=B12)*($N$4:$N$29=C12)*($O$4:$O$29=D12)*($P$4:$P$29=E12),0))-INDEX($R$4:$R$29,MATCH(1,($L$4:$L$29=A12)*($M$4:$M$29=B12)*($N$4:$N$29=C12)*($O$4:$O$29=D12)*($P$4:$P$29=E12),0))</f>
        <v>22</v>
      </c>
      <c r="L12" s="4">
        <v>9</v>
      </c>
      <c r="M12" s="4" t="s">
        <v>7</v>
      </c>
      <c r="N12" t="s">
        <v>12</v>
      </c>
      <c r="O12" s="4" t="s">
        <v>22</v>
      </c>
      <c r="P12" s="4" t="s">
        <v>48</v>
      </c>
      <c r="Q12" s="4">
        <v>22</v>
      </c>
    </row>
    <row r="13" spans="1:18" x14ac:dyDescent="0.25">
      <c r="A13" s="3">
        <v>10</v>
      </c>
      <c r="B13" s="3" t="s">
        <v>6</v>
      </c>
      <c r="C13" t="s">
        <v>12</v>
      </c>
      <c r="D13" s="3" t="s">
        <v>23</v>
      </c>
      <c r="E13" s="3" t="s">
        <v>49</v>
      </c>
      <c r="F13" cm="1">
        <f t="array" ref="F13">INDEX($Q$4:$Q$29,MATCH(1,($L$4:$L$29=A13)*($M$4:$M$29=B13)*($N$4:$N$29=C13)*($O$4:$O$29=D13)*($P$4:$P$29=E13),0))-INDEX($R$4:$R$29,MATCH(1,($L$4:$L$29=A13)*($M$4:$M$29=B13)*($N$4:$N$29=C13)*($O$4:$O$29=D13)*($P$4:$P$29=E13),0))</f>
        <v>33</v>
      </c>
      <c r="L13" s="4">
        <v>10</v>
      </c>
      <c r="M13" s="4" t="s">
        <v>6</v>
      </c>
      <c r="N13" t="s">
        <v>12</v>
      </c>
      <c r="O13" s="4" t="s">
        <v>23</v>
      </c>
      <c r="P13" s="4" t="s">
        <v>49</v>
      </c>
      <c r="Q13" s="4">
        <v>33</v>
      </c>
    </row>
    <row r="14" spans="1:18" x14ac:dyDescent="0.25">
      <c r="A14" s="3">
        <v>11</v>
      </c>
      <c r="B14" s="3" t="s">
        <v>7</v>
      </c>
      <c r="C14" t="s">
        <v>9</v>
      </c>
      <c r="D14" s="3" t="s">
        <v>24</v>
      </c>
      <c r="E14" s="3" t="s">
        <v>50</v>
      </c>
      <c r="F14" cm="1">
        <f t="array" ref="F14">INDEX($Q$4:$Q$29,MATCH(1,($L$4:$L$29=A14)*($M$4:$M$29=B14)*($N$4:$N$29=C14)*($O$4:$O$29=D14)*($P$4:$P$29=E14),0))-INDEX($R$4:$R$29,MATCH(1,($L$4:$L$29=A14)*($M$4:$M$29=B14)*($N$4:$N$29=C14)*($O$4:$O$29=D14)*($P$4:$P$29=E14),0))</f>
        <v>88</v>
      </c>
      <c r="L14" s="4">
        <v>11</v>
      </c>
      <c r="M14" s="4" t="s">
        <v>7</v>
      </c>
      <c r="N14" t="s">
        <v>9</v>
      </c>
      <c r="O14" s="4" t="s">
        <v>24</v>
      </c>
      <c r="P14" s="4" t="s">
        <v>50</v>
      </c>
      <c r="Q14" s="4">
        <v>88</v>
      </c>
    </row>
    <row r="15" spans="1:18" x14ac:dyDescent="0.25">
      <c r="A15" s="3">
        <v>12</v>
      </c>
      <c r="B15" s="3" t="s">
        <v>6</v>
      </c>
      <c r="C15" t="s">
        <v>10</v>
      </c>
      <c r="D15" s="3" t="s">
        <v>25</v>
      </c>
      <c r="E15" s="3" t="s">
        <v>51</v>
      </c>
      <c r="F15" cm="1">
        <f t="array" ref="F15">INDEX($Q$4:$Q$29,MATCH(1,($L$4:$L$29=A15)*($M$4:$M$29=B15)*($N$4:$N$29=C15)*($O$4:$O$29=D15)*($P$4:$P$29=E15),0))-INDEX($R$4:$R$29,MATCH(1,($L$4:$L$29=A15)*($M$4:$M$29=B15)*($N$4:$N$29=C15)*($O$4:$O$29=D15)*($P$4:$P$29=E15),0))</f>
        <v>100</v>
      </c>
      <c r="L15" s="4">
        <v>12</v>
      </c>
      <c r="M15" s="4" t="s">
        <v>6</v>
      </c>
      <c r="N15" t="s">
        <v>10</v>
      </c>
      <c r="O15" s="4" t="s">
        <v>25</v>
      </c>
      <c r="P15" s="4" t="s">
        <v>51</v>
      </c>
      <c r="Q15" s="4">
        <v>100</v>
      </c>
    </row>
    <row r="16" spans="1:18" x14ac:dyDescent="0.25">
      <c r="A16" s="3">
        <v>13</v>
      </c>
      <c r="B16" s="3" t="s">
        <v>6</v>
      </c>
      <c r="C16" t="s">
        <v>10</v>
      </c>
      <c r="D16" s="3" t="s">
        <v>26</v>
      </c>
      <c r="E16" s="3" t="s">
        <v>52</v>
      </c>
      <c r="F16" cm="1">
        <f t="array" ref="F16">INDEX($Q$4:$Q$29,MATCH(1,($L$4:$L$29=A16)*($M$4:$M$29=B16)*($N$4:$N$29=C16)*($O$4:$O$29=D16)*($P$4:$P$29=E16),0))-INDEX($R$4:$R$29,MATCH(1,($L$4:$L$29=A16)*($M$4:$M$29=B16)*($N$4:$N$29=C16)*($O$4:$O$29=D16)*($P$4:$P$29=E16),0))</f>
        <v>100</v>
      </c>
      <c r="L16" s="4">
        <v>13</v>
      </c>
      <c r="M16" s="4" t="s">
        <v>6</v>
      </c>
      <c r="N16" t="s">
        <v>10</v>
      </c>
      <c r="O16" s="4" t="s">
        <v>26</v>
      </c>
      <c r="P16" s="4" t="s">
        <v>52</v>
      </c>
      <c r="Q16" s="4">
        <v>100</v>
      </c>
    </row>
    <row r="17" spans="1:17" x14ac:dyDescent="0.25">
      <c r="A17" s="3">
        <v>14</v>
      </c>
      <c r="B17" s="3" t="s">
        <v>6</v>
      </c>
      <c r="C17" t="s">
        <v>12</v>
      </c>
      <c r="D17" s="3" t="s">
        <v>27</v>
      </c>
      <c r="E17" s="3" t="s">
        <v>53</v>
      </c>
      <c r="F17" cm="1">
        <f t="array" ref="F17">INDEX($Q$4:$Q$29,MATCH(1,($L$4:$L$29=A17)*($M$4:$M$29=B17)*($N$4:$N$29=C17)*($O$4:$O$29=D17)*($P$4:$P$29=E17),0))-INDEX($R$4:$R$29,MATCH(1,($L$4:$L$29=A17)*($M$4:$M$29=B17)*($N$4:$N$29=C17)*($O$4:$O$29=D17)*($P$4:$P$29=E17),0))</f>
        <v>100</v>
      </c>
      <c r="L17" s="4">
        <v>14</v>
      </c>
      <c r="M17" s="4" t="s">
        <v>6</v>
      </c>
      <c r="N17" t="s">
        <v>12</v>
      </c>
      <c r="O17" s="4" t="s">
        <v>27</v>
      </c>
      <c r="P17" s="4" t="s">
        <v>53</v>
      </c>
      <c r="Q17" s="4">
        <v>100</v>
      </c>
    </row>
    <row r="18" spans="1:17" x14ac:dyDescent="0.25">
      <c r="A18" s="3">
        <v>15</v>
      </c>
      <c r="B18" s="3" t="s">
        <v>7</v>
      </c>
      <c r="C18" t="s">
        <v>10</v>
      </c>
      <c r="D18" s="3" t="s">
        <v>28</v>
      </c>
      <c r="E18" s="3" t="s">
        <v>54</v>
      </c>
      <c r="F18" cm="1">
        <f t="array" ref="F18">INDEX($Q$4:$Q$29,MATCH(1,($L$4:$L$29=A18)*($M$4:$M$29=B18)*($N$4:$N$29=C18)*($O$4:$O$29=D18)*($P$4:$P$29=E18),0))-INDEX($R$4:$R$29,MATCH(1,($L$4:$L$29=A18)*($M$4:$M$29=B18)*($N$4:$N$29=C18)*($O$4:$O$29=D18)*($P$4:$P$29=E18),0))</f>
        <v>200</v>
      </c>
      <c r="L18" s="4">
        <v>15</v>
      </c>
      <c r="M18" s="4" t="s">
        <v>7</v>
      </c>
      <c r="N18" t="s">
        <v>10</v>
      </c>
      <c r="O18" s="4" t="s">
        <v>28</v>
      </c>
      <c r="P18" s="4" t="s">
        <v>54</v>
      </c>
      <c r="Q18" s="4">
        <v>200</v>
      </c>
    </row>
    <row r="19" spans="1:17" x14ac:dyDescent="0.25">
      <c r="A19" s="3">
        <v>16</v>
      </c>
      <c r="B19" s="3" t="s">
        <v>7</v>
      </c>
      <c r="C19" t="s">
        <v>11</v>
      </c>
      <c r="D19" s="3" t="s">
        <v>29</v>
      </c>
      <c r="E19" s="3" t="s">
        <v>55</v>
      </c>
      <c r="F19" cm="1">
        <f t="array" ref="F19">INDEX($Q$4:$Q$29,MATCH(1,($L$4:$L$29=A19)*($M$4:$M$29=B19)*($N$4:$N$29=C19)*($O$4:$O$29=D19)*($P$4:$P$29=E19),0))-INDEX($R$4:$R$29,MATCH(1,($L$4:$L$29=A19)*($M$4:$M$29=B19)*($N$4:$N$29=C19)*($O$4:$O$29=D19)*($P$4:$P$29=E19),0))</f>
        <v>55</v>
      </c>
      <c r="L19" s="4">
        <v>16</v>
      </c>
      <c r="M19" s="4" t="s">
        <v>7</v>
      </c>
      <c r="N19" t="s">
        <v>11</v>
      </c>
      <c r="O19" s="4" t="s">
        <v>29</v>
      </c>
      <c r="P19" s="4" t="s">
        <v>55</v>
      </c>
      <c r="Q19" s="4">
        <v>55</v>
      </c>
    </row>
    <row r="20" spans="1:17" x14ac:dyDescent="0.25">
      <c r="A20" s="3">
        <v>17</v>
      </c>
      <c r="B20" s="3" t="s">
        <v>7</v>
      </c>
      <c r="C20" t="s">
        <v>12</v>
      </c>
      <c r="D20" s="3" t="s">
        <v>30</v>
      </c>
      <c r="E20" s="3" t="s">
        <v>56</v>
      </c>
      <c r="F20" cm="1">
        <f t="array" ref="F20">INDEX($Q$4:$Q$29,MATCH(1,($L$4:$L$29=A20)*($M$4:$M$29=B20)*($N$4:$N$29=C20)*($O$4:$O$29=D20)*($P$4:$P$29=E20),0))-INDEX($R$4:$R$29,MATCH(1,($L$4:$L$29=A20)*($M$4:$M$29=B20)*($N$4:$N$29=C20)*($O$4:$O$29=D20)*($P$4:$P$29=E20),0))</f>
        <v>88</v>
      </c>
      <c r="L20" s="4">
        <v>17</v>
      </c>
      <c r="M20" s="4" t="s">
        <v>7</v>
      </c>
      <c r="N20" t="s">
        <v>12</v>
      </c>
      <c r="O20" s="4" t="s">
        <v>30</v>
      </c>
      <c r="P20" s="4" t="s">
        <v>56</v>
      </c>
      <c r="Q20" s="4">
        <v>88</v>
      </c>
    </row>
    <row r="21" spans="1:17" x14ac:dyDescent="0.25">
      <c r="A21" s="3">
        <v>18</v>
      </c>
      <c r="B21" s="3" t="s">
        <v>7</v>
      </c>
      <c r="C21" t="s">
        <v>13</v>
      </c>
      <c r="D21" s="3" t="s">
        <v>31</v>
      </c>
      <c r="E21" s="3" t="s">
        <v>57</v>
      </c>
      <c r="F21" cm="1">
        <f t="array" ref="F21">INDEX($Q$4:$Q$29,MATCH(1,($L$4:$L$29=A21)*($M$4:$M$29=B21)*($N$4:$N$29=C21)*($O$4:$O$29=D21)*($P$4:$P$29=E21),0))-INDEX($R$4:$R$29,MATCH(1,($L$4:$L$29=A21)*($M$4:$M$29=B21)*($N$4:$N$29=C21)*($O$4:$O$29=D21)*($P$4:$P$29=E21),0))</f>
        <v>77</v>
      </c>
      <c r="L21" s="4">
        <v>18</v>
      </c>
      <c r="M21" s="4" t="s">
        <v>7</v>
      </c>
      <c r="N21" t="s">
        <v>13</v>
      </c>
      <c r="O21" s="4" t="s">
        <v>31</v>
      </c>
      <c r="P21" s="4" t="s">
        <v>57</v>
      </c>
      <c r="Q21" s="4">
        <v>77</v>
      </c>
    </row>
    <row r="22" spans="1:17" x14ac:dyDescent="0.25">
      <c r="A22" s="3">
        <v>19</v>
      </c>
      <c r="B22" s="3" t="s">
        <v>7</v>
      </c>
      <c r="C22" t="s">
        <v>12</v>
      </c>
      <c r="D22" s="3" t="s">
        <v>32</v>
      </c>
      <c r="E22" s="3" t="s">
        <v>58</v>
      </c>
      <c r="F22" cm="1">
        <f t="array" ref="F22">INDEX($Q$4:$Q$29,MATCH(1,($L$4:$L$29=A22)*($M$4:$M$29=B22)*($N$4:$N$29=C22)*($O$4:$O$29=D22)*($P$4:$P$29=E22),0))-INDEX($R$4:$R$29,MATCH(1,($L$4:$L$29=A22)*($M$4:$M$29=B22)*($N$4:$N$29=C22)*($O$4:$O$29=D22)*($P$4:$P$29=E22),0))</f>
        <v>99</v>
      </c>
      <c r="L22" s="4">
        <v>19</v>
      </c>
      <c r="M22" s="4" t="s">
        <v>7</v>
      </c>
      <c r="N22" t="s">
        <v>12</v>
      </c>
      <c r="O22" s="4" t="s">
        <v>32</v>
      </c>
      <c r="P22" s="4" t="s">
        <v>58</v>
      </c>
      <c r="Q22" s="4">
        <v>99</v>
      </c>
    </row>
    <row r="23" spans="1:17" x14ac:dyDescent="0.25">
      <c r="A23" s="3">
        <v>20</v>
      </c>
      <c r="B23" s="3" t="s">
        <v>7</v>
      </c>
      <c r="C23" t="s">
        <v>10</v>
      </c>
      <c r="D23" s="3" t="s">
        <v>33</v>
      </c>
      <c r="E23" s="3" t="s">
        <v>59</v>
      </c>
      <c r="F23" cm="1">
        <f t="array" ref="F23">INDEX($Q$4:$Q$29,MATCH(1,($L$4:$L$29=A23)*($M$4:$M$29=B23)*($N$4:$N$29=C23)*($O$4:$O$29=D23)*($P$4:$P$29=E23),0))-INDEX($R$4:$R$29,MATCH(1,($L$4:$L$29=A23)*($M$4:$M$29=B23)*($N$4:$N$29=C23)*($O$4:$O$29=D23)*($P$4:$P$29=E23),0))</f>
        <v>1</v>
      </c>
      <c r="L23" s="4">
        <v>20</v>
      </c>
      <c r="M23" s="4" t="s">
        <v>7</v>
      </c>
      <c r="N23" t="s">
        <v>10</v>
      </c>
      <c r="O23" s="4" t="s">
        <v>33</v>
      </c>
      <c r="P23" s="4" t="s">
        <v>59</v>
      </c>
      <c r="Q23" s="4">
        <v>1</v>
      </c>
    </row>
    <row r="24" spans="1:17" x14ac:dyDescent="0.25">
      <c r="A24" s="3">
        <v>21</v>
      </c>
      <c r="B24" s="3" t="s">
        <v>8</v>
      </c>
      <c r="C24" t="s">
        <v>9</v>
      </c>
      <c r="D24" s="3" t="s">
        <v>34</v>
      </c>
      <c r="E24" s="3" t="s">
        <v>60</v>
      </c>
      <c r="F24" cm="1">
        <f t="array" ref="F24">INDEX($Q$4:$Q$29,MATCH(1,($L$4:$L$29=A24)*($M$4:$M$29=B24)*($N$4:$N$29=C24)*($O$4:$O$29=D24)*($P$4:$P$29=E24),0))-INDEX($R$4:$R$29,MATCH(1,($L$4:$L$29=A24)*($M$4:$M$29=B24)*($N$4:$N$29=C24)*($O$4:$O$29=D24)*($P$4:$P$29=E24),0))</f>
        <v>2</v>
      </c>
      <c r="L24" s="4">
        <v>21</v>
      </c>
      <c r="M24" s="4" t="s">
        <v>8</v>
      </c>
      <c r="N24" t="s">
        <v>9</v>
      </c>
      <c r="O24" s="4" t="s">
        <v>34</v>
      </c>
      <c r="P24" s="4" t="s">
        <v>60</v>
      </c>
      <c r="Q24" s="4">
        <v>2</v>
      </c>
    </row>
    <row r="25" spans="1:17" x14ac:dyDescent="0.25">
      <c r="A25" s="3">
        <v>22</v>
      </c>
      <c r="B25" s="3" t="s">
        <v>8</v>
      </c>
      <c r="C25" t="s">
        <v>9</v>
      </c>
      <c r="D25" s="3" t="s">
        <v>35</v>
      </c>
      <c r="E25" s="3" t="s">
        <v>61</v>
      </c>
      <c r="F25" cm="1">
        <f t="array" ref="F25">INDEX($Q$4:$Q$29,MATCH(1,($L$4:$L$29=A25)*($M$4:$M$29=B25)*($N$4:$N$29=C25)*($O$4:$O$29=D25)*($P$4:$P$29=E25),0))-INDEX($R$4:$R$29,MATCH(1,($L$4:$L$29=A25)*($M$4:$M$29=B25)*($N$4:$N$29=C25)*($O$4:$O$29=D25)*($P$4:$P$29=E25),0))</f>
        <v>0</v>
      </c>
      <c r="L25" s="4">
        <v>22</v>
      </c>
      <c r="M25" s="4" t="s">
        <v>8</v>
      </c>
      <c r="N25" t="s">
        <v>9</v>
      </c>
      <c r="O25" s="4" t="s">
        <v>35</v>
      </c>
      <c r="P25" s="4" t="s">
        <v>61</v>
      </c>
      <c r="Q25" s="4">
        <v>0</v>
      </c>
    </row>
    <row r="26" spans="1:17" x14ac:dyDescent="0.25">
      <c r="A26" s="3">
        <v>23</v>
      </c>
      <c r="B26" s="3" t="s">
        <v>8</v>
      </c>
      <c r="C26" t="s">
        <v>10</v>
      </c>
      <c r="D26" s="3" t="s">
        <v>36</v>
      </c>
      <c r="E26" s="3" t="s">
        <v>62</v>
      </c>
      <c r="F26" cm="1">
        <f t="array" ref="F26">INDEX($Q$4:$Q$29,MATCH(1,($L$4:$L$29=A26)*($M$4:$M$29=B26)*($N$4:$N$29=C26)*($O$4:$O$29=D26)*($P$4:$P$29=E26),0))-INDEX($R$4:$R$29,MATCH(1,($L$4:$L$29=A26)*($M$4:$M$29=B26)*($N$4:$N$29=C26)*($O$4:$O$29=D26)*($P$4:$P$29=E26),0))</f>
        <v>1</v>
      </c>
      <c r="L26" s="4">
        <v>23</v>
      </c>
      <c r="M26" s="4" t="s">
        <v>8</v>
      </c>
      <c r="N26" t="s">
        <v>10</v>
      </c>
      <c r="O26" s="4" t="s">
        <v>36</v>
      </c>
      <c r="P26" s="4" t="s">
        <v>62</v>
      </c>
      <c r="Q26" s="4">
        <v>1</v>
      </c>
    </row>
    <row r="27" spans="1:17" x14ac:dyDescent="0.25">
      <c r="A27" s="3">
        <v>24</v>
      </c>
      <c r="B27" s="3" t="s">
        <v>8</v>
      </c>
      <c r="C27" t="s">
        <v>12</v>
      </c>
      <c r="D27" s="3" t="s">
        <v>37</v>
      </c>
      <c r="E27" s="3" t="s">
        <v>63</v>
      </c>
      <c r="F27" cm="1">
        <f t="array" ref="F27">INDEX($Q$4:$Q$29,MATCH(1,($L$4:$L$29=A27)*($M$4:$M$29=B27)*($N$4:$N$29=C27)*($O$4:$O$29=D27)*($P$4:$P$29=E27),0))-INDEX($R$4:$R$29,MATCH(1,($L$4:$L$29=A27)*($M$4:$M$29=B27)*($N$4:$N$29=C27)*($O$4:$O$29=D27)*($P$4:$P$29=E27),0))</f>
        <v>245</v>
      </c>
      <c r="L27" s="4">
        <v>24</v>
      </c>
      <c r="M27" s="4" t="s">
        <v>8</v>
      </c>
      <c r="N27" t="s">
        <v>12</v>
      </c>
      <c r="O27" s="4" t="s">
        <v>37</v>
      </c>
      <c r="P27" s="4" t="s">
        <v>63</v>
      </c>
      <c r="Q27" s="4">
        <v>245</v>
      </c>
    </row>
    <row r="28" spans="1:17" x14ac:dyDescent="0.25">
      <c r="A28" s="3">
        <v>25</v>
      </c>
      <c r="B28" s="3" t="s">
        <v>6</v>
      </c>
      <c r="C28" t="s">
        <v>12</v>
      </c>
      <c r="D28" s="3" t="s">
        <v>38</v>
      </c>
      <c r="E28" s="3" t="s">
        <v>64</v>
      </c>
      <c r="F28" cm="1">
        <f t="array" ref="F28">INDEX($Q$4:$Q$29,MATCH(1,($L$4:$L$29=A28)*($M$4:$M$29=B28)*($N$4:$N$29=C28)*($O$4:$O$29=D28)*($P$4:$P$29=E28),0))-INDEX($R$4:$R$29,MATCH(1,($L$4:$L$29=A28)*($M$4:$M$29=B28)*($N$4:$N$29=C28)*($O$4:$O$29=D28)*($P$4:$P$29=E28),0))</f>
        <v>4</v>
      </c>
      <c r="L28" s="4">
        <v>25</v>
      </c>
      <c r="M28" s="4" t="s">
        <v>6</v>
      </c>
      <c r="N28" t="s">
        <v>12</v>
      </c>
      <c r="O28" s="4" t="s">
        <v>38</v>
      </c>
      <c r="P28" s="4" t="s">
        <v>64</v>
      </c>
      <c r="Q28" s="4">
        <v>4</v>
      </c>
    </row>
    <row r="29" spans="1:17" x14ac:dyDescent="0.25">
      <c r="A29" s="3">
        <v>26</v>
      </c>
      <c r="B29" s="3" t="s">
        <v>7</v>
      </c>
      <c r="C29" t="s">
        <v>12</v>
      </c>
      <c r="D29" s="3" t="s">
        <v>39</v>
      </c>
      <c r="E29" s="3" t="s">
        <v>65</v>
      </c>
      <c r="F29" cm="1">
        <f t="array" ref="F29">INDEX($Q$4:$Q$29,MATCH(1,($L$4:$L$29=A29)*($M$4:$M$29=B29)*($N$4:$N$29=C29)*($O$4:$O$29=D29)*($P$4:$P$29=E29),0))-INDEX($R$4:$R$29,MATCH(1,($L$4:$L$29=A29)*($M$4:$M$29=B29)*($N$4:$N$29=C29)*($O$4:$O$29=D29)*($P$4:$P$29=E29),0))</f>
        <v>4</v>
      </c>
      <c r="L29" s="4">
        <v>26</v>
      </c>
      <c r="M29" s="4" t="s">
        <v>7</v>
      </c>
      <c r="N29" t="s">
        <v>12</v>
      </c>
      <c r="O29" s="4" t="s">
        <v>39</v>
      </c>
      <c r="P29" s="4" t="s">
        <v>65</v>
      </c>
      <c r="Q29" s="4">
        <v>4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workbookViewId="0">
      <selection activeCell="A3" sqref="A3:G29"/>
    </sheetView>
  </sheetViews>
  <sheetFormatPr baseColWidth="10" defaultRowHeight="15" x14ac:dyDescent="0.25"/>
  <cols>
    <col min="3" max="3" width="12.85546875" bestFit="1" customWidth="1"/>
    <col min="4" max="4" width="18.28515625" customWidth="1"/>
    <col min="5" max="5" width="13" bestFit="1" customWidth="1"/>
    <col min="6" max="6" width="11.42578125" style="3"/>
  </cols>
  <sheetData>
    <row r="1" spans="1:7" x14ac:dyDescent="0.25">
      <c r="A1" s="5" t="s">
        <v>67</v>
      </c>
      <c r="B1" s="5"/>
      <c r="C1" s="5"/>
      <c r="D1" s="5"/>
      <c r="E1" s="5"/>
      <c r="F1" s="5"/>
    </row>
    <row r="3" spans="1:7" ht="2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66</v>
      </c>
    </row>
    <row r="4" spans="1:7" x14ac:dyDescent="0.25">
      <c r="A4" s="3">
        <v>1</v>
      </c>
      <c r="B4" s="3" t="s">
        <v>6</v>
      </c>
      <c r="C4" t="s">
        <v>9</v>
      </c>
      <c r="D4" s="3" t="s">
        <v>14</v>
      </c>
      <c r="E4" s="3" t="s">
        <v>40</v>
      </c>
      <c r="F4" s="3">
        <v>24</v>
      </c>
      <c r="G4">
        <v>10</v>
      </c>
    </row>
    <row r="5" spans="1:7" x14ac:dyDescent="0.25">
      <c r="A5" s="3">
        <v>2</v>
      </c>
      <c r="B5" s="3" t="s">
        <v>6</v>
      </c>
      <c r="C5" t="s">
        <v>9</v>
      </c>
      <c r="D5" s="3" t="s">
        <v>15</v>
      </c>
      <c r="E5" s="3" t="s">
        <v>41</v>
      </c>
      <c r="F5" s="3">
        <v>200</v>
      </c>
    </row>
    <row r="6" spans="1:7" x14ac:dyDescent="0.25">
      <c r="A6" s="3">
        <v>3</v>
      </c>
      <c r="B6" s="3" t="s">
        <v>6</v>
      </c>
      <c r="C6" t="s">
        <v>9</v>
      </c>
      <c r="D6" s="3" t="s">
        <v>16</v>
      </c>
      <c r="E6" s="3" t="s">
        <v>42</v>
      </c>
      <c r="F6" s="3">
        <v>11</v>
      </c>
    </row>
    <row r="7" spans="1:7" x14ac:dyDescent="0.25">
      <c r="A7" s="3">
        <v>4</v>
      </c>
      <c r="B7" s="3" t="s">
        <v>6</v>
      </c>
      <c r="C7" t="s">
        <v>9</v>
      </c>
      <c r="D7" s="3" t="s">
        <v>17</v>
      </c>
      <c r="E7" s="3" t="s">
        <v>43</v>
      </c>
      <c r="F7" s="3">
        <v>4</v>
      </c>
    </row>
    <row r="8" spans="1:7" x14ac:dyDescent="0.25">
      <c r="A8" s="3">
        <v>5</v>
      </c>
      <c r="B8" s="3" t="s">
        <v>6</v>
      </c>
      <c r="C8" t="s">
        <v>9</v>
      </c>
      <c r="D8" s="3" t="s">
        <v>18</v>
      </c>
      <c r="E8" s="3" t="s">
        <v>44</v>
      </c>
      <c r="F8" s="3">
        <v>1</v>
      </c>
    </row>
    <row r="9" spans="1:7" x14ac:dyDescent="0.25">
      <c r="A9" s="3">
        <v>6</v>
      </c>
      <c r="B9" s="3" t="s">
        <v>6</v>
      </c>
      <c r="C9" t="s">
        <v>10</v>
      </c>
      <c r="D9" s="3" t="s">
        <v>19</v>
      </c>
      <c r="E9" s="3" t="s">
        <v>45</v>
      </c>
      <c r="F9" s="3">
        <v>55</v>
      </c>
    </row>
    <row r="10" spans="1:7" x14ac:dyDescent="0.25">
      <c r="A10" s="3">
        <v>7</v>
      </c>
      <c r="B10" s="3" t="s">
        <v>6</v>
      </c>
      <c r="C10" t="s">
        <v>11</v>
      </c>
      <c r="D10" s="3" t="s">
        <v>20</v>
      </c>
      <c r="E10" s="3" t="s">
        <v>46</v>
      </c>
      <c r="F10" s="3">
        <v>787</v>
      </c>
    </row>
    <row r="11" spans="1:7" x14ac:dyDescent="0.25">
      <c r="A11" s="3">
        <v>8</v>
      </c>
      <c r="B11" s="3" t="s">
        <v>6</v>
      </c>
      <c r="C11" t="s">
        <v>12</v>
      </c>
      <c r="D11" s="3" t="s">
        <v>21</v>
      </c>
      <c r="E11" s="3" t="s">
        <v>47</v>
      </c>
      <c r="F11" s="3">
        <v>22</v>
      </c>
    </row>
    <row r="12" spans="1:7" x14ac:dyDescent="0.25">
      <c r="A12" s="3">
        <v>9</v>
      </c>
      <c r="B12" s="3" t="s">
        <v>7</v>
      </c>
      <c r="C12" t="s">
        <v>12</v>
      </c>
      <c r="D12" s="3" t="s">
        <v>22</v>
      </c>
      <c r="E12" s="3" t="s">
        <v>48</v>
      </c>
      <c r="F12" s="3">
        <v>22</v>
      </c>
    </row>
    <row r="13" spans="1:7" x14ac:dyDescent="0.25">
      <c r="A13" s="3">
        <v>10</v>
      </c>
      <c r="B13" s="3" t="s">
        <v>6</v>
      </c>
      <c r="C13" t="s">
        <v>12</v>
      </c>
      <c r="D13" s="3" t="s">
        <v>23</v>
      </c>
      <c r="E13" s="3" t="s">
        <v>49</v>
      </c>
      <c r="F13" s="3">
        <v>33</v>
      </c>
    </row>
    <row r="14" spans="1:7" x14ac:dyDescent="0.25">
      <c r="A14" s="3">
        <v>11</v>
      </c>
      <c r="B14" s="3" t="s">
        <v>7</v>
      </c>
      <c r="C14" t="s">
        <v>9</v>
      </c>
      <c r="D14" s="3" t="s">
        <v>24</v>
      </c>
      <c r="E14" s="3" t="s">
        <v>50</v>
      </c>
      <c r="F14" s="3">
        <v>88</v>
      </c>
    </row>
    <row r="15" spans="1:7" x14ac:dyDescent="0.25">
      <c r="A15" s="3">
        <v>12</v>
      </c>
      <c r="B15" s="3" t="s">
        <v>6</v>
      </c>
      <c r="C15" t="s">
        <v>10</v>
      </c>
      <c r="D15" s="3" t="s">
        <v>25</v>
      </c>
      <c r="E15" s="3" t="s">
        <v>51</v>
      </c>
      <c r="F15" s="3">
        <v>100</v>
      </c>
    </row>
    <row r="16" spans="1:7" x14ac:dyDescent="0.25">
      <c r="A16" s="3">
        <v>13</v>
      </c>
      <c r="B16" s="3" t="s">
        <v>6</v>
      </c>
      <c r="C16" t="s">
        <v>10</v>
      </c>
      <c r="D16" s="3" t="s">
        <v>26</v>
      </c>
      <c r="E16" s="3" t="s">
        <v>52</v>
      </c>
      <c r="F16" s="3">
        <v>100</v>
      </c>
    </row>
    <row r="17" spans="1:6" x14ac:dyDescent="0.25">
      <c r="A17" s="3">
        <v>14</v>
      </c>
      <c r="B17" s="3" t="s">
        <v>6</v>
      </c>
      <c r="C17" t="s">
        <v>12</v>
      </c>
      <c r="D17" s="3" t="s">
        <v>27</v>
      </c>
      <c r="E17" s="3" t="s">
        <v>53</v>
      </c>
      <c r="F17" s="3">
        <v>100</v>
      </c>
    </row>
    <row r="18" spans="1:6" x14ac:dyDescent="0.25">
      <c r="A18" s="3">
        <v>15</v>
      </c>
      <c r="B18" s="3" t="s">
        <v>7</v>
      </c>
      <c r="C18" t="s">
        <v>10</v>
      </c>
      <c r="D18" s="3" t="s">
        <v>28</v>
      </c>
      <c r="E18" s="3" t="s">
        <v>54</v>
      </c>
      <c r="F18" s="3">
        <v>200</v>
      </c>
    </row>
    <row r="19" spans="1:6" x14ac:dyDescent="0.25">
      <c r="A19" s="3">
        <v>16</v>
      </c>
      <c r="B19" s="3" t="s">
        <v>7</v>
      </c>
      <c r="C19" t="s">
        <v>11</v>
      </c>
      <c r="D19" s="3" t="s">
        <v>29</v>
      </c>
      <c r="E19" s="3" t="s">
        <v>55</v>
      </c>
      <c r="F19" s="3">
        <v>55</v>
      </c>
    </row>
    <row r="20" spans="1:6" x14ac:dyDescent="0.25">
      <c r="A20" s="3">
        <v>17</v>
      </c>
      <c r="B20" s="3" t="s">
        <v>7</v>
      </c>
      <c r="C20" t="s">
        <v>12</v>
      </c>
      <c r="D20" s="3" t="s">
        <v>30</v>
      </c>
      <c r="E20" s="3" t="s">
        <v>56</v>
      </c>
      <c r="F20" s="3">
        <v>88</v>
      </c>
    </row>
    <row r="21" spans="1:6" x14ac:dyDescent="0.25">
      <c r="A21" s="3">
        <v>18</v>
      </c>
      <c r="B21" s="3" t="s">
        <v>7</v>
      </c>
      <c r="C21" t="s">
        <v>13</v>
      </c>
      <c r="D21" s="3" t="s">
        <v>31</v>
      </c>
      <c r="E21" s="3" t="s">
        <v>57</v>
      </c>
      <c r="F21" s="3">
        <v>77</v>
      </c>
    </row>
    <row r="22" spans="1:6" x14ac:dyDescent="0.25">
      <c r="A22" s="3">
        <v>19</v>
      </c>
      <c r="B22" s="3" t="s">
        <v>7</v>
      </c>
      <c r="C22" t="s">
        <v>12</v>
      </c>
      <c r="D22" s="3" t="s">
        <v>32</v>
      </c>
      <c r="E22" s="3" t="s">
        <v>58</v>
      </c>
      <c r="F22" s="3">
        <v>99</v>
      </c>
    </row>
    <row r="23" spans="1:6" x14ac:dyDescent="0.25">
      <c r="A23" s="3">
        <v>20</v>
      </c>
      <c r="B23" s="3" t="s">
        <v>7</v>
      </c>
      <c r="C23" t="s">
        <v>10</v>
      </c>
      <c r="D23" s="3" t="s">
        <v>33</v>
      </c>
      <c r="E23" s="3" t="s">
        <v>59</v>
      </c>
      <c r="F23" s="3">
        <v>1</v>
      </c>
    </row>
    <row r="24" spans="1:6" x14ac:dyDescent="0.25">
      <c r="A24" s="3">
        <v>21</v>
      </c>
      <c r="B24" s="3" t="s">
        <v>8</v>
      </c>
      <c r="C24" t="s">
        <v>9</v>
      </c>
      <c r="D24" s="3" t="s">
        <v>34</v>
      </c>
      <c r="E24" s="3" t="s">
        <v>60</v>
      </c>
      <c r="F24" s="3">
        <v>2</v>
      </c>
    </row>
    <row r="25" spans="1:6" x14ac:dyDescent="0.25">
      <c r="A25" s="3">
        <v>22</v>
      </c>
      <c r="B25" s="3" t="s">
        <v>8</v>
      </c>
      <c r="C25" t="s">
        <v>9</v>
      </c>
      <c r="D25" s="3" t="s">
        <v>35</v>
      </c>
      <c r="E25" s="3" t="s">
        <v>61</v>
      </c>
      <c r="F25" s="3">
        <v>0</v>
      </c>
    </row>
    <row r="26" spans="1:6" x14ac:dyDescent="0.25">
      <c r="A26" s="3">
        <v>23</v>
      </c>
      <c r="B26" s="3" t="s">
        <v>8</v>
      </c>
      <c r="C26" t="s">
        <v>10</v>
      </c>
      <c r="D26" s="3" t="s">
        <v>36</v>
      </c>
      <c r="E26" s="3" t="s">
        <v>62</v>
      </c>
      <c r="F26" s="3">
        <v>1</v>
      </c>
    </row>
    <row r="27" spans="1:6" x14ac:dyDescent="0.25">
      <c r="A27" s="3">
        <v>24</v>
      </c>
      <c r="B27" s="3" t="s">
        <v>8</v>
      </c>
      <c r="C27" t="s">
        <v>12</v>
      </c>
      <c r="D27" s="3" t="s">
        <v>37</v>
      </c>
      <c r="E27" s="3" t="s">
        <v>63</v>
      </c>
      <c r="F27" s="3">
        <v>245</v>
      </c>
    </row>
    <row r="28" spans="1:6" x14ac:dyDescent="0.25">
      <c r="A28" s="3">
        <v>25</v>
      </c>
      <c r="B28" s="3" t="s">
        <v>6</v>
      </c>
      <c r="C28" t="s">
        <v>12</v>
      </c>
      <c r="D28" s="3" t="s">
        <v>38</v>
      </c>
      <c r="E28" s="3" t="s">
        <v>64</v>
      </c>
      <c r="F28" s="3">
        <v>4</v>
      </c>
    </row>
    <row r="29" spans="1:6" x14ac:dyDescent="0.25">
      <c r="A29" s="3">
        <v>26</v>
      </c>
      <c r="B29" s="3" t="s">
        <v>7</v>
      </c>
      <c r="C29" t="s">
        <v>12</v>
      </c>
      <c r="D29" s="3" t="s">
        <v>39</v>
      </c>
      <c r="E29" s="3" t="s">
        <v>65</v>
      </c>
      <c r="F29" s="3">
        <v>4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Sortie articles critiques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JB_</cp:lastModifiedBy>
  <dcterms:created xsi:type="dcterms:W3CDTF">2022-08-13T14:49:50Z</dcterms:created>
  <dcterms:modified xsi:type="dcterms:W3CDTF">2022-08-13T15:50:29Z</dcterms:modified>
</cp:coreProperties>
</file>