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38469DD4-EE04-47BF-94DC-7D1EDD0DEA7B}" xr6:coauthVersionLast="47" xr6:coauthVersionMax="47" xr10:uidLastSave="{00000000-0000-0000-0000-000000000000}"/>
  <bookViews>
    <workbookView xWindow="-120" yWindow="-120" windowWidth="29040" windowHeight="15840" xr2:uid="{C0CD8CF5-2679-4545-9F15-418A94475B3E}"/>
  </bookViews>
  <sheets>
    <sheet name="Feuil1" sheetId="6" r:id="rId1"/>
    <sheet name="Saisie des paris " sheetId="4" r:id="rId2"/>
    <sheet name="Type A" sheetId="3" r:id="rId3"/>
    <sheet name="Type B" sheetId="5" r:id="rId4"/>
  </sheets>
  <calcPr calcId="191029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  <c r="C5" i="3"/>
  <c r="C4" i="3"/>
  <c r="B4" i="3"/>
  <c r="H8" i="4"/>
  <c r="H6" i="4"/>
  <c r="H5" i="4"/>
  <c r="H3" i="4"/>
</calcChain>
</file>

<file path=xl/sharedStrings.xml><?xml version="1.0" encoding="utf-8"?>
<sst xmlns="http://schemas.openxmlformats.org/spreadsheetml/2006/main" count="55" uniqueCount="33">
  <si>
    <t>Date</t>
  </si>
  <si>
    <t>Type</t>
  </si>
  <si>
    <t>Favori Joué</t>
  </si>
  <si>
    <t>Adversaire</t>
  </si>
  <si>
    <t xml:space="preserve">COTE </t>
  </si>
  <si>
    <t>Mise</t>
  </si>
  <si>
    <t>Statut</t>
  </si>
  <si>
    <t>Bénéfices</t>
  </si>
  <si>
    <t>A</t>
  </si>
  <si>
    <t>J</t>
  </si>
  <si>
    <t>C</t>
  </si>
  <si>
    <t>G</t>
  </si>
  <si>
    <t>B</t>
  </si>
  <si>
    <t>H</t>
  </si>
  <si>
    <t>O</t>
  </si>
  <si>
    <t>P</t>
  </si>
  <si>
    <t>D</t>
  </si>
  <si>
    <t>F</t>
  </si>
  <si>
    <t>I</t>
  </si>
  <si>
    <t>K</t>
  </si>
  <si>
    <t>L</t>
  </si>
  <si>
    <t>M</t>
  </si>
  <si>
    <t>Total mises</t>
  </si>
  <si>
    <t>Problématique</t>
  </si>
  <si>
    <t>Pour le 2 janvier, comptabiliser les bénéfices pour type A et reporter ce bénéfice total dans l'onglet type A en C4.</t>
  </si>
  <si>
    <t>Refaire la même chose pour la date suivante, par exemple le 3 janvier et reporter ce bénéfice dans l'onglet type A en C5.</t>
  </si>
  <si>
    <t>Une fois que j'aurais compris la façon de procéder, il me suffira de l'appliquer pour type B et pour le report des mises.</t>
  </si>
  <si>
    <t>Merci d'avance.</t>
  </si>
  <si>
    <t>Étiquettes de lignes</t>
  </si>
  <si>
    <t>Total général</t>
  </si>
  <si>
    <t>(vide)</t>
  </si>
  <si>
    <t>Somme de Bénéfices</t>
  </si>
  <si>
    <t>Somme de 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</si>
</sst>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4" x14ac:knownFonts="1">
    <font>
      <sz val="11"/>
      <color theme="1"/>
      <name val="Comic Sans MS"/>
      <family val="2"/>
    </font>
    <font>
      <b/>
      <sz val="11"/>
      <color theme="1"/>
      <name val="Comic Sans MS"/>
      <family val="4"/>
    </font>
    <font>
      <b/>
      <sz val="9"/>
      <color theme="1"/>
      <name val="Comic Sans MS"/>
      <family val="4"/>
    </font>
    <font>
      <b/>
      <sz val="10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164" fontId="1" fillId="4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4" formatCode="[$-40C]d\-mmm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562.908985648151" createdVersion="7" refreshedVersion="7" minRefreshableVersion="3" recordCount="11" xr:uid="{882987A4-D1F5-4488-A53C-C59B4A9BEA5E}">
  <cacheSource type="worksheet">
    <worksheetSource name="Tableau1"/>
  </cacheSource>
  <cacheFields count="8">
    <cacheField name="Date" numFmtId="164">
      <sharedItems containsSemiMixedTypes="0" containsNonDate="0" containsDate="1" containsString="0" minDate="2022-01-02T00:00:00" maxDate="2022-01-05T00:00:00" count="3">
        <d v="2022-01-02T00:00:00"/>
        <d v="2022-01-03T00:00:00"/>
        <d v="2022-01-04T00:00:00"/>
      </sharedItems>
    </cacheField>
    <cacheField name="Type" numFmtId="0">
      <sharedItems containsBlank="1" count="3">
        <s v="A"/>
        <s v="B"/>
        <m/>
      </sharedItems>
    </cacheField>
    <cacheField name="Favori Joué" numFmtId="0">
      <sharedItems containsBlank="1"/>
    </cacheField>
    <cacheField name="Adversaire" numFmtId="0">
      <sharedItems containsBlank="1"/>
    </cacheField>
    <cacheField name="COTE " numFmtId="0">
      <sharedItems containsString="0" containsBlank="1" containsNumber="1" minValue="1.34" maxValue="2.4"/>
    </cacheField>
    <cacheField name="Mise" numFmtId="0">
      <sharedItems containsString="0" containsBlank="1" containsNumber="1" containsInteger="1" minValue="1" maxValue="745"/>
    </cacheField>
    <cacheField name="Statut" numFmtId="0">
      <sharedItems containsBlank="1"/>
    </cacheField>
    <cacheField name="Bénéfices" numFmtId="0">
      <sharedItems containsString="0" containsBlank="1" containsNumber="1" minValue="-3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s v="J"/>
    <s v="C"/>
    <n v="2.4"/>
    <n v="3"/>
    <s v="G"/>
    <n v="4.1999999999999993"/>
  </r>
  <r>
    <x v="0"/>
    <x v="1"/>
    <s v="H"/>
    <s v="O"/>
    <n v="1.8"/>
    <n v="3"/>
    <s v="P"/>
    <n v="-3"/>
  </r>
  <r>
    <x v="0"/>
    <x v="0"/>
    <s v="C"/>
    <s v="D"/>
    <n v="1.7"/>
    <n v="3"/>
    <s v="G"/>
    <n v="2.0999999999999996"/>
  </r>
  <r>
    <x v="0"/>
    <x v="0"/>
    <s v="F"/>
    <s v="G"/>
    <n v="1.4"/>
    <n v="1"/>
    <s v="G"/>
    <n v="0.39999999999999991"/>
  </r>
  <r>
    <x v="0"/>
    <x v="0"/>
    <s v="I"/>
    <s v="K"/>
    <n v="1.7"/>
    <n v="2"/>
    <s v="P"/>
    <n v="-2"/>
  </r>
  <r>
    <x v="0"/>
    <x v="1"/>
    <s v="L"/>
    <s v="M"/>
    <n v="1.34"/>
    <n v="2"/>
    <s v="G"/>
    <n v="0.68000000000000016"/>
  </r>
  <r>
    <x v="1"/>
    <x v="0"/>
    <m/>
    <m/>
    <m/>
    <n v="745"/>
    <m/>
    <n v="45"/>
  </r>
  <r>
    <x v="1"/>
    <x v="2"/>
    <m/>
    <m/>
    <m/>
    <m/>
    <m/>
    <m/>
  </r>
  <r>
    <x v="2"/>
    <x v="2"/>
    <m/>
    <m/>
    <m/>
    <m/>
    <m/>
    <m/>
  </r>
  <r>
    <x v="2"/>
    <x v="2"/>
    <m/>
    <m/>
    <m/>
    <m/>
    <m/>
    <m/>
  </r>
  <r>
    <x v="2"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D8B8F1-C324-4708-B331-C64FDA71464F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C12" firstHeaderRow="0" firstDataRow="1" firstDataCol="1"/>
  <pivotFields count="8">
    <pivotField axis="axisRow" numFmtId="164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dataField="1" showAll="0"/>
  </pivotFields>
  <rowFields count="2">
    <field x="0"/>
    <field x="1"/>
  </rowFields>
  <rowItems count="9">
    <i>
      <x/>
    </i>
    <i r="1">
      <x/>
    </i>
    <i r="1">
      <x v="1"/>
    </i>
    <i>
      <x v="1"/>
    </i>
    <i r="1">
      <x/>
    </i>
    <i r="1">
      <x v="2"/>
    </i>
    <i>
      <x v="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ise" fld="5" baseField="0" baseItem="0"/>
    <dataField name="Somme de Bénéfice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A7D862-4EBD-4740-9986-3A76B6BE1009}" name="Tableau1" displayName="Tableau1" ref="A2:H13" totalsRowShown="0" headerRowDxfId="0" dataDxfId="1" headerRowBorderDxfId="11" tableBorderDxfId="12" totalsRowBorderDxfId="10">
  <autoFilter ref="A2:H13" xr:uid="{03A7D862-4EBD-4740-9986-3A76B6BE1009}"/>
  <tableColumns count="8">
    <tableColumn id="1" xr3:uid="{1DF816FE-B84E-45AF-8395-B7F974108128}" name="Date" dataDxfId="9"/>
    <tableColumn id="2" xr3:uid="{D402BAB1-CD9A-4F6F-B053-8D7888C1BDB0}" name="Type" dataDxfId="8"/>
    <tableColumn id="3" xr3:uid="{25675DAF-C663-4D24-A91A-DA692285DF26}" name="Favori Joué" dataDxfId="7"/>
    <tableColumn id="4" xr3:uid="{C5288D05-D7D9-4E7B-9C44-706D1579CCA4}" name="Adversaire" dataDxfId="6"/>
    <tableColumn id="5" xr3:uid="{F0262EBB-767A-4C27-85B6-2A1496CCB15C}" name="COTE " dataDxfId="5"/>
    <tableColumn id="6" xr3:uid="{01FECE7A-6029-405E-BD40-5FDD651E90DC}" name="Mise" dataDxfId="4"/>
    <tableColumn id="7" xr3:uid="{2B7E0C2E-CCF6-42B9-BF05-3D1A47F8C98E}" name="Statut" dataDxfId="3"/>
    <tableColumn id="8" xr3:uid="{16B73960-1F2E-4DA0-BDF7-0DDFAADA6AC3}" name="Bénéfic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2570-489D-4309-BB2F-C4063834208E}">
  <dimension ref="A3:C12"/>
  <sheetViews>
    <sheetView tabSelected="1" workbookViewId="0">
      <selection activeCell="E16" sqref="E16"/>
    </sheetView>
  </sheetViews>
  <sheetFormatPr baseColWidth="10" defaultRowHeight="16.5" x14ac:dyDescent="0.3"/>
  <cols>
    <col min="1" max="1" width="18.77734375" bestFit="1" customWidth="1"/>
    <col min="2" max="2" width="13.5546875" bestFit="1" customWidth="1"/>
    <col min="3" max="3" width="17.6640625" bestFit="1" customWidth="1"/>
    <col min="4" max="4" width="13.5546875" bestFit="1" customWidth="1"/>
    <col min="5" max="5" width="17.6640625" bestFit="1" customWidth="1"/>
    <col min="6" max="6" width="13.5546875" bestFit="1" customWidth="1"/>
    <col min="7" max="7" width="17.6640625" bestFit="1" customWidth="1"/>
    <col min="8" max="8" width="18.5546875" bestFit="1" customWidth="1"/>
    <col min="9" max="9" width="22.6640625" bestFit="1" customWidth="1"/>
  </cols>
  <sheetData>
    <row r="3" spans="1:3" x14ac:dyDescent="0.3">
      <c r="A3" s="31" t="s">
        <v>28</v>
      </c>
      <c r="B3" t="s">
        <v>32</v>
      </c>
      <c r="C3" t="s">
        <v>31</v>
      </c>
    </row>
    <row r="4" spans="1:3" x14ac:dyDescent="0.3">
      <c r="A4" s="32">
        <v>44563</v>
      </c>
      <c r="B4" s="34">
        <v>14</v>
      </c>
      <c r="C4" s="34">
        <v>2.3799999999999994</v>
      </c>
    </row>
    <row r="5" spans="1:3" x14ac:dyDescent="0.3">
      <c r="A5" s="33" t="s">
        <v>8</v>
      </c>
      <c r="B5" s="34">
        <v>9</v>
      </c>
      <c r="C5" s="34">
        <v>4.6999999999999993</v>
      </c>
    </row>
    <row r="6" spans="1:3" x14ac:dyDescent="0.3">
      <c r="A6" s="33" t="s">
        <v>12</v>
      </c>
      <c r="B6" s="34">
        <v>5</v>
      </c>
      <c r="C6" s="34">
        <v>-2.3199999999999998</v>
      </c>
    </row>
    <row r="7" spans="1:3" x14ac:dyDescent="0.3">
      <c r="A7" s="32">
        <v>44564</v>
      </c>
      <c r="B7" s="34">
        <v>745</v>
      </c>
      <c r="C7" s="34">
        <v>45</v>
      </c>
    </row>
    <row r="8" spans="1:3" x14ac:dyDescent="0.3">
      <c r="A8" s="33" t="s">
        <v>8</v>
      </c>
      <c r="B8" s="34">
        <v>745</v>
      </c>
      <c r="C8" s="34">
        <v>45</v>
      </c>
    </row>
    <row r="9" spans="1:3" x14ac:dyDescent="0.3">
      <c r="A9" s="33" t="s">
        <v>30</v>
      </c>
      <c r="B9" s="34"/>
      <c r="C9" s="34"/>
    </row>
    <row r="10" spans="1:3" x14ac:dyDescent="0.3">
      <c r="A10" s="32">
        <v>44565</v>
      </c>
      <c r="B10" s="34"/>
      <c r="C10" s="34"/>
    </row>
    <row r="11" spans="1:3" x14ac:dyDescent="0.3">
      <c r="A11" s="33" t="s">
        <v>30</v>
      </c>
      <c r="B11" s="34"/>
      <c r="C11" s="34"/>
    </row>
    <row r="12" spans="1:3" x14ac:dyDescent="0.3">
      <c r="A12" s="32" t="s">
        <v>29</v>
      </c>
      <c r="B12" s="34">
        <v>759</v>
      </c>
      <c r="C12" s="34">
        <v>47.38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406A3-5407-43A4-8F32-601430280188}">
  <dimension ref="A2:J22"/>
  <sheetViews>
    <sheetView workbookViewId="0">
      <selection activeCell="A2" sqref="A2:H13"/>
    </sheetView>
  </sheetViews>
  <sheetFormatPr baseColWidth="10" defaultRowHeight="16.5" x14ac:dyDescent="0.3"/>
  <cols>
    <col min="1" max="1" width="10.88671875" style="7"/>
    <col min="3" max="3" width="13.5546875" customWidth="1"/>
    <col min="4" max="4" width="13.6640625" customWidth="1"/>
    <col min="5" max="5" width="7.88671875" customWidth="1"/>
    <col min="9" max="9" width="2" customWidth="1"/>
    <col min="10" max="10" width="56" customWidth="1"/>
  </cols>
  <sheetData>
    <row r="2" spans="1:10" ht="30" customHeight="1" x14ac:dyDescent="0.3">
      <c r="A2" s="25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7" t="s">
        <v>7</v>
      </c>
      <c r="J2" s="17" t="s">
        <v>23</v>
      </c>
    </row>
    <row r="3" spans="1:10" ht="30" customHeight="1" x14ac:dyDescent="0.3">
      <c r="A3" s="20">
        <v>44563</v>
      </c>
      <c r="B3" s="3" t="s">
        <v>8</v>
      </c>
      <c r="C3" s="4" t="s">
        <v>9</v>
      </c>
      <c r="D3" s="4" t="s">
        <v>10</v>
      </c>
      <c r="E3" s="4">
        <v>2.4</v>
      </c>
      <c r="F3" s="3">
        <v>3</v>
      </c>
      <c r="G3" s="4" t="s">
        <v>11</v>
      </c>
      <c r="H3" s="22">
        <f>(F3*E3)-F3</f>
        <v>4.1999999999999993</v>
      </c>
      <c r="J3" s="18" t="s">
        <v>24</v>
      </c>
    </row>
    <row r="4" spans="1:10" ht="30" customHeight="1" x14ac:dyDescent="0.3">
      <c r="A4" s="20">
        <v>44563</v>
      </c>
      <c r="B4" s="5" t="s">
        <v>12</v>
      </c>
      <c r="C4" s="4" t="s">
        <v>13</v>
      </c>
      <c r="D4" s="4" t="s">
        <v>14</v>
      </c>
      <c r="E4" s="4">
        <v>1.8</v>
      </c>
      <c r="F4" s="5">
        <v>3</v>
      </c>
      <c r="G4" s="4" t="s">
        <v>15</v>
      </c>
      <c r="H4" s="23">
        <v>-3</v>
      </c>
      <c r="J4" s="18" t="s">
        <v>25</v>
      </c>
    </row>
    <row r="5" spans="1:10" ht="30" customHeight="1" x14ac:dyDescent="0.3">
      <c r="A5" s="20">
        <v>44563</v>
      </c>
      <c r="B5" s="3" t="s">
        <v>8</v>
      </c>
      <c r="C5" s="4" t="s">
        <v>10</v>
      </c>
      <c r="D5" s="4" t="s">
        <v>16</v>
      </c>
      <c r="E5" s="4">
        <v>1.7</v>
      </c>
      <c r="F5" s="3">
        <v>3</v>
      </c>
      <c r="G5" s="4" t="s">
        <v>11</v>
      </c>
      <c r="H5" s="22">
        <f t="shared" ref="H5:H8" si="0">(F5*E5)-F5</f>
        <v>2.0999999999999996</v>
      </c>
      <c r="J5" s="18" t="s">
        <v>26</v>
      </c>
    </row>
    <row r="6" spans="1:10" ht="30" customHeight="1" x14ac:dyDescent="0.3">
      <c r="A6" s="20">
        <v>44563</v>
      </c>
      <c r="B6" s="3" t="s">
        <v>8</v>
      </c>
      <c r="C6" s="4" t="s">
        <v>17</v>
      </c>
      <c r="D6" s="4" t="s">
        <v>11</v>
      </c>
      <c r="E6" s="4">
        <v>1.4</v>
      </c>
      <c r="F6" s="3">
        <v>1</v>
      </c>
      <c r="G6" s="4" t="s">
        <v>11</v>
      </c>
      <c r="H6" s="22">
        <f t="shared" si="0"/>
        <v>0.39999999999999991</v>
      </c>
    </row>
    <row r="7" spans="1:10" ht="30" customHeight="1" x14ac:dyDescent="0.3">
      <c r="A7" s="20">
        <v>44563</v>
      </c>
      <c r="B7" s="3" t="s">
        <v>8</v>
      </c>
      <c r="C7" s="4" t="s">
        <v>18</v>
      </c>
      <c r="D7" s="4" t="s">
        <v>19</v>
      </c>
      <c r="E7" s="4">
        <v>1.7</v>
      </c>
      <c r="F7" s="3">
        <v>2</v>
      </c>
      <c r="G7" s="4" t="s">
        <v>15</v>
      </c>
      <c r="H7" s="22">
        <v>-2</v>
      </c>
      <c r="J7" t="s">
        <v>27</v>
      </c>
    </row>
    <row r="8" spans="1:10" ht="30" customHeight="1" x14ac:dyDescent="0.3">
      <c r="A8" s="20">
        <v>44563</v>
      </c>
      <c r="B8" s="5" t="s">
        <v>12</v>
      </c>
      <c r="C8" s="4" t="s">
        <v>20</v>
      </c>
      <c r="D8" s="4" t="s">
        <v>21</v>
      </c>
      <c r="E8" s="4">
        <v>1.34</v>
      </c>
      <c r="F8" s="5">
        <v>2</v>
      </c>
      <c r="G8" s="4" t="s">
        <v>11</v>
      </c>
      <c r="H8" s="23">
        <f t="shared" si="0"/>
        <v>0.68000000000000016</v>
      </c>
    </row>
    <row r="9" spans="1:10" ht="30" customHeight="1" x14ac:dyDescent="0.3">
      <c r="A9" s="21">
        <v>44564</v>
      </c>
      <c r="B9" s="4" t="s">
        <v>8</v>
      </c>
      <c r="C9" s="4"/>
      <c r="D9" s="4"/>
      <c r="E9" s="4"/>
      <c r="F9" s="4">
        <v>745</v>
      </c>
      <c r="G9" s="4"/>
      <c r="H9" s="24">
        <v>45</v>
      </c>
    </row>
    <row r="10" spans="1:10" ht="30" customHeight="1" x14ac:dyDescent="0.3">
      <c r="A10" s="21">
        <v>44564</v>
      </c>
      <c r="B10" s="4"/>
      <c r="C10" s="4"/>
      <c r="D10" s="4"/>
      <c r="E10" s="4"/>
      <c r="F10" s="4"/>
      <c r="G10" s="4"/>
      <c r="H10" s="24"/>
    </row>
    <row r="11" spans="1:10" ht="30" customHeight="1" x14ac:dyDescent="0.3">
      <c r="A11" s="21">
        <v>44565</v>
      </c>
      <c r="B11" s="4"/>
      <c r="C11" s="4"/>
      <c r="D11" s="4"/>
      <c r="E11" s="4"/>
      <c r="F11" s="4"/>
      <c r="G11" s="4"/>
      <c r="H11" s="24"/>
    </row>
    <row r="12" spans="1:10" ht="30" customHeight="1" x14ac:dyDescent="0.3">
      <c r="A12" s="21">
        <v>44565</v>
      </c>
      <c r="B12" s="4"/>
      <c r="C12" s="4"/>
      <c r="D12" s="4"/>
      <c r="E12" s="4"/>
      <c r="F12" s="4"/>
      <c r="G12" s="4"/>
      <c r="H12" s="24"/>
    </row>
    <row r="13" spans="1:10" ht="30" customHeight="1" x14ac:dyDescent="0.3">
      <c r="A13" s="28">
        <v>44565</v>
      </c>
      <c r="B13" s="29"/>
      <c r="C13" s="29"/>
      <c r="D13" s="29"/>
      <c r="E13" s="29"/>
      <c r="F13" s="29"/>
      <c r="G13" s="29"/>
      <c r="H13" s="30"/>
    </row>
    <row r="14" spans="1:10" ht="30" customHeight="1" x14ac:dyDescent="0.3">
      <c r="A14" s="6"/>
      <c r="B14" s="4"/>
      <c r="C14" s="4"/>
      <c r="D14" s="4"/>
      <c r="E14" s="4"/>
      <c r="F14" s="4"/>
      <c r="G14" s="4"/>
      <c r="H14" s="4"/>
    </row>
    <row r="15" spans="1:10" ht="30" customHeight="1" x14ac:dyDescent="0.3">
      <c r="A15" s="6"/>
      <c r="B15" s="4"/>
      <c r="C15" s="4"/>
      <c r="D15" s="4"/>
      <c r="E15" s="4"/>
      <c r="F15" s="4"/>
      <c r="G15" s="4"/>
      <c r="H15" s="4"/>
    </row>
    <row r="16" spans="1:10" ht="30" customHeight="1" x14ac:dyDescent="0.3">
      <c r="A16" s="6"/>
      <c r="B16" s="4"/>
      <c r="C16" s="4"/>
      <c r="D16" s="4"/>
      <c r="E16" s="4"/>
      <c r="F16" s="4"/>
      <c r="G16" s="4"/>
      <c r="H16" s="4"/>
    </row>
    <row r="17" spans="1:8" ht="30" customHeight="1" x14ac:dyDescent="0.3">
      <c r="A17" s="6"/>
      <c r="B17" s="4"/>
      <c r="C17" s="4"/>
      <c r="D17" s="4"/>
      <c r="E17" s="4"/>
      <c r="F17" s="4"/>
      <c r="G17" s="4"/>
      <c r="H17" s="4"/>
    </row>
    <row r="18" spans="1:8" ht="30" customHeight="1" x14ac:dyDescent="0.3">
      <c r="A18" s="6"/>
      <c r="B18" s="4"/>
      <c r="C18" s="4"/>
      <c r="D18" s="4"/>
      <c r="E18" s="4"/>
      <c r="F18" s="4"/>
      <c r="G18" s="4"/>
      <c r="H18" s="4"/>
    </row>
    <row r="19" spans="1:8" ht="30" customHeight="1" x14ac:dyDescent="0.3">
      <c r="A19" s="6"/>
      <c r="B19" s="4"/>
      <c r="C19" s="4"/>
      <c r="D19" s="4"/>
      <c r="E19" s="4"/>
      <c r="F19" s="4"/>
      <c r="G19" s="4"/>
      <c r="H19" s="4"/>
    </row>
    <row r="20" spans="1:8" ht="30" customHeight="1" x14ac:dyDescent="0.3">
      <c r="A20" s="6"/>
      <c r="B20" s="4"/>
      <c r="C20" s="4"/>
      <c r="D20" s="4"/>
      <c r="E20" s="4"/>
      <c r="F20" s="4"/>
      <c r="G20" s="4"/>
      <c r="H20" s="4"/>
    </row>
    <row r="21" spans="1:8" ht="30" customHeight="1" x14ac:dyDescent="0.3">
      <c r="A21" s="6"/>
      <c r="B21" s="4"/>
      <c r="C21" s="4"/>
      <c r="D21" s="4"/>
      <c r="E21" s="4"/>
      <c r="F21" s="4"/>
      <c r="G21" s="4"/>
      <c r="H21" s="4"/>
    </row>
    <row r="22" spans="1:8" ht="30" customHeight="1" x14ac:dyDescent="0.3">
      <c r="A22" s="6"/>
      <c r="B22" s="4"/>
      <c r="C22" s="4"/>
      <c r="D22" s="4"/>
      <c r="E22" s="4"/>
      <c r="F22" s="4"/>
      <c r="G22" s="4"/>
      <c r="H22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1790-89CE-47B7-946B-7988CFCF0482}">
  <dimension ref="A2:J23"/>
  <sheetViews>
    <sheetView workbookViewId="0">
      <selection activeCell="B20" sqref="B20"/>
    </sheetView>
  </sheetViews>
  <sheetFormatPr baseColWidth="10" defaultRowHeight="16.5" x14ac:dyDescent="0.3"/>
  <cols>
    <col min="1" max="1" width="10.88671875" style="7"/>
    <col min="2" max="2" width="13.21875" customWidth="1"/>
    <col min="3" max="3" width="10.5546875" customWidth="1"/>
    <col min="4" max="5" width="8.109375" customWidth="1"/>
    <col min="6" max="6" width="10.88671875" style="15"/>
    <col min="7" max="7" width="9.77734375" customWidth="1"/>
  </cols>
  <sheetData>
    <row r="2" spans="1:10" ht="30" customHeight="1" x14ac:dyDescent="0.3">
      <c r="A2" s="8" t="s">
        <v>8</v>
      </c>
      <c r="B2" s="19"/>
      <c r="C2" s="19"/>
      <c r="D2" s="19"/>
      <c r="E2" s="9"/>
      <c r="F2" s="10"/>
      <c r="G2" s="9"/>
      <c r="H2" s="9"/>
      <c r="I2" s="9"/>
      <c r="J2" s="9"/>
    </row>
    <row r="3" spans="1:10" ht="36.6" customHeight="1" x14ac:dyDescent="0.3">
      <c r="A3" s="1" t="s">
        <v>0</v>
      </c>
      <c r="B3" s="2" t="s">
        <v>22</v>
      </c>
      <c r="C3" s="2" t="s">
        <v>7</v>
      </c>
      <c r="D3" s="11"/>
      <c r="E3" s="11"/>
      <c r="F3" s="12"/>
      <c r="G3" s="13"/>
      <c r="H3" s="2"/>
      <c r="I3" s="2"/>
      <c r="J3" s="2"/>
    </row>
    <row r="4" spans="1:10" ht="30" customHeight="1" x14ac:dyDescent="0.3">
      <c r="A4" s="6">
        <v>44563</v>
      </c>
      <c r="B4" s="3">
        <f>SUMIFS(Tableau1[Mise],Tableau1[Type],$A$2,Tableau1[Date],A4)</f>
        <v>9</v>
      </c>
      <c r="C4" s="3">
        <f>SUMIFS(Tableau1[Bénéfices],Tableau1[Type],$A$2,Tableau1[Date],A4)</f>
        <v>4.6999999999999993</v>
      </c>
      <c r="D4" s="4"/>
      <c r="E4" s="4"/>
      <c r="F4" s="14"/>
      <c r="G4" s="4"/>
      <c r="H4" s="4"/>
      <c r="I4" s="4"/>
      <c r="J4" s="4"/>
    </row>
    <row r="5" spans="1:10" ht="30" customHeight="1" x14ac:dyDescent="0.3">
      <c r="A5" s="6">
        <v>44564</v>
      </c>
      <c r="B5" s="3">
        <f>SUMIFS(Tableau1[Mise],Tableau1[Type],$A$2,Tableau1[Date],A5)</f>
        <v>745</v>
      </c>
      <c r="C5" s="3">
        <f>SUMIFS(Tableau1[Bénéfices],Tableau1[Type],$A$2,Tableau1[Date],A5)</f>
        <v>45</v>
      </c>
      <c r="D5" s="4"/>
      <c r="E5" s="4"/>
      <c r="F5" s="14"/>
      <c r="G5" s="4"/>
      <c r="H5" s="4"/>
      <c r="I5" s="4"/>
      <c r="J5" s="4"/>
    </row>
    <row r="6" spans="1:10" ht="30" customHeight="1" x14ac:dyDescent="0.3">
      <c r="A6" s="6">
        <v>44565</v>
      </c>
      <c r="B6" s="4"/>
      <c r="C6" s="4"/>
      <c r="D6" s="4"/>
      <c r="E6" s="4"/>
      <c r="F6" s="14"/>
      <c r="G6" s="4"/>
      <c r="H6" s="4"/>
      <c r="I6" s="4"/>
      <c r="J6" s="4"/>
    </row>
    <row r="7" spans="1:10" ht="30" customHeight="1" x14ac:dyDescent="0.3">
      <c r="A7" s="6">
        <v>44566</v>
      </c>
      <c r="B7" s="4"/>
      <c r="C7" s="4"/>
      <c r="D7" s="4"/>
      <c r="E7" s="4"/>
      <c r="F7" s="14"/>
      <c r="G7" s="4"/>
      <c r="H7" s="4"/>
      <c r="I7" s="4"/>
      <c r="J7" s="4"/>
    </row>
    <row r="8" spans="1:10" ht="30" customHeight="1" x14ac:dyDescent="0.3">
      <c r="A8" s="6">
        <v>44567</v>
      </c>
      <c r="B8" s="4"/>
      <c r="C8" s="4"/>
      <c r="D8" s="4"/>
      <c r="E8" s="4"/>
      <c r="F8" s="14"/>
      <c r="G8" s="4"/>
      <c r="H8" s="4"/>
      <c r="I8" s="4"/>
      <c r="J8" s="4"/>
    </row>
    <row r="9" spans="1:10" ht="30" customHeight="1" x14ac:dyDescent="0.3">
      <c r="A9" s="6">
        <v>44568</v>
      </c>
      <c r="B9" s="4"/>
      <c r="C9" s="4"/>
      <c r="D9" s="4"/>
      <c r="E9" s="4"/>
      <c r="F9" s="14"/>
      <c r="G9" s="4"/>
      <c r="H9" s="4"/>
      <c r="I9" s="4"/>
      <c r="J9" s="4"/>
    </row>
    <row r="10" spans="1:10" ht="30" customHeight="1" x14ac:dyDescent="0.3">
      <c r="A10" s="6">
        <v>44569</v>
      </c>
      <c r="B10" s="4"/>
      <c r="C10" s="4"/>
      <c r="D10" s="4"/>
      <c r="E10" s="4"/>
      <c r="F10" s="14"/>
      <c r="G10" s="4"/>
      <c r="H10" s="4"/>
      <c r="I10" s="4"/>
      <c r="J10" s="4"/>
    </row>
    <row r="11" spans="1:10" ht="30" customHeight="1" x14ac:dyDescent="0.3">
      <c r="A11" s="6">
        <v>44570</v>
      </c>
      <c r="B11" s="4"/>
      <c r="C11" s="4"/>
      <c r="D11" s="4"/>
      <c r="E11" s="4"/>
      <c r="F11" s="14"/>
      <c r="G11" s="4"/>
      <c r="H11" s="4"/>
      <c r="I11" s="4"/>
      <c r="J11" s="4"/>
    </row>
    <row r="12" spans="1:10" ht="30" customHeight="1" x14ac:dyDescent="0.3">
      <c r="A12" s="6">
        <v>44571</v>
      </c>
      <c r="B12" s="4"/>
      <c r="C12" s="4"/>
      <c r="D12" s="4"/>
      <c r="E12" s="4"/>
      <c r="F12" s="14"/>
      <c r="G12" s="4"/>
      <c r="H12" s="4"/>
      <c r="I12" s="4"/>
      <c r="J12" s="4"/>
    </row>
    <row r="13" spans="1:10" ht="30" customHeight="1" x14ac:dyDescent="0.3">
      <c r="A13" s="6">
        <v>44572</v>
      </c>
      <c r="B13" s="4"/>
      <c r="C13" s="4"/>
      <c r="D13" s="4"/>
      <c r="E13" s="4"/>
      <c r="F13" s="14"/>
      <c r="G13" s="4"/>
      <c r="H13" s="4"/>
      <c r="I13" s="4"/>
      <c r="J13" s="4"/>
    </row>
    <row r="14" spans="1:10" ht="30" customHeight="1" x14ac:dyDescent="0.3">
      <c r="A14" s="6">
        <v>44573</v>
      </c>
      <c r="B14" s="4"/>
      <c r="C14" s="4"/>
      <c r="D14" s="4"/>
      <c r="E14" s="4"/>
      <c r="F14" s="14"/>
      <c r="G14" s="4"/>
      <c r="H14" s="4"/>
      <c r="I14" s="4"/>
      <c r="J14" s="4"/>
    </row>
    <row r="15" spans="1:10" ht="30" customHeight="1" x14ac:dyDescent="0.3">
      <c r="A15" s="6">
        <v>44574</v>
      </c>
      <c r="B15" s="4"/>
      <c r="C15" s="4"/>
      <c r="D15" s="4"/>
      <c r="E15" s="4"/>
      <c r="F15" s="14"/>
      <c r="G15" s="4"/>
      <c r="H15" s="4"/>
      <c r="I15" s="4"/>
      <c r="J15" s="4"/>
    </row>
    <row r="16" spans="1:10" ht="30" customHeight="1" x14ac:dyDescent="0.3">
      <c r="A16" s="6">
        <v>44575</v>
      </c>
      <c r="B16" s="4"/>
      <c r="C16" s="4"/>
      <c r="D16" s="4"/>
      <c r="E16" s="4"/>
      <c r="F16" s="14"/>
      <c r="G16" s="4"/>
      <c r="H16" s="4"/>
      <c r="I16" s="4"/>
      <c r="J16" s="4"/>
    </row>
    <row r="17" spans="1:10" ht="30" customHeight="1" x14ac:dyDescent="0.3">
      <c r="A17" s="6">
        <v>44576</v>
      </c>
      <c r="B17" s="4"/>
      <c r="C17" s="4"/>
      <c r="D17" s="4"/>
      <c r="E17" s="4"/>
      <c r="F17" s="14"/>
      <c r="G17" s="4"/>
      <c r="H17" s="4"/>
      <c r="I17" s="4"/>
      <c r="J17" s="4"/>
    </row>
    <row r="18" spans="1:10" ht="30" customHeight="1" x14ac:dyDescent="0.3">
      <c r="A18" s="6">
        <v>44577</v>
      </c>
      <c r="B18" s="4"/>
      <c r="C18" s="4"/>
      <c r="D18" s="4"/>
      <c r="E18" s="4"/>
      <c r="F18" s="14"/>
      <c r="G18" s="4"/>
      <c r="H18" s="4"/>
      <c r="I18" s="4"/>
      <c r="J18" s="4"/>
    </row>
    <row r="19" spans="1:10" ht="30" customHeight="1" x14ac:dyDescent="0.3">
      <c r="A19" s="6"/>
      <c r="B19" s="4"/>
      <c r="C19" s="4"/>
      <c r="D19" s="4"/>
      <c r="E19" s="4"/>
      <c r="F19" s="14"/>
      <c r="G19" s="4"/>
      <c r="H19" s="4"/>
      <c r="I19" s="4"/>
      <c r="J19" s="4"/>
    </row>
    <row r="20" spans="1:10" ht="30" customHeight="1" x14ac:dyDescent="0.3">
      <c r="A20" s="6"/>
      <c r="B20" s="4"/>
      <c r="C20" s="4"/>
      <c r="D20" s="4"/>
      <c r="E20" s="4"/>
      <c r="F20" s="14"/>
      <c r="G20" s="4"/>
      <c r="H20" s="4"/>
      <c r="I20" s="4"/>
      <c r="J20" s="4"/>
    </row>
    <row r="21" spans="1:10" ht="30" customHeight="1" x14ac:dyDescent="0.3">
      <c r="A21" s="6"/>
      <c r="B21" s="4"/>
      <c r="C21" s="4"/>
      <c r="D21" s="4"/>
      <c r="E21" s="4"/>
      <c r="F21" s="14"/>
      <c r="G21" s="4"/>
      <c r="H21" s="4"/>
      <c r="I21" s="4"/>
      <c r="J21" s="4"/>
    </row>
    <row r="22" spans="1:10" ht="30" customHeight="1" x14ac:dyDescent="0.3">
      <c r="A22" s="6"/>
      <c r="B22" s="4"/>
      <c r="C22" s="4"/>
      <c r="D22" s="4"/>
      <c r="E22" s="4"/>
      <c r="F22" s="14"/>
      <c r="G22" s="4"/>
      <c r="H22" s="4"/>
      <c r="I22" s="4"/>
      <c r="J22" s="4"/>
    </row>
    <row r="23" spans="1:10" ht="30" customHeight="1" x14ac:dyDescent="0.3">
      <c r="A23" s="6"/>
      <c r="B23" s="4"/>
      <c r="C23" s="4"/>
      <c r="D23" s="4"/>
      <c r="E23" s="4"/>
      <c r="F23" s="14"/>
      <c r="G23" s="4"/>
      <c r="H23" s="4"/>
      <c r="I23" s="4"/>
      <c r="J23" s="4"/>
    </row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E293-6D8B-4B09-8966-DA1FCCE538D1}">
  <dimension ref="A2:J23"/>
  <sheetViews>
    <sheetView workbookViewId="0">
      <selection activeCell="C5" sqref="C5"/>
    </sheetView>
  </sheetViews>
  <sheetFormatPr baseColWidth="10" defaultRowHeight="16.5" x14ac:dyDescent="0.3"/>
  <cols>
    <col min="1" max="1" width="10.88671875" style="7"/>
    <col min="2" max="2" width="7.88671875" customWidth="1"/>
    <col min="3" max="3" width="10.5546875" customWidth="1"/>
    <col min="4" max="5" width="8.109375" customWidth="1"/>
    <col min="6" max="6" width="10.88671875" style="15"/>
    <col min="7" max="7" width="9.77734375" customWidth="1"/>
  </cols>
  <sheetData>
    <row r="2" spans="1:10" ht="30" customHeight="1" x14ac:dyDescent="0.3">
      <c r="A2" s="16" t="s">
        <v>12</v>
      </c>
      <c r="B2" s="19"/>
      <c r="C2" s="19"/>
      <c r="D2" s="19"/>
      <c r="E2" s="9"/>
      <c r="F2" s="10"/>
      <c r="G2" s="9"/>
      <c r="H2" s="9"/>
      <c r="I2" s="9"/>
      <c r="J2" s="9"/>
    </row>
    <row r="3" spans="1:10" ht="36.6" customHeight="1" x14ac:dyDescent="0.3">
      <c r="A3" s="1" t="s">
        <v>0</v>
      </c>
      <c r="B3" s="2" t="s">
        <v>22</v>
      </c>
      <c r="C3" s="2" t="s">
        <v>7</v>
      </c>
      <c r="D3" s="11"/>
      <c r="E3" s="11"/>
      <c r="F3" s="12"/>
      <c r="G3" s="13"/>
      <c r="H3" s="2"/>
      <c r="I3" s="2"/>
      <c r="J3" s="2"/>
    </row>
    <row r="4" spans="1:10" ht="30" customHeight="1" x14ac:dyDescent="0.3">
      <c r="A4" s="6">
        <v>44563</v>
      </c>
      <c r="B4" s="5">
        <v>5</v>
      </c>
      <c r="C4" s="5">
        <v>-2.3199999999999998</v>
      </c>
      <c r="D4" s="4"/>
      <c r="E4" s="4"/>
      <c r="F4" s="14"/>
      <c r="G4" s="4"/>
      <c r="H4" s="4"/>
      <c r="I4" s="4"/>
      <c r="J4" s="4"/>
    </row>
    <row r="5" spans="1:10" ht="30" customHeight="1" x14ac:dyDescent="0.3">
      <c r="A5" s="6">
        <v>44564</v>
      </c>
      <c r="B5" s="4"/>
      <c r="C5" s="4"/>
      <c r="D5" s="4"/>
      <c r="E5" s="4"/>
      <c r="F5" s="14"/>
      <c r="G5" s="4"/>
      <c r="H5" s="4"/>
      <c r="I5" s="4"/>
      <c r="J5" s="4"/>
    </row>
    <row r="6" spans="1:10" ht="30" customHeight="1" x14ac:dyDescent="0.3">
      <c r="A6" s="6">
        <v>44565</v>
      </c>
      <c r="B6" s="4"/>
      <c r="C6" s="4"/>
      <c r="D6" s="4"/>
      <c r="E6" s="4"/>
      <c r="F6" s="14"/>
      <c r="G6" s="4"/>
      <c r="H6" s="4"/>
      <c r="I6" s="4"/>
      <c r="J6" s="4"/>
    </row>
    <row r="7" spans="1:10" ht="30" customHeight="1" x14ac:dyDescent="0.3">
      <c r="A7" s="6">
        <v>44566</v>
      </c>
      <c r="B7" s="4"/>
      <c r="C7" s="4"/>
      <c r="D7" s="4"/>
      <c r="E7" s="4"/>
      <c r="F7" s="14"/>
      <c r="G7" s="4"/>
      <c r="H7" s="4"/>
      <c r="I7" s="4"/>
      <c r="J7" s="4"/>
    </row>
    <row r="8" spans="1:10" ht="30" customHeight="1" x14ac:dyDescent="0.3">
      <c r="A8" s="6">
        <v>44567</v>
      </c>
      <c r="B8" s="4"/>
      <c r="C8" s="4"/>
      <c r="D8" s="4"/>
      <c r="E8" s="4"/>
      <c r="F8" s="14"/>
      <c r="G8" s="4"/>
      <c r="H8" s="4"/>
      <c r="I8" s="4"/>
      <c r="J8" s="4"/>
    </row>
    <row r="9" spans="1:10" ht="30" customHeight="1" x14ac:dyDescent="0.3">
      <c r="A9" s="6">
        <v>44568</v>
      </c>
      <c r="B9" s="4"/>
      <c r="C9" s="4"/>
      <c r="D9" s="4"/>
      <c r="E9" s="4"/>
      <c r="F9" s="14"/>
      <c r="G9" s="4"/>
      <c r="H9" s="4"/>
      <c r="I9" s="4"/>
      <c r="J9" s="4"/>
    </row>
    <row r="10" spans="1:10" ht="30" customHeight="1" x14ac:dyDescent="0.3">
      <c r="A10" s="6">
        <v>44569</v>
      </c>
      <c r="B10" s="4"/>
      <c r="C10" s="4"/>
      <c r="D10" s="4"/>
      <c r="E10" s="4"/>
      <c r="F10" s="14"/>
      <c r="G10" s="4"/>
      <c r="H10" s="4"/>
      <c r="I10" s="4"/>
      <c r="J10" s="4"/>
    </row>
    <row r="11" spans="1:10" ht="30" customHeight="1" x14ac:dyDescent="0.3">
      <c r="A11" s="6">
        <v>44570</v>
      </c>
      <c r="B11" s="4"/>
      <c r="C11" s="4"/>
      <c r="D11" s="4"/>
      <c r="E11" s="4"/>
      <c r="F11" s="14"/>
      <c r="G11" s="4"/>
      <c r="H11" s="4"/>
      <c r="I11" s="4"/>
      <c r="J11" s="4"/>
    </row>
    <row r="12" spans="1:10" ht="30" customHeight="1" x14ac:dyDescent="0.3">
      <c r="A12" s="6">
        <v>44571</v>
      </c>
      <c r="B12" s="4"/>
      <c r="C12" s="4"/>
      <c r="D12" s="4"/>
      <c r="E12" s="4"/>
      <c r="F12" s="14"/>
      <c r="G12" s="4"/>
      <c r="H12" s="4"/>
      <c r="I12" s="4"/>
      <c r="J12" s="4"/>
    </row>
    <row r="13" spans="1:10" ht="30" customHeight="1" x14ac:dyDescent="0.3">
      <c r="A13" s="6">
        <v>44572</v>
      </c>
      <c r="B13" s="4"/>
      <c r="C13" s="4"/>
      <c r="D13" s="4"/>
      <c r="E13" s="4"/>
      <c r="F13" s="14"/>
      <c r="G13" s="4"/>
      <c r="H13" s="4"/>
      <c r="I13" s="4"/>
      <c r="J13" s="4"/>
    </row>
    <row r="14" spans="1:10" ht="30" customHeight="1" x14ac:dyDescent="0.3">
      <c r="A14" s="6">
        <v>44573</v>
      </c>
      <c r="B14" s="4"/>
      <c r="C14" s="4"/>
      <c r="D14" s="4"/>
      <c r="E14" s="4"/>
      <c r="F14" s="14"/>
      <c r="G14" s="4"/>
      <c r="H14" s="4"/>
      <c r="I14" s="4"/>
      <c r="J14" s="4"/>
    </row>
    <row r="15" spans="1:10" ht="30" customHeight="1" x14ac:dyDescent="0.3">
      <c r="A15" s="6">
        <v>44574</v>
      </c>
      <c r="B15" s="4"/>
      <c r="C15" s="4"/>
      <c r="D15" s="4"/>
      <c r="E15" s="4"/>
      <c r="F15" s="14"/>
      <c r="G15" s="4"/>
      <c r="H15" s="4"/>
      <c r="I15" s="4"/>
      <c r="J15" s="4"/>
    </row>
    <row r="16" spans="1:10" ht="30" customHeight="1" x14ac:dyDescent="0.3">
      <c r="A16" s="6">
        <v>44575</v>
      </c>
      <c r="B16" s="4"/>
      <c r="C16" s="4"/>
      <c r="D16" s="4"/>
      <c r="E16" s="4"/>
      <c r="F16" s="14"/>
      <c r="G16" s="4"/>
      <c r="H16" s="4"/>
      <c r="I16" s="4"/>
      <c r="J16" s="4"/>
    </row>
    <row r="17" spans="1:10" ht="30" customHeight="1" x14ac:dyDescent="0.3">
      <c r="A17" s="6">
        <v>44576</v>
      </c>
      <c r="B17" s="4"/>
      <c r="C17" s="4"/>
      <c r="D17" s="4"/>
      <c r="E17" s="4"/>
      <c r="F17" s="14"/>
      <c r="G17" s="4"/>
      <c r="H17" s="4"/>
      <c r="I17" s="4"/>
      <c r="J17" s="4"/>
    </row>
    <row r="18" spans="1:10" ht="30" customHeight="1" x14ac:dyDescent="0.3">
      <c r="A18" s="6">
        <v>44577</v>
      </c>
      <c r="B18" s="4"/>
      <c r="C18" s="4"/>
      <c r="D18" s="4"/>
      <c r="E18" s="4"/>
      <c r="F18" s="14"/>
      <c r="G18" s="4"/>
      <c r="H18" s="4"/>
      <c r="I18" s="4"/>
      <c r="J18" s="4"/>
    </row>
    <row r="19" spans="1:10" ht="30" customHeight="1" x14ac:dyDescent="0.3">
      <c r="A19" s="6"/>
      <c r="B19" s="4"/>
      <c r="C19" s="4"/>
      <c r="D19" s="4"/>
      <c r="E19" s="4"/>
      <c r="F19" s="14"/>
      <c r="G19" s="4"/>
      <c r="H19" s="4"/>
      <c r="I19" s="4"/>
      <c r="J19" s="4"/>
    </row>
    <row r="20" spans="1:10" ht="30" customHeight="1" x14ac:dyDescent="0.3">
      <c r="A20" s="6"/>
      <c r="B20" s="4"/>
      <c r="C20" s="4"/>
      <c r="D20" s="4"/>
      <c r="E20" s="4"/>
      <c r="F20" s="14"/>
      <c r="G20" s="4"/>
      <c r="H20" s="4"/>
      <c r="I20" s="4"/>
      <c r="J20" s="4"/>
    </row>
    <row r="21" spans="1:10" ht="30" customHeight="1" x14ac:dyDescent="0.3">
      <c r="A21" s="6"/>
      <c r="B21" s="4"/>
      <c r="C21" s="4"/>
      <c r="D21" s="4"/>
      <c r="E21" s="4"/>
      <c r="F21" s="14"/>
      <c r="G21" s="4"/>
      <c r="H21" s="4"/>
      <c r="I21" s="4"/>
      <c r="J21" s="4"/>
    </row>
    <row r="22" spans="1:10" ht="30" customHeight="1" x14ac:dyDescent="0.3">
      <c r="A22" s="6"/>
      <c r="B22" s="4"/>
      <c r="C22" s="4"/>
      <c r="D22" s="4"/>
      <c r="E22" s="4"/>
      <c r="F22" s="14"/>
      <c r="G22" s="4"/>
      <c r="H22" s="4"/>
      <c r="I22" s="4"/>
      <c r="J22" s="4"/>
    </row>
    <row r="23" spans="1:10" ht="30" customHeight="1" x14ac:dyDescent="0.3">
      <c r="A23" s="6"/>
      <c r="B23" s="4"/>
      <c r="C23" s="4"/>
      <c r="D23" s="4"/>
      <c r="E23" s="4"/>
      <c r="F23" s="14"/>
      <c r="G23" s="4"/>
      <c r="H23" s="4"/>
      <c r="I23" s="4"/>
      <c r="J23" s="4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Saisie des paris </vt:lpstr>
      <vt:lpstr>Type A</vt:lpstr>
      <vt:lpstr>Type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BOULOUS</dc:creator>
  <cp:lastModifiedBy>jean-baptiste thomas</cp:lastModifiedBy>
  <dcterms:created xsi:type="dcterms:W3CDTF">2022-01-01T18:55:17Z</dcterms:created>
  <dcterms:modified xsi:type="dcterms:W3CDTF">2022-01-01T20:49:51Z</dcterms:modified>
</cp:coreProperties>
</file>