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/>
  <c r="I7" i="1"/>
  <c r="G7" i="1"/>
</calcChain>
</file>

<file path=xl/sharedStrings.xml><?xml version="1.0" encoding="utf-8"?>
<sst xmlns="http://schemas.openxmlformats.org/spreadsheetml/2006/main" count="58" uniqueCount="22">
  <si>
    <t xml:space="preserve">NOM </t>
  </si>
  <si>
    <t>N°COP</t>
  </si>
  <si>
    <t>TANT</t>
  </si>
  <si>
    <t>ABLEDE OU AKAKPO</t>
  </si>
  <si>
    <t>ADDA KHIRA</t>
  </si>
  <si>
    <t>AGAPIT EDDY</t>
  </si>
  <si>
    <t>ALCAZAR OU ROVELLO</t>
  </si>
  <si>
    <t>ALEXANDRE DOMINIQUE</t>
  </si>
  <si>
    <t>ALLAIS ERIC</t>
  </si>
  <si>
    <t>ALLARD OU BOLIMOWSKI</t>
  </si>
  <si>
    <t>ALPHABET SCI</t>
  </si>
  <si>
    <t>AMADEI OLIVIER</t>
  </si>
  <si>
    <t>ANDRIEU ROBERT</t>
  </si>
  <si>
    <t>ANTICO JOELLE</t>
  </si>
  <si>
    <t>Q1</t>
  </si>
  <si>
    <t>VOTANTS 1</t>
  </si>
  <si>
    <t>VOTANTS 2</t>
  </si>
  <si>
    <t>VOTANTS 3</t>
  </si>
  <si>
    <t>TOTAL</t>
  </si>
  <si>
    <t>Somme de TANT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</si>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</sst>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olonna MT"/>
      <family val="5"/>
    </font>
    <font>
      <b/>
      <sz val="11"/>
      <name val="Calibri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CFFB7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EBEB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5" borderId="1" xfId="0" applyFont="1" applyFill="1" applyBorder="1" applyAlignment="1">
      <alignment horizontal="left" vertical="center"/>
    </xf>
    <xf numFmtId="164" fontId="1" fillId="5" borderId="2" xfId="0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5" borderId="5" xfId="0" applyFont="1" applyFill="1" applyBorder="1" applyAlignment="1" applyProtection="1">
      <alignment horizontal="left" vertical="center"/>
      <protection locked="0"/>
    </xf>
    <xf numFmtId="164" fontId="4" fillId="5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5" borderId="5" xfId="0" applyFont="1" applyFill="1" applyBorder="1" applyAlignment="1">
      <alignment horizontal="left" vertical="center"/>
    </xf>
    <xf numFmtId="164" fontId="1" fillId="5" borderId="6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left" vertical="center"/>
    </xf>
    <xf numFmtId="164" fontId="5" fillId="5" borderId="6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left" vertical="center"/>
    </xf>
    <xf numFmtId="0" fontId="5" fillId="5" borderId="6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4" fillId="5" borderId="6" xfId="0" applyFont="1" applyFill="1" applyBorder="1" applyAlignment="1" applyProtection="1">
      <alignment horizontal="left" vertical="center"/>
      <protection locked="0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top"/>
    </xf>
    <xf numFmtId="0" fontId="1" fillId="5" borderId="12" xfId="0" applyFont="1" applyFill="1" applyBorder="1" applyAlignment="1">
      <alignment horizontal="left" vertical="center"/>
    </xf>
    <xf numFmtId="164" fontId="1" fillId="5" borderId="12" xfId="0" applyNumberFormat="1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CFFB7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fill>
        <patternFill patternType="solid">
          <fgColor indexed="64"/>
          <bgColor rgb="FFEBEBFF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BFF"/>
        </patternFill>
      </fill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31EF36"/>
        </patternFill>
      </fill>
    </dxf>
    <dxf>
      <fill>
        <patternFill>
          <bgColor rgb="FF71DA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547.643002430559" createdVersion="6" refreshedVersion="6" minRefreshableVersion="3" recordCount="11">
  <cacheSource type="worksheet">
    <worksheetSource name="Tableau1"/>
  </cacheSource>
  <cacheFields count="4">
    <cacheField name="NOM " numFmtId="0">
      <sharedItems count="11">
        <s v="ABLEDE OU AKAKPO"/>
        <s v="ADDA KHIRA"/>
        <s v="ALLAIS ERIC"/>
        <s v="AMADEI OLIVIER"/>
        <s v="AGAPIT EDDY"/>
        <s v="ALLARD OU BOLIMOWSKI"/>
        <s v="ANDRIEU ROBERT"/>
        <s v="ALCAZAR OU ROVELLO"/>
        <s v="ALEXANDRE DOMINIQUE"/>
        <s v="ALPHABET SCI"/>
        <s v="ANTICO JOELLE"/>
      </sharedItems>
    </cacheField>
    <cacheField name="N°COP" numFmtId="164">
      <sharedItems containsSemiMixedTypes="0" containsString="0" containsNumber="1" containsInteger="1" minValue="62" maxValue="665"/>
    </cacheField>
    <cacheField name="TANT" numFmtId="0">
      <sharedItems containsSemiMixedTypes="0" containsString="0" containsNumber="1" containsInteger="1" minValue="37" maxValue="150"/>
    </cacheField>
    <cacheField name="Q1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665"/>
    <n v="131"/>
    <x v="0"/>
  </r>
  <r>
    <x v="1"/>
    <n v="615"/>
    <n v="129"/>
    <x v="0"/>
  </r>
  <r>
    <x v="2"/>
    <n v="237"/>
    <n v="82"/>
    <x v="0"/>
  </r>
  <r>
    <x v="3"/>
    <n v="63"/>
    <n v="82"/>
    <x v="0"/>
  </r>
  <r>
    <x v="4"/>
    <n v="616"/>
    <n v="124"/>
    <x v="1"/>
  </r>
  <r>
    <x v="5"/>
    <n v="550"/>
    <n v="113"/>
    <x v="1"/>
  </r>
  <r>
    <x v="6"/>
    <n v="238"/>
    <n v="126"/>
    <x v="1"/>
  </r>
  <r>
    <x v="7"/>
    <n v="661"/>
    <n v="150"/>
    <x v="2"/>
  </r>
  <r>
    <x v="8"/>
    <n v="62"/>
    <n v="135"/>
    <x v="2"/>
  </r>
  <r>
    <x v="9"/>
    <n v="535"/>
    <n v="37"/>
    <x v="2"/>
  </r>
  <r>
    <x v="10"/>
    <n v="239"/>
    <n v="10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16:N21" firstHeaderRow="1" firstDataRow="1" firstDataCol="1" rowPageCount="1" colPageCount="1"/>
  <pivotFields count="4">
    <pivotField axis="axisRow" showAll="0">
      <items count="12">
        <item x="0"/>
        <item x="1"/>
        <item x="4"/>
        <item x="7"/>
        <item x="8"/>
        <item x="2"/>
        <item x="5"/>
        <item x="9"/>
        <item x="3"/>
        <item x="6"/>
        <item x="10"/>
        <item t="default"/>
      </items>
    </pivotField>
    <pivotField numFmtId="164" showAll="0"/>
    <pivotField dataField="1" showAll="0"/>
    <pivotField axis="axisPage" showAll="0" sortType="ascending">
      <items count="4">
        <item x="0"/>
        <item x="1"/>
        <item x="2"/>
        <item t="default"/>
      </items>
    </pivotField>
  </pivotFields>
  <rowFields count="1">
    <field x="0"/>
  </rowFields>
  <rowItems count="5">
    <i>
      <x v="3"/>
    </i>
    <i>
      <x v="4"/>
    </i>
    <i>
      <x v="7"/>
    </i>
    <i>
      <x v="10"/>
    </i>
    <i t="grand">
      <x/>
    </i>
  </rowItems>
  <colItems count="1">
    <i/>
  </colItems>
  <pageFields count="1">
    <pageField fld="3" item="2" hier="-1"/>
  </pageFields>
  <dataFields count="1">
    <dataField name="Somme de 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16:K20" firstHeaderRow="1" firstDataRow="1" firstDataCol="1" rowPageCount="1" colPageCount="1"/>
  <pivotFields count="4">
    <pivotField axis="axisRow" showAll="0">
      <items count="12">
        <item x="0"/>
        <item x="1"/>
        <item x="4"/>
        <item x="7"/>
        <item x="8"/>
        <item x="2"/>
        <item x="5"/>
        <item x="9"/>
        <item x="3"/>
        <item x="6"/>
        <item x="10"/>
        <item t="default"/>
      </items>
    </pivotField>
    <pivotField numFmtId="164" showAll="0"/>
    <pivotField dataField="1" showAll="0"/>
    <pivotField axis="axisPage" showAll="0" sortType="ascending">
      <items count="4">
        <item x="0"/>
        <item x="1"/>
        <item x="2"/>
        <item t="default"/>
      </items>
    </pivotField>
  </pivotFields>
  <rowFields count="1">
    <field x="0"/>
  </rowFields>
  <rowItems count="4">
    <i>
      <x v="2"/>
    </i>
    <i>
      <x v="6"/>
    </i>
    <i>
      <x v="9"/>
    </i>
    <i t="grand">
      <x/>
    </i>
  </rowItems>
  <colItems count="1">
    <i/>
  </colItems>
  <pageFields count="1">
    <pageField fld="3" item="1" hier="-1"/>
  </pageFields>
  <dataFields count="1">
    <dataField name="Somme de 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6:G21" firstHeaderRow="1" firstDataRow="1" firstDataCol="1" rowPageCount="1" colPageCount="1"/>
  <pivotFields count="4">
    <pivotField axis="axisRow" showAll="0">
      <items count="12">
        <item x="0"/>
        <item x="1"/>
        <item x="4"/>
        <item x="7"/>
        <item x="8"/>
        <item x="2"/>
        <item x="5"/>
        <item x="9"/>
        <item x="3"/>
        <item x="6"/>
        <item x="10"/>
        <item t="default"/>
      </items>
    </pivotField>
    <pivotField numFmtId="164" showAll="0"/>
    <pivotField dataField="1" showAll="0"/>
    <pivotField axis="axisPage" showAll="0" sortType="ascending">
      <items count="4">
        <item x="0"/>
        <item x="1"/>
        <item x="2"/>
        <item t="default"/>
      </items>
    </pivotField>
  </pivotFields>
  <rowFields count="1">
    <field x="0"/>
  </rowFields>
  <rowItems count="5">
    <i>
      <x/>
    </i>
    <i>
      <x v="1"/>
    </i>
    <i>
      <x v="5"/>
    </i>
    <i>
      <x v="8"/>
    </i>
    <i t="grand">
      <x/>
    </i>
  </rowItems>
  <colItems count="1">
    <i/>
  </colItems>
  <pageFields count="1">
    <pageField fld="3" item="0" hier="-1"/>
  </pageFields>
  <dataFields count="1">
    <dataField name="Somme de 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 tableBorderDxfId="4">
  <autoFilter ref="A1:D12"/>
  <sortState ref="A2:D12">
    <sortCondition ref="D1:D12"/>
  </sortState>
  <tableColumns count="4">
    <tableColumn id="1" name="NOM " dataDxfId="3"/>
    <tableColumn id="2" name="N°COP" dataDxfId="2"/>
    <tableColumn id="3" name="TANT" dataDxfId="1"/>
    <tableColumn id="4" name="Q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27" sqref="J27"/>
    </sheetView>
  </sheetViews>
  <sheetFormatPr baseColWidth="10" defaultRowHeight="15" x14ac:dyDescent="0.25"/>
  <cols>
    <col min="1" max="1" width="29.5703125" customWidth="1"/>
    <col min="6" max="6" width="21" customWidth="1"/>
    <col min="7" max="7" width="15.5703125" customWidth="1"/>
    <col min="8" max="9" width="4" customWidth="1"/>
    <col min="10" max="10" width="23.28515625" customWidth="1"/>
    <col min="11" max="11" width="15.5703125" customWidth="1"/>
    <col min="13" max="13" width="22.85546875" bestFit="1" customWidth="1"/>
    <col min="14" max="14" width="15.5703125" bestFit="1" customWidth="1"/>
  </cols>
  <sheetData>
    <row r="1" spans="1:14" ht="21" thickBot="1" x14ac:dyDescent="0.3">
      <c r="A1" s="25" t="s">
        <v>0</v>
      </c>
      <c r="B1" s="26" t="s">
        <v>1</v>
      </c>
      <c r="C1" s="27" t="s">
        <v>2</v>
      </c>
      <c r="D1" s="28" t="s">
        <v>14</v>
      </c>
      <c r="F1" s="16" t="s">
        <v>15</v>
      </c>
      <c r="G1" t="s">
        <v>2</v>
      </c>
      <c r="H1" s="16" t="s">
        <v>16</v>
      </c>
      <c r="I1" t="s">
        <v>2</v>
      </c>
      <c r="J1" s="16" t="s">
        <v>17</v>
      </c>
      <c r="K1" t="s">
        <v>2</v>
      </c>
    </row>
    <row r="2" spans="1:14" ht="15.75" thickTop="1" x14ac:dyDescent="0.25">
      <c r="A2" s="23" t="s">
        <v>3</v>
      </c>
      <c r="B2" s="2">
        <v>665</v>
      </c>
      <c r="C2" s="3">
        <v>131</v>
      </c>
      <c r="D2" s="4">
        <v>1</v>
      </c>
      <c r="F2" s="1" t="s">
        <v>3</v>
      </c>
      <c r="G2" s="17">
        <v>131</v>
      </c>
      <c r="H2" s="13" t="s">
        <v>5</v>
      </c>
      <c r="I2" s="19">
        <v>124</v>
      </c>
      <c r="J2" s="5" t="s">
        <v>6</v>
      </c>
      <c r="K2" s="18">
        <v>150</v>
      </c>
    </row>
    <row r="3" spans="1:14" x14ac:dyDescent="0.25">
      <c r="A3" s="24" t="s">
        <v>4</v>
      </c>
      <c r="B3" s="6">
        <v>615</v>
      </c>
      <c r="C3" s="7">
        <v>129</v>
      </c>
      <c r="D3" s="8">
        <v>1</v>
      </c>
      <c r="F3" s="5" t="s">
        <v>4</v>
      </c>
      <c r="G3" s="18">
        <v>129</v>
      </c>
      <c r="H3" s="13" t="s">
        <v>9</v>
      </c>
      <c r="I3" s="19">
        <v>113</v>
      </c>
      <c r="J3" s="11" t="s">
        <v>7</v>
      </c>
      <c r="K3" s="18">
        <v>135</v>
      </c>
    </row>
    <row r="4" spans="1:14" x14ac:dyDescent="0.25">
      <c r="A4" s="24" t="s">
        <v>8</v>
      </c>
      <c r="B4" s="6">
        <v>237</v>
      </c>
      <c r="C4" s="7">
        <v>82</v>
      </c>
      <c r="D4" s="8">
        <v>1</v>
      </c>
      <c r="F4" s="5" t="s">
        <v>8</v>
      </c>
      <c r="G4" s="18">
        <v>82</v>
      </c>
      <c r="H4" s="14" t="s">
        <v>12</v>
      </c>
      <c r="I4" s="19">
        <v>126</v>
      </c>
      <c r="J4" s="9" t="s">
        <v>10</v>
      </c>
      <c r="K4" s="18">
        <v>37</v>
      </c>
    </row>
    <row r="5" spans="1:14" x14ac:dyDescent="0.25">
      <c r="A5" s="14" t="s">
        <v>11</v>
      </c>
      <c r="B5" s="12">
        <v>63</v>
      </c>
      <c r="C5" s="7">
        <v>82</v>
      </c>
      <c r="D5" s="8">
        <v>1</v>
      </c>
      <c r="F5" s="11" t="s">
        <v>11</v>
      </c>
      <c r="G5" s="18">
        <v>82</v>
      </c>
      <c r="J5" s="9" t="s">
        <v>13</v>
      </c>
      <c r="K5" s="18">
        <v>104</v>
      </c>
    </row>
    <row r="6" spans="1:14" x14ac:dyDescent="0.25">
      <c r="A6" s="13" t="s">
        <v>5</v>
      </c>
      <c r="B6" s="10">
        <v>616</v>
      </c>
      <c r="C6" s="7">
        <v>124</v>
      </c>
      <c r="D6" s="8">
        <v>2</v>
      </c>
    </row>
    <row r="7" spans="1:14" x14ac:dyDescent="0.25">
      <c r="A7" s="13" t="s">
        <v>9</v>
      </c>
      <c r="B7" s="10">
        <v>550</v>
      </c>
      <c r="C7" s="7">
        <v>113</v>
      </c>
      <c r="D7" s="8">
        <v>2</v>
      </c>
      <c r="F7" s="15" t="s">
        <v>18</v>
      </c>
      <c r="G7" s="22">
        <f>SUM(G2:G6)</f>
        <v>424</v>
      </c>
      <c r="H7" s="15" t="s">
        <v>18</v>
      </c>
      <c r="I7" s="21">
        <f>SUM(I2:I6)</f>
        <v>363</v>
      </c>
      <c r="J7" s="15" t="s">
        <v>18</v>
      </c>
      <c r="K7" s="20">
        <f>SUM(K2:K6)</f>
        <v>426</v>
      </c>
    </row>
    <row r="8" spans="1:14" x14ac:dyDescent="0.25">
      <c r="A8" s="14" t="s">
        <v>12</v>
      </c>
      <c r="B8" s="12">
        <v>238</v>
      </c>
      <c r="C8" s="7">
        <v>126</v>
      </c>
      <c r="D8" s="8">
        <v>2</v>
      </c>
    </row>
    <row r="9" spans="1:14" x14ac:dyDescent="0.25">
      <c r="A9" s="24" t="s">
        <v>6</v>
      </c>
      <c r="B9" s="6">
        <v>661</v>
      </c>
      <c r="C9" s="7">
        <v>150</v>
      </c>
      <c r="D9" s="8">
        <v>3</v>
      </c>
    </row>
    <row r="10" spans="1:14" x14ac:dyDescent="0.25">
      <c r="A10" s="14" t="s">
        <v>7</v>
      </c>
      <c r="B10" s="12">
        <v>62</v>
      </c>
      <c r="C10" s="7">
        <v>135</v>
      </c>
      <c r="D10" s="8">
        <v>3</v>
      </c>
    </row>
    <row r="11" spans="1:14" x14ac:dyDescent="0.25">
      <c r="A11" s="13" t="s">
        <v>10</v>
      </c>
      <c r="B11" s="10">
        <v>535</v>
      </c>
      <c r="C11" s="7">
        <v>37</v>
      </c>
      <c r="D11" s="8">
        <v>3</v>
      </c>
    </row>
    <row r="12" spans="1:14" x14ac:dyDescent="0.25">
      <c r="A12" s="29" t="s">
        <v>13</v>
      </c>
      <c r="B12" s="30">
        <v>239</v>
      </c>
      <c r="C12" s="31">
        <v>104</v>
      </c>
      <c r="D12" s="32">
        <v>3</v>
      </c>
    </row>
    <row r="14" spans="1:14" x14ac:dyDescent="0.25">
      <c r="F14" s="34" t="s">
        <v>14</v>
      </c>
      <c r="G14" s="35">
        <v>1</v>
      </c>
      <c r="J14" s="34" t="s">
        <v>14</v>
      </c>
      <c r="K14" s="35">
        <v>2</v>
      </c>
      <c r="M14" s="34" t="s">
        <v>14</v>
      </c>
      <c r="N14" s="35">
        <v>3</v>
      </c>
    </row>
    <row r="16" spans="1:14" x14ac:dyDescent="0.25">
      <c r="F16" s="34" t="s">
        <v>20</v>
      </c>
      <c r="G16" t="s">
        <v>19</v>
      </c>
      <c r="J16" s="34" t="s">
        <v>20</v>
      </c>
      <c r="K16" t="s">
        <v>19</v>
      </c>
      <c r="M16" s="34" t="s">
        <v>20</v>
      </c>
      <c r="N16" t="s">
        <v>19</v>
      </c>
    </row>
    <row r="17" spans="6:14" x14ac:dyDescent="0.25">
      <c r="F17" s="35" t="s">
        <v>3</v>
      </c>
      <c r="G17" s="33">
        <v>131</v>
      </c>
      <c r="J17" s="35" t="s">
        <v>5</v>
      </c>
      <c r="K17" s="33">
        <v>124</v>
      </c>
      <c r="M17" s="35" t="s">
        <v>6</v>
      </c>
      <c r="N17" s="33">
        <v>150</v>
      </c>
    </row>
    <row r="18" spans="6:14" x14ac:dyDescent="0.25">
      <c r="F18" s="35" t="s">
        <v>4</v>
      </c>
      <c r="G18" s="33">
        <v>129</v>
      </c>
      <c r="J18" s="35" t="s">
        <v>9</v>
      </c>
      <c r="K18" s="33">
        <v>113</v>
      </c>
      <c r="M18" s="35" t="s">
        <v>7</v>
      </c>
      <c r="N18" s="33">
        <v>135</v>
      </c>
    </row>
    <row r="19" spans="6:14" x14ac:dyDescent="0.25">
      <c r="F19" s="35" t="s">
        <v>8</v>
      </c>
      <c r="G19" s="33">
        <v>82</v>
      </c>
      <c r="J19" s="35" t="s">
        <v>12</v>
      </c>
      <c r="K19" s="33">
        <v>126</v>
      </c>
      <c r="M19" s="35" t="s">
        <v>10</v>
      </c>
      <c r="N19" s="33">
        <v>37</v>
      </c>
    </row>
    <row r="20" spans="6:14" x14ac:dyDescent="0.25">
      <c r="F20" s="35" t="s">
        <v>11</v>
      </c>
      <c r="G20" s="33">
        <v>82</v>
      </c>
      <c r="J20" s="35" t="s">
        <v>21</v>
      </c>
      <c r="K20" s="33">
        <v>363</v>
      </c>
      <c r="M20" s="35" t="s">
        <v>13</v>
      </c>
      <c r="N20" s="33">
        <v>104</v>
      </c>
    </row>
    <row r="21" spans="6:14" x14ac:dyDescent="0.25">
      <c r="F21" s="35" t="s">
        <v>21</v>
      </c>
      <c r="G21" s="33">
        <v>424</v>
      </c>
      <c r="M21" s="35" t="s">
        <v>21</v>
      </c>
      <c r="N21" s="33">
        <v>426</v>
      </c>
    </row>
  </sheetData>
  <conditionalFormatting sqref="D2:D12">
    <cfRule type="cellIs" dxfId="9" priority="1" operator="equal">
      <formula>1</formula>
    </cfRule>
    <cfRule type="cellIs" dxfId="8" priority="2" operator="equal">
      <formula>3</formula>
    </cfRule>
    <cfRule type="cellIs" dxfId="7" priority="3" operator="equal">
      <formula>2</formula>
    </cfRule>
    <cfRule type="cellIs" dxfId="6" priority="4" operator="equal">
      <formula>1</formula>
    </cfRule>
    <cfRule type="cellIs" dxfId="5" priority="5" operator="equal">
      <formula>0</formula>
    </cfRule>
  </conditionalFormatting>
  <pageMargins left="0.7" right="0.7" top="0.75" bottom="0.75" header="0.3" footer="0.3"/>
  <pageSetup paperSize="9" orientation="portrait" horizontalDpi="0" verticalDpi="0"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30E83EE-B5D8-4FAB-B50D-05EA2A9FD6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MOURER</dc:creator>
  <cp:lastModifiedBy>Jean-Baptiste THOMAS</cp:lastModifiedBy>
  <dcterms:created xsi:type="dcterms:W3CDTF">2021-12-17T13:46:01Z</dcterms:created>
  <dcterms:modified xsi:type="dcterms:W3CDTF">2021-12-17T14:27:56Z</dcterms:modified>
</cp:coreProperties>
</file>