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/>
  </bookViews>
  <sheets>
    <sheet name="A" sheetId="1" r:id="rId1"/>
  </sheets>
  <definedNames>
    <definedName name="_xlnm._FilterDatabase" localSheetId="0" hidden="1">A!$A$1:$C$21</definedName>
    <definedName name="DonnéesExternes_1" localSheetId="0" hidden="1">A!$G$8:$H$12</definedName>
  </definedNames>
  <calcPr calcId="162913"/>
</workbook>
</file>

<file path=xl/calcChain.xml><?xml version="1.0" encoding="utf-8"?>
<calcChain xmlns="http://schemas.openxmlformats.org/spreadsheetml/2006/main">
  <c r="I4" i="1" l="1"/>
  <c r="I5" i="1"/>
  <c r="I2" i="1"/>
  <c r="I3" i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<sst xmlns="http://schemas.openxmlformats.org/spreadsheetml/2006/main" count="35" uniqueCount="18">
  <si>
    <t>N°OF</t>
  </si>
  <si>
    <t>Phase</t>
  </si>
  <si>
    <t>Ressource
planifiable</t>
  </si>
  <si>
    <t>VF3</t>
  </si>
  <si>
    <t>B565YS</t>
  </si>
  <si>
    <t>DMU 60-P</t>
  </si>
  <si>
    <t>VF4-4</t>
  </si>
  <si>
    <t>VF4-3</t>
  </si>
  <si>
    <t>DMU 60-3</t>
  </si>
  <si>
    <t>b565ys</t>
  </si>
  <si>
    <t>dmu 60-p vf4-4</t>
  </si>
  <si>
    <t>vf4-3 dmu 60-3 vf4-3</t>
  </si>
  <si>
    <t>vf3</t>
  </si>
  <si>
    <t>test formule</t>
  </si>
  <si>
    <t>rendu souhaité</t>
  </si>
  <si>
    <t>Ressources</t>
  </si>
  <si>
    <t>DMU 60-P VF4-4</t>
  </si>
  <si>
    <t>VF4-3 DMU 60-3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</si>
</sst>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  <charset val="1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1" fillId="0" borderId="0" xfId="0" applyFont="1"/>
    <xf numFmtId="0" fontId="0" fillId="0" borderId="0" xfId="1" applyFont="1" applyAlignment="1">
      <alignment horizontal="center" vertical="center" wrapText="1"/>
    </xf>
    <xf numFmtId="3" fontId="0" fillId="0" borderId="0" xfId="1" applyNumberFormat="1" applyFont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1" fillId="0" borderId="1" xfId="0" applyFont="1" applyBorder="1"/>
    <xf numFmtId="0" fontId="1" fillId="0" borderId="0" xfId="0" applyNumberFormat="1" applyFont="1"/>
    <xf numFmtId="0" fontId="0" fillId="0" borderId="0" xfId="0" applyNumberFormat="1" applyFont="1"/>
  </cellXfs>
  <cellStyles count="2">
    <cellStyle name="NiveauLigne_4" xfId="1" builtinId="1" iLevel="3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N°OF" tableColumnId="9"/>
      <queryTableField id="2" name="Ressources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C21" totalsRowShown="0" headerRowDxfId="2" headerRowCellStyle="NiveauLigne_4">
  <autoFilter ref="A1:C21"/>
  <tableColumns count="3">
    <tableColumn id="1" name="N°OF" dataDxfId="5" dataCellStyle="NiveauLigne_4"/>
    <tableColumn id="2" name="Phase" dataDxfId="4" dataCellStyle="NiveauLigne_4"/>
    <tableColumn id="3" name="Ressource_x000a_planifiable" dataDxfId="3" dataCellStyle="NiveauLigne_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G8:H12" tableType="queryTable" totalsRowShown="0">
  <autoFilter ref="G8:H12"/>
  <tableColumns count="2">
    <tableColumn id="9" uniqueName="9" name="N°OF" queryTableFieldId="1" dataDxfId="1"/>
    <tableColumn id="10" uniqueName="10" name="Ressources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H11" sqref="H11"/>
    </sheetView>
  </sheetViews>
  <sheetFormatPr baseColWidth="10" defaultRowHeight="12.75" x14ac:dyDescent="0.2"/>
  <cols>
    <col min="1" max="1" width="8.5703125" customWidth="1"/>
    <col min="2" max="2" width="8.42578125" customWidth="1"/>
    <col min="3" max="3" width="11.28515625" customWidth="1"/>
    <col min="7" max="7" width="7.85546875" customWidth="1"/>
    <col min="8" max="8" width="40.28515625" customWidth="1"/>
  </cols>
  <sheetData>
    <row r="1" spans="1:9" ht="25.5" x14ac:dyDescent="0.2">
      <c r="A1" s="1" t="s">
        <v>0</v>
      </c>
      <c r="B1" s="1" t="s">
        <v>1</v>
      </c>
      <c r="C1" s="1" t="s">
        <v>2</v>
      </c>
      <c r="H1" t="s">
        <v>14</v>
      </c>
      <c r="I1" t="s">
        <v>13</v>
      </c>
    </row>
    <row r="2" spans="1:9" ht="14.25" customHeight="1" x14ac:dyDescent="0.2">
      <c r="A2" s="2">
        <v>60926</v>
      </c>
      <c r="B2" s="2">
        <v>20</v>
      </c>
      <c r="C2" s="3" t="s">
        <v>4</v>
      </c>
      <c r="G2" s="4">
        <v>60926</v>
      </c>
      <c r="H2" s="4" t="s">
        <v>9</v>
      </c>
      <c r="I2" t="str">
        <f>VLOOKUP(G2,A:C,3,FALSE)</f>
        <v>B565YS</v>
      </c>
    </row>
    <row r="3" spans="1:9" ht="14.25" customHeight="1" x14ac:dyDescent="0.2">
      <c r="A3" s="2">
        <v>60926</v>
      </c>
      <c r="B3" s="2">
        <v>20</v>
      </c>
      <c r="C3" s="3" t="s">
        <v>4</v>
      </c>
      <c r="G3" s="4">
        <v>84013</v>
      </c>
      <c r="H3" s="4" t="s">
        <v>10</v>
      </c>
      <c r="I3" t="str">
        <f>VLOOKUP(G3,A:C,3,FALSE)</f>
        <v>DMU 60-P</v>
      </c>
    </row>
    <row r="4" spans="1:9" ht="14.25" customHeight="1" x14ac:dyDescent="0.2">
      <c r="A4" s="2">
        <v>60926</v>
      </c>
      <c r="B4" s="2">
        <v>20</v>
      </c>
      <c r="C4" s="3" t="s">
        <v>4</v>
      </c>
      <c r="G4" s="4">
        <v>84125</v>
      </c>
      <c r="H4" s="4" t="s">
        <v>11</v>
      </c>
      <c r="I4" t="str">
        <f>VLOOKUP(G4,A:C,3,FALSE)</f>
        <v>VF4-3</v>
      </c>
    </row>
    <row r="5" spans="1:9" ht="14.25" customHeight="1" x14ac:dyDescent="0.2">
      <c r="A5" s="2">
        <v>60926</v>
      </c>
      <c r="B5" s="2">
        <v>20</v>
      </c>
      <c r="C5" s="3" t="s">
        <v>4</v>
      </c>
      <c r="G5" s="4">
        <v>84280</v>
      </c>
      <c r="H5" s="4" t="s">
        <v>12</v>
      </c>
      <c r="I5" t="str">
        <f>VLOOKUP(G5,A:C,3,FALSE)</f>
        <v>VF3</v>
      </c>
    </row>
    <row r="6" spans="1:9" ht="14.25" customHeight="1" x14ac:dyDescent="0.2">
      <c r="A6" s="2">
        <v>60926</v>
      </c>
      <c r="B6" s="2">
        <v>20</v>
      </c>
      <c r="C6" s="3" t="s">
        <v>4</v>
      </c>
    </row>
    <row r="7" spans="1:9" ht="14.25" customHeight="1" x14ac:dyDescent="0.2">
      <c r="A7" s="2">
        <v>60926</v>
      </c>
      <c r="B7" s="2">
        <v>20</v>
      </c>
      <c r="C7" s="3" t="s">
        <v>4</v>
      </c>
    </row>
    <row r="8" spans="1:9" x14ac:dyDescent="0.2">
      <c r="A8" s="2">
        <v>84013</v>
      </c>
      <c r="B8" s="2">
        <v>60</v>
      </c>
      <c r="C8" s="3" t="s">
        <v>5</v>
      </c>
      <c r="G8" s="5" t="s">
        <v>0</v>
      </c>
      <c r="H8" s="5" t="s">
        <v>15</v>
      </c>
    </row>
    <row r="9" spans="1:9" x14ac:dyDescent="0.2">
      <c r="A9" s="2">
        <v>84013</v>
      </c>
      <c r="B9" s="2">
        <v>70</v>
      </c>
      <c r="C9" s="3" t="s">
        <v>6</v>
      </c>
      <c r="G9" s="6">
        <v>60926</v>
      </c>
      <c r="H9" s="6" t="s">
        <v>4</v>
      </c>
    </row>
    <row r="10" spans="1:9" x14ac:dyDescent="0.2">
      <c r="A10" s="2">
        <v>84013</v>
      </c>
      <c r="B10" s="2">
        <v>70</v>
      </c>
      <c r="C10" s="3" t="s">
        <v>6</v>
      </c>
      <c r="G10" s="6">
        <v>84013</v>
      </c>
      <c r="H10" s="6" t="s">
        <v>16</v>
      </c>
    </row>
    <row r="11" spans="1:9" x14ac:dyDescent="0.2">
      <c r="A11" s="2">
        <v>84013</v>
      </c>
      <c r="B11" s="2">
        <v>70</v>
      </c>
      <c r="C11" s="3" t="s">
        <v>6</v>
      </c>
      <c r="G11" s="6">
        <v>84125</v>
      </c>
      <c r="H11" s="6" t="s">
        <v>17</v>
      </c>
    </row>
    <row r="12" spans="1:9" x14ac:dyDescent="0.2">
      <c r="A12" s="2">
        <v>84013</v>
      </c>
      <c r="B12" s="2">
        <v>70</v>
      </c>
      <c r="C12" s="3" t="s">
        <v>6</v>
      </c>
      <c r="G12" s="6">
        <v>84280</v>
      </c>
      <c r="H12" s="6" t="s">
        <v>3</v>
      </c>
    </row>
    <row r="13" spans="1:9" ht="14.25" customHeight="1" x14ac:dyDescent="0.2">
      <c r="A13" s="2">
        <v>84125</v>
      </c>
      <c r="B13" s="2">
        <v>15</v>
      </c>
      <c r="C13" s="3" t="s">
        <v>7</v>
      </c>
    </row>
    <row r="14" spans="1:9" ht="14.25" customHeight="1" x14ac:dyDescent="0.2">
      <c r="A14" s="2">
        <v>84125</v>
      </c>
      <c r="B14" s="2">
        <v>20</v>
      </c>
      <c r="C14" s="3" t="s">
        <v>8</v>
      </c>
    </row>
    <row r="15" spans="1:9" ht="14.25" customHeight="1" x14ac:dyDescent="0.2">
      <c r="A15" s="2">
        <v>84125</v>
      </c>
      <c r="B15" s="2">
        <v>30</v>
      </c>
      <c r="C15" s="3" t="s">
        <v>7</v>
      </c>
    </row>
    <row r="16" spans="1:9" ht="14.25" customHeight="1" x14ac:dyDescent="0.2">
      <c r="A16" s="2">
        <v>84125</v>
      </c>
      <c r="B16" s="2">
        <v>30</v>
      </c>
      <c r="C16" s="3" t="s">
        <v>7</v>
      </c>
    </row>
    <row r="17" spans="1:3" ht="14.25" customHeight="1" x14ac:dyDescent="0.2">
      <c r="A17" s="2">
        <v>84280</v>
      </c>
      <c r="B17" s="2">
        <v>40</v>
      </c>
      <c r="C17" s="3" t="s">
        <v>3</v>
      </c>
    </row>
    <row r="18" spans="1:3" ht="14.25" customHeight="1" x14ac:dyDescent="0.2">
      <c r="A18" s="2">
        <v>84280</v>
      </c>
      <c r="B18" s="2">
        <v>50</v>
      </c>
      <c r="C18" s="3" t="s">
        <v>3</v>
      </c>
    </row>
    <row r="19" spans="1:3" ht="14.25" customHeight="1" x14ac:dyDescent="0.2">
      <c r="A19" s="2">
        <v>84280</v>
      </c>
      <c r="B19" s="2">
        <v>60</v>
      </c>
      <c r="C19" s="3" t="s">
        <v>3</v>
      </c>
    </row>
    <row r="20" spans="1:3" ht="14.25" customHeight="1" x14ac:dyDescent="0.2">
      <c r="A20" s="2">
        <v>84280</v>
      </c>
      <c r="B20" s="2">
        <v>70</v>
      </c>
      <c r="C20" s="3" t="s">
        <v>3</v>
      </c>
    </row>
    <row r="21" spans="1:3" ht="14.25" customHeight="1" x14ac:dyDescent="0.2">
      <c r="A21" s="2">
        <v>84280</v>
      </c>
      <c r="B21" s="2">
        <v>80</v>
      </c>
      <c r="C21" s="3" t="s">
        <v>3</v>
      </c>
    </row>
  </sheetData>
  <sheetCalcPr fullCalcOnLoad="1"/>
  <pageMargins left="0.78740157499999996" right="0.78740157499999996" top="0.984251969" bottom="0.984251969" header="0" footer="0"/>
  <headerFooter alignWithMargins="0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3BAAE2-A49A-4B4F-915E-96D12B3319B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Kenza</dc:creator>
  <cp:lastModifiedBy>Jean-Baptiste THOMAS</cp:lastModifiedBy>
  <dcterms:created xsi:type="dcterms:W3CDTF">2021-12-15T13:44:03Z</dcterms:created>
  <dcterms:modified xsi:type="dcterms:W3CDTF">2021-12-15T14:01:56Z</dcterms:modified>
</cp:coreProperties>
</file>