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08D5E22F-F9BE-499A-A744-D28F33A224FB}" xr6:coauthVersionLast="47" xr6:coauthVersionMax="47" xr10:uidLastSave="{00000000-0000-0000-0000-000000000000}"/>
  <bookViews>
    <workbookView xWindow="-120" yWindow="-120" windowWidth="29040" windowHeight="15840" xr2:uid="{1CA7CB37-5E26-4904-9E72-441D8F6A80C6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3" i="1"/>
  <c r="H4" i="1"/>
  <c r="H3" i="1"/>
  <c r="G3" i="1"/>
  <c r="G4" i="1"/>
</calcChain>
</file>

<file path=xl/sharedStrings.xml><?xml version="1.0" encoding="utf-8"?>
<sst xmlns="http://schemas.openxmlformats.org/spreadsheetml/2006/main" count="106" uniqueCount="14">
  <si>
    <t>RUN</t>
  </si>
  <si>
    <t>DATE</t>
  </si>
  <si>
    <t>CIBLE</t>
  </si>
  <si>
    <t>POINTS</t>
  </si>
  <si>
    <t>MINI</t>
  </si>
  <si>
    <t>T</t>
  </si>
  <si>
    <t>O</t>
  </si>
  <si>
    <t>Nombre de POINTS</t>
  </si>
  <si>
    <t>Étiquettes de lignes</t>
  </si>
  <si>
    <t>Total général</t>
  </si>
  <si>
    <t>25-juil</t>
  </si>
  <si>
    <t>21-août</t>
  </si>
  <si>
    <t>Nombre de POINTS2</t>
  </si>
  <si>
    <t>% d'évolution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</si>
</sst>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0" fontId="0" fillId="0" borderId="0" xfId="0" applyNumberFormat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9"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 Lavandier" refreshedDate="44451.831789467593" createdVersion="7" refreshedVersion="7" minRefreshableVersion="3" recordCount="40" xr:uid="{5CA38D0D-8382-4C36-9722-2072872DD08E}">
  <cacheSource type="worksheet">
    <worksheetSource name="Tableau2"/>
  </cacheSource>
  <cacheFields count="5">
    <cacheField name="RUN" numFmtId="0">
      <sharedItems containsSemiMixedTypes="0" containsString="0" containsNumber="1" containsInteger="1" minValue="1" maxValue="1"/>
    </cacheField>
    <cacheField name="DATE" numFmtId="164">
      <sharedItems containsSemiMixedTypes="0" containsNonDate="0" containsDate="1" containsString="0" minDate="2021-07-25T00:00:00" maxDate="2021-08-22T00:00:00" count="2">
        <d v="2021-07-25T00:00:00"/>
        <d v="2021-08-21T00:00:00"/>
      </sharedItems>
      <fieldGroup par="4" base="1">
        <rangePr groupBy="days" startDate="2021-07-25T00:00:00" endDate="2021-08-22T00:00:00"/>
        <groupItems count="368">
          <s v="&lt;25/07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08/2021"/>
        </groupItems>
      </fieldGroup>
    </cacheField>
    <cacheField name="CIBLE" numFmtId="164">
      <sharedItems/>
    </cacheField>
    <cacheField name="POINTS" numFmtId="0">
      <sharedItems count="2">
        <s v="T"/>
        <s v="O"/>
      </sharedItems>
    </cacheField>
    <cacheField name="Mois" numFmtId="0" databaseField="0">
      <fieldGroup base="1">
        <rangePr groupBy="months" startDate="2021-07-25T00:00:00" endDate="2021-08-22T00:00:00"/>
        <groupItems count="14">
          <s v="&lt;25/07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8/2021"/>
        </groupItems>
      </fieldGroup>
    </cacheField>
  </cacheFields>
  <extLst>
    <ext xmlns:x14="http://schemas.microsoft.com/office/spreadsheetml/2009/9/main" uri="{725AE2AE-9491-48be-B2B4-4EB974FC3084}">
      <x14:pivotCacheDefinition pivotCacheId="48328015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n v="1"/>
    <x v="0"/>
    <s v="MINI"/>
    <x v="0"/>
  </r>
  <r>
    <n v="1"/>
    <x v="0"/>
    <s v="MINI"/>
    <x v="1"/>
  </r>
  <r>
    <n v="1"/>
    <x v="0"/>
    <s v="MINI"/>
    <x v="1"/>
  </r>
  <r>
    <n v="1"/>
    <x v="0"/>
    <s v="MINI"/>
    <x v="1"/>
  </r>
  <r>
    <n v="1"/>
    <x v="0"/>
    <s v="MINI"/>
    <x v="1"/>
  </r>
  <r>
    <n v="1"/>
    <x v="0"/>
    <s v="MINI"/>
    <x v="1"/>
  </r>
  <r>
    <n v="1"/>
    <x v="0"/>
    <s v="MINI"/>
    <x v="0"/>
  </r>
  <r>
    <n v="1"/>
    <x v="0"/>
    <s v="MINI"/>
    <x v="0"/>
  </r>
  <r>
    <n v="1"/>
    <x v="0"/>
    <s v="MINI"/>
    <x v="0"/>
  </r>
  <r>
    <n v="1"/>
    <x v="0"/>
    <s v="MINI"/>
    <x v="0"/>
  </r>
  <r>
    <n v="1"/>
    <x v="1"/>
    <s v="MINI"/>
    <x v="0"/>
  </r>
  <r>
    <n v="1"/>
    <x v="1"/>
    <s v="MINI"/>
    <x v="1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1"/>
  </r>
  <r>
    <n v="1"/>
    <x v="1"/>
    <s v="MINI"/>
    <x v="1"/>
  </r>
  <r>
    <n v="1"/>
    <x v="1"/>
    <s v="MINI"/>
    <x v="0"/>
  </r>
  <r>
    <n v="1"/>
    <x v="1"/>
    <s v="MINI"/>
    <x v="0"/>
  </r>
  <r>
    <n v="1"/>
    <x v="1"/>
    <s v="MINI"/>
    <x v="0"/>
  </r>
  <r>
    <n v="1"/>
    <x v="1"/>
    <s v="MINI"/>
    <x v="0"/>
  </r>
  <r>
    <n v="1"/>
    <x v="1"/>
    <s v="MINI"/>
    <x v="0"/>
  </r>
  <r>
    <n v="1"/>
    <x v="1"/>
    <s v="MINI"/>
    <x v="0"/>
  </r>
  <r>
    <n v="1"/>
    <x v="1"/>
    <s v="MINI"/>
    <x v="1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1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0"/>
  </r>
  <r>
    <n v="1"/>
    <x v="1"/>
    <s v="MINI"/>
    <x v="1"/>
  </r>
  <r>
    <n v="1"/>
    <x v="1"/>
    <s v="MIN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9261EA-6C6D-4CCC-9A2B-52FCDB5E58B8}" name="Tableau croisé dynamique13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29:L36" firstHeaderRow="0" firstDataRow="1" firstDataCol="1"/>
  <pivotFields count="5">
    <pivotField showAll="0"/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dataField="1" showAll="0">
      <items count="3">
        <item x="1"/>
        <item x="0"/>
        <item t="default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3"/>
  </rowFields>
  <rowItems count="7">
    <i>
      <x v="207"/>
    </i>
    <i r="1">
      <x/>
    </i>
    <i r="1">
      <x v="1"/>
    </i>
    <i>
      <x v="234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POINTS" fld="3" subtotal="count" baseField="3" baseItem="0"/>
    <dataField name="Nombre de POINTS2" fld="3" subtotal="count" showDataAs="percentDiff" baseField="1" baseItem="1048828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E5B422-9212-4A44-B0C2-6C78F88E0570}" name="Tableau croisé dynamique1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K13:L20" firstHeaderRow="1" firstDataRow="1" firstDataCol="1"/>
  <pivotFields count="5">
    <pivotField showAll="0"/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dataField="1" showAll="0">
      <items count="3">
        <item x="1"/>
        <item x="0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3"/>
  </rowFields>
  <rowItems count="7">
    <i>
      <x v="207"/>
    </i>
    <i r="1">
      <x/>
    </i>
    <i r="1">
      <x v="1"/>
    </i>
    <i>
      <x v="234"/>
    </i>
    <i r="1">
      <x/>
    </i>
    <i r="1">
      <x v="1"/>
    </i>
    <i t="grand">
      <x/>
    </i>
  </rowItems>
  <colItems count="1">
    <i/>
  </colItems>
  <dataFields count="1">
    <dataField name="Nombre de POINT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37774C-4AE7-4047-A9DD-B998CAAF33FC}" name="Tableau2" displayName="Tableau2" ref="A1:D41" totalsRowShown="0" headerRowDxfId="8" dataDxfId="6" headerRowBorderDxfId="7" tableBorderDxfId="5" totalsRowBorderDxfId="4">
  <autoFilter ref="A1:D41" xr:uid="{CA37774C-4AE7-4047-A9DD-B998CAAF33FC}"/>
  <tableColumns count="4">
    <tableColumn id="1" xr3:uid="{0DD62CB0-BF9B-4AAC-B14E-75FC0CCCDF8F}" name="RUN" dataDxfId="3"/>
    <tableColumn id="2" xr3:uid="{DB127BDA-3EB2-4DDE-8927-011D55BE0EA0}" name="DATE" dataDxfId="2"/>
    <tableColumn id="7" xr3:uid="{79DCD0E0-C064-4252-AE2A-5903824D7889}" name="CIBLE" dataDxfId="1"/>
    <tableColumn id="8" xr3:uid="{CE981D36-CFD8-44B6-A24C-AFC08850F817}" name="POINT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442AB-3E41-4C32-900A-9B1E2680A7B1}">
  <dimension ref="A1:L41"/>
  <sheetViews>
    <sheetView tabSelected="1" workbookViewId="0">
      <selection activeCell="G9" sqref="G9"/>
    </sheetView>
  </sheetViews>
  <sheetFormatPr baseColWidth="10" defaultRowHeight="15" x14ac:dyDescent="0.25"/>
  <cols>
    <col min="6" max="6" width="11.85546875" customWidth="1"/>
    <col min="7" max="8" width="13.5703125" customWidth="1"/>
    <col min="9" max="9" width="15.140625" customWidth="1"/>
    <col min="10" max="11" width="21" bestFit="1" customWidth="1"/>
    <col min="12" max="13" width="18.140625" bestFit="1" customWidth="1"/>
    <col min="14" max="14" width="21" bestFit="1" customWidth="1"/>
    <col min="15" max="15" width="23.85546875" bestFit="1" customWidth="1"/>
    <col min="16" max="16" width="7.7109375" bestFit="1" customWidth="1"/>
    <col min="17" max="17" width="12.5703125" bestFit="1" customWidth="1"/>
    <col min="18" max="18" width="24.140625" bestFit="1" customWidth="1"/>
    <col min="19" max="19" width="21" bestFit="1" customWidth="1"/>
  </cols>
  <sheetData>
    <row r="1" spans="1:12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12" x14ac:dyDescent="0.25">
      <c r="A2" s="6">
        <v>1</v>
      </c>
      <c r="B2" s="5">
        <v>44402</v>
      </c>
      <c r="C2" s="5" t="s">
        <v>4</v>
      </c>
      <c r="D2" s="6" t="s">
        <v>5</v>
      </c>
      <c r="G2" s="16">
        <v>44402</v>
      </c>
      <c r="H2" s="16">
        <v>44429</v>
      </c>
      <c r="I2" t="s">
        <v>13</v>
      </c>
    </row>
    <row r="3" spans="1:12" x14ac:dyDescent="0.25">
      <c r="A3" s="8">
        <v>1</v>
      </c>
      <c r="B3" s="7">
        <v>44402</v>
      </c>
      <c r="C3" s="7" t="s">
        <v>4</v>
      </c>
      <c r="D3" s="8" t="s">
        <v>6</v>
      </c>
      <c r="F3" t="s">
        <v>5</v>
      </c>
      <c r="G3">
        <f>COUNTIFS(Tableau2[DATE],$G$2,Tableau2[POINTS],F3)</f>
        <v>5</v>
      </c>
      <c r="H3">
        <f>COUNTIFS(Tableau2[DATE],$H$2,Tableau2[POINTS],F3)</f>
        <v>15</v>
      </c>
      <c r="I3" s="17">
        <f>(H3-G3)/G3</f>
        <v>2</v>
      </c>
    </row>
    <row r="4" spans="1:12" x14ac:dyDescent="0.25">
      <c r="A4" s="6">
        <v>1</v>
      </c>
      <c r="B4" s="5">
        <v>44402</v>
      </c>
      <c r="C4" s="5" t="s">
        <v>4</v>
      </c>
      <c r="D4" s="6" t="s">
        <v>6</v>
      </c>
      <c r="F4" t="s">
        <v>6</v>
      </c>
      <c r="G4">
        <f>COUNTIFS(Tableau2[DATE],$G$2,Tableau2[POINTS],F4)</f>
        <v>5</v>
      </c>
      <c r="H4">
        <f>COUNTIFS(Tableau2[DATE],$H$2,Tableau2[POINTS],F4)</f>
        <v>15</v>
      </c>
      <c r="I4" s="17">
        <f>(H4-G4)/G4</f>
        <v>2</v>
      </c>
    </row>
    <row r="5" spans="1:12" x14ac:dyDescent="0.25">
      <c r="A5" s="8">
        <v>1</v>
      </c>
      <c r="B5" s="7">
        <v>44402</v>
      </c>
      <c r="C5" s="7" t="s">
        <v>4</v>
      </c>
      <c r="D5" s="8" t="s">
        <v>6</v>
      </c>
    </row>
    <row r="6" spans="1:12" x14ac:dyDescent="0.25">
      <c r="A6" s="6">
        <v>1</v>
      </c>
      <c r="B6" s="5">
        <v>44402</v>
      </c>
      <c r="C6" s="5" t="s">
        <v>4</v>
      </c>
      <c r="D6" s="6" t="s">
        <v>6</v>
      </c>
    </row>
    <row r="7" spans="1:12" x14ac:dyDescent="0.25">
      <c r="A7" s="8">
        <v>1</v>
      </c>
      <c r="B7" s="7">
        <v>44402</v>
      </c>
      <c r="C7" s="7" t="s">
        <v>4</v>
      </c>
      <c r="D7" s="8" t="s">
        <v>6</v>
      </c>
    </row>
    <row r="8" spans="1:12" x14ac:dyDescent="0.25">
      <c r="A8" s="6">
        <v>1</v>
      </c>
      <c r="B8" s="5">
        <v>44402</v>
      </c>
      <c r="C8" s="5" t="s">
        <v>4</v>
      </c>
      <c r="D8" s="6" t="s">
        <v>5</v>
      </c>
    </row>
    <row r="9" spans="1:12" x14ac:dyDescent="0.25">
      <c r="A9" s="8">
        <v>1</v>
      </c>
      <c r="B9" s="7">
        <v>44402</v>
      </c>
      <c r="C9" s="7" t="s">
        <v>4</v>
      </c>
      <c r="D9" s="8" t="s">
        <v>5</v>
      </c>
    </row>
    <row r="10" spans="1:12" x14ac:dyDescent="0.25">
      <c r="A10" s="6">
        <v>1</v>
      </c>
      <c r="B10" s="5">
        <v>44402</v>
      </c>
      <c r="C10" s="5" t="s">
        <v>4</v>
      </c>
      <c r="D10" s="6" t="s">
        <v>5</v>
      </c>
    </row>
    <row r="11" spans="1:12" x14ac:dyDescent="0.25">
      <c r="A11" s="8">
        <v>1</v>
      </c>
      <c r="B11" s="7">
        <v>44402</v>
      </c>
      <c r="C11" s="7" t="s">
        <v>4</v>
      </c>
      <c r="D11" s="8" t="s">
        <v>5</v>
      </c>
    </row>
    <row r="12" spans="1:12" x14ac:dyDescent="0.25">
      <c r="A12" s="6">
        <v>1</v>
      </c>
      <c r="B12" s="5">
        <v>44429</v>
      </c>
      <c r="C12" s="5" t="s">
        <v>4</v>
      </c>
      <c r="D12" s="1" t="s">
        <v>5</v>
      </c>
    </row>
    <row r="13" spans="1:12" x14ac:dyDescent="0.25">
      <c r="A13" s="8">
        <v>1</v>
      </c>
      <c r="B13" s="7">
        <v>44429</v>
      </c>
      <c r="C13" s="7" t="s">
        <v>4</v>
      </c>
      <c r="D13" s="2" t="s">
        <v>6</v>
      </c>
      <c r="K13" s="12" t="s">
        <v>8</v>
      </c>
      <c r="L13" t="s">
        <v>7</v>
      </c>
    </row>
    <row r="14" spans="1:12" x14ac:dyDescent="0.25">
      <c r="A14" s="6">
        <v>1</v>
      </c>
      <c r="B14" s="5">
        <v>44429</v>
      </c>
      <c r="C14" s="5" t="s">
        <v>4</v>
      </c>
      <c r="D14" s="1" t="s">
        <v>6</v>
      </c>
      <c r="K14" s="13" t="s">
        <v>10</v>
      </c>
      <c r="L14" s="11">
        <v>10</v>
      </c>
    </row>
    <row r="15" spans="1:12" x14ac:dyDescent="0.25">
      <c r="A15" s="8">
        <v>1</v>
      </c>
      <c r="B15" s="7">
        <v>44429</v>
      </c>
      <c r="C15" s="7" t="s">
        <v>4</v>
      </c>
      <c r="D15" s="2" t="s">
        <v>5</v>
      </c>
      <c r="K15" s="14" t="s">
        <v>6</v>
      </c>
      <c r="L15" s="11">
        <v>5</v>
      </c>
    </row>
    <row r="16" spans="1:12" x14ac:dyDescent="0.25">
      <c r="A16" s="6">
        <v>1</v>
      </c>
      <c r="B16" s="5">
        <v>44429</v>
      </c>
      <c r="C16" s="5" t="s">
        <v>4</v>
      </c>
      <c r="D16" s="1" t="s">
        <v>6</v>
      </c>
      <c r="K16" s="14" t="s">
        <v>5</v>
      </c>
      <c r="L16" s="11">
        <v>5</v>
      </c>
    </row>
    <row r="17" spans="1:12" x14ac:dyDescent="0.25">
      <c r="A17" s="8">
        <v>1</v>
      </c>
      <c r="B17" s="7">
        <v>44429</v>
      </c>
      <c r="C17" s="7" t="s">
        <v>4</v>
      </c>
      <c r="D17" s="2" t="s">
        <v>6</v>
      </c>
      <c r="K17" s="13" t="s">
        <v>11</v>
      </c>
      <c r="L17" s="11">
        <v>30</v>
      </c>
    </row>
    <row r="18" spans="1:12" x14ac:dyDescent="0.25">
      <c r="A18" s="6">
        <v>1</v>
      </c>
      <c r="B18" s="5">
        <v>44429</v>
      </c>
      <c r="C18" s="5" t="s">
        <v>4</v>
      </c>
      <c r="D18" s="1" t="s">
        <v>6</v>
      </c>
      <c r="K18" s="14" t="s">
        <v>6</v>
      </c>
      <c r="L18" s="11">
        <v>15</v>
      </c>
    </row>
    <row r="19" spans="1:12" x14ac:dyDescent="0.25">
      <c r="A19" s="8">
        <v>1</v>
      </c>
      <c r="B19" s="7">
        <v>44429</v>
      </c>
      <c r="C19" s="7" t="s">
        <v>4</v>
      </c>
      <c r="D19" s="2" t="s">
        <v>5</v>
      </c>
      <c r="K19" s="14" t="s">
        <v>5</v>
      </c>
      <c r="L19" s="11">
        <v>15</v>
      </c>
    </row>
    <row r="20" spans="1:12" x14ac:dyDescent="0.25">
      <c r="A20" s="9">
        <v>1</v>
      </c>
      <c r="B20" s="10">
        <v>44429</v>
      </c>
      <c r="C20" s="10" t="s">
        <v>4</v>
      </c>
      <c r="D20" s="4" t="s">
        <v>5</v>
      </c>
      <c r="K20" s="13" t="s">
        <v>9</v>
      </c>
      <c r="L20" s="11">
        <v>40</v>
      </c>
    </row>
    <row r="21" spans="1:12" x14ac:dyDescent="0.25">
      <c r="A21" s="8">
        <v>1</v>
      </c>
      <c r="B21" s="7">
        <v>44429</v>
      </c>
      <c r="C21" s="7" t="s">
        <v>4</v>
      </c>
      <c r="D21" s="2" t="s">
        <v>5</v>
      </c>
    </row>
    <row r="22" spans="1:12" x14ac:dyDescent="0.25">
      <c r="A22" s="9">
        <v>1</v>
      </c>
      <c r="B22" s="10">
        <v>44429</v>
      </c>
      <c r="C22" s="10" t="s">
        <v>4</v>
      </c>
      <c r="D22" s="4" t="s">
        <v>5</v>
      </c>
    </row>
    <row r="23" spans="1:12" x14ac:dyDescent="0.25">
      <c r="A23" s="8">
        <v>1</v>
      </c>
      <c r="B23" s="7">
        <v>44429</v>
      </c>
      <c r="C23" s="7" t="s">
        <v>4</v>
      </c>
      <c r="D23" s="2" t="s">
        <v>5</v>
      </c>
    </row>
    <row r="24" spans="1:12" x14ac:dyDescent="0.25">
      <c r="A24" s="9">
        <v>1</v>
      </c>
      <c r="B24" s="10">
        <v>44429</v>
      </c>
      <c r="C24" s="10" t="s">
        <v>4</v>
      </c>
      <c r="D24" s="4" t="s">
        <v>5</v>
      </c>
    </row>
    <row r="25" spans="1:12" x14ac:dyDescent="0.25">
      <c r="A25" s="8">
        <v>1</v>
      </c>
      <c r="B25" s="7">
        <v>44429</v>
      </c>
      <c r="C25" s="7" t="s">
        <v>4</v>
      </c>
      <c r="D25" s="2" t="s">
        <v>6</v>
      </c>
    </row>
    <row r="26" spans="1:12" x14ac:dyDescent="0.25">
      <c r="A26" s="9">
        <v>1</v>
      </c>
      <c r="B26" s="10">
        <v>44429</v>
      </c>
      <c r="C26" s="10" t="s">
        <v>4</v>
      </c>
      <c r="D26" s="4" t="s">
        <v>6</v>
      </c>
    </row>
    <row r="27" spans="1:12" x14ac:dyDescent="0.25">
      <c r="A27" s="8">
        <v>1</v>
      </c>
      <c r="B27" s="7">
        <v>44429</v>
      </c>
      <c r="C27" s="7" t="s">
        <v>4</v>
      </c>
      <c r="D27" s="2" t="s">
        <v>5</v>
      </c>
    </row>
    <row r="28" spans="1:12" x14ac:dyDescent="0.25">
      <c r="A28" s="9">
        <v>1</v>
      </c>
      <c r="B28" s="10">
        <v>44429</v>
      </c>
      <c r="C28" s="10" t="s">
        <v>4</v>
      </c>
      <c r="D28" s="4" t="s">
        <v>6</v>
      </c>
    </row>
    <row r="29" spans="1:12" x14ac:dyDescent="0.25">
      <c r="A29" s="8">
        <v>1</v>
      </c>
      <c r="B29" s="7">
        <v>44429</v>
      </c>
      <c r="C29" s="7" t="s">
        <v>4</v>
      </c>
      <c r="D29" s="2" t="s">
        <v>6</v>
      </c>
      <c r="J29" s="12" t="s">
        <v>8</v>
      </c>
      <c r="K29" t="s">
        <v>7</v>
      </c>
      <c r="L29" t="s">
        <v>12</v>
      </c>
    </row>
    <row r="30" spans="1:12" x14ac:dyDescent="0.25">
      <c r="A30" s="9">
        <v>1</v>
      </c>
      <c r="B30" s="10">
        <v>44429</v>
      </c>
      <c r="C30" s="10" t="s">
        <v>4</v>
      </c>
      <c r="D30" s="4" t="s">
        <v>6</v>
      </c>
      <c r="J30" s="13" t="s">
        <v>10</v>
      </c>
      <c r="K30" s="11">
        <v>10</v>
      </c>
      <c r="L30" s="15"/>
    </row>
    <row r="31" spans="1:12" x14ac:dyDescent="0.25">
      <c r="A31" s="8">
        <v>1</v>
      </c>
      <c r="B31" s="7">
        <v>44429</v>
      </c>
      <c r="C31" s="7" t="s">
        <v>4</v>
      </c>
      <c r="D31" s="2" t="s">
        <v>5</v>
      </c>
      <c r="J31" s="14" t="s">
        <v>6</v>
      </c>
      <c r="K31" s="11">
        <v>5</v>
      </c>
      <c r="L31" s="15"/>
    </row>
    <row r="32" spans="1:12" x14ac:dyDescent="0.25">
      <c r="A32" s="9">
        <v>1</v>
      </c>
      <c r="B32" s="10">
        <v>44429</v>
      </c>
      <c r="C32" s="10" t="s">
        <v>4</v>
      </c>
      <c r="D32" s="4" t="s">
        <v>6</v>
      </c>
      <c r="J32" s="14" t="s">
        <v>5</v>
      </c>
      <c r="K32" s="11">
        <v>5</v>
      </c>
      <c r="L32" s="15"/>
    </row>
    <row r="33" spans="1:12" x14ac:dyDescent="0.25">
      <c r="A33" s="8">
        <v>1</v>
      </c>
      <c r="B33" s="7">
        <v>44429</v>
      </c>
      <c r="C33" s="7" t="s">
        <v>4</v>
      </c>
      <c r="D33" s="2" t="s">
        <v>5</v>
      </c>
      <c r="J33" s="13" t="s">
        <v>11</v>
      </c>
      <c r="K33" s="11">
        <v>30</v>
      </c>
      <c r="L33" s="15">
        <v>2</v>
      </c>
    </row>
    <row r="34" spans="1:12" x14ac:dyDescent="0.25">
      <c r="A34" s="9">
        <v>1</v>
      </c>
      <c r="B34" s="10">
        <v>44429</v>
      </c>
      <c r="C34" s="10" t="s">
        <v>4</v>
      </c>
      <c r="D34" s="4" t="s">
        <v>6</v>
      </c>
      <c r="J34" s="14" t="s">
        <v>6</v>
      </c>
      <c r="K34" s="11">
        <v>15</v>
      </c>
      <c r="L34" s="15">
        <v>2</v>
      </c>
    </row>
    <row r="35" spans="1:12" x14ac:dyDescent="0.25">
      <c r="A35" s="8">
        <v>1</v>
      </c>
      <c r="B35" s="7">
        <v>44429</v>
      </c>
      <c r="C35" s="7" t="s">
        <v>4</v>
      </c>
      <c r="D35" s="2" t="s">
        <v>5</v>
      </c>
      <c r="J35" s="14" t="s">
        <v>5</v>
      </c>
      <c r="K35" s="11">
        <v>15</v>
      </c>
      <c r="L35" s="15">
        <v>2</v>
      </c>
    </row>
    <row r="36" spans="1:12" x14ac:dyDescent="0.25">
      <c r="A36" s="9">
        <v>1</v>
      </c>
      <c r="B36" s="10">
        <v>44429</v>
      </c>
      <c r="C36" s="10" t="s">
        <v>4</v>
      </c>
      <c r="D36" s="4" t="s">
        <v>6</v>
      </c>
      <c r="J36" s="13" t="s">
        <v>9</v>
      </c>
      <c r="K36" s="11">
        <v>40</v>
      </c>
      <c r="L36" s="15"/>
    </row>
    <row r="37" spans="1:12" x14ac:dyDescent="0.25">
      <c r="A37" s="8">
        <v>1</v>
      </c>
      <c r="B37" s="7">
        <v>44429</v>
      </c>
      <c r="C37" s="7" t="s">
        <v>4</v>
      </c>
      <c r="D37" s="2" t="s">
        <v>5</v>
      </c>
    </row>
    <row r="38" spans="1:12" x14ac:dyDescent="0.25">
      <c r="A38" s="9">
        <v>1</v>
      </c>
      <c r="B38" s="10">
        <v>44429</v>
      </c>
      <c r="C38" s="10" t="s">
        <v>4</v>
      </c>
      <c r="D38" s="4" t="s">
        <v>6</v>
      </c>
    </row>
    <row r="39" spans="1:12" x14ac:dyDescent="0.25">
      <c r="A39" s="8">
        <v>1</v>
      </c>
      <c r="B39" s="7">
        <v>44429</v>
      </c>
      <c r="C39" s="7" t="s">
        <v>4</v>
      </c>
      <c r="D39" s="2" t="s">
        <v>5</v>
      </c>
    </row>
    <row r="40" spans="1:12" x14ac:dyDescent="0.25">
      <c r="A40" s="9">
        <v>1</v>
      </c>
      <c r="B40" s="10">
        <v>44429</v>
      </c>
      <c r="C40" s="10" t="s">
        <v>4</v>
      </c>
      <c r="D40" s="4" t="s">
        <v>6</v>
      </c>
    </row>
    <row r="41" spans="1:12" x14ac:dyDescent="0.25">
      <c r="A41" s="8">
        <v>1</v>
      </c>
      <c r="B41" s="7">
        <v>44429</v>
      </c>
      <c r="C41" s="7" t="s">
        <v>4</v>
      </c>
      <c r="D41" s="2" t="s">
        <v>5</v>
      </c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Lavandier</dc:creator>
  <cp:lastModifiedBy>jean-baptiste thomas</cp:lastModifiedBy>
  <dcterms:created xsi:type="dcterms:W3CDTF">2021-09-12T17:36:11Z</dcterms:created>
  <dcterms:modified xsi:type="dcterms:W3CDTF">2021-09-12T19:26:48Z</dcterms:modified>
</cp:coreProperties>
</file>