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1317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3" i="1" l="1"/>
  <c r="L24" i="1"/>
  <c r="L25" i="1"/>
  <c r="L22" i="1"/>
  <c r="L17" i="1"/>
  <c r="L18" i="1"/>
  <c r="L19" i="1"/>
  <c r="L16" i="1"/>
  <c r="L11" i="1"/>
  <c r="L12" i="1"/>
  <c r="L13" i="1"/>
  <c r="L10" i="1"/>
  <c r="L7" i="1"/>
  <c r="L6" i="1"/>
  <c r="L5" i="1"/>
  <c r="L4" i="1"/>
</calcChain>
</file>

<file path=xl/sharedStrings.xml><?xml version="1.0" encoding="utf-8"?>
<sst xmlns="http://schemas.openxmlformats.org/spreadsheetml/2006/main" count="61" uniqueCount="13">
  <si>
    <t>Code budget</t>
  </si>
  <si>
    <t>Sens</t>
  </si>
  <si>
    <t>Dépenses de fonctionnement</t>
  </si>
  <si>
    <t>Recettes d'investissement</t>
  </si>
  <si>
    <t>Dépenses d'investissement</t>
  </si>
  <si>
    <t>Budget</t>
  </si>
  <si>
    <t>Recettes de fonctionnement</t>
  </si>
  <si>
    <t>A gauche, le tableau récapitulatif avec toutes les données. Avec 4 budgets présents.</t>
  </si>
  <si>
    <t>Dans la mini calculatrice, j'aimerais en fait pouvoir choisir le code budget via un menu déroulant, si possible ?</t>
  </si>
  <si>
    <t>La formule à intégrer est celle présente en colonne L</t>
  </si>
  <si>
    <t>Le but de la calculatrice est de voir en temps réel le montant de chaque critères (dép fct / rec fct / dép inv / rec inv) ainsi que le solde (recettes - dépenses fct / recettes - dépenses inv) quand je rajoute des montants en colonne C</t>
  </si>
  <si>
    <t xml:space="preserve">Exemple de calculatrice : </t>
  </si>
  <si>
    <t>Le même principte pour la partie investissement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</si>
</sst>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0" applyNumberFormat="1"/>
  </cellXfs>
  <cellStyles count="1">
    <cellStyle name="Normal" xfId="0" builtinId="0"/>
  </cellStyles>
  <dxfs count="1"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38</xdr:row>
      <xdr:rowOff>114301</xdr:rowOff>
    </xdr:from>
    <xdr:to>
      <xdr:col>10</xdr:col>
      <xdr:colOff>400050</xdr:colOff>
      <xdr:row>44</xdr:row>
      <xdr:rowOff>171451</xdr:rowOff>
    </xdr:to>
    <xdr:sp macro="" textlink="">
      <xdr:nvSpPr>
        <xdr:cNvPr id="2" name="Rectangle 1"/>
        <xdr:cNvSpPr/>
      </xdr:nvSpPr>
      <xdr:spPr>
        <a:xfrm>
          <a:off x="7115175" y="7353301"/>
          <a:ext cx="3228975" cy="120015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400049</xdr:colOff>
      <xdr:row>39</xdr:row>
      <xdr:rowOff>95250</xdr:rowOff>
    </xdr:from>
    <xdr:to>
      <xdr:col>8</xdr:col>
      <xdr:colOff>447674</xdr:colOff>
      <xdr:row>40</xdr:row>
      <xdr:rowOff>142875</xdr:rowOff>
    </xdr:to>
    <xdr:sp macro="" textlink="">
      <xdr:nvSpPr>
        <xdr:cNvPr id="3" name="Rectangle 2"/>
        <xdr:cNvSpPr/>
      </xdr:nvSpPr>
      <xdr:spPr>
        <a:xfrm>
          <a:off x="7296149" y="7524750"/>
          <a:ext cx="1571625" cy="23812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Dépenses de fonctionnement = </a:t>
          </a:r>
        </a:p>
      </xdr:txBody>
    </xdr:sp>
    <xdr:clientData/>
  </xdr:twoCellAnchor>
  <xdr:twoCellAnchor>
    <xdr:from>
      <xdr:col>6</xdr:col>
      <xdr:colOff>419100</xdr:colOff>
      <xdr:row>41</xdr:row>
      <xdr:rowOff>38099</xdr:rowOff>
    </xdr:from>
    <xdr:to>
      <xdr:col>8</xdr:col>
      <xdr:colOff>419100</xdr:colOff>
      <xdr:row>42</xdr:row>
      <xdr:rowOff>66674</xdr:rowOff>
    </xdr:to>
    <xdr:sp macro="" textlink="">
      <xdr:nvSpPr>
        <xdr:cNvPr id="4" name="Rectangle 3"/>
        <xdr:cNvSpPr/>
      </xdr:nvSpPr>
      <xdr:spPr>
        <a:xfrm>
          <a:off x="7315200" y="7848599"/>
          <a:ext cx="1524000" cy="2190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Recettes de fonctionnement =</a:t>
          </a:r>
        </a:p>
      </xdr:txBody>
    </xdr:sp>
    <xdr:clientData/>
  </xdr:twoCellAnchor>
  <xdr:twoCellAnchor>
    <xdr:from>
      <xdr:col>8</xdr:col>
      <xdr:colOff>514350</xdr:colOff>
      <xdr:row>39</xdr:row>
      <xdr:rowOff>104776</xdr:rowOff>
    </xdr:from>
    <xdr:to>
      <xdr:col>10</xdr:col>
      <xdr:colOff>114300</xdr:colOff>
      <xdr:row>40</xdr:row>
      <xdr:rowOff>123826</xdr:rowOff>
    </xdr:to>
    <xdr:sp macro="" textlink="">
      <xdr:nvSpPr>
        <xdr:cNvPr id="5" name="Rectangle 4"/>
        <xdr:cNvSpPr/>
      </xdr:nvSpPr>
      <xdr:spPr>
        <a:xfrm>
          <a:off x="8934450" y="7534276"/>
          <a:ext cx="1123950" cy="20955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Résultat</a:t>
          </a:r>
          <a:r>
            <a:rPr lang="fr-FR" sz="800" baseline="0"/>
            <a:t> en temps réel</a:t>
          </a:r>
          <a:endParaRPr lang="fr-FR" sz="800"/>
        </a:p>
      </xdr:txBody>
    </xdr:sp>
    <xdr:clientData/>
  </xdr:twoCellAnchor>
  <xdr:twoCellAnchor>
    <xdr:from>
      <xdr:col>8</xdr:col>
      <xdr:colOff>523875</xdr:colOff>
      <xdr:row>41</xdr:row>
      <xdr:rowOff>28575</xdr:rowOff>
    </xdr:from>
    <xdr:to>
      <xdr:col>10</xdr:col>
      <xdr:colOff>123825</xdr:colOff>
      <xdr:row>42</xdr:row>
      <xdr:rowOff>47625</xdr:rowOff>
    </xdr:to>
    <xdr:sp macro="" textlink="">
      <xdr:nvSpPr>
        <xdr:cNvPr id="7" name="Rectangle 6"/>
        <xdr:cNvSpPr/>
      </xdr:nvSpPr>
      <xdr:spPr>
        <a:xfrm>
          <a:off x="8943975" y="7839075"/>
          <a:ext cx="1123950" cy="20955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Résultat</a:t>
          </a:r>
          <a:r>
            <a:rPr lang="fr-FR" sz="800" baseline="0"/>
            <a:t> en temps réel</a:t>
          </a:r>
          <a:endParaRPr lang="fr-FR" sz="800"/>
        </a:p>
      </xdr:txBody>
    </xdr:sp>
    <xdr:clientData/>
  </xdr:twoCellAnchor>
  <xdr:twoCellAnchor>
    <xdr:from>
      <xdr:col>7</xdr:col>
      <xdr:colOff>504824</xdr:colOff>
      <xdr:row>42</xdr:row>
      <xdr:rowOff>161924</xdr:rowOff>
    </xdr:from>
    <xdr:to>
      <xdr:col>8</xdr:col>
      <xdr:colOff>314325</xdr:colOff>
      <xdr:row>43</xdr:row>
      <xdr:rowOff>190499</xdr:rowOff>
    </xdr:to>
    <xdr:sp macro="" textlink="">
      <xdr:nvSpPr>
        <xdr:cNvPr id="8" name="Rectangle 7"/>
        <xdr:cNvSpPr/>
      </xdr:nvSpPr>
      <xdr:spPr>
        <a:xfrm>
          <a:off x="8162924" y="8162924"/>
          <a:ext cx="571501" cy="2190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Solde</a:t>
          </a:r>
        </a:p>
      </xdr:txBody>
    </xdr:sp>
    <xdr:clientData/>
  </xdr:twoCellAnchor>
  <xdr:twoCellAnchor>
    <xdr:from>
      <xdr:col>8</xdr:col>
      <xdr:colOff>609600</xdr:colOff>
      <xdr:row>42</xdr:row>
      <xdr:rowOff>152400</xdr:rowOff>
    </xdr:from>
    <xdr:to>
      <xdr:col>10</xdr:col>
      <xdr:colOff>209550</xdr:colOff>
      <xdr:row>43</xdr:row>
      <xdr:rowOff>171450</xdr:rowOff>
    </xdr:to>
    <xdr:sp macro="" textlink="">
      <xdr:nvSpPr>
        <xdr:cNvPr id="9" name="Rectangle 8"/>
        <xdr:cNvSpPr/>
      </xdr:nvSpPr>
      <xdr:spPr>
        <a:xfrm>
          <a:off x="9029700" y="8153400"/>
          <a:ext cx="1123950" cy="20955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Recettes - Dépenses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37" totalsRowShown="0">
  <autoFilter ref="A1:C37"/>
  <tableColumns count="3">
    <tableColumn id="1" name="Code budget"/>
    <tableColumn id="2" name="Sens"/>
    <tableColumn id="3" name="Budge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19" workbookViewId="0">
      <selection activeCell="M44" sqref="M44"/>
    </sheetView>
  </sheetViews>
  <sheetFormatPr baseColWidth="10" defaultRowHeight="15" x14ac:dyDescent="0.25"/>
  <cols>
    <col min="1" max="1" width="19.42578125" customWidth="1"/>
    <col min="2" max="2" width="38.28515625" customWidth="1"/>
  </cols>
  <sheetData>
    <row r="1" spans="1:12" x14ac:dyDescent="0.25">
      <c r="A1" t="s">
        <v>0</v>
      </c>
      <c r="B1" t="s">
        <v>1</v>
      </c>
      <c r="C1" t="s">
        <v>5</v>
      </c>
    </row>
    <row r="2" spans="1:12" x14ac:dyDescent="0.25">
      <c r="A2">
        <v>1</v>
      </c>
      <c r="B2" t="s">
        <v>2</v>
      </c>
      <c r="C2" s="3">
        <v>1000</v>
      </c>
    </row>
    <row r="3" spans="1:12" x14ac:dyDescent="0.25">
      <c r="A3">
        <v>1</v>
      </c>
      <c r="B3" t="s">
        <v>2</v>
      </c>
      <c r="C3" s="3">
        <v>1000</v>
      </c>
    </row>
    <row r="4" spans="1:12" x14ac:dyDescent="0.25">
      <c r="A4">
        <v>1</v>
      </c>
      <c r="B4" t="s">
        <v>2</v>
      </c>
      <c r="C4" s="3">
        <v>1000</v>
      </c>
      <c r="H4" s="1">
        <v>1</v>
      </c>
      <c r="I4" t="s">
        <v>2</v>
      </c>
      <c r="L4" s="3">
        <f>SUMIFS(Tableau1[Budget],Tableau1[Code budget],$H$4,Tableau1[Sens],I4)</f>
        <v>3000</v>
      </c>
    </row>
    <row r="5" spans="1:12" x14ac:dyDescent="0.25">
      <c r="A5">
        <v>1</v>
      </c>
      <c r="B5" t="s">
        <v>6</v>
      </c>
      <c r="C5" s="3">
        <v>2000</v>
      </c>
      <c r="H5" s="1"/>
      <c r="I5" t="s">
        <v>6</v>
      </c>
      <c r="L5" s="3">
        <f>SUMIFS(Tableau1[Budget],Tableau1[Code budget],$H$4,Tableau1[Sens],I5)</f>
        <v>4000</v>
      </c>
    </row>
    <row r="6" spans="1:12" x14ac:dyDescent="0.25">
      <c r="A6">
        <v>1</v>
      </c>
      <c r="B6" t="s">
        <v>6</v>
      </c>
      <c r="C6" s="3">
        <v>2000</v>
      </c>
      <c r="H6" s="1"/>
      <c r="I6" t="s">
        <v>4</v>
      </c>
      <c r="L6" s="3">
        <f>SUMIFS(Tableau1[Budget],Tableau1[Code budget],$H$4,Tableau1[Sens],I6)</f>
        <v>2000</v>
      </c>
    </row>
    <row r="7" spans="1:12" x14ac:dyDescent="0.25">
      <c r="A7">
        <v>1</v>
      </c>
      <c r="B7" t="s">
        <v>4</v>
      </c>
      <c r="C7" s="3">
        <v>1000</v>
      </c>
      <c r="H7" s="1"/>
      <c r="I7" t="s">
        <v>3</v>
      </c>
      <c r="L7" s="3">
        <f>SUMIFS(Tableau1[Budget],Tableau1[Code budget],$H$4,Tableau1[Sens],I7)</f>
        <v>4000</v>
      </c>
    </row>
    <row r="8" spans="1:12" x14ac:dyDescent="0.25">
      <c r="A8">
        <v>1</v>
      </c>
      <c r="B8" t="s">
        <v>4</v>
      </c>
      <c r="C8" s="3">
        <v>1000</v>
      </c>
      <c r="H8" s="2"/>
      <c r="L8" s="3"/>
    </row>
    <row r="9" spans="1:12" x14ac:dyDescent="0.25">
      <c r="A9">
        <v>1</v>
      </c>
      <c r="B9" t="s">
        <v>3</v>
      </c>
      <c r="C9" s="3">
        <v>2000</v>
      </c>
      <c r="H9" s="2"/>
      <c r="L9" s="3"/>
    </row>
    <row r="10" spans="1:12" x14ac:dyDescent="0.25">
      <c r="A10">
        <v>1</v>
      </c>
      <c r="B10" t="s">
        <v>3</v>
      </c>
      <c r="C10" s="3">
        <v>2000</v>
      </c>
      <c r="H10" s="1">
        <v>2</v>
      </c>
      <c r="I10" t="s">
        <v>2</v>
      </c>
      <c r="L10" s="3">
        <f>SUMIFS(Tableau1[Budget],Tableau1[Code budget],$H$10,Tableau1[Sens],I10)</f>
        <v>3000</v>
      </c>
    </row>
    <row r="11" spans="1:12" x14ac:dyDescent="0.25">
      <c r="A11">
        <v>2</v>
      </c>
      <c r="B11" t="s">
        <v>2</v>
      </c>
      <c r="C11" s="3">
        <v>1000</v>
      </c>
      <c r="H11" s="1"/>
      <c r="I11" t="s">
        <v>6</v>
      </c>
      <c r="L11" s="3">
        <f>SUMIFS(Tableau1[Budget],Tableau1[Code budget],$H$10,Tableau1[Sens],I11)</f>
        <v>4000</v>
      </c>
    </row>
    <row r="12" spans="1:12" x14ac:dyDescent="0.25">
      <c r="A12">
        <v>2</v>
      </c>
      <c r="B12" t="s">
        <v>2</v>
      </c>
      <c r="C12" s="3">
        <v>1000</v>
      </c>
      <c r="H12" s="1"/>
      <c r="I12" t="s">
        <v>4</v>
      </c>
      <c r="L12" s="3">
        <f>SUMIFS(Tableau1[Budget],Tableau1[Code budget],$H$10,Tableau1[Sens],I12)</f>
        <v>2000</v>
      </c>
    </row>
    <row r="13" spans="1:12" x14ac:dyDescent="0.25">
      <c r="A13">
        <v>2</v>
      </c>
      <c r="B13" t="s">
        <v>2</v>
      </c>
      <c r="C13" s="3">
        <v>1000</v>
      </c>
      <c r="H13" s="1"/>
      <c r="I13" t="s">
        <v>3</v>
      </c>
      <c r="L13" s="3">
        <f>SUMIFS(Tableau1[Budget],Tableau1[Code budget],$H$10,Tableau1[Sens],I13)</f>
        <v>4000</v>
      </c>
    </row>
    <row r="14" spans="1:12" x14ac:dyDescent="0.25">
      <c r="A14">
        <v>2</v>
      </c>
      <c r="B14" t="s">
        <v>6</v>
      </c>
      <c r="C14" s="3">
        <v>2000</v>
      </c>
      <c r="H14" s="2"/>
      <c r="L14" s="3"/>
    </row>
    <row r="15" spans="1:12" x14ac:dyDescent="0.25">
      <c r="A15">
        <v>2</v>
      </c>
      <c r="B15" t="s">
        <v>6</v>
      </c>
      <c r="C15" s="3">
        <v>2000</v>
      </c>
      <c r="H15" s="2"/>
      <c r="L15" s="3"/>
    </row>
    <row r="16" spans="1:12" x14ac:dyDescent="0.25">
      <c r="A16">
        <v>2</v>
      </c>
      <c r="B16" t="s">
        <v>4</v>
      </c>
      <c r="C16" s="3">
        <v>1000</v>
      </c>
      <c r="H16" s="1">
        <v>3</v>
      </c>
      <c r="I16" t="s">
        <v>2</v>
      </c>
      <c r="L16" s="3">
        <f>SUMIFS(Tableau1[Budget],Tableau1[Code budget],$H$16,Tableau1[Sens],I16)</f>
        <v>3000</v>
      </c>
    </row>
    <row r="17" spans="1:12" x14ac:dyDescent="0.25">
      <c r="A17">
        <v>2</v>
      </c>
      <c r="B17" t="s">
        <v>4</v>
      </c>
      <c r="C17" s="3">
        <v>1000</v>
      </c>
      <c r="H17" s="1"/>
      <c r="I17" t="s">
        <v>6</v>
      </c>
      <c r="L17" s="3">
        <f>SUMIFS(Tableau1[Budget],Tableau1[Code budget],$H$16,Tableau1[Sens],I17)</f>
        <v>4000</v>
      </c>
    </row>
    <row r="18" spans="1:12" x14ac:dyDescent="0.25">
      <c r="A18">
        <v>2</v>
      </c>
      <c r="B18" t="s">
        <v>3</v>
      </c>
      <c r="C18" s="3">
        <v>2000</v>
      </c>
      <c r="H18" s="1"/>
      <c r="I18" t="s">
        <v>4</v>
      </c>
      <c r="L18" s="3">
        <f>SUMIFS(Tableau1[Budget],Tableau1[Code budget],$H$16,Tableau1[Sens],I18)</f>
        <v>2000</v>
      </c>
    </row>
    <row r="19" spans="1:12" x14ac:dyDescent="0.25">
      <c r="A19">
        <v>2</v>
      </c>
      <c r="B19" t="s">
        <v>3</v>
      </c>
      <c r="C19" s="3">
        <v>2000</v>
      </c>
      <c r="H19" s="1"/>
      <c r="I19" t="s">
        <v>3</v>
      </c>
      <c r="L19" s="3">
        <f>SUMIFS(Tableau1[Budget],Tableau1[Code budget],$H$16,Tableau1[Sens],I19)</f>
        <v>4000</v>
      </c>
    </row>
    <row r="20" spans="1:12" x14ac:dyDescent="0.25">
      <c r="A20">
        <v>3</v>
      </c>
      <c r="B20" t="s">
        <v>2</v>
      </c>
      <c r="C20" s="3">
        <v>1000</v>
      </c>
      <c r="H20" s="2"/>
      <c r="L20" s="3"/>
    </row>
    <row r="21" spans="1:12" x14ac:dyDescent="0.25">
      <c r="A21">
        <v>3</v>
      </c>
      <c r="B21" t="s">
        <v>2</v>
      </c>
      <c r="C21" s="3">
        <v>1000</v>
      </c>
      <c r="H21" s="2"/>
      <c r="L21" s="3"/>
    </row>
    <row r="22" spans="1:12" x14ac:dyDescent="0.25">
      <c r="A22">
        <v>3</v>
      </c>
      <c r="B22" t="s">
        <v>2</v>
      </c>
      <c r="C22" s="3">
        <v>1000</v>
      </c>
      <c r="H22" s="1">
        <v>4</v>
      </c>
      <c r="I22" t="s">
        <v>2</v>
      </c>
      <c r="L22" s="3">
        <f>SUMIFS(Tableau1[Budget],Tableau1[Code budget],$H$22,Tableau1[Sens],I22)</f>
        <v>3000</v>
      </c>
    </row>
    <row r="23" spans="1:12" x14ac:dyDescent="0.25">
      <c r="A23">
        <v>3</v>
      </c>
      <c r="B23" t="s">
        <v>6</v>
      </c>
      <c r="C23" s="3">
        <v>2000</v>
      </c>
      <c r="H23" s="1"/>
      <c r="I23" t="s">
        <v>6</v>
      </c>
      <c r="L23" s="3">
        <f>SUMIFS(Tableau1[Budget],Tableau1[Code budget],$H$22,Tableau1[Sens],I23)</f>
        <v>4000</v>
      </c>
    </row>
    <row r="24" spans="1:12" x14ac:dyDescent="0.25">
      <c r="A24">
        <v>3</v>
      </c>
      <c r="B24" t="s">
        <v>6</v>
      </c>
      <c r="C24" s="3">
        <v>2000</v>
      </c>
      <c r="H24" s="1"/>
      <c r="I24" t="s">
        <v>4</v>
      </c>
      <c r="L24" s="3">
        <f>SUMIFS(Tableau1[Budget],Tableau1[Code budget],$H$22,Tableau1[Sens],I24)</f>
        <v>2000</v>
      </c>
    </row>
    <row r="25" spans="1:12" x14ac:dyDescent="0.25">
      <c r="A25">
        <v>3</v>
      </c>
      <c r="B25" t="s">
        <v>4</v>
      </c>
      <c r="C25" s="3">
        <v>1000</v>
      </c>
      <c r="H25" s="1"/>
      <c r="I25" t="s">
        <v>3</v>
      </c>
      <c r="L25" s="3">
        <f>SUMIFS(Tableau1[Budget],Tableau1[Code budget],$H$22,Tableau1[Sens],I25)</f>
        <v>4000</v>
      </c>
    </row>
    <row r="26" spans="1:12" x14ac:dyDescent="0.25">
      <c r="A26">
        <v>3</v>
      </c>
      <c r="B26" t="s">
        <v>4</v>
      </c>
      <c r="C26" s="3">
        <v>1000</v>
      </c>
    </row>
    <row r="27" spans="1:12" x14ac:dyDescent="0.25">
      <c r="A27">
        <v>3</v>
      </c>
      <c r="B27" t="s">
        <v>3</v>
      </c>
      <c r="C27" s="3">
        <v>2000</v>
      </c>
    </row>
    <row r="28" spans="1:12" x14ac:dyDescent="0.25">
      <c r="A28">
        <v>3</v>
      </c>
      <c r="B28" t="s">
        <v>3</v>
      </c>
      <c r="C28" s="3">
        <v>2000</v>
      </c>
      <c r="F28" t="s">
        <v>7</v>
      </c>
    </row>
    <row r="29" spans="1:12" x14ac:dyDescent="0.25">
      <c r="A29">
        <v>4</v>
      </c>
      <c r="B29" t="s">
        <v>2</v>
      </c>
      <c r="C29" s="3">
        <v>1000</v>
      </c>
      <c r="F29" t="s">
        <v>8</v>
      </c>
    </row>
    <row r="30" spans="1:12" x14ac:dyDescent="0.25">
      <c r="A30">
        <v>4</v>
      </c>
      <c r="B30" t="s">
        <v>2</v>
      </c>
      <c r="C30" s="3">
        <v>1000</v>
      </c>
      <c r="F30" t="s">
        <v>9</v>
      </c>
    </row>
    <row r="31" spans="1:12" x14ac:dyDescent="0.25">
      <c r="A31">
        <v>4</v>
      </c>
      <c r="B31" t="s">
        <v>2</v>
      </c>
      <c r="C31" s="3">
        <v>1000</v>
      </c>
    </row>
    <row r="32" spans="1:12" x14ac:dyDescent="0.25">
      <c r="A32">
        <v>4</v>
      </c>
      <c r="B32" t="s">
        <v>6</v>
      </c>
      <c r="C32" s="3">
        <v>2000</v>
      </c>
      <c r="F32" t="s">
        <v>10</v>
      </c>
    </row>
    <row r="33" spans="1:7" x14ac:dyDescent="0.25">
      <c r="A33">
        <v>4</v>
      </c>
      <c r="B33" t="s">
        <v>6</v>
      </c>
      <c r="C33" s="3">
        <v>2000</v>
      </c>
    </row>
    <row r="34" spans="1:7" x14ac:dyDescent="0.25">
      <c r="A34">
        <v>4</v>
      </c>
      <c r="B34" t="s">
        <v>4</v>
      </c>
      <c r="C34" s="3">
        <v>1000</v>
      </c>
    </row>
    <row r="35" spans="1:7" x14ac:dyDescent="0.25">
      <c r="A35">
        <v>4</v>
      </c>
      <c r="B35" t="s">
        <v>4</v>
      </c>
      <c r="C35" s="3">
        <v>1000</v>
      </c>
    </row>
    <row r="36" spans="1:7" x14ac:dyDescent="0.25">
      <c r="A36">
        <v>4</v>
      </c>
      <c r="B36" t="s">
        <v>3</v>
      </c>
      <c r="C36" s="3">
        <v>2000</v>
      </c>
    </row>
    <row r="37" spans="1:7" x14ac:dyDescent="0.25">
      <c r="A37">
        <v>4</v>
      </c>
      <c r="B37" t="s">
        <v>3</v>
      </c>
      <c r="C37" s="3">
        <v>2000</v>
      </c>
      <c r="G37" t="s">
        <v>11</v>
      </c>
    </row>
    <row r="47" spans="1:7" x14ac:dyDescent="0.25">
      <c r="G47" t="s">
        <v>12</v>
      </c>
    </row>
  </sheetData>
  <mergeCells count="4">
    <mergeCell ref="H4:H7"/>
    <mergeCell ref="H10:H13"/>
    <mergeCell ref="H16:H19"/>
    <mergeCell ref="H22:H25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2021-06-17T06:45:40Z</dcterms:created>
  <dcterms:modified xsi:type="dcterms:W3CDTF">2021-06-17T07:23:40Z</dcterms:modified>
</cp:coreProperties>
</file>