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 codeName="{564CA151-5A5B-428A-3C10-77597649240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DataBusiness\henneelis1\Documents\Réunions\LIDL\MAGIC CARNET\"/>
    </mc:Choice>
  </mc:AlternateContent>
  <xr:revisionPtr revIDLastSave="0" documentId="8_{D14C9E8E-2BE9-49AA-9846-3EC957D968EF}" xr6:coauthVersionLast="45" xr6:coauthVersionMax="45" xr10:uidLastSave="{00000000-0000-0000-0000-000000000000}"/>
  <bookViews>
    <workbookView xWindow="28680" yWindow="-120" windowWidth="24240" windowHeight="13140" xr2:uid="{759AF5FB-EF48-44FA-9CA9-B956C013AF5F}"/>
  </bookViews>
  <sheets>
    <sheet name="Indications" sheetId="1" r:id="rId1"/>
    <sheet name="TCD" sheetId="2" r:id="rId2"/>
    <sheet name="REPORTING" sheetId="3" r:id="rId3"/>
  </sheets>
  <calcPr calcId="191029"/>
  <pivotCaches>
    <pivotCache cacheId="0" r:id="rId4"/>
    <pivotCache cacheId="8" r:id="rId5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2" i="1"/>
</calcChain>
</file>

<file path=xl/sharedStrings.xml><?xml version="1.0" encoding="utf-8"?>
<sst xmlns="http://schemas.openxmlformats.org/spreadsheetml/2006/main" count="119" uniqueCount="47">
  <si>
    <t>Facture</t>
  </si>
  <si>
    <t>Client</t>
  </si>
  <si>
    <t>Article</t>
  </si>
  <si>
    <t>Mail</t>
  </si>
  <si>
    <t>Commande</t>
  </si>
  <si>
    <t>Quantité commandée</t>
  </si>
  <si>
    <t>Cagettes</t>
  </si>
  <si>
    <t>Action</t>
  </si>
  <si>
    <t>P7595</t>
  </si>
  <si>
    <t>Rémi</t>
  </si>
  <si>
    <t>Tomates</t>
  </si>
  <si>
    <t>exemple.remi@gmail.com</t>
  </si>
  <si>
    <t>Salades</t>
  </si>
  <si>
    <t>Céline</t>
  </si>
  <si>
    <t>exemple.celine@gmail.com</t>
  </si>
  <si>
    <t>Aubergines</t>
  </si>
  <si>
    <t>exemple.rémi@gmail.com</t>
  </si>
  <si>
    <t>. 75 tomates (soit 6 cagettes)</t>
  </si>
  <si>
    <t>. 5 salades (soit 1 cagette)"</t>
  </si>
  <si>
    <t>Contacter</t>
  </si>
  <si>
    <t>Exemple de mail au client Rémi pour la facture P7595 :</t>
  </si>
  <si>
    <t>Somme de Quantité commandée</t>
  </si>
  <si>
    <t>Somme de Cagettes</t>
  </si>
  <si>
    <t>"Voici les produits présents dans la facture P7595 :</t>
  </si>
  <si>
    <t>Étiquettes de lignes</t>
  </si>
  <si>
    <t>Total général</t>
  </si>
  <si>
    <t>Valeurs</t>
  </si>
  <si>
    <t>P7598</t>
  </si>
  <si>
    <t>Paul</t>
  </si>
  <si>
    <t>Exemple de mail au client Céline pour la facture P7595 (la même que Rémi) :</t>
  </si>
  <si>
    <t>. 15 salades (soit 3 cagette)"</t>
  </si>
  <si>
    <t>. 30 tomates (soit 1 cagettes)</t>
  </si>
  <si>
    <t>exemple.paul@gmail.com</t>
  </si>
  <si>
    <t>exemple.céline@gmail.com</t>
  </si>
  <si>
    <t>P7600</t>
  </si>
  <si>
    <t>Fraises</t>
  </si>
  <si>
    <t>Agnès</t>
  </si>
  <si>
    <t>Claude</t>
  </si>
  <si>
    <t>Haricots</t>
  </si>
  <si>
    <t>Pêches</t>
  </si>
  <si>
    <t>exemple.agnès@gmail.com</t>
  </si>
  <si>
    <t>exemple.claude@gmail.com</t>
  </si>
  <si>
    <t>P1000</t>
  </si>
  <si>
    <t>Abricot</t>
  </si>
  <si>
    <t>Ne rien faire</t>
  </si>
  <si>
    <t>Concat</t>
  </si>
  <si>
    <t>P7600Claude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</si>
</sst>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37">
    <xf numFmtId="0" fontId="0" fillId="0" borderId="0" xfId="0"/>
    <xf numFmtId="0" fontId="1" fillId="0" borderId="1" xfId="0" applyFont="1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left"/>
    </xf>
    <xf numFmtId="0" fontId="2" fillId="2" borderId="1" xfId="1" applyFill="1" applyBorder="1" applyAlignment="1">
      <alignment horizontal="left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left"/>
    </xf>
    <xf numFmtId="0" fontId="2" fillId="0" borderId="1" xfId="1" applyBorder="1" applyAlignment="1">
      <alignment horizontal="left"/>
    </xf>
    <xf numFmtId="0" fontId="2" fillId="0" borderId="1" xfId="1" applyBorder="1"/>
    <xf numFmtId="0" fontId="1" fillId="2" borderId="2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0" xfId="0" applyFill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1" xfId="0" applyFill="1" applyBorder="1" applyAlignment="1">
      <alignment horizontal="left"/>
    </xf>
    <xf numFmtId="0" fontId="2" fillId="4" borderId="1" xfId="1" applyFill="1" applyBorder="1" applyAlignment="1">
      <alignment horizontal="left"/>
    </xf>
    <xf numFmtId="0" fontId="1" fillId="4" borderId="2" xfId="0" applyFont="1" applyFill="1" applyBorder="1"/>
    <xf numFmtId="0" fontId="0" fillId="4" borderId="5" xfId="0" applyFill="1" applyBorder="1"/>
    <xf numFmtId="0" fontId="0" fillId="4" borderId="7" xfId="0" applyFill="1" applyBorder="1"/>
    <xf numFmtId="0" fontId="0" fillId="4" borderId="3" xfId="0" applyFill="1" applyBorder="1"/>
    <xf numFmtId="0" fontId="0" fillId="4" borderId="4" xfId="0" applyFill="1" applyBorder="1"/>
    <xf numFmtId="0" fontId="0" fillId="4" borderId="0" xfId="0" applyFill="1" applyBorder="1"/>
    <xf numFmtId="0" fontId="0" fillId="4" borderId="6" xfId="0" applyFill="1" applyBorder="1"/>
    <xf numFmtId="0" fontId="0" fillId="4" borderId="8" xfId="0" applyFill="1" applyBorder="1"/>
    <xf numFmtId="0" fontId="0" fillId="4" borderId="9" xfId="0" applyFill="1" applyBorder="1"/>
    <xf numFmtId="0" fontId="1" fillId="2" borderId="3" xfId="0" applyFont="1" applyFill="1" applyBorder="1"/>
    <xf numFmtId="0" fontId="0" fillId="2" borderId="0" xfId="0" applyFill="1" applyBorder="1"/>
    <xf numFmtId="0" fontId="1" fillId="4" borderId="3" xfId="0" applyFont="1" applyFill="1" applyBorder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742950</xdr:colOff>
          <xdr:row>1</xdr:row>
          <xdr:rowOff>165100</xdr:rowOff>
        </xdr:from>
        <xdr:to>
          <xdr:col>13</xdr:col>
          <xdr:colOff>914400</xdr:colOff>
          <xdr:row>3</xdr:row>
          <xdr:rowOff>222250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0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6576" rIns="36576" bIns="36576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Envoyer les mails</a:t>
              </a:r>
            </a:p>
          </xdr:txBody>
        </xdr:sp>
        <xdr:clientData fPrintsWithSheet="0"/>
      </xdr:twoCellAnchor>
    </mc:Choice>
    <mc:Fallback/>
  </mc:AlternateContent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ENNECART Elise FRA" refreshedDate="44338.736768750001" createdVersion="6" refreshedVersion="6" minRefreshableVersion="3" recordCount="6" xr:uid="{654D9092-5B5F-49A0-9CA7-2699D0D56263}">
  <cacheSource type="worksheet">
    <worksheetSource ref="A1:I7" sheet="Indications"/>
  </cacheSource>
  <cacheFields count="8">
    <cacheField name="Facture" numFmtId="0">
      <sharedItems count="6">
        <s v="P7595"/>
        <s v="P7598"/>
        <s v="P8905" u="1"/>
        <s v="P8906" u="1"/>
        <s v="P1012" u="1"/>
        <s v="P9012" u="1"/>
      </sharedItems>
    </cacheField>
    <cacheField name="Client" numFmtId="0">
      <sharedItems count="3">
        <s v="Rémi"/>
        <s v="Céline"/>
        <s v="Paul"/>
      </sharedItems>
    </cacheField>
    <cacheField name="Article" numFmtId="0">
      <sharedItems count="3">
        <s v="Tomates"/>
        <s v="Salades"/>
        <s v="Aubergines"/>
      </sharedItems>
    </cacheField>
    <cacheField name="Mail" numFmtId="0">
      <sharedItems count="3">
        <s v="exemple.remi@gmail.com"/>
        <s v="exemple.celine@gmail.com"/>
        <s v="exemple.rémi@gmail.com"/>
      </sharedItems>
    </cacheField>
    <cacheField name="Commande" numFmtId="0">
      <sharedItems containsSemiMixedTypes="0" containsString="0" containsNumber="1" containsInteger="1" minValue="1" maxValue="3"/>
    </cacheField>
    <cacheField name="Quantité commandée" numFmtId="0">
      <sharedItems containsSemiMixedTypes="0" containsString="0" containsNumber="1" containsInteger="1" minValue="5" maxValue="50"/>
    </cacheField>
    <cacheField name="Cagettes" numFmtId="0">
      <sharedItems containsSemiMixedTypes="0" containsString="0" containsNumber="1" containsInteger="1" minValue="1" maxValue="4"/>
    </cacheField>
    <cacheField name="Action" numFmtId="0">
      <sharedItems count="1">
        <s v="Contacter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HENNECART Elise FRA" refreshedDate="44344.520940625" createdVersion="3" refreshedVersion="6" minRefreshableVersion="3" recordCount="10" xr:uid="{0C4AE094-C74B-40AB-8E51-0406623D011B}">
  <cacheSource type="worksheet">
    <worksheetSource ref="A1:I11" sheet="Indications"/>
  </cacheSource>
  <cacheFields count="9">
    <cacheField name="Facture" numFmtId="0">
      <sharedItems count="4">
        <s v="P7595"/>
        <s v="P7598"/>
        <s v="P1000"/>
        <s v="P7600"/>
      </sharedItems>
    </cacheField>
    <cacheField name="Client" numFmtId="0">
      <sharedItems/>
    </cacheField>
    <cacheField name="Concat" numFmtId="0">
      <sharedItems count="6">
        <s v="P7595Rémi"/>
        <s v="P7595Céline"/>
        <s v="P7598Paul"/>
        <s v="P1000Céline"/>
        <s v="P7600Agnès"/>
        <s v="P7600Claude"/>
      </sharedItems>
    </cacheField>
    <cacheField name="Article" numFmtId="0">
      <sharedItems count="7">
        <s v="Tomates"/>
        <s v="Salades"/>
        <s v="Aubergines"/>
        <s v="Fraises"/>
        <s v="Abricot"/>
        <s v="Pêches"/>
        <s v="Haricots"/>
      </sharedItems>
    </cacheField>
    <cacheField name="Mail" numFmtId="0">
      <sharedItems count="6">
        <s v="exemple.remi@gmail.com"/>
        <s v="exemple.celine@gmail.com"/>
        <s v="exemple.paul@gmail.com"/>
        <s v="exemple.céline@gmail.com"/>
        <s v="exemple.agnès@gmail.com"/>
        <s v="exemple.claude@gmail.com"/>
      </sharedItems>
    </cacheField>
    <cacheField name="Commande" numFmtId="0">
      <sharedItems containsSemiMixedTypes="0" containsString="0" containsNumber="1" containsInteger="1" minValue="1" maxValue="3"/>
    </cacheField>
    <cacheField name="Quantité commandée" numFmtId="0">
      <sharedItems containsSemiMixedTypes="0" containsString="0" containsNumber="1" containsInteger="1" minValue="5" maxValue="50"/>
    </cacheField>
    <cacheField name="Cagettes" numFmtId="0">
      <sharedItems containsSemiMixedTypes="0" containsString="0" containsNumber="1" containsInteger="1" minValue="1" maxValue="4"/>
    </cacheField>
    <cacheField name="Action" numFmtId="0">
      <sharedItems count="2">
        <s v="Contacter"/>
        <s v="Ne rien faire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x v="0"/>
    <x v="0"/>
    <n v="1"/>
    <n v="50"/>
    <n v="4"/>
    <x v="0"/>
  </r>
  <r>
    <x v="0"/>
    <x v="0"/>
    <x v="0"/>
    <x v="0"/>
    <n v="2"/>
    <n v="25"/>
    <n v="2"/>
    <x v="0"/>
  </r>
  <r>
    <x v="0"/>
    <x v="0"/>
    <x v="1"/>
    <x v="0"/>
    <n v="2"/>
    <n v="5"/>
    <n v="1"/>
    <x v="0"/>
  </r>
  <r>
    <x v="0"/>
    <x v="1"/>
    <x v="0"/>
    <x v="1"/>
    <n v="3"/>
    <n v="30"/>
    <n v="1"/>
    <x v="0"/>
  </r>
  <r>
    <x v="0"/>
    <x v="1"/>
    <x v="1"/>
    <x v="1"/>
    <n v="3"/>
    <n v="15"/>
    <n v="3"/>
    <x v="0"/>
  </r>
  <r>
    <x v="1"/>
    <x v="2"/>
    <x v="2"/>
    <x v="2"/>
    <n v="3"/>
    <n v="12"/>
    <n v="1"/>
    <x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0">
  <r>
    <x v="0"/>
    <s v="Rémi"/>
    <x v="0"/>
    <x v="0"/>
    <x v="0"/>
    <n v="1"/>
    <n v="50"/>
    <n v="4"/>
    <x v="0"/>
  </r>
  <r>
    <x v="0"/>
    <s v="Rémi"/>
    <x v="0"/>
    <x v="0"/>
    <x v="0"/>
    <n v="2"/>
    <n v="25"/>
    <n v="2"/>
    <x v="0"/>
  </r>
  <r>
    <x v="0"/>
    <s v="Rémi"/>
    <x v="0"/>
    <x v="1"/>
    <x v="0"/>
    <n v="2"/>
    <n v="5"/>
    <n v="1"/>
    <x v="0"/>
  </r>
  <r>
    <x v="0"/>
    <s v="Céline"/>
    <x v="1"/>
    <x v="0"/>
    <x v="1"/>
    <n v="3"/>
    <n v="30"/>
    <n v="1"/>
    <x v="0"/>
  </r>
  <r>
    <x v="0"/>
    <s v="Céline"/>
    <x v="1"/>
    <x v="1"/>
    <x v="1"/>
    <n v="3"/>
    <n v="15"/>
    <n v="3"/>
    <x v="0"/>
  </r>
  <r>
    <x v="1"/>
    <s v="Paul"/>
    <x v="2"/>
    <x v="2"/>
    <x v="2"/>
    <n v="3"/>
    <n v="12"/>
    <n v="1"/>
    <x v="0"/>
  </r>
  <r>
    <x v="2"/>
    <s v="Céline"/>
    <x v="3"/>
    <x v="3"/>
    <x v="3"/>
    <n v="3"/>
    <n v="12"/>
    <n v="1"/>
    <x v="1"/>
  </r>
  <r>
    <x v="2"/>
    <s v="Céline"/>
    <x v="3"/>
    <x v="4"/>
    <x v="3"/>
    <n v="3"/>
    <n v="12"/>
    <n v="1"/>
    <x v="0"/>
  </r>
  <r>
    <x v="3"/>
    <s v="Agnès"/>
    <x v="4"/>
    <x v="5"/>
    <x v="4"/>
    <n v="3"/>
    <n v="12"/>
    <n v="1"/>
    <x v="1"/>
  </r>
  <r>
    <x v="3"/>
    <s v="Claude"/>
    <x v="5"/>
    <x v="6"/>
    <x v="5"/>
    <n v="3"/>
    <n v="12"/>
    <n v="1"/>
    <x v="1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13B3842-17B9-4B63-BD11-75C03B851E4A}" name="Tableau croisé dynamique5" cacheId="0" applyNumberFormats="0" applyBorderFormats="0" applyFontFormats="0" applyPatternFormats="0" applyAlignmentFormats="0" applyWidthHeightFormats="1" dataCaption="Valeurs" updatedVersion="6" minRefreshableVersion="3" useAutoFormatting="1" rowGrandTotals="0" itemPrintTitles="1" createdVersion="6" indent="0" compact="0" compactData="0" gridDropZones="1" multipleFieldFilters="0">
  <location ref="A1:G7" firstHeaderRow="1" firstDataRow="2" firstDataCol="5"/>
  <pivotFields count="8">
    <pivotField axis="axisRow" compact="0" outline="0" showAll="0" defaultSubtotal="0">
      <items count="6">
        <item m="1" x="4"/>
        <item x="0"/>
        <item m="1" x="2"/>
        <item m="1" x="3"/>
        <item m="1" x="5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>
      <items count="4">
        <item x="2"/>
        <item x="1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1"/>
        <item x="0"/>
        <item x="2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outline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1"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0"/>
    <field x="7"/>
    <field x="1"/>
    <field x="3"/>
    <field x="2"/>
  </rowFields>
  <rowItems count="5">
    <i>
      <x v="1"/>
      <x/>
      <x/>
      <x/>
      <x v="1"/>
    </i>
    <i r="4">
      <x v="2"/>
    </i>
    <i r="2">
      <x v="1"/>
      <x v="1"/>
      <x v="1"/>
    </i>
    <i r="4">
      <x v="2"/>
    </i>
    <i>
      <x v="5"/>
      <x/>
      <x v="2"/>
      <x v="2"/>
      <x/>
    </i>
  </rowItems>
  <colFields count="1">
    <field x="-2"/>
  </colFields>
  <colItems count="2">
    <i>
      <x/>
    </i>
    <i i="1">
      <x v="1"/>
    </i>
  </colItems>
  <dataFields count="2">
    <dataField name="Somme de Quantité commandée" fld="5" baseField="0" baseItem="0"/>
    <dataField name="Somme de Cagettes" fld="6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0AEA901A-B53B-4F8C-A758-2A208B8D69CD}" name="A_CONTACTER" cacheId="8" applyNumberFormats="0" applyBorderFormats="0" applyFontFormats="0" applyPatternFormats="0" applyAlignmentFormats="0" applyWidthHeightFormats="1" dataCaption="Valeurs" updatedVersion="6" minRefreshableVersion="3" showCalcMbrs="0" useAutoFormatting="1" itemPrintTitles="1" createdVersion="3" indent="0" outline="1" outlineData="1" multipleFieldFilters="0">
  <location ref="A5:C7" firstHeaderRow="1" firstDataRow="2" firstDataCol="1" rowPageCount="3" colPageCount="1"/>
  <pivotFields count="9">
    <pivotField axis="axisPage" showAll="0">
      <items count="5">
        <item x="2"/>
        <item x="0"/>
        <item x="1"/>
        <item x="3"/>
        <item t="default"/>
      </items>
    </pivotField>
    <pivotField showAll="0"/>
    <pivotField axis="axisPage" showAll="0">
      <items count="7">
        <item x="3"/>
        <item x="1"/>
        <item x="0"/>
        <item x="2"/>
        <item x="4"/>
        <item x="5"/>
        <item t="default"/>
      </items>
    </pivotField>
    <pivotField axis="axisRow" showAll="0">
      <items count="8">
        <item x="4"/>
        <item x="2"/>
        <item x="3"/>
        <item x="6"/>
        <item x="5"/>
        <item x="1"/>
        <item x="0"/>
        <item t="default"/>
      </items>
    </pivotField>
    <pivotField showAll="0">
      <items count="7">
        <item x="4"/>
        <item x="1"/>
        <item x="3"/>
        <item x="5"/>
        <item x="2"/>
        <item x="0"/>
        <item t="default"/>
      </items>
    </pivotField>
    <pivotField showAll="0"/>
    <pivotField dataField="1" showAll="0"/>
    <pivotField dataField="1" showAll="0"/>
    <pivotField axis="axisPage" showAll="0">
      <items count="3">
        <item x="0"/>
        <item x="1"/>
        <item t="default"/>
      </items>
    </pivotField>
  </pivotFields>
  <rowFields count="1">
    <field x="3"/>
  </rowFields>
  <rowItems count="1">
    <i t="grand">
      <x/>
    </i>
  </rowItems>
  <colFields count="1">
    <field x="-2"/>
  </colFields>
  <colItems count="2">
    <i>
      <x/>
    </i>
    <i i="1">
      <x v="1"/>
    </i>
  </colItems>
  <pageFields count="3">
    <pageField fld="0" item="3" hier="-1"/>
    <pageField fld="8" item="0" hier="-1"/>
    <pageField fld="2" item="5" hier="-1"/>
  </pageFields>
  <dataFields count="2">
    <dataField name="Somme de Quantité commandée" fld="6" baseField="0" baseItem="0"/>
    <dataField name="Somme de Cagettes" fld="7" baseField="0" baseItem="0"/>
  </dataFields>
  <pivotTableStyleInfo name="PivotStyleLight16" showRowHeaders="1" showColHeaders="1" showRowStripes="0" showColStripes="0" showLastColumn="1"/>
  <extLst>
    <ext xmlns:xpdl="http://schemas.microsoft.com/office/spreadsheetml/2016/pivotdefaultlayout" uri="{747A6164-185A-40DC-8AA5-F01512510D54}">
      <xpdl:pivotTableDefinition16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exemple.agn&#232;s@gmail.com" TargetMode="External"/><Relationship Id="rId13" Type="http://schemas.openxmlformats.org/officeDocument/2006/relationships/vmlDrawing" Target="../drawings/vmlDrawing1.vml"/><Relationship Id="rId3" Type="http://schemas.openxmlformats.org/officeDocument/2006/relationships/hyperlink" Target="mailto:exemple.celine@gmail.com" TargetMode="External"/><Relationship Id="rId7" Type="http://schemas.openxmlformats.org/officeDocument/2006/relationships/hyperlink" Target="mailto:exemple.c&#233;line@gmail.com" TargetMode="External"/><Relationship Id="rId12" Type="http://schemas.openxmlformats.org/officeDocument/2006/relationships/drawing" Target="../drawings/drawing1.xml"/><Relationship Id="rId2" Type="http://schemas.openxmlformats.org/officeDocument/2006/relationships/hyperlink" Target="mailto:exemple.remi@gmail.com" TargetMode="External"/><Relationship Id="rId1" Type="http://schemas.openxmlformats.org/officeDocument/2006/relationships/hyperlink" Target="mailto:exemple.remi@gmail.com" TargetMode="External"/><Relationship Id="rId6" Type="http://schemas.openxmlformats.org/officeDocument/2006/relationships/hyperlink" Target="mailto:exemple.remi@gmail.com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mailto:exemple.paul@gmail.com" TargetMode="External"/><Relationship Id="rId10" Type="http://schemas.openxmlformats.org/officeDocument/2006/relationships/hyperlink" Target="mailto:exemple.c&#233;line@gmail.com" TargetMode="External"/><Relationship Id="rId4" Type="http://schemas.openxmlformats.org/officeDocument/2006/relationships/hyperlink" Target="mailto:exemple.celine@gmail.com" TargetMode="External"/><Relationship Id="rId9" Type="http://schemas.openxmlformats.org/officeDocument/2006/relationships/hyperlink" Target="mailto:exemple.claude@gmail.com" TargetMode="External"/><Relationship Id="rId1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ivotTable" Target="../pivotTables/pivotTable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E69565-1D7F-400A-91D6-2DCBE476839C}">
  <sheetPr codeName="Feuil1"/>
  <dimension ref="A1:I23"/>
  <sheetViews>
    <sheetView tabSelected="1" workbookViewId="0">
      <selection activeCell="E29" sqref="E29"/>
    </sheetView>
  </sheetViews>
  <sheetFormatPr baseColWidth="10" defaultRowHeight="14.5" x14ac:dyDescent="0.35"/>
  <cols>
    <col min="3" max="3" width="14.453125" customWidth="1"/>
    <col min="5" max="5" width="42.453125" customWidth="1"/>
    <col min="7" max="7" width="19.1796875" bestFit="1" customWidth="1"/>
    <col min="9" max="9" width="13.54296875" customWidth="1"/>
  </cols>
  <sheetData>
    <row r="1" spans="1:9" x14ac:dyDescent="0.35">
      <c r="A1" s="1" t="s">
        <v>0</v>
      </c>
      <c r="B1" s="1" t="s">
        <v>1</v>
      </c>
      <c r="C1" s="1" t="s">
        <v>45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</row>
    <row r="2" spans="1:9" x14ac:dyDescent="0.35">
      <c r="A2" s="2" t="s">
        <v>8</v>
      </c>
      <c r="B2" s="3" t="s">
        <v>9</v>
      </c>
      <c r="C2" s="3" t="str">
        <f>CONCATENATE(A2,B2)</f>
        <v>P7595Rémi</v>
      </c>
      <c r="D2" s="3" t="s">
        <v>10</v>
      </c>
      <c r="E2" s="4" t="s">
        <v>11</v>
      </c>
      <c r="F2" s="2">
        <v>1</v>
      </c>
      <c r="G2" s="2">
        <v>50</v>
      </c>
      <c r="H2" s="2">
        <v>4</v>
      </c>
      <c r="I2" s="2" t="s">
        <v>19</v>
      </c>
    </row>
    <row r="3" spans="1:9" x14ac:dyDescent="0.35">
      <c r="A3" s="2" t="s">
        <v>8</v>
      </c>
      <c r="B3" s="3" t="s">
        <v>9</v>
      </c>
      <c r="C3" s="3" t="str">
        <f t="shared" ref="C3:C11" si="0">CONCATENATE(A3,B3)</f>
        <v>P7595Rémi</v>
      </c>
      <c r="D3" s="3" t="s">
        <v>10</v>
      </c>
      <c r="E3" s="4" t="s">
        <v>11</v>
      </c>
      <c r="F3" s="2">
        <v>2</v>
      </c>
      <c r="G3" s="2">
        <v>25</v>
      </c>
      <c r="H3" s="2">
        <v>2</v>
      </c>
      <c r="I3" s="2" t="s">
        <v>19</v>
      </c>
    </row>
    <row r="4" spans="1:9" x14ac:dyDescent="0.35">
      <c r="A4" s="2" t="s">
        <v>8</v>
      </c>
      <c r="B4" s="3" t="s">
        <v>9</v>
      </c>
      <c r="C4" s="3" t="str">
        <f t="shared" si="0"/>
        <v>P7595Rémi</v>
      </c>
      <c r="D4" s="3" t="s">
        <v>12</v>
      </c>
      <c r="E4" s="4" t="s">
        <v>11</v>
      </c>
      <c r="F4" s="2">
        <v>2</v>
      </c>
      <c r="G4" s="2">
        <v>5</v>
      </c>
      <c r="H4" s="2">
        <v>1</v>
      </c>
      <c r="I4" s="2" t="s">
        <v>19</v>
      </c>
    </row>
    <row r="5" spans="1:9" x14ac:dyDescent="0.35">
      <c r="A5" s="22" t="s">
        <v>8</v>
      </c>
      <c r="B5" s="23" t="s">
        <v>13</v>
      </c>
      <c r="C5" s="23" t="str">
        <f t="shared" si="0"/>
        <v>P7595Céline</v>
      </c>
      <c r="D5" s="23" t="s">
        <v>10</v>
      </c>
      <c r="E5" s="24" t="s">
        <v>14</v>
      </c>
      <c r="F5" s="22">
        <v>3</v>
      </c>
      <c r="G5" s="22">
        <v>30</v>
      </c>
      <c r="H5" s="22">
        <v>1</v>
      </c>
      <c r="I5" s="22" t="s">
        <v>19</v>
      </c>
    </row>
    <row r="6" spans="1:9" x14ac:dyDescent="0.35">
      <c r="A6" s="22" t="s">
        <v>8</v>
      </c>
      <c r="B6" s="23" t="s">
        <v>13</v>
      </c>
      <c r="C6" s="23" t="str">
        <f t="shared" si="0"/>
        <v>P7595Céline</v>
      </c>
      <c r="D6" s="23" t="s">
        <v>12</v>
      </c>
      <c r="E6" s="24" t="s">
        <v>14</v>
      </c>
      <c r="F6" s="22">
        <v>3</v>
      </c>
      <c r="G6" s="22">
        <v>15</v>
      </c>
      <c r="H6" s="22">
        <v>3</v>
      </c>
      <c r="I6" s="22" t="s">
        <v>19</v>
      </c>
    </row>
    <row r="7" spans="1:9" x14ac:dyDescent="0.35">
      <c r="A7" s="21" t="s">
        <v>27</v>
      </c>
      <c r="B7" s="6" t="s">
        <v>28</v>
      </c>
      <c r="C7" s="6" t="str">
        <f t="shared" si="0"/>
        <v>P7598Paul</v>
      </c>
      <c r="D7" s="6" t="s">
        <v>15</v>
      </c>
      <c r="E7" s="8" t="s">
        <v>32</v>
      </c>
      <c r="F7" s="5">
        <v>3</v>
      </c>
      <c r="G7" s="5">
        <v>12</v>
      </c>
      <c r="H7" s="5">
        <v>1</v>
      </c>
      <c r="I7" s="5" t="s">
        <v>19</v>
      </c>
    </row>
    <row r="8" spans="1:9" x14ac:dyDescent="0.35">
      <c r="A8" s="5" t="s">
        <v>42</v>
      </c>
      <c r="B8" s="6" t="s">
        <v>13</v>
      </c>
      <c r="C8" s="6" t="str">
        <f t="shared" si="0"/>
        <v>P1000Céline</v>
      </c>
      <c r="D8" s="6" t="s">
        <v>35</v>
      </c>
      <c r="E8" s="7" t="s">
        <v>33</v>
      </c>
      <c r="F8" s="5">
        <v>3</v>
      </c>
      <c r="G8" s="5">
        <v>12</v>
      </c>
      <c r="H8" s="5">
        <v>1</v>
      </c>
      <c r="I8" s="5" t="s">
        <v>44</v>
      </c>
    </row>
    <row r="9" spans="1:9" x14ac:dyDescent="0.35">
      <c r="A9" s="5" t="s">
        <v>42</v>
      </c>
      <c r="B9" s="6" t="s">
        <v>13</v>
      </c>
      <c r="C9" s="6" t="str">
        <f t="shared" si="0"/>
        <v>P1000Céline</v>
      </c>
      <c r="D9" s="6" t="s">
        <v>43</v>
      </c>
      <c r="E9" s="7" t="s">
        <v>33</v>
      </c>
      <c r="F9" s="5">
        <v>3</v>
      </c>
      <c r="G9" s="5">
        <v>12</v>
      </c>
      <c r="H9" s="5">
        <v>1</v>
      </c>
      <c r="I9" s="5" t="s">
        <v>19</v>
      </c>
    </row>
    <row r="10" spans="1:9" x14ac:dyDescent="0.35">
      <c r="A10" s="5" t="s">
        <v>34</v>
      </c>
      <c r="B10" s="6" t="s">
        <v>36</v>
      </c>
      <c r="C10" s="6" t="str">
        <f t="shared" si="0"/>
        <v>P7600Agnès</v>
      </c>
      <c r="D10" s="6" t="s">
        <v>39</v>
      </c>
      <c r="E10" s="7" t="s">
        <v>40</v>
      </c>
      <c r="F10" s="5">
        <v>3</v>
      </c>
      <c r="G10" s="5">
        <v>12</v>
      </c>
      <c r="H10" s="5">
        <v>1</v>
      </c>
      <c r="I10" s="5" t="s">
        <v>44</v>
      </c>
    </row>
    <row r="11" spans="1:9" x14ac:dyDescent="0.35">
      <c r="A11" s="5" t="s">
        <v>34</v>
      </c>
      <c r="B11" s="6" t="s">
        <v>37</v>
      </c>
      <c r="C11" s="6" t="str">
        <f t="shared" si="0"/>
        <v>P7600Claude</v>
      </c>
      <c r="D11" s="6" t="s">
        <v>38</v>
      </c>
      <c r="E11" s="7" t="s">
        <v>41</v>
      </c>
      <c r="F11" s="5">
        <v>3</v>
      </c>
      <c r="G11" s="5">
        <v>12</v>
      </c>
      <c r="H11" s="5">
        <v>1</v>
      </c>
      <c r="I11" s="5" t="s">
        <v>44</v>
      </c>
    </row>
    <row r="13" spans="1:9" ht="15" thickBot="1" x14ac:dyDescent="0.4"/>
    <row r="14" spans="1:9" x14ac:dyDescent="0.35">
      <c r="B14" s="9" t="s">
        <v>20</v>
      </c>
      <c r="C14" s="34"/>
      <c r="D14" s="10"/>
      <c r="E14" s="10"/>
      <c r="F14" s="10"/>
      <c r="G14" s="11"/>
    </row>
    <row r="15" spans="1:9" x14ac:dyDescent="0.35">
      <c r="B15" s="12" t="s">
        <v>23</v>
      </c>
      <c r="C15" s="35"/>
      <c r="D15" s="13"/>
      <c r="E15" s="13"/>
      <c r="F15" s="13"/>
      <c r="G15" s="14"/>
    </row>
    <row r="16" spans="1:9" x14ac:dyDescent="0.35">
      <c r="B16" s="12" t="s">
        <v>17</v>
      </c>
      <c r="C16" s="35"/>
      <c r="D16" s="13"/>
      <c r="E16" s="13"/>
      <c r="F16" s="13"/>
      <c r="G16" s="14"/>
    </row>
    <row r="17" spans="2:7" ht="15" thickBot="1" x14ac:dyDescent="0.4">
      <c r="B17" s="15" t="s">
        <v>18</v>
      </c>
      <c r="C17" s="16"/>
      <c r="D17" s="16"/>
      <c r="E17" s="16"/>
      <c r="F17" s="16"/>
      <c r="G17" s="17"/>
    </row>
    <row r="19" spans="2:7" ht="15" thickBot="1" x14ac:dyDescent="0.4"/>
    <row r="20" spans="2:7" x14ac:dyDescent="0.35">
      <c r="B20" s="25" t="s">
        <v>29</v>
      </c>
      <c r="C20" s="36"/>
      <c r="D20" s="28"/>
      <c r="E20" s="28"/>
      <c r="F20" s="28"/>
      <c r="G20" s="29"/>
    </row>
    <row r="21" spans="2:7" x14ac:dyDescent="0.35">
      <c r="B21" s="26" t="s">
        <v>23</v>
      </c>
      <c r="C21" s="30"/>
      <c r="D21" s="30"/>
      <c r="E21" s="30"/>
      <c r="F21" s="30"/>
      <c r="G21" s="31"/>
    </row>
    <row r="22" spans="2:7" x14ac:dyDescent="0.35">
      <c r="B22" s="26" t="s">
        <v>31</v>
      </c>
      <c r="C22" s="30"/>
      <c r="D22" s="30"/>
      <c r="E22" s="30"/>
      <c r="F22" s="30"/>
      <c r="G22" s="31"/>
    </row>
    <row r="23" spans="2:7" ht="15" thickBot="1" x14ac:dyDescent="0.4">
      <c r="B23" s="27" t="s">
        <v>30</v>
      </c>
      <c r="C23" s="32"/>
      <c r="D23" s="32"/>
      <c r="E23" s="32"/>
      <c r="F23" s="32"/>
      <c r="G23" s="33"/>
    </row>
  </sheetData>
  <phoneticPr fontId="3" type="noConversion"/>
  <hyperlinks>
    <hyperlink ref="E2" r:id="rId1" xr:uid="{B3C90B11-36EA-4796-A267-C6B485C20760}"/>
    <hyperlink ref="E4" r:id="rId2" xr:uid="{D587B141-5ECB-4C39-AC30-DF5A48D80133}"/>
    <hyperlink ref="E5" r:id="rId3" xr:uid="{93578C44-F6B5-4241-94C1-9BEFFA2527C5}"/>
    <hyperlink ref="E6" r:id="rId4" xr:uid="{2B202DE1-72E5-411B-82A1-4B1591F07F58}"/>
    <hyperlink ref="E7" r:id="rId5" xr:uid="{74F1046B-34C0-45DC-973F-A9FE9D09E974}"/>
    <hyperlink ref="E3" r:id="rId6" xr:uid="{EE6CF1F6-FED6-4C9F-A8EA-0336F56BCF85}"/>
    <hyperlink ref="E9" r:id="rId7" xr:uid="{A891F637-40FB-4068-A4D9-4819CF274EB6}"/>
    <hyperlink ref="E10" r:id="rId8" xr:uid="{F5C2F657-FFAE-40BB-B86E-5B133217B3E0}"/>
    <hyperlink ref="E11" r:id="rId9" xr:uid="{95DA61F3-FE57-4FE3-B60B-65BDDCF8D978}"/>
    <hyperlink ref="E8" r:id="rId10" xr:uid="{86107CBC-3E78-4380-8872-2788281E7212}"/>
  </hyperlinks>
  <pageMargins left="0.7" right="0.7" top="0.75" bottom="0.75" header="0.3" footer="0.3"/>
  <pageSetup paperSize="9" orientation="portrait" r:id="rId11"/>
  <drawing r:id="rId12"/>
  <legacyDrawing r:id="rId1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14" name="Button 1">
              <controlPr defaultSize="0" print="0" autoFill="0" autoPict="0" macro="[0]!Creation_Tcd">
                <anchor moveWithCells="1" sizeWithCells="1">
                  <from>
                    <xdr:col>11</xdr:col>
                    <xdr:colOff>742950</xdr:colOff>
                    <xdr:row>1</xdr:row>
                    <xdr:rowOff>165100</xdr:rowOff>
                  </from>
                  <to>
                    <xdr:col>13</xdr:col>
                    <xdr:colOff>914400</xdr:colOff>
                    <xdr:row>3</xdr:row>
                    <xdr:rowOff>222250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280B49-F249-4C6E-9B2A-A09F4F661D78}">
  <sheetPr codeName="Feuil2"/>
  <dimension ref="A1:G18"/>
  <sheetViews>
    <sheetView workbookViewId="0">
      <selection activeCell="I9" sqref="I9"/>
    </sheetView>
  </sheetViews>
  <sheetFormatPr baseColWidth="10" defaultRowHeight="14.5" x14ac:dyDescent="0.35"/>
  <cols>
    <col min="1" max="1" width="11.7265625" bestFit="1" customWidth="1"/>
    <col min="2" max="2" width="10.81640625" bestFit="1" customWidth="1"/>
    <col min="3" max="3" width="10.1796875" bestFit="1" customWidth="1"/>
    <col min="4" max="4" width="25.54296875" bestFit="1" customWidth="1"/>
    <col min="5" max="5" width="10.6328125" bestFit="1" customWidth="1"/>
    <col min="6" max="6" width="29.1796875" bestFit="1" customWidth="1"/>
    <col min="7" max="7" width="17.81640625" bestFit="1" customWidth="1"/>
  </cols>
  <sheetData>
    <row r="1" spans="1:7" x14ac:dyDescent="0.35">
      <c r="F1" s="19" t="s">
        <v>26</v>
      </c>
    </row>
    <row r="2" spans="1:7" x14ac:dyDescent="0.35">
      <c r="A2" s="19" t="s">
        <v>0</v>
      </c>
      <c r="B2" s="19" t="s">
        <v>7</v>
      </c>
      <c r="C2" s="19" t="s">
        <v>1</v>
      </c>
      <c r="D2" s="19" t="s">
        <v>3</v>
      </c>
      <c r="E2" s="19" t="s">
        <v>2</v>
      </c>
      <c r="F2" t="s">
        <v>21</v>
      </c>
      <c r="G2" t="s">
        <v>22</v>
      </c>
    </row>
    <row r="3" spans="1:7" x14ac:dyDescent="0.35">
      <c r="A3" t="s">
        <v>8</v>
      </c>
      <c r="B3" t="s">
        <v>19</v>
      </c>
      <c r="C3" t="s">
        <v>13</v>
      </c>
      <c r="D3" t="s">
        <v>14</v>
      </c>
      <c r="E3" t="s">
        <v>12</v>
      </c>
      <c r="F3" s="18">
        <v>15</v>
      </c>
      <c r="G3" s="18">
        <v>3</v>
      </c>
    </row>
    <row r="4" spans="1:7" x14ac:dyDescent="0.35">
      <c r="A4" t="s">
        <v>8</v>
      </c>
      <c r="B4" t="s">
        <v>19</v>
      </c>
      <c r="C4" t="s">
        <v>13</v>
      </c>
      <c r="D4" t="s">
        <v>14</v>
      </c>
      <c r="E4" t="s">
        <v>10</v>
      </c>
      <c r="F4" s="18">
        <v>30</v>
      </c>
      <c r="G4" s="18">
        <v>1</v>
      </c>
    </row>
    <row r="5" spans="1:7" x14ac:dyDescent="0.35">
      <c r="A5" t="s">
        <v>8</v>
      </c>
      <c r="B5" t="s">
        <v>19</v>
      </c>
      <c r="C5" t="s">
        <v>9</v>
      </c>
      <c r="D5" t="s">
        <v>11</v>
      </c>
      <c r="E5" t="s">
        <v>12</v>
      </c>
      <c r="F5" s="18">
        <v>5</v>
      </c>
      <c r="G5" s="18">
        <v>1</v>
      </c>
    </row>
    <row r="6" spans="1:7" x14ac:dyDescent="0.35">
      <c r="A6" t="s">
        <v>8</v>
      </c>
      <c r="B6" t="s">
        <v>19</v>
      </c>
      <c r="C6" t="s">
        <v>9</v>
      </c>
      <c r="D6" t="s">
        <v>11</v>
      </c>
      <c r="E6" t="s">
        <v>10</v>
      </c>
      <c r="F6" s="18">
        <v>75</v>
      </c>
      <c r="G6" s="18">
        <v>6</v>
      </c>
    </row>
    <row r="7" spans="1:7" x14ac:dyDescent="0.35">
      <c r="A7" t="s">
        <v>27</v>
      </c>
      <c r="B7" t="s">
        <v>19</v>
      </c>
      <c r="C7" t="s">
        <v>28</v>
      </c>
      <c r="D7" t="s">
        <v>16</v>
      </c>
      <c r="E7" t="s">
        <v>15</v>
      </c>
      <c r="F7" s="18">
        <v>12</v>
      </c>
      <c r="G7" s="18">
        <v>1</v>
      </c>
    </row>
    <row r="8" spans="1:7" ht="15" thickBot="1" x14ac:dyDescent="0.4"/>
    <row r="9" spans="1:7" x14ac:dyDescent="0.35">
      <c r="B9" s="9" t="s">
        <v>20</v>
      </c>
      <c r="C9" s="10"/>
      <c r="D9" s="10"/>
      <c r="E9" s="10"/>
      <c r="F9" s="11"/>
    </row>
    <row r="10" spans="1:7" x14ac:dyDescent="0.35">
      <c r="B10" s="12" t="s">
        <v>23</v>
      </c>
      <c r="C10" s="13"/>
      <c r="D10" s="13"/>
      <c r="E10" s="13"/>
      <c r="F10" s="14"/>
    </row>
    <row r="11" spans="1:7" x14ac:dyDescent="0.35">
      <c r="B11" s="12" t="s">
        <v>17</v>
      </c>
      <c r="C11" s="13"/>
      <c r="D11" s="13"/>
      <c r="E11" s="13"/>
      <c r="F11" s="14"/>
    </row>
    <row r="12" spans="1:7" ht="15" thickBot="1" x14ac:dyDescent="0.4">
      <c r="B12" s="15" t="s">
        <v>18</v>
      </c>
      <c r="C12" s="16"/>
      <c r="D12" s="16"/>
      <c r="E12" s="16"/>
      <c r="F12" s="17"/>
    </row>
    <row r="14" spans="1:7" ht="15" thickBot="1" x14ac:dyDescent="0.4"/>
    <row r="15" spans="1:7" x14ac:dyDescent="0.35">
      <c r="B15" s="25" t="s">
        <v>29</v>
      </c>
      <c r="C15" s="28"/>
      <c r="D15" s="28"/>
      <c r="E15" s="28"/>
      <c r="F15" s="29"/>
    </row>
    <row r="16" spans="1:7" x14ac:dyDescent="0.35">
      <c r="B16" s="26" t="s">
        <v>23</v>
      </c>
      <c r="C16" s="30"/>
      <c r="D16" s="30"/>
      <c r="E16" s="30"/>
      <c r="F16" s="31"/>
    </row>
    <row r="17" spans="2:6" x14ac:dyDescent="0.35">
      <c r="B17" s="26" t="s">
        <v>31</v>
      </c>
      <c r="C17" s="30"/>
      <c r="D17" s="30"/>
      <c r="E17" s="30"/>
      <c r="F17" s="31"/>
    </row>
    <row r="18" spans="2:6" ht="15" thickBot="1" x14ac:dyDescent="0.4">
      <c r="B18" s="27" t="s">
        <v>30</v>
      </c>
      <c r="C18" s="32"/>
      <c r="D18" s="32"/>
      <c r="E18" s="32"/>
      <c r="F18" s="33"/>
    </row>
  </sheetData>
  <pageMargins left="0.7" right="0.7" top="0.75" bottom="0.75" header="0.3" footer="0.3"/>
  <pageSetup paperSize="9" orientation="portrait"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89233-D606-4C83-B379-E4BE3F10D249}">
  <sheetPr codeName="Feuil3"/>
  <dimension ref="A1:C7"/>
  <sheetViews>
    <sheetView workbookViewId="0">
      <selection activeCell="H25" sqref="H25"/>
    </sheetView>
  </sheetViews>
  <sheetFormatPr baseColWidth="10" defaultRowHeight="14.5" x14ac:dyDescent="0.35"/>
  <cols>
    <col min="1" max="1" width="20.1796875" bestFit="1" customWidth="1"/>
    <col min="2" max="2" width="29.1796875" bestFit="1" customWidth="1"/>
    <col min="3" max="4" width="17.81640625" bestFit="1" customWidth="1"/>
    <col min="5" max="5" width="7.453125" bestFit="1" customWidth="1"/>
    <col min="6" max="6" width="28" bestFit="1" customWidth="1"/>
    <col min="7" max="7" width="8.54296875" bestFit="1" customWidth="1"/>
    <col min="8" max="8" width="31.1796875" bestFit="1" customWidth="1"/>
    <col min="9" max="9" width="11.54296875" bestFit="1" customWidth="1"/>
    <col min="10" max="10" width="26.7265625" bestFit="1" customWidth="1"/>
    <col min="11" max="11" width="8.54296875" bestFit="1" customWidth="1"/>
    <col min="12" max="12" width="29.81640625" bestFit="1" customWidth="1"/>
    <col min="13" max="13" width="26.7265625" bestFit="1" customWidth="1"/>
    <col min="14" max="14" width="29.81640625" bestFit="1" customWidth="1"/>
    <col min="15" max="15" width="10.453125" bestFit="1" customWidth="1"/>
    <col min="16" max="16" width="14.453125" bestFit="1" customWidth="1"/>
    <col min="17" max="17" width="12.54296875" bestFit="1" customWidth="1"/>
  </cols>
  <sheetData>
    <row r="1" spans="1:3" x14ac:dyDescent="0.35">
      <c r="A1" s="19" t="s">
        <v>0</v>
      </c>
      <c r="B1" t="s">
        <v>34</v>
      </c>
    </row>
    <row r="2" spans="1:3" x14ac:dyDescent="0.35">
      <c r="A2" s="19" t="s">
        <v>7</v>
      </c>
      <c r="B2" t="s">
        <v>19</v>
      </c>
    </row>
    <row r="3" spans="1:3" x14ac:dyDescent="0.35">
      <c r="A3" s="19" t="s">
        <v>45</v>
      </c>
      <c r="B3" t="s">
        <v>46</v>
      </c>
    </row>
    <row r="5" spans="1:3" x14ac:dyDescent="0.35">
      <c r="B5" s="19" t="s">
        <v>26</v>
      </c>
    </row>
    <row r="6" spans="1:3" x14ac:dyDescent="0.35">
      <c r="A6" s="19" t="s">
        <v>24</v>
      </c>
      <c r="B6" t="s">
        <v>21</v>
      </c>
      <c r="C6" t="s">
        <v>22</v>
      </c>
    </row>
    <row r="7" spans="1:3" x14ac:dyDescent="0.35">
      <c r="A7" s="20" t="s">
        <v>25</v>
      </c>
      <c r="B7" s="18"/>
      <c r="C7" s="18"/>
    </row>
  </sheetData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Indications</vt:lpstr>
      <vt:lpstr>TCD</vt:lpstr>
      <vt:lpstr>REPORTING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HENNECART Elise FRA</dc:creator>
  <cp:lastModifiedBy>HENNECART Elise FRA</cp:lastModifiedBy>
  <dcterms:created xsi:type="dcterms:W3CDTF">2021-05-19T15:49:08Z</dcterms:created>
  <dcterms:modified xsi:type="dcterms:W3CDTF">2021-05-28T10:31:38Z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15e1d80-5df9-45cf-93c6-b3dca2463c0a_Enabled">
    <vt:lpwstr>true</vt:lpwstr>
  </property>
  <property fmtid="{D5CDD505-2E9C-101B-9397-08002B2CF9AE}" pid="3" name="MSIP_Label_115e1d80-5df9-45cf-93c6-b3dca2463c0a_SetDate">
    <vt:lpwstr>2021-05-19T15:49:09Z</vt:lpwstr>
  </property>
  <property fmtid="{D5CDD505-2E9C-101B-9397-08002B2CF9AE}" pid="4" name="MSIP_Label_115e1d80-5df9-45cf-93c6-b3dca2463c0a_Method">
    <vt:lpwstr>Standard</vt:lpwstr>
  </property>
  <property fmtid="{D5CDD505-2E9C-101B-9397-08002B2CF9AE}" pid="5" name="MSIP_Label_115e1d80-5df9-45cf-93c6-b3dca2463c0a_Name">
    <vt:lpwstr>115e1d80-5df9-45cf-93c6-b3dca2463c0a</vt:lpwstr>
  </property>
  <property fmtid="{D5CDD505-2E9C-101B-9397-08002B2CF9AE}" pid="6" name="MSIP_Label_115e1d80-5df9-45cf-93c6-b3dca2463c0a_SiteId">
    <vt:lpwstr>35734bde-3e33-4eb6-8dd2-0c96b30981bf</vt:lpwstr>
  </property>
  <property fmtid="{D5CDD505-2E9C-101B-9397-08002B2CF9AE}" pid="7" name="MSIP_Label_115e1d80-5df9-45cf-93c6-b3dca2463c0a_ActionId">
    <vt:lpwstr>1d2e4b31-6775-434f-81b7-20df7623745b</vt:lpwstr>
  </property>
  <property fmtid="{D5CDD505-2E9C-101B-9397-08002B2CF9AE}" pid="8" name="MSIP_Label_115e1d80-5df9-45cf-93c6-b3dca2463c0a_ContentBits">
    <vt:lpwstr>0</vt:lpwstr>
  </property>
</Properties>
</file>