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cours\TP\Sommovigo\TD Excel\"/>
    </mc:Choice>
  </mc:AlternateContent>
  <xr:revisionPtr revIDLastSave="0" documentId="8_{3030B9E0-6D98-4049-A73F-11AAA1E64CFF}" xr6:coauthVersionLast="36" xr6:coauthVersionMax="36" xr10:uidLastSave="{00000000-0000-0000-0000-000000000000}"/>
  <bookViews>
    <workbookView xWindow="0" yWindow="0" windowWidth="25200" windowHeight="11775" activeTab="1" xr2:uid="{B23668D0-22B3-4057-AC26-0BA9B341A04E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AB50" i="1" l="1"/>
  <c r="I50" i="1"/>
  <c r="J50" i="1"/>
  <c r="J4" i="1" l="1"/>
  <c r="G4" i="2"/>
  <c r="F4" i="2"/>
  <c r="L4" i="1" l="1"/>
  <c r="V6" i="1"/>
  <c r="H8" i="1" s="1"/>
  <c r="U6" i="1"/>
  <c r="K50" i="1" l="1"/>
  <c r="L50" i="1"/>
  <c r="U7" i="1"/>
  <c r="V7" i="1"/>
  <c r="I8" i="1" s="1"/>
  <c r="M50" i="1" l="1"/>
  <c r="N50" i="1"/>
  <c r="V8" i="1"/>
  <c r="J8" i="1" s="1"/>
  <c r="U8" i="1"/>
  <c r="V9" i="1" s="1"/>
  <c r="K8" i="1" s="1"/>
  <c r="P50" i="1" l="1"/>
  <c r="O50" i="1"/>
  <c r="U9" i="1"/>
  <c r="Q50" i="1" l="1"/>
  <c r="R50" i="1"/>
  <c r="U10" i="1"/>
  <c r="V10" i="1"/>
  <c r="L8" i="1" s="1"/>
  <c r="S50" i="1" l="1"/>
  <c r="T50" i="1"/>
  <c r="V11" i="1"/>
  <c r="M8" i="1" s="1"/>
  <c r="U11" i="1"/>
  <c r="V50" i="1" l="1"/>
  <c r="U50" i="1"/>
  <c r="V12" i="1"/>
  <c r="N8" i="1" s="1"/>
  <c r="U12" i="1"/>
  <c r="X50" i="1" l="1"/>
  <c r="W50" i="1"/>
  <c r="U13" i="1"/>
  <c r="V13" i="1"/>
  <c r="O8" i="1" s="1"/>
  <c r="Y50" i="1" l="1"/>
  <c r="Z50" i="1"/>
</calcChain>
</file>

<file path=xl/sharedStrings.xml><?xml version="1.0" encoding="utf-8"?>
<sst xmlns="http://schemas.openxmlformats.org/spreadsheetml/2006/main" count="148" uniqueCount="138">
  <si>
    <t>Espace</t>
  </si>
  <si>
    <t>!</t>
  </si>
  <si>
    <t>"</t>
  </si>
  <si>
    <t>#</t>
  </si>
  <si>
    <t>$</t>
  </si>
  <si>
    <t>%</t>
  </si>
  <si>
    <t>&amp;</t>
  </si>
  <si>
    <t/>
  </si>
  <si>
    <t>(</t>
  </si>
  <si>
    <t>)</t>
  </si>
  <si>
    <t>*</t>
  </si>
  <si>
    <t>+</t>
  </si>
  <si>
    <t>,</t>
  </si>
  <si>
    <t>-</t>
  </si>
  <si>
    <t>.</t>
  </si>
  <si>
    <t>/</t>
  </si>
  <si>
    <t>:</t>
  </si>
  <si>
    <t>;</t>
  </si>
  <si>
    <t>&lt;</t>
  </si>
  <si>
    <t>=</t>
  </si>
  <si>
    <t>&gt;</t>
  </si>
  <si>
    <t>?</t>
  </si>
  <si>
    <t>@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</si>
  <si>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</si>
  <si>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</si>
  <si>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</si>
  <si>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</si>
  <si>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</si>
  <si>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</si>
  <si>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</si>
  <si>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</si>
  <si>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</si>
  <si>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</si>
  <si>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</si>
  <si>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</si>
  <si>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</si>
  <si>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</si>
  <si>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</si>
  <si>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</si>
  <si>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</si>
  <si>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</si>
  <si>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</si>
  <si>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</si>
  <si>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</si>
  <si>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</si>
  <si>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</si>
  <si>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</si>
  <si>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</si>
  <si>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</si>
  <si>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[</t>
  </si>
  <si>
    <t>\</t>
  </si>
  <si>
    <t>]</t>
  </si>
  <si>
    <t>^</t>
  </si>
  <si>
    <t>_</t>
  </si>
  <si>
    <t xml:space="preserve">`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</si>
  <si>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</si>
  <si>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</si>
  <si>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</si>
  <si>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</si>
  <si>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</si>
  <si>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</si>
  <si>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</si>
  <si>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</si>
  <si>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</si>
  <si>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</si>
  <si>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</si>
  <si>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</si>
  <si>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</si>
  <si>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</si>
  <si>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</si>
  <si>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</si>
  <si>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</si>
  <si>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</si>
  <si>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</si>
  <si>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</si>
  <si>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</si>
  <si>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</si>
  <si>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</si>
  <si>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</si>
  <si>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</si>
  <si>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</si>
  <si>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{</t>
  </si>
  <si>
    <t>|</t>
  </si>
  <si>
    <t>}</t>
  </si>
  <si>
    <t>~</t>
  </si>
  <si>
    <t>suppr</t>
  </si>
  <si>
    <t>2A</t>
  </si>
  <si>
    <t>2B</t>
  </si>
  <si>
    <t>2C</t>
  </si>
  <si>
    <t>2D</t>
  </si>
  <si>
    <t>2E</t>
  </si>
  <si>
    <t>2F</t>
  </si>
  <si>
    <t>3A</t>
  </si>
  <si>
    <t>3B</t>
  </si>
  <si>
    <t>3C</t>
  </si>
  <si>
    <t>3D</t>
  </si>
  <si>
    <t>3E</t>
  </si>
  <si>
    <t>3F</t>
  </si>
  <si>
    <t>4A</t>
  </si>
  <si>
    <t>4B</t>
  </si>
  <si>
    <t>4C</t>
  </si>
  <si>
    <t>4D</t>
  </si>
  <si>
    <t>4E</t>
  </si>
  <si>
    <t>4F</t>
  </si>
  <si>
    <t>5A</t>
  </si>
  <si>
    <t>5B</t>
  </si>
  <si>
    <t>5C</t>
  </si>
  <si>
    <t>5D</t>
  </si>
  <si>
    <t>5E</t>
  </si>
  <si>
    <t>5F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</si>
  <si>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</si>
  <si>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</si>
  <si>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</si>
  <si>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</si>
  <si>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</si>
  <si>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</si>
  <si>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</si>
  <si>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</si>
  <si>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</si>
  <si>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</si>
  <si>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</si>
  <si>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</si>
  <si>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 xml:space="preserve">START </t>
  </si>
  <si>
    <t xml:space="preserve">STOP </t>
  </si>
  <si>
    <t xml:space="preserve">Quartet 1 </t>
  </si>
  <si>
    <t>Quartet 0</t>
  </si>
  <si>
    <t xml:space="preserve">Caractères codés en NRZ </t>
  </si>
  <si>
    <t>hexa</t>
  </si>
  <si>
    <t>code ASCII</t>
  </si>
  <si>
    <t>Caractère</t>
  </si>
  <si>
    <t>Hexa</t>
  </si>
  <si>
    <t xml:space="preserve">quotien </t>
  </si>
  <si>
    <t>reste</t>
  </si>
  <si>
    <t>quotien</t>
  </si>
  <si>
    <t>START</t>
  </si>
  <si>
    <t>QUARTET 1</t>
  </si>
  <si>
    <t>QUARTET 0</t>
  </si>
  <si>
    <t>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</si>
</sst>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2" fillId="3" borderId="2" xfId="0" applyFont="1" applyFill="1" applyBorder="1"/>
    <xf numFmtId="0" fontId="4" fillId="0" borderId="1" xfId="0" applyFont="1" applyBorder="1" applyAlignment="1">
      <alignment horizontal="center"/>
    </xf>
    <xf numFmtId="164" fontId="4" fillId="0" borderId="1" xfId="0" quotePrefix="1" applyNumberFormat="1" applyFont="1" applyBorder="1" applyAlignment="1">
      <alignment horizontal="center"/>
    </xf>
    <xf numFmtId="0" fontId="0" fillId="0" borderId="0" xfId="0" quotePrefix="1"/>
    <xf numFmtId="0" fontId="0" fillId="0" borderId="1" xfId="0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0" xfId="0" applyFill="1" applyBorder="1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3" fillId="0" borderId="14" xfId="0" applyFont="1" applyBorder="1"/>
    <xf numFmtId="0" fontId="3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Feuil1!$K$10</c:f>
          <c:strCache>
            <c:ptCount val="1"/>
            <c:pt idx="0">
              <c:v>&gt;</c:v>
            </c:pt>
          </c:strCache>
        </c:strRef>
      </c:tx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2782131341364177E-2"/>
          <c:y val="0.15247633263000054"/>
          <c:w val="0.75260760015959782"/>
          <c:h val="0.78479925491922919"/>
        </c:manualLayout>
      </c:layout>
      <c:lineChart>
        <c:grouping val="standard"/>
        <c:varyColors val="0"/>
        <c:ser>
          <c:idx val="1"/>
          <c:order val="1"/>
          <c:tx>
            <c:strRef>
              <c:f>Feuil1!$K$10</c:f>
              <c:strCache>
                <c:ptCount val="1"/>
                <c:pt idx="0">
                  <c:v>&gt;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Feuil1!$G$50:$AD$50</c:f>
              <c:numCache>
                <c:formatCode>General</c:formatCode>
                <c:ptCount val="2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20-46A9-A5A2-07A2D04A7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4042191"/>
        <c:axId val="10347454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Feuil1!$K$10</c15:sqref>
                        </c15:formulaRef>
                      </c:ext>
                    </c:extLst>
                    <c:strCache>
                      <c:ptCount val="1"/>
                      <c:pt idx="0">
                        <c:v>&gt;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Feuil1!$I$49:$AB$49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2">
                        <c:v>0</c:v>
                      </c:pt>
                      <c:pt idx="10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C320-46A9-A5A2-07A2D04A7B09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Feuil1!$K$10</c15:sqref>
                        </c15:formulaRef>
                      </c:ext>
                    </c:extLst>
                    <c:strCache>
                      <c:ptCount val="1"/>
                      <c:pt idx="0">
                        <c:v>&gt;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0-4FE4-4A8C-867F-3E3CE12D4A08}"/>
                  </c:ext>
                </c:extLst>
              </c15:ser>
            </c15:filteredLineSeries>
          </c:ext>
        </c:extLst>
      </c:lineChart>
      <c:catAx>
        <c:axId val="1114042191"/>
        <c:scaling>
          <c:orientation val="minMax"/>
        </c:scaling>
        <c:delete val="1"/>
        <c:axPos val="t"/>
        <c:majorTickMark val="none"/>
        <c:minorTickMark val="none"/>
        <c:tickLblPos val="nextTo"/>
        <c:crossAx val="1034745407"/>
        <c:crosses val="autoZero"/>
        <c:auto val="1"/>
        <c:lblAlgn val="ctr"/>
        <c:lblOffset val="100"/>
        <c:noMultiLvlLbl val="0"/>
      </c:catAx>
      <c:valAx>
        <c:axId val="1034745407"/>
        <c:scaling>
          <c:orientation val="maxMin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4042191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401015916833265"/>
          <c:y val="0.45862897368568079"/>
          <c:w val="0.10763707441923299"/>
          <c:h val="0.10140812015488739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129886</xdr:colOff>
      <xdr:row>12</xdr:row>
      <xdr:rowOff>71746</xdr:rowOff>
    </xdr:from>
    <xdr:to>
      <xdr:col>29</xdr:col>
      <xdr:colOff>149094</xdr:colOff>
      <xdr:row>38</xdr:row>
      <xdr:rowOff>107619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E07497B-B7DA-4856-A30E-54C6035960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4714F-AE7E-489D-AE73-8C542311F050}">
  <sheetPr codeName="Feuil1"/>
  <dimension ref="G2:AD196"/>
  <sheetViews>
    <sheetView topLeftCell="B4" zoomScale="55" zoomScaleNormal="55" workbookViewId="0">
      <selection activeCell="G6" sqref="G6:P6"/>
    </sheetView>
  </sheetViews>
  <sheetFormatPr baseColWidth="10" defaultRowHeight="15" x14ac:dyDescent="0.25"/>
  <sheetData>
    <row r="2" spans="7:24" x14ac:dyDescent="0.25">
      <c r="T2" s="29"/>
      <c r="U2" s="29"/>
      <c r="V2" s="29"/>
      <c r="W2" s="29"/>
      <c r="X2" s="29"/>
    </row>
    <row r="3" spans="7:24" x14ac:dyDescent="0.25">
      <c r="I3" s="27" t="str">
        <f>K10</f>
        <v>&gt;</v>
      </c>
      <c r="J3" s="22" t="s">
        <v>128</v>
      </c>
      <c r="K3" s="22"/>
      <c r="L3" s="22" t="s">
        <v>130</v>
      </c>
      <c r="M3" s="22"/>
      <c r="T3" s="29"/>
      <c r="U3" s="29"/>
      <c r="V3" s="29"/>
      <c r="W3" s="29"/>
      <c r="X3" s="29"/>
    </row>
    <row r="4" spans="7:24" x14ac:dyDescent="0.25">
      <c r="I4" s="27"/>
      <c r="J4" s="22">
        <f>CODE(K10)</f>
        <v>62</v>
      </c>
      <c r="K4" s="22"/>
      <c r="L4" s="22" t="str">
        <f>DEC2HEX(J4)</f>
        <v>3E</v>
      </c>
      <c r="M4" s="22"/>
      <c r="T4" s="29"/>
      <c r="U4" s="29"/>
      <c r="V4" s="29"/>
      <c r="W4" s="29"/>
      <c r="X4" s="29"/>
    </row>
    <row r="5" spans="7:24" ht="15.75" thickBot="1" x14ac:dyDescent="0.3">
      <c r="T5" s="29"/>
      <c r="U5" s="18" t="s">
        <v>133</v>
      </c>
      <c r="V5" s="18" t="s">
        <v>132</v>
      </c>
      <c r="W5" s="29"/>
      <c r="X5" s="29"/>
    </row>
    <row r="6" spans="7:24" ht="15.75" thickBot="1" x14ac:dyDescent="0.3">
      <c r="G6" s="23" t="s">
        <v>126</v>
      </c>
      <c r="H6" s="24"/>
      <c r="I6" s="24"/>
      <c r="J6" s="24"/>
      <c r="K6" s="24"/>
      <c r="L6" s="24"/>
      <c r="M6" s="24"/>
      <c r="N6" s="24"/>
      <c r="O6" s="24"/>
      <c r="P6" s="25"/>
      <c r="T6" s="29"/>
      <c r="U6" s="18">
        <f>QUOTIENT(J4,2)</f>
        <v>31</v>
      </c>
      <c r="V6" s="18">
        <f>MOD(J4,2)</f>
        <v>0</v>
      </c>
      <c r="W6" s="29"/>
      <c r="X6" s="29"/>
    </row>
    <row r="7" spans="7:24" ht="21" x14ac:dyDescent="0.35">
      <c r="G7" s="2" t="s">
        <v>122</v>
      </c>
      <c r="H7" s="22" t="s">
        <v>124</v>
      </c>
      <c r="I7" s="22"/>
      <c r="J7" s="22"/>
      <c r="K7" s="22"/>
      <c r="L7" s="22" t="s">
        <v>125</v>
      </c>
      <c r="M7" s="22"/>
      <c r="N7" s="22"/>
      <c r="O7" s="22"/>
      <c r="P7" s="3" t="s">
        <v>123</v>
      </c>
      <c r="T7" s="29"/>
      <c r="U7" s="18">
        <f t="shared" ref="U7:U13" si="0">QUOTIENT(U6,2)</f>
        <v>15</v>
      </c>
      <c r="V7" s="18">
        <f>MOD(U6,2)</f>
        <v>1</v>
      </c>
      <c r="W7" s="29"/>
      <c r="X7" s="29"/>
    </row>
    <row r="8" spans="7:24" x14ac:dyDescent="0.25">
      <c r="G8" s="1">
        <v>0</v>
      </c>
      <c r="H8" s="1">
        <f>V6</f>
        <v>0</v>
      </c>
      <c r="I8" s="1">
        <f>V7</f>
        <v>1</v>
      </c>
      <c r="J8" s="1">
        <f>V8</f>
        <v>1</v>
      </c>
      <c r="K8" s="1">
        <f>V9</f>
        <v>1</v>
      </c>
      <c r="L8" s="1">
        <f>V10</f>
        <v>1</v>
      </c>
      <c r="M8" s="1">
        <f>V11</f>
        <v>1</v>
      </c>
      <c r="N8" s="1">
        <f>V12</f>
        <v>0</v>
      </c>
      <c r="O8" s="1">
        <f>V13</f>
        <v>0</v>
      </c>
      <c r="P8" s="1">
        <v>1</v>
      </c>
      <c r="T8" s="29"/>
      <c r="U8" s="18">
        <f t="shared" si="0"/>
        <v>7</v>
      </c>
      <c r="V8" s="18">
        <f>MOD(U7,2)</f>
        <v>1</v>
      </c>
      <c r="W8" s="29"/>
      <c r="X8" s="29"/>
    </row>
    <row r="9" spans="7:24" x14ac:dyDescent="0.25">
      <c r="T9" s="29"/>
      <c r="U9" s="18">
        <f t="shared" si="0"/>
        <v>3</v>
      </c>
      <c r="V9" s="18">
        <f>MOD(U8,2)</f>
        <v>1</v>
      </c>
      <c r="W9" s="29"/>
      <c r="X9" s="29"/>
    </row>
    <row r="10" spans="7:24" x14ac:dyDescent="0.25">
      <c r="K10" s="28" t="s">
        <v>20</v>
      </c>
      <c r="L10" s="26"/>
      <c r="T10" s="29"/>
      <c r="U10" s="18">
        <f t="shared" si="0"/>
        <v>1</v>
      </c>
      <c r="V10" s="18">
        <f>MOD(U9,2)</f>
        <v>1</v>
      </c>
      <c r="W10" s="29"/>
      <c r="X10" s="29"/>
    </row>
    <row r="11" spans="7:24" x14ac:dyDescent="0.25">
      <c r="K11" s="26"/>
      <c r="L11" s="26"/>
      <c r="T11" s="29"/>
      <c r="U11" s="18">
        <f t="shared" si="0"/>
        <v>0</v>
      </c>
      <c r="V11" s="18">
        <f>MOD(U10,2)</f>
        <v>1</v>
      </c>
      <c r="W11" s="29"/>
      <c r="X11" s="29"/>
    </row>
    <row r="12" spans="7:24" x14ac:dyDescent="0.25">
      <c r="T12" s="29"/>
      <c r="U12" s="18">
        <f t="shared" si="0"/>
        <v>0</v>
      </c>
      <c r="V12" s="18">
        <f>MOD(U11,2)</f>
        <v>0</v>
      </c>
      <c r="W12" s="29"/>
      <c r="X12" s="29"/>
    </row>
    <row r="13" spans="7:24" x14ac:dyDescent="0.25">
      <c r="T13" s="29"/>
      <c r="U13" s="18">
        <f t="shared" si="0"/>
        <v>0</v>
      </c>
      <c r="V13" s="18">
        <f>MOD(U12,2)</f>
        <v>0</v>
      </c>
      <c r="W13" s="29"/>
      <c r="X13" s="29"/>
    </row>
    <row r="14" spans="7:24" x14ac:dyDescent="0.25">
      <c r="T14" s="29"/>
      <c r="U14" s="29"/>
      <c r="V14" s="29"/>
      <c r="W14" s="29"/>
      <c r="X14" s="29"/>
    </row>
    <row r="15" spans="7:24" x14ac:dyDescent="0.25">
      <c r="T15" s="29"/>
      <c r="U15" s="29"/>
      <c r="V15" s="29"/>
      <c r="W15" s="29"/>
      <c r="X15" s="29"/>
    </row>
    <row r="16" spans="7:24" x14ac:dyDescent="0.25">
      <c r="T16" s="29"/>
      <c r="U16" s="29"/>
      <c r="V16" s="29"/>
      <c r="W16" s="29"/>
      <c r="X16" s="29"/>
    </row>
    <row r="17" spans="20:24" x14ac:dyDescent="0.25">
      <c r="T17" s="29"/>
      <c r="U17" s="29"/>
      <c r="V17" s="29"/>
      <c r="W17" s="29"/>
      <c r="X17" s="29"/>
    </row>
    <row r="18" spans="20:24" x14ac:dyDescent="0.25">
      <c r="T18" s="29"/>
      <c r="U18" s="29"/>
      <c r="V18" s="29"/>
      <c r="W18" s="29"/>
      <c r="X18" s="29"/>
    </row>
    <row r="19" spans="20:24" x14ac:dyDescent="0.25">
      <c r="T19" s="29"/>
      <c r="U19" s="29"/>
      <c r="V19" s="29"/>
      <c r="W19" s="29"/>
      <c r="X19" s="29"/>
    </row>
    <row r="43" spans="8:26" x14ac:dyDescent="0.25"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8:26" x14ac:dyDescent="0.25"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8:26" x14ac:dyDescent="0.25"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8:26" x14ac:dyDescent="0.25"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8:26" x14ac:dyDescent="0.25"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8:26" x14ac:dyDescent="0.25">
      <c r="H48" s="12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7:30" x14ac:dyDescent="0.25">
      <c r="G49" s="18"/>
      <c r="H49" s="20"/>
      <c r="I49" s="21" t="s">
        <v>134</v>
      </c>
      <c r="J49" s="21"/>
      <c r="K49" s="21" t="s">
        <v>135</v>
      </c>
      <c r="L49" s="21"/>
      <c r="M49" s="21"/>
      <c r="N49" s="21"/>
      <c r="O49" s="21"/>
      <c r="P49" s="21"/>
      <c r="Q49" s="21"/>
      <c r="R49" s="21"/>
      <c r="S49" s="21" t="s">
        <v>136</v>
      </c>
      <c r="T49" s="21"/>
      <c r="U49" s="21"/>
      <c r="V49" s="21"/>
      <c r="W49" s="21"/>
      <c r="X49" s="21"/>
      <c r="Y49" s="21"/>
      <c r="Z49" s="21"/>
      <c r="AA49" s="21" t="s">
        <v>137</v>
      </c>
      <c r="AB49" s="21"/>
      <c r="AC49" s="31"/>
      <c r="AD49" s="18"/>
    </row>
    <row r="50" spans="7:30" x14ac:dyDescent="0.25">
      <c r="G50" s="18">
        <v>1</v>
      </c>
      <c r="H50" s="20">
        <v>1</v>
      </c>
      <c r="I50" s="19">
        <f>G8</f>
        <v>0</v>
      </c>
      <c r="J50" s="19">
        <f>G8</f>
        <v>0</v>
      </c>
      <c r="K50" s="19">
        <f>H8</f>
        <v>0</v>
      </c>
      <c r="L50" s="19">
        <f>H8</f>
        <v>0</v>
      </c>
      <c r="M50" s="19">
        <f>I8</f>
        <v>1</v>
      </c>
      <c r="N50" s="19">
        <f>I8</f>
        <v>1</v>
      </c>
      <c r="O50" s="19">
        <f>J8</f>
        <v>1</v>
      </c>
      <c r="P50" s="19">
        <f>J8</f>
        <v>1</v>
      </c>
      <c r="Q50" s="19">
        <f>K8</f>
        <v>1</v>
      </c>
      <c r="R50" s="19">
        <f>K8</f>
        <v>1</v>
      </c>
      <c r="S50" s="19">
        <f>L8</f>
        <v>1</v>
      </c>
      <c r="T50" s="19">
        <f>L8</f>
        <v>1</v>
      </c>
      <c r="U50" s="19">
        <f>M8</f>
        <v>1</v>
      </c>
      <c r="V50" s="19">
        <f>M8</f>
        <v>1</v>
      </c>
      <c r="W50" s="19">
        <f>N8</f>
        <v>0</v>
      </c>
      <c r="X50" s="19">
        <f>N8</f>
        <v>0</v>
      </c>
      <c r="Y50" s="19">
        <f>O8</f>
        <v>0</v>
      </c>
      <c r="Z50" s="19">
        <f>O8</f>
        <v>0</v>
      </c>
      <c r="AA50" s="19">
        <v>1</v>
      </c>
      <c r="AB50" s="19">
        <f>P8</f>
        <v>1</v>
      </c>
      <c r="AC50" s="32">
        <v>1</v>
      </c>
      <c r="AD50" s="18">
        <v>1</v>
      </c>
    </row>
    <row r="51" spans="7:30" x14ac:dyDescent="0.25"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7:30" x14ac:dyDescent="0.25"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7:30" x14ac:dyDescent="0.25"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7:30" x14ac:dyDescent="0.25"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7:30" x14ac:dyDescent="0.25"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7:30" x14ac:dyDescent="0.25"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7:30" x14ac:dyDescent="0.25"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7:30" x14ac:dyDescent="0.25"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7:30" x14ac:dyDescent="0.25"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7:30" x14ac:dyDescent="0.25"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7:30" x14ac:dyDescent="0.25"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7:30" x14ac:dyDescent="0.25"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7:30" x14ac:dyDescent="0.25"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7:30" x14ac:dyDescent="0.25"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8:26" x14ac:dyDescent="0.25"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8:26" x14ac:dyDescent="0.25"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8:26" x14ac:dyDescent="0.25"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8:26" x14ac:dyDescent="0.25"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8:26" x14ac:dyDescent="0.25"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8:26" x14ac:dyDescent="0.25"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8:26" x14ac:dyDescent="0.25"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8:26" x14ac:dyDescent="0.25"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8:26" x14ac:dyDescent="0.25"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5" spans="8:26" x14ac:dyDescent="0.25">
      <c r="H75" s="12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8:26" x14ac:dyDescent="0.25">
      <c r="H76" s="12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8:26" x14ac:dyDescent="0.25"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8:26" x14ac:dyDescent="0.25"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8:26" x14ac:dyDescent="0.25"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8:26" x14ac:dyDescent="0.25"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9:26" x14ac:dyDescent="0.25"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9:26" x14ac:dyDescent="0.25"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9:26" x14ac:dyDescent="0.25"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9:26" x14ac:dyDescent="0.25"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9:26" x14ac:dyDescent="0.25"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9:26" x14ac:dyDescent="0.25"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9:26" x14ac:dyDescent="0.25"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9:26" x14ac:dyDescent="0.25"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9:26" x14ac:dyDescent="0.25"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9:26" x14ac:dyDescent="0.25"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9:26" x14ac:dyDescent="0.25"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9:26" x14ac:dyDescent="0.25"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9:26" x14ac:dyDescent="0.25"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9:26" x14ac:dyDescent="0.25"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9:26" x14ac:dyDescent="0.25"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9:26" x14ac:dyDescent="0.25"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9:26" x14ac:dyDescent="0.25"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9:26" x14ac:dyDescent="0.25"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9:26" x14ac:dyDescent="0.25"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9:26" x14ac:dyDescent="0.25"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9:26" x14ac:dyDescent="0.25"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9:26" x14ac:dyDescent="0.25"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9:26" x14ac:dyDescent="0.25"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9:26" x14ac:dyDescent="0.25"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9:26" x14ac:dyDescent="0.25"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9:26" x14ac:dyDescent="0.25"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9:26" x14ac:dyDescent="0.25"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9:26" x14ac:dyDescent="0.25"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9:26" x14ac:dyDescent="0.25"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9:26" x14ac:dyDescent="0.25"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9:26" x14ac:dyDescent="0.25"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9:26" x14ac:dyDescent="0.25"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9:26" x14ac:dyDescent="0.25"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9:26" x14ac:dyDescent="0.25"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9:26" x14ac:dyDescent="0.25"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9:26" x14ac:dyDescent="0.25"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9:26" x14ac:dyDescent="0.25"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9:26" x14ac:dyDescent="0.25"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9:26" x14ac:dyDescent="0.25"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9:26" x14ac:dyDescent="0.25"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9:26" x14ac:dyDescent="0.25"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9:26" x14ac:dyDescent="0.25"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9:26" x14ac:dyDescent="0.25"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9:26" x14ac:dyDescent="0.25"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9:26" x14ac:dyDescent="0.25"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9:26" x14ac:dyDescent="0.25"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9:26" x14ac:dyDescent="0.25"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9:26" x14ac:dyDescent="0.25"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9:26" x14ac:dyDescent="0.25"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9:26" x14ac:dyDescent="0.25"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9:26" x14ac:dyDescent="0.25"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9:26" x14ac:dyDescent="0.25"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9:26" x14ac:dyDescent="0.25"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9:26" x14ac:dyDescent="0.25"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9:26" x14ac:dyDescent="0.25"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9:26" x14ac:dyDescent="0.25"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9:26" x14ac:dyDescent="0.25"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9:26" x14ac:dyDescent="0.25"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9:26" x14ac:dyDescent="0.25"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9:26" x14ac:dyDescent="0.25"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9:26" x14ac:dyDescent="0.25"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9:26" x14ac:dyDescent="0.25"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9:26" x14ac:dyDescent="0.25"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9:26" x14ac:dyDescent="0.25"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9:26" x14ac:dyDescent="0.25"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9:26" x14ac:dyDescent="0.25"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9:26" x14ac:dyDescent="0.25"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9:26" x14ac:dyDescent="0.25"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9:26" x14ac:dyDescent="0.25"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9:26" x14ac:dyDescent="0.25"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9:26" x14ac:dyDescent="0.25"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9:26" x14ac:dyDescent="0.25"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9:26" x14ac:dyDescent="0.25"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9:26" x14ac:dyDescent="0.25"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9:26" x14ac:dyDescent="0.25"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9:26" x14ac:dyDescent="0.25"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9:26" x14ac:dyDescent="0.25"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9:26" x14ac:dyDescent="0.25"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9:26" x14ac:dyDescent="0.25"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9:26" x14ac:dyDescent="0.25"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9:26" x14ac:dyDescent="0.25"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9:26" x14ac:dyDescent="0.25"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9:26" x14ac:dyDescent="0.25"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9:26" x14ac:dyDescent="0.25"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9:26" x14ac:dyDescent="0.25"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9:26" x14ac:dyDescent="0.25"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9:26" x14ac:dyDescent="0.25"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9:26" x14ac:dyDescent="0.25"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9:26" x14ac:dyDescent="0.25"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9:26" x14ac:dyDescent="0.25"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9:26" x14ac:dyDescent="0.25"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9:26" x14ac:dyDescent="0.25"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9:26" x14ac:dyDescent="0.25"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9:26" x14ac:dyDescent="0.25"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9:26" x14ac:dyDescent="0.25"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9:26" x14ac:dyDescent="0.25"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9:26" x14ac:dyDescent="0.25"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9:26" x14ac:dyDescent="0.25"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9:26" x14ac:dyDescent="0.25"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9:26" x14ac:dyDescent="0.25"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9:26" x14ac:dyDescent="0.25"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9:26" x14ac:dyDescent="0.25"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9:26" x14ac:dyDescent="0.25"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9:26" x14ac:dyDescent="0.25"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9:26" x14ac:dyDescent="0.25"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9:26" x14ac:dyDescent="0.25"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9:26" x14ac:dyDescent="0.25"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9:26" x14ac:dyDescent="0.25"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9:26" x14ac:dyDescent="0.25"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9:26" x14ac:dyDescent="0.25"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9:26" x14ac:dyDescent="0.25"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9:26" x14ac:dyDescent="0.25"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9:26" x14ac:dyDescent="0.25"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9:26" x14ac:dyDescent="0.25"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9:26" x14ac:dyDescent="0.25"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9:26" x14ac:dyDescent="0.25"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</sheetData>
  <mergeCells count="13">
    <mergeCell ref="G6:P6"/>
    <mergeCell ref="J3:K3"/>
    <mergeCell ref="L3:M3"/>
    <mergeCell ref="J4:K4"/>
    <mergeCell ref="L4:M4"/>
    <mergeCell ref="I3:I4"/>
    <mergeCell ref="K49:R49"/>
    <mergeCell ref="S49:Z49"/>
    <mergeCell ref="AA49:AB49"/>
    <mergeCell ref="I49:J49"/>
    <mergeCell ref="H7:K7"/>
    <mergeCell ref="L7:O7"/>
    <mergeCell ref="K10:L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C059F-FF6B-4CAF-A842-53B2A0BC6DE4}">
  <sheetPr codeName="Feuil2"/>
  <dimension ref="A1:U97"/>
  <sheetViews>
    <sheetView tabSelected="1" zoomScale="70" zoomScaleNormal="70" workbookViewId="0">
      <selection activeCell="I23" sqref="I23"/>
    </sheetView>
  </sheetViews>
  <sheetFormatPr baseColWidth="10" defaultRowHeight="15" x14ac:dyDescent="0.25"/>
  <cols>
    <col min="1" max="1" width="30" customWidth="1"/>
    <col min="2" max="2" width="39.42578125" customWidth="1"/>
    <col min="3" max="3" width="26.140625" customWidth="1"/>
  </cols>
  <sheetData>
    <row r="1" spans="1:21" ht="23.25" x14ac:dyDescent="0.35">
      <c r="A1" s="4" t="s">
        <v>129</v>
      </c>
      <c r="B1" s="4" t="s">
        <v>128</v>
      </c>
      <c r="C1" s="4" t="s">
        <v>127</v>
      </c>
    </row>
    <row r="2" spans="1:21" ht="23.25" x14ac:dyDescent="0.35">
      <c r="A2" s="4" t="s">
        <v>0</v>
      </c>
      <c r="B2" s="4">
        <v>32</v>
      </c>
      <c r="C2" s="4">
        <v>20</v>
      </c>
      <c r="I2" s="1">
        <v>0</v>
      </c>
      <c r="J2" s="8">
        <v>0</v>
      </c>
      <c r="K2" s="9">
        <v>0</v>
      </c>
      <c r="L2" s="9">
        <v>0</v>
      </c>
      <c r="M2" s="10">
        <v>0</v>
      </c>
      <c r="N2" s="17">
        <v>0</v>
      </c>
    </row>
    <row r="3" spans="1:21" ht="23.25" x14ac:dyDescent="0.35">
      <c r="A3" s="4" t="s">
        <v>1</v>
      </c>
      <c r="B3" s="4">
        <v>33</v>
      </c>
      <c r="C3" s="4">
        <v>21</v>
      </c>
      <c r="I3" s="1">
        <v>1</v>
      </c>
      <c r="J3" s="11">
        <v>0</v>
      </c>
      <c r="K3" s="12">
        <v>0</v>
      </c>
      <c r="L3" s="12">
        <v>0</v>
      </c>
      <c r="M3" s="13">
        <v>1</v>
      </c>
      <c r="N3" s="17">
        <v>1</v>
      </c>
    </row>
    <row r="4" spans="1:21" ht="23.25" x14ac:dyDescent="0.35">
      <c r="A4" s="4" t="s">
        <v>2</v>
      </c>
      <c r="B4" s="4">
        <v>34</v>
      </c>
      <c r="C4" s="4">
        <v>22</v>
      </c>
      <c r="F4">
        <f>CODE(G19)</f>
        <v>112</v>
      </c>
      <c r="G4" t="str">
        <f>DEC2HEX(F4)</f>
        <v>70</v>
      </c>
      <c r="I4" s="1">
        <v>2</v>
      </c>
      <c r="J4" s="11">
        <v>0</v>
      </c>
      <c r="K4" s="12">
        <v>0</v>
      </c>
      <c r="L4" s="12">
        <v>1</v>
      </c>
      <c r="M4" s="13">
        <v>0</v>
      </c>
      <c r="N4" s="17">
        <v>2</v>
      </c>
    </row>
    <row r="5" spans="1:21" ht="23.25" x14ac:dyDescent="0.35">
      <c r="A5" s="4" t="s">
        <v>3</v>
      </c>
      <c r="B5" s="4">
        <v>35</v>
      </c>
      <c r="C5" s="4">
        <v>23</v>
      </c>
      <c r="I5" s="1">
        <v>3</v>
      </c>
      <c r="J5" s="11">
        <v>0</v>
      </c>
      <c r="K5" s="12">
        <v>0</v>
      </c>
      <c r="L5" s="12">
        <v>1</v>
      </c>
      <c r="M5" s="13">
        <v>1</v>
      </c>
      <c r="N5" s="17">
        <v>3</v>
      </c>
    </row>
    <row r="6" spans="1:21" ht="23.25" x14ac:dyDescent="0.35">
      <c r="A6" s="4" t="s">
        <v>4</v>
      </c>
      <c r="B6" s="4">
        <v>36</v>
      </c>
      <c r="C6" s="4">
        <v>24</v>
      </c>
      <c r="I6" s="1">
        <v>4</v>
      </c>
      <c r="J6" s="11">
        <v>0</v>
      </c>
      <c r="K6" s="12">
        <v>1</v>
      </c>
      <c r="L6" s="12">
        <v>0</v>
      </c>
      <c r="M6" s="13">
        <v>0</v>
      </c>
      <c r="N6" s="17">
        <v>4</v>
      </c>
    </row>
    <row r="7" spans="1:21" ht="23.25" x14ac:dyDescent="0.35">
      <c r="A7" s="4" t="s">
        <v>5</v>
      </c>
      <c r="B7" s="4">
        <v>37</v>
      </c>
      <c r="C7" s="4">
        <v>25</v>
      </c>
      <c r="I7" s="1">
        <v>5</v>
      </c>
      <c r="J7" s="11">
        <v>0</v>
      </c>
      <c r="K7" s="12">
        <v>1</v>
      </c>
      <c r="L7" s="12">
        <v>0</v>
      </c>
      <c r="M7" s="13">
        <v>1</v>
      </c>
      <c r="N7" s="17">
        <v>5</v>
      </c>
      <c r="T7" t="s">
        <v>131</v>
      </c>
      <c r="U7" t="s">
        <v>132</v>
      </c>
    </row>
    <row r="8" spans="1:21" ht="23.25" x14ac:dyDescent="0.35">
      <c r="A8" s="4" t="s">
        <v>6</v>
      </c>
      <c r="B8" s="4">
        <v>38</v>
      </c>
      <c r="C8" s="4">
        <v>26</v>
      </c>
      <c r="I8" s="1">
        <v>6</v>
      </c>
      <c r="J8" s="11">
        <v>0</v>
      </c>
      <c r="K8" s="12">
        <v>1</v>
      </c>
      <c r="L8" s="12">
        <v>1</v>
      </c>
      <c r="M8" s="13">
        <v>0</v>
      </c>
      <c r="N8" s="17">
        <v>6</v>
      </c>
    </row>
    <row r="9" spans="1:21" ht="23.25" x14ac:dyDescent="0.35">
      <c r="A9" s="5" t="s">
        <v>7</v>
      </c>
      <c r="B9" s="4">
        <v>39</v>
      </c>
      <c r="C9" s="4">
        <v>27</v>
      </c>
      <c r="I9" s="1">
        <v>7</v>
      </c>
      <c r="J9" s="11">
        <v>0</v>
      </c>
      <c r="K9" s="12">
        <v>1</v>
      </c>
      <c r="L9" s="12">
        <v>1</v>
      </c>
      <c r="M9" s="13">
        <v>1</v>
      </c>
      <c r="N9" s="17">
        <v>7</v>
      </c>
    </row>
    <row r="10" spans="1:21" ht="23.25" x14ac:dyDescent="0.35">
      <c r="A10" s="4" t="s">
        <v>8</v>
      </c>
      <c r="B10" s="4">
        <v>40</v>
      </c>
      <c r="C10" s="4">
        <v>28</v>
      </c>
      <c r="I10" s="1">
        <v>8</v>
      </c>
      <c r="J10" s="11">
        <v>1</v>
      </c>
      <c r="K10" s="12">
        <v>0</v>
      </c>
      <c r="L10" s="12">
        <v>0</v>
      </c>
      <c r="M10" s="13">
        <v>0</v>
      </c>
      <c r="N10" s="17">
        <v>8</v>
      </c>
    </row>
    <row r="11" spans="1:21" ht="23.25" x14ac:dyDescent="0.35">
      <c r="A11" s="4" t="s">
        <v>9</v>
      </c>
      <c r="B11" s="4">
        <v>41</v>
      </c>
      <c r="C11" s="4">
        <v>29</v>
      </c>
      <c r="I11" s="1">
        <v>9</v>
      </c>
      <c r="J11" s="11">
        <v>1</v>
      </c>
      <c r="K11" s="12">
        <v>0</v>
      </c>
      <c r="L11" s="12">
        <v>0</v>
      </c>
      <c r="M11" s="13">
        <v>1</v>
      </c>
      <c r="N11" s="17">
        <v>9</v>
      </c>
    </row>
    <row r="12" spans="1:21" ht="23.25" x14ac:dyDescent="0.35">
      <c r="A12" s="4" t="s">
        <v>10</v>
      </c>
      <c r="B12" s="4">
        <v>42</v>
      </c>
      <c r="C12" s="4" t="s">
        <v>86</v>
      </c>
      <c r="I12" s="7" t="s">
        <v>55</v>
      </c>
      <c r="J12" s="11">
        <v>1</v>
      </c>
      <c r="K12" s="12">
        <v>0</v>
      </c>
      <c r="L12" s="12">
        <v>1</v>
      </c>
      <c r="M12" s="13">
        <v>0</v>
      </c>
      <c r="N12" s="17">
        <v>10</v>
      </c>
    </row>
    <row r="13" spans="1:21" ht="23.25" x14ac:dyDescent="0.35">
      <c r="A13" s="4" t="s">
        <v>11</v>
      </c>
      <c r="B13" s="4">
        <v>43</v>
      </c>
      <c r="C13" s="4" t="s">
        <v>87</v>
      </c>
      <c r="I13" s="7" t="s">
        <v>56</v>
      </c>
      <c r="J13" s="11">
        <v>1</v>
      </c>
      <c r="K13" s="12">
        <v>0</v>
      </c>
      <c r="L13" s="12">
        <v>1</v>
      </c>
      <c r="M13" s="13">
        <v>1</v>
      </c>
      <c r="N13" s="17">
        <v>11</v>
      </c>
    </row>
    <row r="14" spans="1:21" ht="23.25" x14ac:dyDescent="0.35">
      <c r="A14" s="4" t="s">
        <v>12</v>
      </c>
      <c r="B14" s="4">
        <v>44</v>
      </c>
      <c r="C14" s="4" t="s">
        <v>88</v>
      </c>
      <c r="I14" s="7" t="s">
        <v>57</v>
      </c>
      <c r="J14" s="11">
        <v>1</v>
      </c>
      <c r="K14" s="12">
        <v>1</v>
      </c>
      <c r="L14" s="12">
        <v>0</v>
      </c>
      <c r="M14" s="13">
        <v>0</v>
      </c>
      <c r="N14" s="17">
        <v>12</v>
      </c>
    </row>
    <row r="15" spans="1:21" ht="23.25" x14ac:dyDescent="0.35">
      <c r="A15" s="4" t="s">
        <v>13</v>
      </c>
      <c r="B15" s="4">
        <v>45</v>
      </c>
      <c r="C15" s="4" t="s">
        <v>89</v>
      </c>
      <c r="I15" s="7" t="s">
        <v>58</v>
      </c>
      <c r="J15" s="11">
        <v>1</v>
      </c>
      <c r="K15" s="12">
        <v>1</v>
      </c>
      <c r="L15" s="12">
        <v>0</v>
      </c>
      <c r="M15" s="13">
        <v>1</v>
      </c>
      <c r="N15" s="17">
        <v>13</v>
      </c>
    </row>
    <row r="16" spans="1:21" ht="23.25" x14ac:dyDescent="0.35">
      <c r="A16" s="4" t="s">
        <v>14</v>
      </c>
      <c r="B16" s="4">
        <v>46</v>
      </c>
      <c r="C16" s="4" t="s">
        <v>90</v>
      </c>
      <c r="I16" s="7" t="s">
        <v>59</v>
      </c>
      <c r="J16" s="11">
        <v>1</v>
      </c>
      <c r="K16" s="12">
        <v>1</v>
      </c>
      <c r="L16" s="12">
        <v>1</v>
      </c>
      <c r="M16" s="13">
        <v>0</v>
      </c>
      <c r="N16" s="17">
        <v>14</v>
      </c>
    </row>
    <row r="17" spans="1:14" ht="23.25" x14ac:dyDescent="0.35">
      <c r="A17" s="4" t="s">
        <v>15</v>
      </c>
      <c r="B17" s="4">
        <v>47</v>
      </c>
      <c r="C17" s="4" t="s">
        <v>91</v>
      </c>
      <c r="I17" s="7" t="s">
        <v>60</v>
      </c>
      <c r="J17" s="14">
        <v>1</v>
      </c>
      <c r="K17" s="15">
        <v>1</v>
      </c>
      <c r="L17" s="15">
        <v>1</v>
      </c>
      <c r="M17" s="16">
        <v>1</v>
      </c>
      <c r="N17" s="17">
        <v>15</v>
      </c>
    </row>
    <row r="18" spans="1:14" ht="23.25" x14ac:dyDescent="0.35">
      <c r="A18" s="4">
        <v>0</v>
      </c>
      <c r="B18" s="4">
        <v>48</v>
      </c>
      <c r="C18" s="4">
        <v>30</v>
      </c>
    </row>
    <row r="19" spans="1:14" ht="23.25" x14ac:dyDescent="0.35">
      <c r="A19" s="4">
        <v>1</v>
      </c>
      <c r="B19" s="4">
        <v>49</v>
      </c>
      <c r="C19" s="4">
        <v>31</v>
      </c>
      <c r="G19" s="6" t="s">
        <v>70</v>
      </c>
    </row>
    <row r="20" spans="1:14" ht="23.25" x14ac:dyDescent="0.35">
      <c r="A20" s="4">
        <v>2</v>
      </c>
      <c r="B20" s="4">
        <v>50</v>
      </c>
      <c r="C20" s="4">
        <v>32</v>
      </c>
    </row>
    <row r="21" spans="1:14" ht="23.25" x14ac:dyDescent="0.35">
      <c r="A21" s="4">
        <v>3</v>
      </c>
      <c r="B21" s="4">
        <v>51</v>
      </c>
      <c r="C21" s="4">
        <v>33</v>
      </c>
    </row>
    <row r="22" spans="1:14" ht="23.25" x14ac:dyDescent="0.35">
      <c r="A22" s="4">
        <v>4</v>
      </c>
      <c r="B22" s="4">
        <v>52</v>
      </c>
      <c r="C22" s="4">
        <v>34</v>
      </c>
    </row>
    <row r="23" spans="1:14" ht="23.25" x14ac:dyDescent="0.35">
      <c r="A23" s="4">
        <v>5</v>
      </c>
      <c r="B23" s="4">
        <v>53</v>
      </c>
      <c r="C23" s="4">
        <v>35</v>
      </c>
    </row>
    <row r="24" spans="1:14" ht="23.25" x14ac:dyDescent="0.35">
      <c r="A24" s="4">
        <v>6</v>
      </c>
      <c r="B24" s="4">
        <v>54</v>
      </c>
      <c r="C24" s="4">
        <v>36</v>
      </c>
    </row>
    <row r="25" spans="1:14" ht="23.25" x14ac:dyDescent="0.35">
      <c r="A25" s="4">
        <v>7</v>
      </c>
      <c r="B25" s="4">
        <v>55</v>
      </c>
      <c r="C25" s="4">
        <v>37</v>
      </c>
    </row>
    <row r="26" spans="1:14" ht="23.25" x14ac:dyDescent="0.35">
      <c r="A26" s="4">
        <v>8</v>
      </c>
      <c r="B26" s="4">
        <v>56</v>
      </c>
      <c r="C26" s="4">
        <v>38</v>
      </c>
    </row>
    <row r="27" spans="1:14" ht="23.25" x14ac:dyDescent="0.35">
      <c r="A27" s="4">
        <v>9</v>
      </c>
      <c r="B27" s="4">
        <v>57</v>
      </c>
      <c r="C27" s="4">
        <v>39</v>
      </c>
    </row>
    <row r="28" spans="1:14" ht="23.25" x14ac:dyDescent="0.35">
      <c r="A28" s="4" t="s">
        <v>16</v>
      </c>
      <c r="B28" s="4">
        <v>58</v>
      </c>
      <c r="C28" s="4" t="s">
        <v>92</v>
      </c>
    </row>
    <row r="29" spans="1:14" ht="23.25" x14ac:dyDescent="0.35">
      <c r="A29" s="4" t="s">
        <v>17</v>
      </c>
      <c r="B29" s="4">
        <v>59</v>
      </c>
      <c r="C29" s="4" t="s">
        <v>93</v>
      </c>
    </row>
    <row r="30" spans="1:14" ht="23.25" x14ac:dyDescent="0.35">
      <c r="A30" s="4" t="s">
        <v>18</v>
      </c>
      <c r="B30" s="4">
        <v>60</v>
      </c>
      <c r="C30" s="4" t="s">
        <v>94</v>
      </c>
    </row>
    <row r="31" spans="1:14" ht="23.25" x14ac:dyDescent="0.35">
      <c r="A31" s="4" t="s">
        <v>19</v>
      </c>
      <c r="B31" s="4">
        <v>61</v>
      </c>
      <c r="C31" s="4" t="s">
        <v>95</v>
      </c>
    </row>
    <row r="32" spans="1:14" ht="23.25" x14ac:dyDescent="0.35">
      <c r="A32" s="4" t="s">
        <v>20</v>
      </c>
      <c r="B32" s="4">
        <v>62</v>
      </c>
      <c r="C32" s="4" t="s">
        <v>96</v>
      </c>
    </row>
    <row r="33" spans="1:3" ht="23.25" x14ac:dyDescent="0.35">
      <c r="A33" s="4" t="s">
        <v>21</v>
      </c>
      <c r="B33" s="4">
        <v>63</v>
      </c>
      <c r="C33" s="4" t="s">
        <v>97</v>
      </c>
    </row>
    <row r="34" spans="1:3" ht="23.25" x14ac:dyDescent="0.35">
      <c r="A34" s="4" t="s">
        <v>22</v>
      </c>
      <c r="B34" s="4">
        <v>64</v>
      </c>
      <c r="C34" s="4">
        <v>40</v>
      </c>
    </row>
    <row r="35" spans="1:3" ht="23.25" x14ac:dyDescent="0.35">
      <c r="A35" s="4" t="s">
        <v>23</v>
      </c>
      <c r="B35" s="4">
        <v>65</v>
      </c>
      <c r="C35" s="4">
        <v>41</v>
      </c>
    </row>
    <row r="36" spans="1:3" ht="23.25" x14ac:dyDescent="0.35">
      <c r="A36" s="4" t="s">
        <v>24</v>
      </c>
      <c r="B36" s="4">
        <v>66</v>
      </c>
      <c r="C36" s="4">
        <v>42</v>
      </c>
    </row>
    <row r="37" spans="1:3" ht="23.25" x14ac:dyDescent="0.35">
      <c r="A37" s="4" t="s">
        <v>25</v>
      </c>
      <c r="B37" s="4">
        <v>67</v>
      </c>
      <c r="C37" s="4">
        <v>43</v>
      </c>
    </row>
    <row r="38" spans="1:3" ht="23.25" x14ac:dyDescent="0.35">
      <c r="A38" s="4" t="s">
        <v>26</v>
      </c>
      <c r="B38" s="4">
        <v>68</v>
      </c>
      <c r="C38" s="4">
        <v>44</v>
      </c>
    </row>
    <row r="39" spans="1:3" ht="23.25" x14ac:dyDescent="0.35">
      <c r="A39" s="4" t="s">
        <v>28</v>
      </c>
      <c r="B39" s="4">
        <v>69</v>
      </c>
      <c r="C39" s="4">
        <v>45</v>
      </c>
    </row>
    <row r="40" spans="1:3" ht="23.25" x14ac:dyDescent="0.35">
      <c r="A40" s="4" t="s">
        <v>27</v>
      </c>
      <c r="B40" s="4">
        <v>70</v>
      </c>
      <c r="C40" s="4">
        <v>46</v>
      </c>
    </row>
    <row r="41" spans="1:3" ht="23.25" x14ac:dyDescent="0.35">
      <c r="A41" s="4" t="s">
        <v>29</v>
      </c>
      <c r="B41" s="4">
        <v>71</v>
      </c>
      <c r="C41" s="4">
        <v>47</v>
      </c>
    </row>
    <row r="42" spans="1:3" ht="23.25" x14ac:dyDescent="0.35">
      <c r="A42" s="4" t="s">
        <v>30</v>
      </c>
      <c r="B42" s="4">
        <v>72</v>
      </c>
      <c r="C42" s="4">
        <v>48</v>
      </c>
    </row>
    <row r="43" spans="1:3" ht="23.25" x14ac:dyDescent="0.35">
      <c r="A43" s="4" t="s">
        <v>31</v>
      </c>
      <c r="B43" s="4">
        <v>73</v>
      </c>
      <c r="C43" s="4">
        <v>49</v>
      </c>
    </row>
    <row r="44" spans="1:3" ht="23.25" x14ac:dyDescent="0.35">
      <c r="A44" s="4" t="s">
        <v>32</v>
      </c>
      <c r="B44" s="4">
        <v>74</v>
      </c>
      <c r="C44" s="4" t="s">
        <v>98</v>
      </c>
    </row>
    <row r="45" spans="1:3" ht="23.25" x14ac:dyDescent="0.35">
      <c r="A45" s="4" t="s">
        <v>33</v>
      </c>
      <c r="B45" s="4">
        <v>75</v>
      </c>
      <c r="C45" s="4" t="s">
        <v>99</v>
      </c>
    </row>
    <row r="46" spans="1:3" ht="23.25" x14ac:dyDescent="0.35">
      <c r="A46" s="4" t="s">
        <v>34</v>
      </c>
      <c r="B46" s="4">
        <v>76</v>
      </c>
      <c r="C46" s="4" t="s">
        <v>100</v>
      </c>
    </row>
    <row r="47" spans="1:3" ht="23.25" x14ac:dyDescent="0.35">
      <c r="A47" s="4" t="s">
        <v>35</v>
      </c>
      <c r="B47" s="4">
        <v>77</v>
      </c>
      <c r="C47" s="4" t="s">
        <v>101</v>
      </c>
    </row>
    <row r="48" spans="1:3" ht="23.25" x14ac:dyDescent="0.35">
      <c r="A48" s="4" t="s">
        <v>36</v>
      </c>
      <c r="B48" s="4">
        <v>78</v>
      </c>
      <c r="C48" s="4" t="s">
        <v>102</v>
      </c>
    </row>
    <row r="49" spans="1:3" ht="23.25" x14ac:dyDescent="0.35">
      <c r="A49" s="4" t="s">
        <v>37</v>
      </c>
      <c r="B49" s="4">
        <v>79</v>
      </c>
      <c r="C49" s="4" t="s">
        <v>103</v>
      </c>
    </row>
    <row r="50" spans="1:3" ht="23.25" x14ac:dyDescent="0.35">
      <c r="A50" s="4" t="s">
        <v>38</v>
      </c>
      <c r="B50" s="4">
        <v>80</v>
      </c>
      <c r="C50" s="4">
        <v>50</v>
      </c>
    </row>
    <row r="51" spans="1:3" ht="23.25" x14ac:dyDescent="0.35">
      <c r="A51" s="4" t="s">
        <v>39</v>
      </c>
      <c r="B51" s="4">
        <v>81</v>
      </c>
      <c r="C51" s="4">
        <v>51</v>
      </c>
    </row>
    <row r="52" spans="1:3" ht="23.25" x14ac:dyDescent="0.35">
      <c r="A52" s="4" t="s">
        <v>40</v>
      </c>
      <c r="B52" s="4">
        <v>82</v>
      </c>
      <c r="C52" s="4">
        <v>52</v>
      </c>
    </row>
    <row r="53" spans="1:3" ht="23.25" x14ac:dyDescent="0.35">
      <c r="A53" s="4" t="s">
        <v>41</v>
      </c>
      <c r="B53" s="4">
        <v>83</v>
      </c>
      <c r="C53" s="4">
        <v>53</v>
      </c>
    </row>
    <row r="54" spans="1:3" ht="23.25" x14ac:dyDescent="0.35">
      <c r="A54" s="4" t="s">
        <v>42</v>
      </c>
      <c r="B54" s="4">
        <v>84</v>
      </c>
      <c r="C54" s="4">
        <v>54</v>
      </c>
    </row>
    <row r="55" spans="1:3" ht="23.25" x14ac:dyDescent="0.35">
      <c r="A55" s="4" t="s">
        <v>43</v>
      </c>
      <c r="B55" s="4">
        <v>85</v>
      </c>
      <c r="C55" s="4">
        <v>55</v>
      </c>
    </row>
    <row r="56" spans="1:3" ht="23.25" x14ac:dyDescent="0.35">
      <c r="A56" s="4" t="s">
        <v>44</v>
      </c>
      <c r="B56" s="4">
        <v>86</v>
      </c>
      <c r="C56" s="4">
        <v>56</v>
      </c>
    </row>
    <row r="57" spans="1:3" ht="23.25" x14ac:dyDescent="0.35">
      <c r="A57" s="4" t="s">
        <v>45</v>
      </c>
      <c r="B57" s="4">
        <v>87</v>
      </c>
      <c r="C57" s="4">
        <v>57</v>
      </c>
    </row>
    <row r="58" spans="1:3" ht="23.25" x14ac:dyDescent="0.35">
      <c r="A58" s="4" t="s">
        <v>46</v>
      </c>
      <c r="B58" s="4">
        <v>88</v>
      </c>
      <c r="C58" s="4">
        <v>58</v>
      </c>
    </row>
    <row r="59" spans="1:3" ht="23.25" x14ac:dyDescent="0.35">
      <c r="A59" s="4" t="s">
        <v>47</v>
      </c>
      <c r="B59" s="4">
        <v>89</v>
      </c>
      <c r="C59" s="4">
        <v>59</v>
      </c>
    </row>
    <row r="60" spans="1:3" ht="23.25" x14ac:dyDescent="0.35">
      <c r="A60" s="4" t="s">
        <v>48</v>
      </c>
      <c r="B60" s="4">
        <v>90</v>
      </c>
      <c r="C60" s="4" t="s">
        <v>104</v>
      </c>
    </row>
    <row r="61" spans="1:3" ht="23.25" x14ac:dyDescent="0.35">
      <c r="A61" s="4" t="s">
        <v>49</v>
      </c>
      <c r="B61" s="4">
        <v>91</v>
      </c>
      <c r="C61" s="4" t="s">
        <v>105</v>
      </c>
    </row>
    <row r="62" spans="1:3" ht="23.25" x14ac:dyDescent="0.35">
      <c r="A62" s="4" t="s">
        <v>50</v>
      </c>
      <c r="B62" s="4">
        <v>92</v>
      </c>
      <c r="C62" s="4" t="s">
        <v>106</v>
      </c>
    </row>
    <row r="63" spans="1:3" ht="23.25" x14ac:dyDescent="0.35">
      <c r="A63" s="4" t="s">
        <v>51</v>
      </c>
      <c r="B63" s="4">
        <v>93</v>
      </c>
      <c r="C63" s="4" t="s">
        <v>107</v>
      </c>
    </row>
    <row r="64" spans="1:3" ht="23.25" x14ac:dyDescent="0.35">
      <c r="A64" s="4" t="s">
        <v>52</v>
      </c>
      <c r="B64" s="4">
        <v>94</v>
      </c>
      <c r="C64" s="4" t="s">
        <v>108</v>
      </c>
    </row>
    <row r="65" spans="1:3" ht="23.25" x14ac:dyDescent="0.35">
      <c r="A65" s="4" t="s">
        <v>53</v>
      </c>
      <c r="B65" s="4">
        <v>95</v>
      </c>
      <c r="C65" s="4" t="s">
        <v>109</v>
      </c>
    </row>
    <row r="66" spans="1:3" ht="23.25" x14ac:dyDescent="0.35">
      <c r="A66" s="4" t="s">
        <v>54</v>
      </c>
      <c r="B66" s="4">
        <v>96</v>
      </c>
      <c r="C66" s="4">
        <v>60</v>
      </c>
    </row>
    <row r="67" spans="1:3" ht="23.25" x14ac:dyDescent="0.35">
      <c r="A67" s="4" t="s">
        <v>55</v>
      </c>
      <c r="B67" s="4">
        <v>97</v>
      </c>
      <c r="C67" s="4">
        <v>61</v>
      </c>
    </row>
    <row r="68" spans="1:3" ht="23.25" x14ac:dyDescent="0.35">
      <c r="A68" s="4" t="s">
        <v>56</v>
      </c>
      <c r="B68" s="4">
        <v>98</v>
      </c>
      <c r="C68" s="4">
        <v>62</v>
      </c>
    </row>
    <row r="69" spans="1:3" ht="23.25" x14ac:dyDescent="0.35">
      <c r="A69" s="4" t="s">
        <v>57</v>
      </c>
      <c r="B69" s="4">
        <v>99</v>
      </c>
      <c r="C69" s="4">
        <v>63</v>
      </c>
    </row>
    <row r="70" spans="1:3" ht="23.25" x14ac:dyDescent="0.35">
      <c r="A70" s="4" t="s">
        <v>58</v>
      </c>
      <c r="B70" s="4">
        <v>100</v>
      </c>
      <c r="C70" s="4">
        <v>64</v>
      </c>
    </row>
    <row r="71" spans="1:3" ht="23.25" x14ac:dyDescent="0.35">
      <c r="A71" s="4" t="s">
        <v>59</v>
      </c>
      <c r="B71" s="4">
        <v>101</v>
      </c>
      <c r="C71" s="4">
        <v>65</v>
      </c>
    </row>
    <row r="72" spans="1:3" ht="23.25" x14ac:dyDescent="0.35">
      <c r="A72" s="4" t="s">
        <v>60</v>
      </c>
      <c r="B72" s="4">
        <v>102</v>
      </c>
      <c r="C72" s="4">
        <v>66</v>
      </c>
    </row>
    <row r="73" spans="1:3" ht="23.25" x14ac:dyDescent="0.35">
      <c r="A73" s="4" t="s">
        <v>61</v>
      </c>
      <c r="B73" s="4">
        <v>103</v>
      </c>
      <c r="C73" s="4">
        <v>67</v>
      </c>
    </row>
    <row r="74" spans="1:3" ht="23.25" x14ac:dyDescent="0.35">
      <c r="A74" s="4" t="s">
        <v>62</v>
      </c>
      <c r="B74" s="4">
        <v>104</v>
      </c>
      <c r="C74" s="4">
        <v>68</v>
      </c>
    </row>
    <row r="75" spans="1:3" ht="23.25" x14ac:dyDescent="0.35">
      <c r="A75" s="4" t="s">
        <v>63</v>
      </c>
      <c r="B75" s="4">
        <v>105</v>
      </c>
      <c r="C75" s="4">
        <v>69</v>
      </c>
    </row>
    <row r="76" spans="1:3" ht="23.25" x14ac:dyDescent="0.35">
      <c r="A76" s="4" t="s">
        <v>64</v>
      </c>
      <c r="B76" s="4">
        <v>106</v>
      </c>
      <c r="C76" s="4" t="s">
        <v>110</v>
      </c>
    </row>
    <row r="77" spans="1:3" ht="23.25" x14ac:dyDescent="0.35">
      <c r="A77" s="4" t="s">
        <v>65</v>
      </c>
      <c r="B77" s="4">
        <v>107</v>
      </c>
      <c r="C77" s="4" t="s">
        <v>111</v>
      </c>
    </row>
    <row r="78" spans="1:3" ht="23.25" x14ac:dyDescent="0.35">
      <c r="A78" s="4" t="s">
        <v>66</v>
      </c>
      <c r="B78" s="4">
        <v>108</v>
      </c>
      <c r="C78" s="4" t="s">
        <v>112</v>
      </c>
    </row>
    <row r="79" spans="1:3" ht="23.25" x14ac:dyDescent="0.35">
      <c r="A79" s="4" t="s">
        <v>67</v>
      </c>
      <c r="B79" s="4">
        <v>109</v>
      </c>
      <c r="C79" s="4" t="s">
        <v>113</v>
      </c>
    </row>
    <row r="80" spans="1:3" ht="23.25" x14ac:dyDescent="0.35">
      <c r="A80" s="4" t="s">
        <v>68</v>
      </c>
      <c r="B80" s="4">
        <v>110</v>
      </c>
      <c r="C80" s="4" t="s">
        <v>114</v>
      </c>
    </row>
    <row r="81" spans="1:3" ht="23.25" x14ac:dyDescent="0.35">
      <c r="A81" s="4" t="s">
        <v>69</v>
      </c>
      <c r="B81" s="4">
        <v>111</v>
      </c>
      <c r="C81" s="4" t="s">
        <v>115</v>
      </c>
    </row>
    <row r="82" spans="1:3" ht="23.25" x14ac:dyDescent="0.35">
      <c r="A82" s="4" t="s">
        <v>70</v>
      </c>
      <c r="B82" s="4">
        <v>112</v>
      </c>
      <c r="C82" s="4">
        <v>70</v>
      </c>
    </row>
    <row r="83" spans="1:3" ht="23.25" x14ac:dyDescent="0.35">
      <c r="A83" s="4" t="s">
        <v>71</v>
      </c>
      <c r="B83" s="4">
        <v>113</v>
      </c>
      <c r="C83" s="4">
        <v>71</v>
      </c>
    </row>
    <row r="84" spans="1:3" ht="23.25" x14ac:dyDescent="0.35">
      <c r="A84" s="4" t="s">
        <v>72</v>
      </c>
      <c r="B84" s="4">
        <v>114</v>
      </c>
      <c r="C84" s="4">
        <v>72</v>
      </c>
    </row>
    <row r="85" spans="1:3" ht="23.25" x14ac:dyDescent="0.35">
      <c r="A85" s="4" t="s">
        <v>73</v>
      </c>
      <c r="B85" s="4">
        <v>115</v>
      </c>
      <c r="C85" s="4">
        <v>73</v>
      </c>
    </row>
    <row r="86" spans="1:3" ht="23.25" x14ac:dyDescent="0.35">
      <c r="A86" s="4" t="s">
        <v>74</v>
      </c>
      <c r="B86" s="4">
        <v>116</v>
      </c>
      <c r="C86" s="4">
        <v>74</v>
      </c>
    </row>
    <row r="87" spans="1:3" ht="23.25" x14ac:dyDescent="0.35">
      <c r="A87" s="4" t="s">
        <v>75</v>
      </c>
      <c r="B87" s="4">
        <v>117</v>
      </c>
      <c r="C87" s="4">
        <v>75</v>
      </c>
    </row>
    <row r="88" spans="1:3" ht="23.25" x14ac:dyDescent="0.35">
      <c r="A88" s="4" t="s">
        <v>76</v>
      </c>
      <c r="B88" s="4">
        <v>118</v>
      </c>
      <c r="C88" s="4">
        <v>76</v>
      </c>
    </row>
    <row r="89" spans="1:3" ht="23.25" x14ac:dyDescent="0.35">
      <c r="A89" s="4" t="s">
        <v>77</v>
      </c>
      <c r="B89" s="4">
        <v>119</v>
      </c>
      <c r="C89" s="4">
        <v>77</v>
      </c>
    </row>
    <row r="90" spans="1:3" ht="23.25" x14ac:dyDescent="0.35">
      <c r="A90" s="4" t="s">
        <v>78</v>
      </c>
      <c r="B90" s="4">
        <v>120</v>
      </c>
      <c r="C90" s="4">
        <v>78</v>
      </c>
    </row>
    <row r="91" spans="1:3" ht="23.25" x14ac:dyDescent="0.35">
      <c r="A91" s="4" t="s">
        <v>79</v>
      </c>
      <c r="B91" s="4">
        <v>121</v>
      </c>
      <c r="C91" s="4">
        <v>79</v>
      </c>
    </row>
    <row r="92" spans="1:3" ht="23.25" x14ac:dyDescent="0.35">
      <c r="A92" s="4" t="s">
        <v>80</v>
      </c>
      <c r="B92" s="4">
        <v>122</v>
      </c>
      <c r="C92" s="4" t="s">
        <v>116</v>
      </c>
    </row>
    <row r="93" spans="1:3" ht="23.25" x14ac:dyDescent="0.35">
      <c r="A93" s="4" t="s">
        <v>81</v>
      </c>
      <c r="B93" s="4">
        <v>123</v>
      </c>
      <c r="C93" s="4" t="s">
        <v>117</v>
      </c>
    </row>
    <row r="94" spans="1:3" ht="23.25" x14ac:dyDescent="0.35">
      <c r="A94" s="4" t="s">
        <v>82</v>
      </c>
      <c r="B94" s="4">
        <v>124</v>
      </c>
      <c r="C94" s="4" t="s">
        <v>118</v>
      </c>
    </row>
    <row r="95" spans="1:3" ht="23.25" x14ac:dyDescent="0.35">
      <c r="A95" s="4" t="s">
        <v>83</v>
      </c>
      <c r="B95" s="4">
        <v>125</v>
      </c>
      <c r="C95" s="4" t="s">
        <v>119</v>
      </c>
    </row>
    <row r="96" spans="1:3" ht="23.25" x14ac:dyDescent="0.35">
      <c r="A96" s="4" t="s">
        <v>84</v>
      </c>
      <c r="B96" s="4">
        <v>126</v>
      </c>
      <c r="C96" s="4" t="s">
        <v>120</v>
      </c>
    </row>
    <row r="97" spans="1:3" ht="23.25" x14ac:dyDescent="0.35">
      <c r="A97" s="4" t="s">
        <v>85</v>
      </c>
      <c r="B97" s="4">
        <v>127</v>
      </c>
      <c r="C97" s="4" t="s">
        <v>121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MDI</dc:creator>
  <cp:lastModifiedBy>MDI</cp:lastModifiedBy>
  <dcterms:created xsi:type="dcterms:W3CDTF">2021-12-07T12:51:50Z</dcterms:created>
  <dcterms:modified xsi:type="dcterms:W3CDTF">2021-12-07T15:22:42Z</dcterms:modified>
</cp:coreProperties>
</file>