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15" windowWidth="19635" windowHeight="74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8" i="1"/>
  <c r="D4"/>
  <c r="E4" s="1"/>
  <c r="F4" s="1"/>
  <c r="G4" s="1"/>
  <c r="H4" s="1"/>
  <c r="I4" s="1"/>
  <c r="J4" s="1"/>
  <c r="K4" s="1"/>
  <c r="L4" s="1"/>
  <c r="M4" s="1"/>
  <c r="C4"/>
  <c r="N7" l="1"/>
</calcChain>
</file>

<file path=xl/sharedStrings.xml><?xml version="1.0" encoding="utf-8"?>
<sst xmlns="http://schemas.openxmlformats.org/spreadsheetml/2006/main" count="20" uniqueCount="17">
  <si>
    <t>Jan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</si>
  <si>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</si>
  <si>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</si>
  <si>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</si>
  <si>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</si>
  <si>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</si>
  <si>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</si>
  <si>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</si>
  <si>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</si>
  <si>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</si>
  <si>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</si>
  <si>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</si>
  <si>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</si>
  <si>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Bud</t>
  </si>
  <si>
    <t>Contribution</t>
  </si>
  <si>
    <t>Frais fixes</t>
  </si>
  <si>
    <t>2010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</si>
</sst>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7" fontId="2" fillId="2" borderId="0" xfId="1" applyNumberFormat="1" applyFont="1" applyFill="1" applyAlignment="1">
      <alignment horizontal="center"/>
    </xf>
    <xf numFmtId="17" fontId="2" fillId="2" borderId="0" xfId="1" quotePrefix="1" applyNumberFormat="1" applyFont="1" applyFill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plotArea>
      <c:layout/>
      <c:barChart>
        <c:barDir val="col"/>
        <c:grouping val="clustered"/>
        <c:ser>
          <c:idx val="0"/>
          <c:order val="0"/>
          <c:tx>
            <c:strRef>
              <c:f>Feuil1!$A$4</c:f>
              <c:strCache>
                <c:ptCount val="1"/>
                <c:pt idx="0">
                  <c:v>Contribution</c:v>
                </c:pt>
              </c:strCache>
            </c:strRef>
          </c:tx>
          <c:cat>
            <c:strRef>
              <c:f>Feuil1!$B$3:$P$3</c:f>
              <c:strCache>
                <c:ptCount val="15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2">
                  <c:v>total</c:v>
                </c:pt>
                <c:pt idx="13">
                  <c:v>Bud</c:v>
                </c:pt>
                <c:pt idx="14">
                  <c:v>2010</c:v>
                </c:pt>
              </c:strCache>
            </c:strRef>
          </c:cat>
          <c:val>
            <c:numRef>
              <c:f>Feuil1!$B$4:$M$4</c:f>
              <c:numCache>
                <c:formatCode>General</c:formatCode>
                <c:ptCount val="12"/>
                <c:pt idx="0">
                  <c:v>6</c:v>
                </c:pt>
                <c:pt idx="1">
                  <c:v>6.48</c:v>
                </c:pt>
                <c:pt idx="2">
                  <c:v>6.9984000000000002</c:v>
                </c:pt>
                <c:pt idx="3">
                  <c:v>7.5582720000000005</c:v>
                </c:pt>
                <c:pt idx="4">
                  <c:v>8.0117683199999998</c:v>
                </c:pt>
                <c:pt idx="5">
                  <c:v>8.4924744192000006</c:v>
                </c:pt>
                <c:pt idx="6">
                  <c:v>9.0020228843519998</c:v>
                </c:pt>
                <c:pt idx="7">
                  <c:v>9.5421442574131206</c:v>
                </c:pt>
                <c:pt idx="8">
                  <c:v>10.114672912857907</c:v>
                </c:pt>
                <c:pt idx="9">
                  <c:v>10.418113100243644</c:v>
                </c:pt>
                <c:pt idx="10">
                  <c:v>10.730656493250954</c:v>
                </c:pt>
                <c:pt idx="11">
                  <c:v>11.052576188048484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Frais fixes</c:v>
                </c:pt>
              </c:strCache>
            </c:strRef>
          </c:tx>
          <c:cat>
            <c:strRef>
              <c:f>Feuil1!$B$3:$P$3</c:f>
              <c:strCache>
                <c:ptCount val="15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2">
                  <c:v>total</c:v>
                </c:pt>
                <c:pt idx="13">
                  <c:v>Bud</c:v>
                </c:pt>
                <c:pt idx="14">
                  <c:v>2010</c:v>
                </c:pt>
              </c:strCache>
            </c:strRef>
          </c:cat>
          <c:val>
            <c:numRef>
              <c:f>Feuil1!$B$5:$M$5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axId val="287042176"/>
        <c:axId val="287090560"/>
      </c:barChart>
      <c:barChart>
        <c:barDir val="col"/>
        <c:grouping val="clustered"/>
        <c:ser>
          <c:idx val="2"/>
          <c:order val="2"/>
          <c:tx>
            <c:v>Total contribution</c:v>
          </c:tx>
          <c:cat>
            <c:strRef>
              <c:f>Feuil1!$B$3:$P$3</c:f>
              <c:strCache>
                <c:ptCount val="15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2">
                  <c:v>total</c:v>
                </c:pt>
                <c:pt idx="13">
                  <c:v>Bud</c:v>
                </c:pt>
                <c:pt idx="14">
                  <c:v>2010</c:v>
                </c:pt>
              </c:strCache>
            </c:strRef>
          </c:cat>
          <c:val>
            <c:numRef>
              <c:f>Feuil1!$B$7:$P$7</c:f>
              <c:numCache>
                <c:formatCode>General</c:formatCode>
                <c:ptCount val="15"/>
                <c:pt idx="12">
                  <c:v>104.40110057536612</c:v>
                </c:pt>
                <c:pt idx="13">
                  <c:v>150</c:v>
                </c:pt>
                <c:pt idx="14">
                  <c:v>180</c:v>
                </c:pt>
              </c:numCache>
            </c:numRef>
          </c:val>
        </c:ser>
        <c:ser>
          <c:idx val="3"/>
          <c:order val="3"/>
          <c:tx>
            <c:v>Total FF</c:v>
          </c:tx>
          <c:cat>
            <c:strRef>
              <c:f>Feuil1!$B$3:$P$3</c:f>
              <c:strCache>
                <c:ptCount val="15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2">
                  <c:v>total</c:v>
                </c:pt>
                <c:pt idx="13">
                  <c:v>Bud</c:v>
                </c:pt>
                <c:pt idx="14">
                  <c:v>2010</c:v>
                </c:pt>
              </c:strCache>
            </c:strRef>
          </c:cat>
          <c:val>
            <c:numRef>
              <c:f>Feuil1!$B$8:$P$8</c:f>
              <c:numCache>
                <c:formatCode>General</c:formatCode>
                <c:ptCount val="15"/>
                <c:pt idx="12">
                  <c:v>60</c:v>
                </c:pt>
                <c:pt idx="13">
                  <c:v>55</c:v>
                </c:pt>
                <c:pt idx="14">
                  <c:v>40</c:v>
                </c:pt>
              </c:numCache>
            </c:numRef>
          </c:val>
        </c:ser>
        <c:axId val="294614528"/>
        <c:axId val="290655232"/>
      </c:barChart>
      <c:catAx>
        <c:axId val="287042176"/>
        <c:scaling>
          <c:orientation val="minMax"/>
        </c:scaling>
        <c:axPos val="b"/>
        <c:numFmt formatCode="General" sourceLinked="1"/>
        <c:tickLblPos val="nextTo"/>
        <c:crossAx val="287090560"/>
        <c:crosses val="autoZero"/>
        <c:auto val="1"/>
        <c:lblAlgn val="ctr"/>
        <c:lblOffset val="100"/>
      </c:catAx>
      <c:valAx>
        <c:axId val="287090560"/>
        <c:scaling>
          <c:orientation val="minMax"/>
          <c:max val="15"/>
          <c:min val="0"/>
        </c:scaling>
        <c:axPos val="l"/>
        <c:majorGridlines/>
        <c:numFmt formatCode="General" sourceLinked="1"/>
        <c:tickLblPos val="nextTo"/>
        <c:crossAx val="287042176"/>
        <c:crosses val="autoZero"/>
        <c:crossBetween val="between"/>
      </c:valAx>
      <c:valAx>
        <c:axId val="290655232"/>
        <c:scaling>
          <c:orientation val="minMax"/>
          <c:max val="200"/>
          <c:min val="0"/>
        </c:scaling>
        <c:axPos val="r"/>
        <c:numFmt formatCode="General" sourceLinked="1"/>
        <c:tickLblPos val="nextTo"/>
        <c:crossAx val="294614528"/>
        <c:crosses val="max"/>
        <c:crossBetween val="between"/>
      </c:valAx>
      <c:catAx>
        <c:axId val="294614528"/>
        <c:scaling>
          <c:orientation val="minMax"/>
        </c:scaling>
        <c:delete val="1"/>
        <c:axPos val="b"/>
        <c:tickLblPos val="none"/>
        <c:crossAx val="290655232"/>
        <c:auto val="1"/>
        <c:lblAlgn val="ctr"/>
        <c:lblOffset val="100"/>
      </c:cat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9</xdr:row>
      <xdr:rowOff>114300</xdr:rowOff>
    </xdr:from>
    <xdr:to>
      <xdr:col>11</xdr:col>
      <xdr:colOff>533400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8"/>
  <sheetViews>
    <sheetView tabSelected="1" workbookViewId="0">
      <selection activeCell="O15" sqref="O15"/>
    </sheetView>
  </sheetViews>
  <sheetFormatPr baseColWidth="10" defaultRowHeight="15"/>
  <sheetData>
    <row r="3" spans="1:16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2" t="s">
        <v>16</v>
      </c>
    </row>
    <row r="4" spans="1:16">
      <c r="A4" t="s">
        <v>14</v>
      </c>
      <c r="B4">
        <v>6</v>
      </c>
      <c r="C4">
        <f>B4+0.08*B4</f>
        <v>6.48</v>
      </c>
      <c r="D4">
        <f t="shared" ref="D4:E4" si="0">C4+0.08*C4</f>
        <v>6.9984000000000002</v>
      </c>
      <c r="E4">
        <f t="shared" si="0"/>
        <v>7.5582720000000005</v>
      </c>
      <c r="F4">
        <f>E4+0.06*E4</f>
        <v>8.0117683199999998</v>
      </c>
      <c r="G4">
        <f t="shared" ref="G4:J4" si="1">F4+0.06*F4</f>
        <v>8.4924744192000006</v>
      </c>
      <c r="H4">
        <f t="shared" si="1"/>
        <v>9.0020228843519998</v>
      </c>
      <c r="I4">
        <f t="shared" si="1"/>
        <v>9.5421442574131206</v>
      </c>
      <c r="J4">
        <f t="shared" si="1"/>
        <v>10.114672912857907</v>
      </c>
      <c r="K4">
        <f>J4+0.03*J4</f>
        <v>10.418113100243644</v>
      </c>
      <c r="L4">
        <f t="shared" ref="L4:M4" si="2">K4+0.03*K4</f>
        <v>10.730656493250954</v>
      </c>
      <c r="M4">
        <f t="shared" si="2"/>
        <v>11.052576188048484</v>
      </c>
    </row>
    <row r="5" spans="1:16">
      <c r="A5" t="s">
        <v>15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</row>
    <row r="6" spans="1:16">
      <c r="N6" s="1" t="s">
        <v>12</v>
      </c>
      <c r="O6" s="1" t="s">
        <v>13</v>
      </c>
      <c r="P6" s="2" t="s">
        <v>16</v>
      </c>
    </row>
    <row r="7" spans="1:16">
      <c r="N7">
        <f>SUM(B4:M4)</f>
        <v>104.40110057536612</v>
      </c>
      <c r="O7">
        <v>150</v>
      </c>
      <c r="P7">
        <v>180</v>
      </c>
    </row>
    <row r="8" spans="1:16">
      <c r="N8">
        <f>SUM(B5:M5)</f>
        <v>60</v>
      </c>
      <c r="O8">
        <v>55</v>
      </c>
      <c r="P8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 </cp:lastModifiedBy>
  <dcterms:created xsi:type="dcterms:W3CDTF">2011-11-17T04:21:38Z</dcterms:created>
  <dcterms:modified xsi:type="dcterms:W3CDTF">2011-11-17T04:43:10Z</dcterms:modified>
</cp:coreProperties>
</file>