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30960" windowHeight="16920"/>
  </bookViews>
  <sheets>
    <sheet name="Accueil" sheetId="1" r:id="rId1"/>
    <sheet name="Contraintes" sheetId="2" r:id="rId2"/>
  </sheets>
  <functionGroups builtInGroupCount="17">
    <functionGroup name="Scientifiques"/>
    <functionGroup name="Commands"/>
  </functionGroups>
  <externalReferences>
    <externalReference r:id="rId3"/>
  </externalReferences>
  <definedNames>
    <definedName name="Opérateur">[1]Report!$S:$S</definedName>
    <definedName name="Temps">[1]Report!$Q:$Q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3" i="2" l="1"/>
  <c r="J13" i="2"/>
  <c r="K12" i="2"/>
  <c r="J12" i="2"/>
  <c r="K11" i="2"/>
  <c r="J11" i="2"/>
  <c r="K10" i="2"/>
  <c r="J10" i="2"/>
  <c r="K9" i="2"/>
  <c r="J9" i="2"/>
  <c r="K8" i="2"/>
  <c r="J8" i="2"/>
  <c r="K7" i="2"/>
  <c r="J7" i="2"/>
  <c r="K6" i="2"/>
  <c r="J6" i="2"/>
  <c r="K5" i="2"/>
  <c r="J5" i="2"/>
  <c r="K4" i="2"/>
  <c r="J4" i="2"/>
  <c r="K3" i="2"/>
  <c r="J3" i="2"/>
</calcChain>
</file>

<file path=xl/sharedStrings.xml><?xml version="1.0" encoding="utf-8"?>
<sst xmlns="http://schemas.openxmlformats.org/spreadsheetml/2006/main" count="45" uniqueCount="36">
  <si>
    <t>Début</t>
  </si>
  <si>
    <t>Fin</t>
  </si>
  <si>
    <t>Temps</t>
  </si>
  <si>
    <t>Horaires habituels</t>
  </si>
  <si>
    <t>Feriés</t>
  </si>
  <si>
    <t>Jours</t>
  </si>
  <si>
    <t>Jour de l'An</t>
  </si>
  <si>
    <t>Pont du 11nov</t>
  </si>
  <si>
    <t>Lundi</t>
  </si>
  <si>
    <t>Lundi de Pâques</t>
  </si>
  <si>
    <t>Mardi</t>
  </si>
  <si>
    <t>Fête du Travail</t>
  </si>
  <si>
    <t>Mercredi</t>
  </si>
  <si>
    <t>Victoire 1945</t>
  </si>
  <si>
    <t>Jeudi</t>
  </si>
  <si>
    <t>Ascension</t>
  </si>
  <si>
    <t>Vendredi</t>
  </si>
  <si>
    <t>Lundi de Pentecôte</t>
  </si>
  <si>
    <t>Samedi</t>
  </si>
  <si>
    <t>Fête Nationale</t>
  </si>
  <si>
    <t>Dimanche</t>
  </si>
  <si>
    <t>Assomption</t>
  </si>
  <si>
    <t>Toussaint</t>
  </si>
  <si>
    <t>Armistice</t>
  </si>
  <si>
    <t>Noël</t>
  </si>
  <si>
    <t>2021</t>
  </si>
  <si>
    <t>2022</t>
  </si>
  <si>
    <t>Motif</t>
  </si>
  <si>
    <t>Jours fériés</t>
  </si>
  <si>
    <t>Deb jour</t>
  </si>
  <si>
    <t>Pause matin</t>
  </si>
  <si>
    <t>Reprise matin</t>
  </si>
  <si>
    <t>Pause midi</t>
  </si>
  <si>
    <t>Début aprèm</t>
  </si>
  <si>
    <t>Pause aprèm</t>
  </si>
  <si>
    <t>Dates de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</si>
</sst>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Black"/>
      <family val="2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Border="1" applyAlignment="1">
      <alignment horizontal="centerContinuous" vertical="center"/>
    </xf>
    <xf numFmtId="0" fontId="0" fillId="0" borderId="0" xfId="0" applyBorder="1"/>
    <xf numFmtId="0" fontId="1" fillId="3" borderId="0" xfId="0" applyFont="1" applyFill="1" applyBorder="1" applyAlignment="1">
      <alignment horizontal="centerContinuous" vertical="center"/>
    </xf>
    <xf numFmtId="0" fontId="1" fillId="3" borderId="0" xfId="0" applyFont="1" applyFill="1" applyBorder="1" applyAlignment="1">
      <alignment horizontal="centerContinuous" vertical="center" wrapText="1"/>
    </xf>
    <xf numFmtId="0" fontId="0" fillId="3" borderId="0" xfId="0" applyFill="1" applyBorder="1" applyAlignment="1">
      <alignment horizontal="centerContinuous"/>
    </xf>
    <xf numFmtId="21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3"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dd/mm/yyyy\ hh:mm:ss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6" formatCode="hh:mm:ss"/>
      <alignment horizontal="center" vertical="bottom" textRotation="0" wrapText="0" indent="0" justifyLastLine="0" shrinkToFit="0" readingOrder="0"/>
    </dxf>
    <dxf>
      <numFmt numFmtId="26" formatCode="hh:mm:ss"/>
      <alignment horizontal="center" vertical="bottom" textRotation="0" wrapText="0" indent="0" justifyLastLine="0" shrinkToFit="0" readingOrder="0"/>
    </dxf>
    <dxf>
      <numFmt numFmtId="26" formatCode="hh:mm:ss"/>
      <alignment horizontal="center" vertical="bottom" textRotation="0" wrapText="0" indent="0" justifyLastLine="0" shrinkToFit="0" readingOrder="0"/>
    </dxf>
    <dxf>
      <numFmt numFmtId="26" formatCode="hh:mm:ss"/>
      <alignment horizontal="center" vertical="bottom" textRotation="0" wrapText="0" indent="0" justifyLastLine="0" shrinkToFit="0" readingOrder="0"/>
    </dxf>
    <dxf>
      <numFmt numFmtId="26" formatCode="hh:mm:ss"/>
      <alignment horizontal="center" vertical="bottom" textRotation="0" wrapText="0" indent="0" justifyLastLine="0" shrinkToFit="0" readingOrder="0"/>
    </dxf>
    <dxf>
      <numFmt numFmtId="26" formatCode="hh:mm:ss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dd/mm/yyyy\ hh:mm:ss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66676</xdr:rowOff>
    </xdr:from>
    <xdr:to>
      <xdr:col>3</xdr:col>
      <xdr:colOff>323850</xdr:colOff>
      <xdr:row>0</xdr:row>
      <xdr:rowOff>428625</xdr:rowOff>
    </xdr:to>
    <xdr:sp macro="[0]!CalculeTemps" textlink="">
      <xdr:nvSpPr>
        <xdr:cNvPr id="2" name="Rectangle 1">
          <a:extLst>
            <a:ext uri="{FF2B5EF4-FFF2-40B4-BE49-F238E27FC236}">
              <a16:creationId xmlns="" xmlns:a16="http://schemas.microsoft.com/office/drawing/2014/main" id="{00223E57-22EB-582C-3C47-ACEDDCC0B8E8}"/>
            </a:ext>
          </a:extLst>
        </xdr:cNvPr>
        <xdr:cNvSpPr/>
      </xdr:nvSpPr>
      <xdr:spPr>
        <a:xfrm>
          <a:off x="1343025" y="66676"/>
          <a:ext cx="2295525" cy="3619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ial Black" panose="020B0A04020102020204" pitchFamily="34" charset="0"/>
            </a:rPr>
            <a:t>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BOXSVR\Partage-Windows\Boulot\17-09-2022\28-09-2022\TempsVP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port"/>
      <sheetName val="Options"/>
      <sheetName val="Contraintes"/>
    </sheetNames>
    <sheetDataSet>
      <sheetData sheetId="0"/>
      <sheetData sheetId="1">
        <row r="1">
          <cell r="Q1" t="str">
            <v/>
          </cell>
        </row>
        <row r="2">
          <cell r="Q2" t="str">
            <v/>
          </cell>
        </row>
        <row r="3">
          <cell r="Q3" t="str">
            <v/>
          </cell>
          <cell r="S3" t="str">
            <v>Opérateur</v>
          </cell>
        </row>
        <row r="4">
          <cell r="Q4">
            <v>44826.469884259262</v>
          </cell>
          <cell r="S4" t="str">
            <v>I0711</v>
          </cell>
        </row>
        <row r="5">
          <cell r="Q5">
            <v>44819.462071759262</v>
          </cell>
          <cell r="S5" t="str">
            <v>A0224</v>
          </cell>
        </row>
        <row r="6">
          <cell r="Q6">
            <v>44819.462083333332</v>
          </cell>
          <cell r="S6" t="str">
            <v>A0224</v>
          </cell>
        </row>
        <row r="7">
          <cell r="Q7">
            <v>44819.462106481478</v>
          </cell>
          <cell r="S7" t="str">
            <v>A0224</v>
          </cell>
        </row>
        <row r="8">
          <cell r="Q8">
            <v>44819.462129629632</v>
          </cell>
          <cell r="S8" t="str">
            <v>A0224</v>
          </cell>
        </row>
        <row r="9">
          <cell r="Q9">
            <v>44819.462141203701</v>
          </cell>
          <cell r="S9" t="str">
            <v>A0224</v>
          </cell>
        </row>
        <row r="10">
          <cell r="Q10">
            <v>44819.462164351855</v>
          </cell>
          <cell r="S10" t="str">
            <v>A0224</v>
          </cell>
        </row>
        <row r="11">
          <cell r="Q11">
            <v>44819.462175925924</v>
          </cell>
          <cell r="S11" t="str">
            <v>A0224</v>
          </cell>
        </row>
        <row r="12">
          <cell r="Q12">
            <v>44819.462199074071</v>
          </cell>
          <cell r="S12" t="str">
            <v>A0224</v>
          </cell>
        </row>
        <row r="13">
          <cell r="Q13">
            <v>44812.580277777779</v>
          </cell>
          <cell r="S13" t="str">
            <v>I0709</v>
          </cell>
        </row>
        <row r="14">
          <cell r="Q14">
            <v>44812.580277777779</v>
          </cell>
          <cell r="S14" t="str">
            <v>I0709</v>
          </cell>
        </row>
        <row r="15">
          <cell r="Q15">
            <v>44812.580879629626</v>
          </cell>
          <cell r="S15" t="str">
            <v>I0709</v>
          </cell>
        </row>
        <row r="16">
          <cell r="Q16">
            <v>44812.599016203705</v>
          </cell>
          <cell r="S16" t="str">
            <v>I0709</v>
          </cell>
        </row>
        <row r="17">
          <cell r="Q17">
            <v>44813.291134259256</v>
          </cell>
          <cell r="S17" t="str">
            <v>I0709</v>
          </cell>
        </row>
        <row r="18">
          <cell r="Q18">
            <v>44813.291168981479</v>
          </cell>
          <cell r="S18" t="str">
            <v>I0709</v>
          </cell>
        </row>
        <row r="19">
          <cell r="Q19">
            <v>44813.291365740741</v>
          </cell>
          <cell r="S19" t="str">
            <v>I0709</v>
          </cell>
        </row>
        <row r="20">
          <cell r="Q20">
            <v>44813.291412037041</v>
          </cell>
          <cell r="S20" t="str">
            <v>I0709</v>
          </cell>
        </row>
        <row r="21">
          <cell r="Q21">
            <v>44813.291990740741</v>
          </cell>
          <cell r="S21" t="str">
            <v>I0709</v>
          </cell>
        </row>
        <row r="22">
          <cell r="Q22">
            <v>44813.292037037034</v>
          </cell>
          <cell r="S22" t="str">
            <v>I0709</v>
          </cell>
        </row>
        <row r="23">
          <cell r="Q23">
            <v>44813.292083333334</v>
          </cell>
          <cell r="S23" t="str">
            <v>I0709</v>
          </cell>
        </row>
        <row r="24">
          <cell r="Q24">
            <v>44813.292129629626</v>
          </cell>
          <cell r="S24" t="str">
            <v>I0709</v>
          </cell>
        </row>
        <row r="25">
          <cell r="Q25">
            <v>44813.292175925926</v>
          </cell>
          <cell r="S25" t="str">
            <v>I0709</v>
          </cell>
        </row>
        <row r="26">
          <cell r="Q26">
            <v>44813.292326388888</v>
          </cell>
          <cell r="S26" t="str">
            <v>I0709</v>
          </cell>
        </row>
        <row r="27">
          <cell r="Q27">
            <v>44813.292372685188</v>
          </cell>
          <cell r="S27" t="str">
            <v>I0709</v>
          </cell>
        </row>
        <row r="28">
          <cell r="Q28">
            <v>44813.29241898148</v>
          </cell>
          <cell r="S28" t="str">
            <v>I0709</v>
          </cell>
        </row>
        <row r="29">
          <cell r="Q29">
            <v>44813.292453703703</v>
          </cell>
          <cell r="S29" t="str">
            <v>I0709</v>
          </cell>
        </row>
        <row r="30">
          <cell r="Q30">
            <v>44813.292488425926</v>
          </cell>
          <cell r="S30" t="str">
            <v>I0709</v>
          </cell>
        </row>
        <row r="31">
          <cell r="Q31">
            <v>44813.292523148149</v>
          </cell>
          <cell r="S31" t="str">
            <v>I0709</v>
          </cell>
        </row>
        <row r="32">
          <cell r="Q32">
            <v>44813.292557870373</v>
          </cell>
          <cell r="S32" t="str">
            <v>I0709</v>
          </cell>
        </row>
        <row r="33">
          <cell r="Q33">
            <v>44813.292627314811</v>
          </cell>
          <cell r="S33" t="str">
            <v>I0709</v>
          </cell>
        </row>
        <row r="34">
          <cell r="Q34">
            <v>44813.292685185188</v>
          </cell>
          <cell r="S34" t="str">
            <v>I0709</v>
          </cell>
        </row>
        <row r="35">
          <cell r="Q35">
            <v>44812.581076388888</v>
          </cell>
          <cell r="S35" t="str">
            <v>I0709</v>
          </cell>
        </row>
        <row r="36">
          <cell r="Q36">
            <v>44812.581134259257</v>
          </cell>
          <cell r="S36" t="str">
            <v>I0709</v>
          </cell>
        </row>
        <row r="37">
          <cell r="Q37">
            <v>44812.581180555557</v>
          </cell>
          <cell r="S37" t="str">
            <v>I0709</v>
          </cell>
        </row>
        <row r="38">
          <cell r="Q38">
            <v>44812.581296296295</v>
          </cell>
          <cell r="S38" t="str">
            <v>I0709</v>
          </cell>
        </row>
        <row r="39">
          <cell r="Q39">
            <v>44812.581342592595</v>
          </cell>
          <cell r="S39" t="str">
            <v>I0709</v>
          </cell>
        </row>
        <row r="40">
          <cell r="Q40">
            <v>44812.581412037034</v>
          </cell>
          <cell r="S40" t="str">
            <v>I0709</v>
          </cell>
        </row>
        <row r="41">
          <cell r="Q41">
            <v>44812.581458333334</v>
          </cell>
          <cell r="S41" t="str">
            <v>I0709</v>
          </cell>
        </row>
        <row r="42">
          <cell r="Q42">
            <v>44812.581516203703</v>
          </cell>
          <cell r="S42" t="str">
            <v>I0709</v>
          </cell>
        </row>
        <row r="43">
          <cell r="Q43">
            <v>44812.581736111111</v>
          </cell>
          <cell r="S43" t="str">
            <v>I0709</v>
          </cell>
        </row>
        <row r="44">
          <cell r="Q44">
            <v>44812.581944444442</v>
          </cell>
          <cell r="S44" t="str">
            <v>I0709</v>
          </cell>
        </row>
        <row r="45">
          <cell r="Q45">
            <v>44812.582002314812</v>
          </cell>
          <cell r="S45" t="str">
            <v>I0709</v>
          </cell>
        </row>
        <row r="46">
          <cell r="Q46">
            <v>44812.582071759258</v>
          </cell>
          <cell r="S46" t="str">
            <v>I0709</v>
          </cell>
        </row>
        <row r="47">
          <cell r="Q47">
            <v>44812.582118055558</v>
          </cell>
          <cell r="S47" t="str">
            <v>I0709</v>
          </cell>
        </row>
        <row r="48">
          <cell r="Q48">
            <v>44812.58216435185</v>
          </cell>
          <cell r="S48" t="str">
            <v>I0709</v>
          </cell>
        </row>
        <row r="49">
          <cell r="Q49">
            <v>44812.582233796296</v>
          </cell>
          <cell r="S49" t="str">
            <v>I0709</v>
          </cell>
        </row>
        <row r="50">
          <cell r="Q50">
            <v>44812.582291666666</v>
          </cell>
          <cell r="S50" t="str">
            <v>I0709</v>
          </cell>
        </row>
        <row r="51">
          <cell r="Q51">
            <v>44812.582650462966</v>
          </cell>
          <cell r="S51" t="str">
            <v>I0709</v>
          </cell>
        </row>
        <row r="52">
          <cell r="Q52">
            <v>44812.582777777781</v>
          </cell>
          <cell r="S52" t="str">
            <v>I0709</v>
          </cell>
        </row>
        <row r="53">
          <cell r="Q53">
            <v>44812.582812499997</v>
          </cell>
          <cell r="S53" t="str">
            <v>I0709</v>
          </cell>
        </row>
        <row r="54">
          <cell r="Q54">
            <v>44812.582962962966</v>
          </cell>
          <cell r="S54" t="str">
            <v>I0709</v>
          </cell>
        </row>
        <row r="55">
          <cell r="Q55">
            <v>44812.583020833335</v>
          </cell>
          <cell r="S55" t="str">
            <v>I0709</v>
          </cell>
        </row>
        <row r="56">
          <cell r="Q56">
            <v>44812.583067129628</v>
          </cell>
          <cell r="S56" t="str">
            <v>I0709</v>
          </cell>
        </row>
        <row r="57">
          <cell r="Q57">
            <v>44812.583148148151</v>
          </cell>
          <cell r="S57" t="str">
            <v>I0709</v>
          </cell>
        </row>
        <row r="58">
          <cell r="Q58">
            <v>44812.58320601852</v>
          </cell>
          <cell r="S58" t="str">
            <v>I0709</v>
          </cell>
        </row>
        <row r="59">
          <cell r="Q59">
            <v>44812.583252314813</v>
          </cell>
          <cell r="S59" t="str">
            <v>I0709</v>
          </cell>
        </row>
        <row r="60">
          <cell r="Q60">
            <v>44812.583437499998</v>
          </cell>
          <cell r="S60" t="str">
            <v>I0709</v>
          </cell>
        </row>
        <row r="61">
          <cell r="Q61">
            <v>44812.583483796298</v>
          </cell>
          <cell r="S61" t="str">
            <v>I0709</v>
          </cell>
        </row>
        <row r="62">
          <cell r="Q62">
            <v>44812.58353009259</v>
          </cell>
          <cell r="S62" t="str">
            <v>I0709</v>
          </cell>
        </row>
        <row r="63">
          <cell r="Q63">
            <v>44812.583680555559</v>
          </cell>
          <cell r="S63" t="str">
            <v>I0709</v>
          </cell>
        </row>
        <row r="64">
          <cell r="Q64">
            <v>44812.583726851852</v>
          </cell>
          <cell r="S64" t="str">
            <v>I0709</v>
          </cell>
        </row>
        <row r="65">
          <cell r="Q65">
            <v>44812.583784722221</v>
          </cell>
          <cell r="S65" t="str">
            <v>I0709</v>
          </cell>
        </row>
        <row r="66">
          <cell r="Q66">
            <v>44812.583831018521</v>
          </cell>
          <cell r="S66" t="str">
            <v>I0709</v>
          </cell>
        </row>
        <row r="67">
          <cell r="Q67">
            <v>44812.583912037036</v>
          </cell>
          <cell r="S67" t="str">
            <v>I0709</v>
          </cell>
        </row>
        <row r="68">
          <cell r="Q68">
            <v>44812.583981481483</v>
          </cell>
          <cell r="S68" t="str">
            <v>I0709</v>
          </cell>
        </row>
        <row r="69">
          <cell r="Q69">
            <v>44812.584050925929</v>
          </cell>
          <cell r="S69" t="str">
            <v>I0709</v>
          </cell>
        </row>
        <row r="70">
          <cell r="Q70">
            <v>44812.584108796298</v>
          </cell>
          <cell r="S70" t="str">
            <v>I0709</v>
          </cell>
        </row>
        <row r="71">
          <cell r="Q71">
            <v>44812.584166666667</v>
          </cell>
          <cell r="S71" t="str">
            <v>I0709</v>
          </cell>
        </row>
        <row r="72">
          <cell r="Q72">
            <v>44812.584224537037</v>
          </cell>
          <cell r="S72" t="str">
            <v>I0709</v>
          </cell>
        </row>
        <row r="73">
          <cell r="Q73">
            <v>44812.584293981483</v>
          </cell>
          <cell r="S73" t="str">
            <v>I0709</v>
          </cell>
        </row>
        <row r="74">
          <cell r="Q74">
            <v>44812.584351851852</v>
          </cell>
          <cell r="S74" t="str">
            <v>I0709</v>
          </cell>
        </row>
        <row r="75">
          <cell r="Q75">
            <v>44812.582407407404</v>
          </cell>
          <cell r="S75" t="str">
            <v>I0709</v>
          </cell>
        </row>
        <row r="76">
          <cell r="Q76">
            <v>44812.585185185184</v>
          </cell>
          <cell r="S76" t="str">
            <v>I0709</v>
          </cell>
        </row>
        <row r="77">
          <cell r="Q77">
            <v>44812.585347222222</v>
          </cell>
          <cell r="S77" t="str">
            <v>I0709</v>
          </cell>
        </row>
        <row r="78">
          <cell r="Q78">
            <v>44812.585532407407</v>
          </cell>
          <cell r="S78" t="str">
            <v>I0709</v>
          </cell>
        </row>
        <row r="79">
          <cell r="Q79">
            <v>44812.585729166669</v>
          </cell>
          <cell r="S79" t="str">
            <v>I0709</v>
          </cell>
        </row>
        <row r="80">
          <cell r="Q80">
            <v>44812.586145833331</v>
          </cell>
          <cell r="S80" t="str">
            <v>I0709</v>
          </cell>
        </row>
        <row r="81">
          <cell r="Q81">
            <v>44812.586157407408</v>
          </cell>
          <cell r="S81" t="str">
            <v>I0709</v>
          </cell>
        </row>
        <row r="82">
          <cell r="Q82">
            <v>44812.586168981485</v>
          </cell>
          <cell r="S82" t="str">
            <v>I0709</v>
          </cell>
        </row>
        <row r="83">
          <cell r="Q83">
            <v>44812.586180555554</v>
          </cell>
          <cell r="S83" t="str">
            <v>I0709</v>
          </cell>
        </row>
        <row r="84">
          <cell r="Q84">
            <v>44812.586192129631</v>
          </cell>
          <cell r="S84" t="str">
            <v>I0709</v>
          </cell>
        </row>
        <row r="85">
          <cell r="Q85">
            <v>44812.586238425924</v>
          </cell>
          <cell r="S85" t="str">
            <v>I0709</v>
          </cell>
        </row>
        <row r="86">
          <cell r="Q86">
            <v>44812.598993055559</v>
          </cell>
          <cell r="S86" t="str">
            <v>I0709</v>
          </cell>
        </row>
        <row r="87">
          <cell r="Q87">
            <v>44812.598993055559</v>
          </cell>
          <cell r="S87" t="str">
            <v>I0709</v>
          </cell>
        </row>
        <row r="88">
          <cell r="Q88">
            <v>44812.599004629628</v>
          </cell>
          <cell r="S88" t="str">
            <v>I0709</v>
          </cell>
        </row>
        <row r="89">
          <cell r="Q89">
            <v>44812.599004629628</v>
          </cell>
          <cell r="S89" t="str">
            <v>I0709</v>
          </cell>
        </row>
        <row r="90">
          <cell r="Q90">
            <v>44812.599004629628</v>
          </cell>
          <cell r="S90" t="str">
            <v>I0709</v>
          </cell>
        </row>
        <row r="91">
          <cell r="Q91">
            <v>44813.370937500003</v>
          </cell>
          <cell r="S91" t="str">
            <v>I0709</v>
          </cell>
        </row>
        <row r="92">
          <cell r="Q92">
            <v>44813.37159722222</v>
          </cell>
          <cell r="S92" t="str">
            <v>I0709</v>
          </cell>
        </row>
        <row r="93">
          <cell r="Q93">
            <v>44813.371620370373</v>
          </cell>
          <cell r="S93" t="str">
            <v>I0709</v>
          </cell>
        </row>
        <row r="94">
          <cell r="Q94">
            <v>44813.371666666666</v>
          </cell>
          <cell r="S94" t="str">
            <v>I0709</v>
          </cell>
        </row>
        <row r="95">
          <cell r="Q95">
            <v>44813.371689814812</v>
          </cell>
          <cell r="S95" t="str">
            <v>I0709</v>
          </cell>
        </row>
        <row r="96">
          <cell r="Q96">
            <v>44813.371701388889</v>
          </cell>
          <cell r="S96" t="str">
            <v>I0709</v>
          </cell>
        </row>
        <row r="97">
          <cell r="Q97">
            <v>44813.372430555559</v>
          </cell>
          <cell r="S97" t="str">
            <v>I0709</v>
          </cell>
        </row>
        <row r="98">
          <cell r="Q98">
            <v>44813.373437499999</v>
          </cell>
          <cell r="S98" t="str">
            <v>I0709</v>
          </cell>
        </row>
        <row r="99">
          <cell r="Q99">
            <v>44813.374027777776</v>
          </cell>
          <cell r="S99" t="str">
            <v>I0709</v>
          </cell>
        </row>
        <row r="100">
          <cell r="Q100">
            <v>44813.374236111114</v>
          </cell>
          <cell r="S100" t="str">
            <v>I0709</v>
          </cell>
        </row>
        <row r="101">
          <cell r="Q101">
            <v>44813.433946759258</v>
          </cell>
          <cell r="S101" t="str">
            <v>A0236</v>
          </cell>
        </row>
        <row r="102">
          <cell r="Q102">
            <v>44813.433946759258</v>
          </cell>
          <cell r="S102" t="str">
            <v>A0236</v>
          </cell>
        </row>
        <row r="103">
          <cell r="Q103">
            <v>44813.433958333335</v>
          </cell>
          <cell r="S103" t="str">
            <v>A0236</v>
          </cell>
        </row>
        <row r="104">
          <cell r="Q104">
            <v>44813.433958333335</v>
          </cell>
          <cell r="S104" t="str">
            <v>A0236</v>
          </cell>
        </row>
        <row r="105">
          <cell r="Q105">
            <v>44813.433958333335</v>
          </cell>
          <cell r="S105" t="str">
            <v>A0236</v>
          </cell>
        </row>
        <row r="106">
          <cell r="Q106">
            <v>44813.434560185182</v>
          </cell>
          <cell r="S106" t="str">
            <v>A0236</v>
          </cell>
        </row>
        <row r="107">
          <cell r="Q107">
            <v>44813.434664351851</v>
          </cell>
          <cell r="S107" t="str">
            <v>A0236</v>
          </cell>
        </row>
        <row r="108">
          <cell r="Q108">
            <v>44813.434733796297</v>
          </cell>
          <cell r="S108" t="str">
            <v>A0236</v>
          </cell>
        </row>
        <row r="109">
          <cell r="Q109">
            <v>44813.434803240743</v>
          </cell>
          <cell r="S109" t="str">
            <v>A0236</v>
          </cell>
        </row>
        <row r="110">
          <cell r="Q110">
            <v>44813.434884259259</v>
          </cell>
          <cell r="S110" t="str">
            <v>A0236</v>
          </cell>
        </row>
        <row r="111">
          <cell r="Q111">
            <v>44813.434965277775</v>
          </cell>
          <cell r="S111" t="str">
            <v>A0236</v>
          </cell>
        </row>
        <row r="112">
          <cell r="Q112">
            <v>44813.435034722221</v>
          </cell>
          <cell r="S112" t="str">
            <v>A0236</v>
          </cell>
        </row>
        <row r="113">
          <cell r="Q113">
            <v>44813.435104166667</v>
          </cell>
          <cell r="S113" t="str">
            <v>A0236</v>
          </cell>
        </row>
        <row r="114">
          <cell r="Q114">
            <v>44813.435173611113</v>
          </cell>
          <cell r="S114" t="str">
            <v>A0236</v>
          </cell>
        </row>
        <row r="115">
          <cell r="Q115">
            <v>44813.435381944444</v>
          </cell>
          <cell r="S115" t="str">
            <v>A0236</v>
          </cell>
        </row>
        <row r="116">
          <cell r="Q116">
            <v>44813.435486111113</v>
          </cell>
          <cell r="S116" t="str">
            <v>A0236</v>
          </cell>
        </row>
        <row r="117">
          <cell r="Q117">
            <v>44813.435567129629</v>
          </cell>
          <cell r="S117" t="str">
            <v>A0236</v>
          </cell>
        </row>
        <row r="118">
          <cell r="Q118">
            <v>44813.435648148145</v>
          </cell>
          <cell r="S118" t="str">
            <v>A0236</v>
          </cell>
        </row>
        <row r="119">
          <cell r="Q119">
            <v>44813.435729166667</v>
          </cell>
          <cell r="S119" t="str">
            <v>A0236</v>
          </cell>
        </row>
        <row r="120">
          <cell r="Q120">
            <v>44813.435798611114</v>
          </cell>
          <cell r="S120" t="str">
            <v>A0236</v>
          </cell>
        </row>
        <row r="121">
          <cell r="Q121">
            <v>44813.435891203706</v>
          </cell>
          <cell r="S121" t="str">
            <v>A0236</v>
          </cell>
        </row>
        <row r="122">
          <cell r="Q122">
            <v>44813.435983796298</v>
          </cell>
          <cell r="S122" t="str">
            <v>A0236</v>
          </cell>
        </row>
        <row r="123">
          <cell r="Q123">
            <v>44813.436064814814</v>
          </cell>
          <cell r="S123" t="str">
            <v>A0236</v>
          </cell>
        </row>
        <row r="124">
          <cell r="Q124">
            <v>44813.436620370368</v>
          </cell>
          <cell r="S124" t="str">
            <v>A0236</v>
          </cell>
        </row>
        <row r="125">
          <cell r="Q125">
            <v>44813.436631944445</v>
          </cell>
          <cell r="S125" t="str">
            <v>A0236</v>
          </cell>
        </row>
        <row r="126">
          <cell r="Q126">
            <v>44813.436655092592</v>
          </cell>
          <cell r="S126" t="str">
            <v>A0236</v>
          </cell>
        </row>
        <row r="127">
          <cell r="Q127">
            <v>44813.436666666668</v>
          </cell>
          <cell r="S127" t="str">
            <v>A0236</v>
          </cell>
        </row>
        <row r="128">
          <cell r="Q128">
            <v>44813.436666666668</v>
          </cell>
          <cell r="S128" t="str">
            <v>A0236</v>
          </cell>
        </row>
        <row r="129">
          <cell r="Q129">
            <v>44813.524594907409</v>
          </cell>
          <cell r="S129" t="str">
            <v>A0236</v>
          </cell>
        </row>
        <row r="130">
          <cell r="Q130">
            <v>44813.524606481478</v>
          </cell>
          <cell r="S130" t="str">
            <v>A0236</v>
          </cell>
        </row>
        <row r="131">
          <cell r="Q131">
            <v>44813.524618055555</v>
          </cell>
          <cell r="S131" t="str">
            <v>A0236</v>
          </cell>
        </row>
        <row r="132">
          <cell r="Q132">
            <v>44813.524618055555</v>
          </cell>
          <cell r="S132" t="str">
            <v>A0236</v>
          </cell>
        </row>
        <row r="133">
          <cell r="Q133">
            <v>44819.420104166667</v>
          </cell>
          <cell r="S133" t="str">
            <v>I0654</v>
          </cell>
        </row>
        <row r="134">
          <cell r="Q134">
            <v>44819.420138888891</v>
          </cell>
          <cell r="S134" t="str">
            <v>I0654</v>
          </cell>
        </row>
        <row r="135">
          <cell r="Q135">
            <v>44819.420185185183</v>
          </cell>
          <cell r="S135" t="str">
            <v>I0654</v>
          </cell>
        </row>
        <row r="136">
          <cell r="Q136">
            <v>44819.420219907406</v>
          </cell>
          <cell r="S136" t="str">
            <v>I0654</v>
          </cell>
        </row>
        <row r="137">
          <cell r="Q137">
            <v>44819.420254629629</v>
          </cell>
          <cell r="S137" t="str">
            <v>I0654</v>
          </cell>
        </row>
        <row r="138">
          <cell r="Q138">
            <v>44819.420300925929</v>
          </cell>
          <cell r="S138" t="str">
            <v>I0654</v>
          </cell>
        </row>
        <row r="139">
          <cell r="Q139">
            <v>44819.420335648145</v>
          </cell>
          <cell r="S139" t="str">
            <v>I0654</v>
          </cell>
        </row>
        <row r="140">
          <cell r="Q140">
            <v>44819.420381944445</v>
          </cell>
          <cell r="S140" t="str">
            <v>I0654</v>
          </cell>
        </row>
        <row r="141">
          <cell r="Q141">
            <v>44824.324016203704</v>
          </cell>
          <cell r="S141" t="str">
            <v>A0196</v>
          </cell>
        </row>
        <row r="142">
          <cell r="Q142">
            <v>44824.324062500003</v>
          </cell>
          <cell r="S142" t="str">
            <v>A0196</v>
          </cell>
        </row>
        <row r="143">
          <cell r="Q143">
            <v>44824.324097222219</v>
          </cell>
          <cell r="S143" t="str">
            <v>A0196</v>
          </cell>
        </row>
        <row r="144">
          <cell r="Q144">
            <v>44824.324143518519</v>
          </cell>
          <cell r="S144" t="str">
            <v>A0196</v>
          </cell>
        </row>
        <row r="145">
          <cell r="Q145">
            <v>44824.324178240742</v>
          </cell>
          <cell r="S145" t="str">
            <v>A0196</v>
          </cell>
        </row>
        <row r="146">
          <cell r="Q146">
            <v>44824.324212962965</v>
          </cell>
          <cell r="S146" t="str">
            <v>A0196</v>
          </cell>
        </row>
        <row r="147">
          <cell r="Q147">
            <v>44824.324247685188</v>
          </cell>
          <cell r="S147" t="str">
            <v>A0196</v>
          </cell>
        </row>
        <row r="148">
          <cell r="Q148">
            <v>44824.324282407404</v>
          </cell>
          <cell r="S148" t="str">
            <v>A0196</v>
          </cell>
        </row>
        <row r="149">
          <cell r="Q149">
            <v>44819.435439814813</v>
          </cell>
          <cell r="S149" t="str">
            <v>I0654</v>
          </cell>
        </row>
        <row r="150">
          <cell r="Q150">
            <v>44824.552268518521</v>
          </cell>
          <cell r="S150" t="str">
            <v>A0169</v>
          </cell>
        </row>
        <row r="151">
          <cell r="Q151">
            <v>44819.412060185183</v>
          </cell>
          <cell r="S151" t="str">
            <v>A0331</v>
          </cell>
        </row>
        <row r="152">
          <cell r="Q152">
            <v>44819.414548611108</v>
          </cell>
          <cell r="S152" t="str">
            <v>A0331</v>
          </cell>
        </row>
        <row r="153">
          <cell r="Q153">
            <v>44819.414606481485</v>
          </cell>
          <cell r="S153" t="str">
            <v>A0331</v>
          </cell>
        </row>
        <row r="154">
          <cell r="Q154">
            <v>44819.414675925924</v>
          </cell>
          <cell r="S154" t="str">
            <v>A0331</v>
          </cell>
        </row>
        <row r="155">
          <cell r="Q155">
            <v>44819.414722222224</v>
          </cell>
          <cell r="S155" t="str">
            <v>A0331</v>
          </cell>
        </row>
        <row r="156">
          <cell r="Q156">
            <v>44819.414861111109</v>
          </cell>
          <cell r="S156" t="str">
            <v>A0331</v>
          </cell>
        </row>
        <row r="157">
          <cell r="Q157">
            <v>44819.414918981478</v>
          </cell>
          <cell r="S157" t="str">
            <v>A0331</v>
          </cell>
        </row>
        <row r="158">
          <cell r="Q158">
            <v>44819.414988425924</v>
          </cell>
          <cell r="S158" t="str">
            <v>A0331</v>
          </cell>
        </row>
        <row r="159">
          <cell r="Q159">
            <v>44819.41505787037</v>
          </cell>
          <cell r="S159" t="str">
            <v>A0331</v>
          </cell>
        </row>
        <row r="160">
          <cell r="Q160">
            <v>44819.41510416667</v>
          </cell>
          <cell r="S160" t="str">
            <v>A0331</v>
          </cell>
        </row>
        <row r="161">
          <cell r="Q161">
            <v>44819.42292824074</v>
          </cell>
          <cell r="S161" t="str">
            <v>A0331</v>
          </cell>
        </row>
        <row r="162">
          <cell r="Q162">
            <v>44819.423032407409</v>
          </cell>
          <cell r="S162" t="str">
            <v>A0331</v>
          </cell>
        </row>
        <row r="163">
          <cell r="Q163">
            <v>44819.423090277778</v>
          </cell>
          <cell r="S163" t="str">
            <v>A0331</v>
          </cell>
        </row>
        <row r="164">
          <cell r="Q164">
            <v>44819.423101851855</v>
          </cell>
          <cell r="S164" t="str">
            <v>A0331</v>
          </cell>
        </row>
        <row r="165">
          <cell r="Q165">
            <v>44819.423425925925</v>
          </cell>
          <cell r="S165" t="str">
            <v>A0331</v>
          </cell>
        </row>
        <row r="166">
          <cell r="Q166">
            <v>44819.423472222225</v>
          </cell>
          <cell r="S166" t="str">
            <v>A0331</v>
          </cell>
        </row>
        <row r="167">
          <cell r="Q167">
            <v>44819.423900462964</v>
          </cell>
          <cell r="S167" t="str">
            <v>A0331</v>
          </cell>
        </row>
        <row r="168">
          <cell r="Q168">
            <v>44819.424062500002</v>
          </cell>
          <cell r="S168" t="str">
            <v>A0331</v>
          </cell>
        </row>
        <row r="169">
          <cell r="Q169">
            <v>44819.438877314817</v>
          </cell>
          <cell r="S169" t="str">
            <v>A0331</v>
          </cell>
        </row>
        <row r="170">
          <cell r="Q170">
            <v>44819.438900462963</v>
          </cell>
          <cell r="S170" t="str">
            <v>A0331</v>
          </cell>
        </row>
        <row r="171">
          <cell r="Q171">
            <v>44819.439108796294</v>
          </cell>
          <cell r="S171" t="str">
            <v>A0331</v>
          </cell>
        </row>
        <row r="172">
          <cell r="Q172">
            <v>44819.439212962963</v>
          </cell>
          <cell r="S172" t="str">
            <v>A0331</v>
          </cell>
        </row>
        <row r="173">
          <cell r="Q173">
            <v>44819.439363425925</v>
          </cell>
          <cell r="S173" t="str">
            <v>A0331</v>
          </cell>
        </row>
        <row r="174">
          <cell r="Q174">
            <v>44819.439444444448</v>
          </cell>
          <cell r="S174" t="str">
            <v>A0331</v>
          </cell>
        </row>
        <row r="175">
          <cell r="Q175">
            <v>44819.439479166664</v>
          </cell>
          <cell r="S175" t="str">
            <v>A0331</v>
          </cell>
        </row>
        <row r="176">
          <cell r="Q176">
            <v>44819.43954861111</v>
          </cell>
          <cell r="S176" t="str">
            <v>A0331</v>
          </cell>
        </row>
        <row r="177">
          <cell r="Q177">
            <v>44819.43959490741</v>
          </cell>
          <cell r="S177" t="str">
            <v>A0331</v>
          </cell>
        </row>
        <row r="178">
          <cell r="Q178">
            <v>44819.439641203702</v>
          </cell>
          <cell r="S178" t="str">
            <v>A0331</v>
          </cell>
        </row>
        <row r="179">
          <cell r="Q179">
            <v>44819.439687500002</v>
          </cell>
          <cell r="S179" t="str">
            <v>A0331</v>
          </cell>
        </row>
        <row r="180">
          <cell r="Q180">
            <v>44819.439733796295</v>
          </cell>
          <cell r="S180" t="str">
            <v>A0331</v>
          </cell>
        </row>
        <row r="181">
          <cell r="Q181">
            <v>44819.439803240741</v>
          </cell>
          <cell r="S181" t="str">
            <v>A0331</v>
          </cell>
        </row>
        <row r="182">
          <cell r="Q182">
            <v>44819.439837962964</v>
          </cell>
          <cell r="S182" t="str">
            <v>A0331</v>
          </cell>
        </row>
        <row r="183">
          <cell r="Q183">
            <v>44819.439884259256</v>
          </cell>
          <cell r="S183" t="str">
            <v>A0331</v>
          </cell>
        </row>
        <row r="184">
          <cell r="Q184">
            <v>44819.439918981479</v>
          </cell>
          <cell r="S184" t="str">
            <v>A0331</v>
          </cell>
        </row>
        <row r="185">
          <cell r="Q185">
            <v>44819.439976851849</v>
          </cell>
          <cell r="S185" t="str">
            <v>A0331</v>
          </cell>
        </row>
        <row r="186">
          <cell r="Q186">
            <v>44819.440057870372</v>
          </cell>
          <cell r="S186" t="str">
            <v>A0331</v>
          </cell>
        </row>
        <row r="187">
          <cell r="Q187">
            <v>44819.440104166664</v>
          </cell>
          <cell r="S187" t="str">
            <v>A0331</v>
          </cell>
        </row>
        <row r="188">
          <cell r="Q188">
            <v>44819.440138888887</v>
          </cell>
          <cell r="S188" t="str">
            <v>A0331</v>
          </cell>
        </row>
        <row r="189">
          <cell r="Q189">
            <v>44819.440185185187</v>
          </cell>
          <cell r="S189" t="str">
            <v>A0331</v>
          </cell>
        </row>
        <row r="190">
          <cell r="Q190">
            <v>44819.440243055556</v>
          </cell>
          <cell r="S190" t="str">
            <v>A0331</v>
          </cell>
        </row>
        <row r="191">
          <cell r="Q191">
            <v>44819.440289351849</v>
          </cell>
          <cell r="S191" t="str">
            <v>A0331</v>
          </cell>
        </row>
        <row r="192">
          <cell r="Q192">
            <v>44819.440335648149</v>
          </cell>
          <cell r="S192" t="str">
            <v>A0331</v>
          </cell>
        </row>
        <row r="193">
          <cell r="Q193">
            <v>44819.440381944441</v>
          </cell>
          <cell r="S193" t="str">
            <v>A0331</v>
          </cell>
        </row>
        <row r="194">
          <cell r="Q194">
            <v>44819.440416666665</v>
          </cell>
          <cell r="S194" t="str">
            <v>A0331</v>
          </cell>
        </row>
        <row r="195">
          <cell r="Q195">
            <v>44819.440474537034</v>
          </cell>
          <cell r="S195" t="str">
            <v>A0331</v>
          </cell>
        </row>
        <row r="196">
          <cell r="Q196">
            <v>44819.440532407411</v>
          </cell>
          <cell r="S196" t="str">
            <v>A0331</v>
          </cell>
        </row>
        <row r="197">
          <cell r="Q197">
            <v>44819.44059027778</v>
          </cell>
          <cell r="S197" t="str">
            <v>A0331</v>
          </cell>
        </row>
        <row r="198">
          <cell r="Q198">
            <v>44819.440648148149</v>
          </cell>
          <cell r="S198" t="str">
            <v>A0331</v>
          </cell>
        </row>
        <row r="199">
          <cell r="Q199">
            <v>44819.440694444442</v>
          </cell>
          <cell r="S199" t="str">
            <v>A0331</v>
          </cell>
        </row>
        <row r="200">
          <cell r="Q200">
            <v>44819.440752314818</v>
          </cell>
          <cell r="S200" t="str">
            <v>A0331</v>
          </cell>
        </row>
        <row r="201">
          <cell r="Q201">
            <v>44819.440891203703</v>
          </cell>
          <cell r="S201" t="str">
            <v>A0331</v>
          </cell>
        </row>
        <row r="202">
          <cell r="Q202">
            <v>44819.440925925926</v>
          </cell>
          <cell r="S202" t="str">
            <v>A0331</v>
          </cell>
        </row>
        <row r="203">
          <cell r="Q203">
            <v>44819.440983796296</v>
          </cell>
          <cell r="S203" t="str">
            <v>A0331</v>
          </cell>
        </row>
        <row r="204">
          <cell r="Q204">
            <v>44819.441053240742</v>
          </cell>
          <cell r="S204" t="str">
            <v>A0331</v>
          </cell>
        </row>
        <row r="205">
          <cell r="Q205">
            <v>44819.441111111111</v>
          </cell>
          <cell r="S205" t="str">
            <v>A0331</v>
          </cell>
        </row>
        <row r="206">
          <cell r="Q206">
            <v>44819.441145833334</v>
          </cell>
          <cell r="S206" t="str">
            <v>A0331</v>
          </cell>
        </row>
        <row r="207">
          <cell r="Q207">
            <v>44819.44122685185</v>
          </cell>
          <cell r="S207" t="str">
            <v>A0331</v>
          </cell>
        </row>
        <row r="208">
          <cell r="Q208">
            <v>44819.480474537035</v>
          </cell>
          <cell r="S208" t="str">
            <v>A0331</v>
          </cell>
        </row>
        <row r="209">
          <cell r="Q209">
            <v>44819.480497685188</v>
          </cell>
          <cell r="S209" t="str">
            <v>A0331</v>
          </cell>
        </row>
        <row r="210">
          <cell r="Q210">
            <v>44819.480520833335</v>
          </cell>
          <cell r="S210" t="str">
            <v>A0331</v>
          </cell>
        </row>
        <row r="211">
          <cell r="Q211">
            <v>44819.480555555558</v>
          </cell>
          <cell r="S211" t="str">
            <v>A0331</v>
          </cell>
        </row>
        <row r="212">
          <cell r="Q212">
            <v>44819.480752314812</v>
          </cell>
          <cell r="S212" t="str">
            <v>A0331</v>
          </cell>
        </row>
        <row r="213">
          <cell r="Q213">
            <v>44819.449733796297</v>
          </cell>
          <cell r="S213" t="str">
            <v>A0331</v>
          </cell>
        </row>
        <row r="214">
          <cell r="Q214">
            <v>44819.443240740744</v>
          </cell>
          <cell r="S214" t="str">
            <v>A0331</v>
          </cell>
        </row>
        <row r="215">
          <cell r="Q215">
            <v>44819.452939814815</v>
          </cell>
          <cell r="S215" t="str">
            <v>A0331</v>
          </cell>
        </row>
        <row r="216">
          <cell r="Q216">
            <v>44819.452986111108</v>
          </cell>
          <cell r="S216" t="str">
            <v>A0331</v>
          </cell>
        </row>
        <row r="217">
          <cell r="Q217">
            <v>44819.453032407408</v>
          </cell>
          <cell r="S217" t="str">
            <v>A0331</v>
          </cell>
        </row>
        <row r="218">
          <cell r="Q218">
            <v>44819.453125</v>
          </cell>
          <cell r="S218" t="str">
            <v>A0331</v>
          </cell>
        </row>
        <row r="219">
          <cell r="Q219">
            <v>44819.453194444446</v>
          </cell>
          <cell r="S219" t="str">
            <v>A0331</v>
          </cell>
        </row>
        <row r="220">
          <cell r="Q220">
            <v>44819.453252314815</v>
          </cell>
          <cell r="S220" t="str">
            <v>A0331</v>
          </cell>
        </row>
        <row r="221">
          <cell r="Q221">
            <v>44819.453287037039</v>
          </cell>
          <cell r="S221" t="str">
            <v>A0331</v>
          </cell>
        </row>
        <row r="222">
          <cell r="Q222">
            <v>44819.453321759262</v>
          </cell>
          <cell r="S222" t="str">
            <v>A0331</v>
          </cell>
        </row>
        <row r="223">
          <cell r="Q223">
            <v>44819.443703703706</v>
          </cell>
          <cell r="S223" t="str">
            <v>A0331</v>
          </cell>
        </row>
        <row r="224">
          <cell r="Q224">
            <v>44819.443773148145</v>
          </cell>
          <cell r="S224" t="str">
            <v>A0331</v>
          </cell>
        </row>
        <row r="225">
          <cell r="Q225">
            <v>44819.443842592591</v>
          </cell>
          <cell r="S225" t="str">
            <v>A0331</v>
          </cell>
        </row>
        <row r="226">
          <cell r="Q226">
            <v>44819.443912037037</v>
          </cell>
          <cell r="S226" t="str">
            <v>A0331</v>
          </cell>
        </row>
        <row r="227">
          <cell r="Q227">
            <v>44819.443981481483</v>
          </cell>
          <cell r="S227" t="str">
            <v>A0331</v>
          </cell>
        </row>
        <row r="228">
          <cell r="Q228">
            <v>44819.444027777776</v>
          </cell>
          <cell r="S228" t="str">
            <v>A0331</v>
          </cell>
        </row>
        <row r="229">
          <cell r="Q229">
            <v>44819.444097222222</v>
          </cell>
          <cell r="S229" t="str">
            <v>A0331</v>
          </cell>
        </row>
        <row r="230">
          <cell r="Q230">
            <v>44819.444155092591</v>
          </cell>
          <cell r="S230" t="str">
            <v>A0331</v>
          </cell>
        </row>
        <row r="231">
          <cell r="Q231">
            <v>44819.444409722222</v>
          </cell>
          <cell r="S231" t="str">
            <v>A0331</v>
          </cell>
        </row>
        <row r="232">
          <cell r="Q232">
            <v>44819.444513888891</v>
          </cell>
          <cell r="S232" t="str">
            <v>A0331</v>
          </cell>
        </row>
        <row r="233">
          <cell r="Q233">
            <v>44819.449490740742</v>
          </cell>
          <cell r="S233" t="str">
            <v>A0331</v>
          </cell>
        </row>
        <row r="234">
          <cell r="Q234">
            <v>44819.449571759258</v>
          </cell>
          <cell r="S234" t="str">
            <v>A0331</v>
          </cell>
        </row>
        <row r="235">
          <cell r="Q235">
            <v>44819.4528587963</v>
          </cell>
          <cell r="S235" t="str">
            <v>A0331</v>
          </cell>
        </row>
        <row r="236">
          <cell r="Q236">
            <v>44819.452893518515</v>
          </cell>
          <cell r="S236" t="str">
            <v>A0331</v>
          </cell>
        </row>
        <row r="237">
          <cell r="Q237">
            <v>44819.461793981478</v>
          </cell>
          <cell r="S237" t="str">
            <v>A0331</v>
          </cell>
        </row>
        <row r="238">
          <cell r="Q238">
            <v>44819.476759259262</v>
          </cell>
          <cell r="S238" t="str">
            <v>A0331</v>
          </cell>
        </row>
        <row r="239">
          <cell r="Q239">
            <v>44819.476805555554</v>
          </cell>
          <cell r="S239" t="str">
            <v>A0331</v>
          </cell>
        </row>
        <row r="240">
          <cell r="Q240">
            <v>44819.476863425924</v>
          </cell>
          <cell r="S240" t="str">
            <v>A0331</v>
          </cell>
        </row>
        <row r="241">
          <cell r="Q241">
            <v>44819.476909722223</v>
          </cell>
          <cell r="S241" t="str">
            <v>A0331</v>
          </cell>
        </row>
        <row r="242">
          <cell r="Q242">
            <v>44819.477013888885</v>
          </cell>
          <cell r="S242" t="str">
            <v>A0331</v>
          </cell>
        </row>
        <row r="243">
          <cell r="Q243">
            <v>44819.477048611108</v>
          </cell>
          <cell r="S243" t="str">
            <v>A0331</v>
          </cell>
        </row>
        <row r="244">
          <cell r="Q244">
            <v>44819.477083333331</v>
          </cell>
          <cell r="S244" t="str">
            <v>A0331</v>
          </cell>
        </row>
        <row r="245">
          <cell r="Q245">
            <v>44819.477129629631</v>
          </cell>
          <cell r="S245" t="str">
            <v>A0331</v>
          </cell>
        </row>
        <row r="246">
          <cell r="Q246">
            <v>44819.470636574071</v>
          </cell>
          <cell r="S246" t="str">
            <v>A0331</v>
          </cell>
        </row>
        <row r="247">
          <cell r="Q247">
            <v>44819.470775462964</v>
          </cell>
          <cell r="S247" t="str">
            <v>A0331</v>
          </cell>
        </row>
        <row r="248">
          <cell r="Q248">
            <v>44819.47084490741</v>
          </cell>
          <cell r="S248" t="str">
            <v>A0331</v>
          </cell>
        </row>
        <row r="249">
          <cell r="Q249">
            <v>44819.470902777779</v>
          </cell>
          <cell r="S249" t="str">
            <v>A0331</v>
          </cell>
        </row>
        <row r="250">
          <cell r="Q250">
            <v>44819.470960648148</v>
          </cell>
          <cell r="S250" t="str">
            <v>A0331</v>
          </cell>
        </row>
        <row r="251">
          <cell r="Q251">
            <v>44819.471030092594</v>
          </cell>
          <cell r="S251" t="str">
            <v>A0331</v>
          </cell>
        </row>
        <row r="252">
          <cell r="Q252">
            <v>44819.471087962964</v>
          </cell>
          <cell r="S252" t="str">
            <v>A0331</v>
          </cell>
        </row>
        <row r="253">
          <cell r="Q253">
            <v>44819.47115740741</v>
          </cell>
          <cell r="S253" t="str">
            <v>A0331</v>
          </cell>
        </row>
        <row r="254">
          <cell r="Q254">
            <v>44819.471215277779</v>
          </cell>
          <cell r="S254" t="str">
            <v>A0331</v>
          </cell>
        </row>
        <row r="255">
          <cell r="Q255">
            <v>44819.471354166664</v>
          </cell>
          <cell r="S255" t="str">
            <v>A0331</v>
          </cell>
        </row>
        <row r="256">
          <cell r="Q256">
            <v>44819.471412037034</v>
          </cell>
          <cell r="S256" t="str">
            <v>A0331</v>
          </cell>
        </row>
        <row r="257">
          <cell r="Q257">
            <v>44819.47148148148</v>
          </cell>
          <cell r="S257" t="str">
            <v>A0331</v>
          </cell>
        </row>
        <row r="258">
          <cell r="Q258">
            <v>44819.471539351849</v>
          </cell>
          <cell r="S258" t="str">
            <v>A0331</v>
          </cell>
        </row>
        <row r="259">
          <cell r="Q259">
            <v>44819.471585648149</v>
          </cell>
          <cell r="S259" t="str">
            <v>A0331</v>
          </cell>
        </row>
        <row r="260">
          <cell r="Q260">
            <v>44819.471643518518</v>
          </cell>
          <cell r="S260" t="str">
            <v>A0331</v>
          </cell>
        </row>
        <row r="261">
          <cell r="Q261">
            <v>44819.471701388888</v>
          </cell>
          <cell r="S261" t="str">
            <v>A0331</v>
          </cell>
        </row>
        <row r="262">
          <cell r="Q262">
            <v>44819.471770833334</v>
          </cell>
          <cell r="S262" t="str">
            <v>A0331</v>
          </cell>
        </row>
        <row r="263">
          <cell r="Q263">
            <v>44819.472268518519</v>
          </cell>
          <cell r="S263" t="str">
            <v>A0331</v>
          </cell>
        </row>
        <row r="264">
          <cell r="Q264">
            <v>44819.472303240742</v>
          </cell>
          <cell r="S264" t="str">
            <v>A0331</v>
          </cell>
        </row>
        <row r="265">
          <cell r="Q265">
            <v>44819.472349537034</v>
          </cell>
          <cell r="S265" t="str">
            <v>A0331</v>
          </cell>
        </row>
        <row r="266">
          <cell r="Q266">
            <v>44819.472395833334</v>
          </cell>
          <cell r="S266" t="str">
            <v>A0331</v>
          </cell>
        </row>
        <row r="267">
          <cell r="Q267">
            <v>44819.472442129627</v>
          </cell>
          <cell r="S267" t="str">
            <v>A0331</v>
          </cell>
        </row>
        <row r="268">
          <cell r="Q268">
            <v>44819.472488425927</v>
          </cell>
          <cell r="S268" t="str">
            <v>A0331</v>
          </cell>
        </row>
        <row r="269">
          <cell r="Q269">
            <v>44819.472534722219</v>
          </cell>
          <cell r="S269" t="str">
            <v>A0331</v>
          </cell>
        </row>
        <row r="270">
          <cell r="Q270">
            <v>44819.472615740742</v>
          </cell>
          <cell r="S270" t="str">
            <v>A0331</v>
          </cell>
        </row>
        <row r="271">
          <cell r="Q271">
            <v>44819.472696759258</v>
          </cell>
          <cell r="S271" t="str">
            <v>A0331</v>
          </cell>
        </row>
        <row r="272">
          <cell r="Q272">
            <v>44819.472777777781</v>
          </cell>
          <cell r="S272" t="str">
            <v>A0331</v>
          </cell>
        </row>
        <row r="273">
          <cell r="Q273">
            <v>44819.472824074073</v>
          </cell>
          <cell r="S273" t="str">
            <v>A0331</v>
          </cell>
        </row>
        <row r="274">
          <cell r="Q274">
            <v>44819.472986111112</v>
          </cell>
          <cell r="S274" t="str">
            <v>A0331</v>
          </cell>
        </row>
        <row r="275">
          <cell r="Q275">
            <v>44819.473032407404</v>
          </cell>
          <cell r="S275" t="str">
            <v>A0331</v>
          </cell>
        </row>
        <row r="276">
          <cell r="Q276">
            <v>44819.473090277781</v>
          </cell>
          <cell r="S276" t="str">
            <v>A0331</v>
          </cell>
        </row>
        <row r="277">
          <cell r="Q277">
            <v>44819.47315972222</v>
          </cell>
          <cell r="S277" t="str">
            <v>A0331</v>
          </cell>
        </row>
        <row r="278">
          <cell r="Q278">
            <v>44819.47320601852</v>
          </cell>
          <cell r="S278" t="str">
            <v>A0331</v>
          </cell>
        </row>
        <row r="279">
          <cell r="Q279">
            <v>44819.473252314812</v>
          </cell>
          <cell r="S279" t="str">
            <v>A0331</v>
          </cell>
        </row>
        <row r="280">
          <cell r="Q280">
            <v>44819.473298611112</v>
          </cell>
          <cell r="S280" t="str">
            <v>A0331</v>
          </cell>
        </row>
        <row r="281">
          <cell r="Q281">
            <v>44819.473402777781</v>
          </cell>
          <cell r="S281" t="str">
            <v>A0331</v>
          </cell>
        </row>
        <row r="282">
          <cell r="Q282">
            <v>44819.473437499997</v>
          </cell>
          <cell r="S282" t="str">
            <v>A0331</v>
          </cell>
        </row>
        <row r="283">
          <cell r="Q283">
            <v>44819.47347222222</v>
          </cell>
          <cell r="S283" t="str">
            <v>A0331</v>
          </cell>
        </row>
        <row r="284">
          <cell r="Q284">
            <v>44819.473506944443</v>
          </cell>
          <cell r="S284" t="str">
            <v>A0331</v>
          </cell>
        </row>
        <row r="285">
          <cell r="Q285">
            <v>44819.473541666666</v>
          </cell>
          <cell r="S285" t="str">
            <v>A0331</v>
          </cell>
        </row>
        <row r="286">
          <cell r="Q286">
            <v>44819.475775462961</v>
          </cell>
          <cell r="S286" t="str">
            <v>A0331</v>
          </cell>
        </row>
        <row r="287">
          <cell r="Q287">
            <v>44819.47583333333</v>
          </cell>
          <cell r="S287" t="str">
            <v>A0331</v>
          </cell>
        </row>
        <row r="288">
          <cell r="Q288">
            <v>44819.476469907408</v>
          </cell>
          <cell r="S288" t="str">
            <v>A0331</v>
          </cell>
        </row>
        <row r="289">
          <cell r="Q289">
            <v>44819.476504629631</v>
          </cell>
          <cell r="S289" t="str">
            <v>A0331</v>
          </cell>
        </row>
        <row r="290">
          <cell r="Q290">
            <v>44819.4765625</v>
          </cell>
          <cell r="S290" t="str">
            <v>A0331</v>
          </cell>
        </row>
        <row r="291">
          <cell r="Q291">
            <v>44819.476597222223</v>
          </cell>
          <cell r="S291" t="str">
            <v>A0331</v>
          </cell>
        </row>
        <row r="292">
          <cell r="Q292">
            <v>44819.472233796296</v>
          </cell>
          <cell r="S292" t="str">
            <v>A0331</v>
          </cell>
        </row>
        <row r="293">
          <cell r="Q293">
            <v>44819.48101851852</v>
          </cell>
          <cell r="S293" t="str">
            <v>A0331</v>
          </cell>
        </row>
        <row r="294">
          <cell r="Q294">
            <v>44819.481238425928</v>
          </cell>
          <cell r="S294" t="str">
            <v>A0331</v>
          </cell>
        </row>
        <row r="295">
          <cell r="Q295">
            <v>44819.482893518521</v>
          </cell>
          <cell r="S295" t="str">
            <v>A0331</v>
          </cell>
        </row>
        <row r="296">
          <cell r="Q296">
            <v>44819.482951388891</v>
          </cell>
          <cell r="S296" t="str">
            <v>A0331</v>
          </cell>
        </row>
        <row r="297">
          <cell r="Q297">
            <v>44819.483078703706</v>
          </cell>
          <cell r="S297" t="str">
            <v>A0331</v>
          </cell>
        </row>
        <row r="298">
          <cell r="Q298">
            <v>44819.483124999999</v>
          </cell>
          <cell r="S298" t="str">
            <v>A0331</v>
          </cell>
        </row>
        <row r="299">
          <cell r="Q299">
            <v>44819.4840625</v>
          </cell>
          <cell r="S299" t="str">
            <v>A0331</v>
          </cell>
        </row>
        <row r="300">
          <cell r="Q300">
            <v>44819.484201388892</v>
          </cell>
          <cell r="S300" t="str">
            <v>A0331</v>
          </cell>
        </row>
        <row r="301">
          <cell r="Q301">
            <v>44819.484247685185</v>
          </cell>
          <cell r="S301" t="str">
            <v>A0331</v>
          </cell>
        </row>
        <row r="302">
          <cell r="Q302">
            <v>44819.484398148146</v>
          </cell>
          <cell r="S302" t="str">
            <v>A0331</v>
          </cell>
        </row>
        <row r="303">
          <cell r="Q303">
            <v>44819.484861111108</v>
          </cell>
          <cell r="S303" t="str">
            <v>A0331</v>
          </cell>
        </row>
        <row r="304">
          <cell r="Q304">
            <v>44819.485254629632</v>
          </cell>
          <cell r="S304" t="str">
            <v>A0331</v>
          </cell>
        </row>
        <row r="305">
          <cell r="Q305">
            <v>44819.397627314815</v>
          </cell>
          <cell r="S305" t="str">
            <v>A0224</v>
          </cell>
        </row>
        <row r="306">
          <cell r="Q306">
            <v>44819.397731481484</v>
          </cell>
          <cell r="S306" t="str">
            <v>A0224</v>
          </cell>
        </row>
        <row r="307">
          <cell r="Q307">
            <v>44819.397824074076</v>
          </cell>
          <cell r="S307" t="str">
            <v>A0224</v>
          </cell>
        </row>
        <row r="308">
          <cell r="Q308">
            <v>44819.397858796299</v>
          </cell>
          <cell r="S308" t="str">
            <v>A0224</v>
          </cell>
        </row>
        <row r="309">
          <cell r="Q309">
            <v>44819.397905092592</v>
          </cell>
          <cell r="S309" t="str">
            <v>A0224</v>
          </cell>
        </row>
        <row r="310">
          <cell r="Q310">
            <v>44819.397939814815</v>
          </cell>
          <cell r="S310" t="str">
            <v>A0224</v>
          </cell>
        </row>
        <row r="311">
          <cell r="Q311">
            <v>44819.397974537038</v>
          </cell>
          <cell r="S311" t="str">
            <v>A0224</v>
          </cell>
        </row>
        <row r="312">
          <cell r="Q312">
            <v>44819.397997685184</v>
          </cell>
          <cell r="S312" t="str">
            <v>A0224</v>
          </cell>
        </row>
        <row r="313">
          <cell r="Q313">
            <v>44819.412268518521</v>
          </cell>
          <cell r="S313" t="str">
            <v>A0331</v>
          </cell>
        </row>
        <row r="314">
          <cell r="Q314">
            <v>44819.412314814814</v>
          </cell>
          <cell r="S314" t="str">
            <v>A0331</v>
          </cell>
        </row>
        <row r="315">
          <cell r="Q315">
            <v>44819.412361111114</v>
          </cell>
          <cell r="S315" t="str">
            <v>A0331</v>
          </cell>
        </row>
        <row r="316">
          <cell r="Q316">
            <v>44819.412418981483</v>
          </cell>
          <cell r="S316" t="str">
            <v>A0331</v>
          </cell>
        </row>
        <row r="317">
          <cell r="Q317">
            <v>44819.412499999999</v>
          </cell>
          <cell r="S317" t="str">
            <v>A0331</v>
          </cell>
        </row>
        <row r="318">
          <cell r="Q318">
            <v>44819.412557870368</v>
          </cell>
          <cell r="S318" t="str">
            <v>A0331</v>
          </cell>
        </row>
        <row r="319">
          <cell r="Q319">
            <v>44819.412604166668</v>
          </cell>
          <cell r="S319" t="str">
            <v>A0331</v>
          </cell>
        </row>
        <row r="320">
          <cell r="Q320">
            <v>44819.412673611114</v>
          </cell>
          <cell r="S320" t="str">
            <v>A0331</v>
          </cell>
        </row>
        <row r="321">
          <cell r="Q321">
            <v>44819.398078703707</v>
          </cell>
          <cell r="S321" t="str">
            <v>A0224</v>
          </cell>
        </row>
        <row r="322">
          <cell r="Q322">
            <v>44819.398090277777</v>
          </cell>
          <cell r="S322" t="str">
            <v>A0224</v>
          </cell>
        </row>
        <row r="323">
          <cell r="Q323">
            <v>44819.399537037039</v>
          </cell>
          <cell r="S323" t="str">
            <v>A0224</v>
          </cell>
        </row>
        <row r="324">
          <cell r="Q324">
            <v>44819.399571759262</v>
          </cell>
          <cell r="S324" t="str">
            <v>A0224</v>
          </cell>
        </row>
        <row r="325">
          <cell r="Q325">
            <v>44819.399594907409</v>
          </cell>
          <cell r="S325" t="str">
            <v>A0224</v>
          </cell>
        </row>
        <row r="326">
          <cell r="Q326">
            <v>44819.399629629632</v>
          </cell>
          <cell r="S326" t="str">
            <v>A0224</v>
          </cell>
        </row>
        <row r="327">
          <cell r="Q327">
            <v>44819.400324074071</v>
          </cell>
          <cell r="S327" t="str">
            <v>A0224</v>
          </cell>
        </row>
        <row r="328">
          <cell r="Q328">
            <v>44819.400347222225</v>
          </cell>
          <cell r="S328" t="str">
            <v>A0224</v>
          </cell>
        </row>
        <row r="329">
          <cell r="Q329">
            <v>44819.40047453704</v>
          </cell>
          <cell r="S329" t="str">
            <v>A0224</v>
          </cell>
        </row>
        <row r="330">
          <cell r="Q330">
            <v>44819.400659722225</v>
          </cell>
          <cell r="S330" t="str">
            <v>A0224</v>
          </cell>
        </row>
        <row r="331">
          <cell r="Q331">
            <v>44819.400706018518</v>
          </cell>
          <cell r="S331" t="str">
            <v>A0224</v>
          </cell>
        </row>
        <row r="332">
          <cell r="Q332">
            <v>44819.406458333331</v>
          </cell>
          <cell r="S332" t="str">
            <v>A0224</v>
          </cell>
        </row>
        <row r="333">
          <cell r="Q333">
            <v>44819.406481481485</v>
          </cell>
          <cell r="S333" t="str">
            <v>A0224</v>
          </cell>
        </row>
        <row r="334">
          <cell r="Q334">
            <v>44819.406504629631</v>
          </cell>
          <cell r="S334" t="str">
            <v>A0224</v>
          </cell>
        </row>
        <row r="335">
          <cell r="Q335">
            <v>44819.438657407409</v>
          </cell>
          <cell r="S335" t="str">
            <v>A0224</v>
          </cell>
        </row>
        <row r="336">
          <cell r="Q336">
            <v>44819.438680555555</v>
          </cell>
          <cell r="S336" t="str">
            <v>A0224</v>
          </cell>
        </row>
        <row r="337">
          <cell r="Q337">
            <v>44819.438703703701</v>
          </cell>
          <cell r="S337" t="str">
            <v>A0224</v>
          </cell>
        </row>
        <row r="338">
          <cell r="Q338">
            <v>44819.438738425924</v>
          </cell>
          <cell r="S338" t="str">
            <v>A0224</v>
          </cell>
        </row>
        <row r="339">
          <cell r="Q339">
            <v>44819.438333333332</v>
          </cell>
          <cell r="S339" t="str">
            <v>A0224</v>
          </cell>
        </row>
        <row r="340">
          <cell r="Q340">
            <v>44819.438368055555</v>
          </cell>
          <cell r="S340" t="str">
            <v>A0224</v>
          </cell>
        </row>
        <row r="341">
          <cell r="Q341">
            <v>44819.438402777778</v>
          </cell>
          <cell r="S341" t="str">
            <v>A0224</v>
          </cell>
        </row>
        <row r="342">
          <cell r="Q342">
            <v>44819.438425925924</v>
          </cell>
          <cell r="S342" t="str">
            <v>A0224</v>
          </cell>
        </row>
        <row r="343">
          <cell r="Q343">
            <v>44819.438472222224</v>
          </cell>
          <cell r="S343" t="str">
            <v>A0224</v>
          </cell>
        </row>
        <row r="344">
          <cell r="Q344">
            <v>44819.43849537037</v>
          </cell>
          <cell r="S344" t="str">
            <v>A0224</v>
          </cell>
        </row>
        <row r="345">
          <cell r="Q345">
            <v>44819.438518518517</v>
          </cell>
          <cell r="S345" t="str">
            <v>A0224</v>
          </cell>
        </row>
        <row r="346">
          <cell r="Q346">
            <v>44819.43855324074</v>
          </cell>
          <cell r="S346" t="str">
            <v>A0224</v>
          </cell>
        </row>
        <row r="347">
          <cell r="Q347">
            <v>44819.439317129632</v>
          </cell>
          <cell r="S347" t="str">
            <v>A0224</v>
          </cell>
        </row>
        <row r="348">
          <cell r="Q348">
            <v>44819.439340277779</v>
          </cell>
          <cell r="S348" t="str">
            <v>A0224</v>
          </cell>
        </row>
        <row r="349">
          <cell r="Q349">
            <v>44819.439351851855</v>
          </cell>
          <cell r="S349" t="str">
            <v>A0224</v>
          </cell>
        </row>
        <row r="350">
          <cell r="Q350">
            <v>44819.439386574071</v>
          </cell>
          <cell r="S350" t="str">
            <v>A0224</v>
          </cell>
        </row>
        <row r="351">
          <cell r="Q351">
            <v>44819.439409722225</v>
          </cell>
          <cell r="S351" t="str">
            <v>A0224</v>
          </cell>
        </row>
        <row r="352">
          <cell r="Q352">
            <v>44819.439421296294</v>
          </cell>
          <cell r="S352" t="str">
            <v>A0224</v>
          </cell>
        </row>
        <row r="353">
          <cell r="Q353">
            <v>44819.439444444448</v>
          </cell>
          <cell r="S353" t="str">
            <v>A0224</v>
          </cell>
        </row>
        <row r="354">
          <cell r="Q354">
            <v>44819.439467592594</v>
          </cell>
          <cell r="S354" t="str">
            <v>A0224</v>
          </cell>
        </row>
        <row r="355">
          <cell r="Q355">
            <v>44819.440104166664</v>
          </cell>
          <cell r="S355" t="str">
            <v>A0224</v>
          </cell>
        </row>
        <row r="356">
          <cell r="Q356">
            <v>44819.440127314818</v>
          </cell>
          <cell r="S356" t="str">
            <v>A0224</v>
          </cell>
        </row>
        <row r="357">
          <cell r="Q357">
            <v>44819.447870370372</v>
          </cell>
          <cell r="S357" t="str">
            <v>A0224</v>
          </cell>
        </row>
        <row r="358">
          <cell r="Q358">
            <v>44819.448981481481</v>
          </cell>
          <cell r="S358" t="str">
            <v>A0224</v>
          </cell>
        </row>
        <row r="359">
          <cell r="Q359">
            <v>44819.449143518519</v>
          </cell>
          <cell r="S359" t="str">
            <v>A0224</v>
          </cell>
        </row>
        <row r="360">
          <cell r="Q360">
            <v>44819.449305555558</v>
          </cell>
          <cell r="S360" t="str">
            <v>A0224</v>
          </cell>
        </row>
        <row r="361">
          <cell r="Q361">
            <v>44819.449456018519</v>
          </cell>
          <cell r="S361" t="str">
            <v>A0224</v>
          </cell>
        </row>
        <row r="362">
          <cell r="Q362">
            <v>44819.449594907404</v>
          </cell>
          <cell r="S362" t="str">
            <v>A0224</v>
          </cell>
        </row>
        <row r="363">
          <cell r="Q363">
            <v>44819.449618055558</v>
          </cell>
          <cell r="S363" t="str">
            <v>A0224</v>
          </cell>
        </row>
        <row r="364">
          <cell r="Q364">
            <v>44819.45590277778</v>
          </cell>
          <cell r="S364" t="str">
            <v>A0224</v>
          </cell>
        </row>
        <row r="365">
          <cell r="Q365">
            <v>44819.455925925926</v>
          </cell>
          <cell r="S365" t="str">
            <v>A0224</v>
          </cell>
        </row>
        <row r="366">
          <cell r="Q366">
            <v>44819.455949074072</v>
          </cell>
          <cell r="S366" t="str">
            <v>A0224</v>
          </cell>
        </row>
        <row r="367">
          <cell r="Q367">
            <v>44819.455983796295</v>
          </cell>
          <cell r="S367" t="str">
            <v>A0224</v>
          </cell>
        </row>
        <row r="368">
          <cell r="Q368">
            <v>44819.456006944441</v>
          </cell>
          <cell r="S368" t="str">
            <v>A0224</v>
          </cell>
        </row>
        <row r="369">
          <cell r="Q369">
            <v>44819.456041666665</v>
          </cell>
          <cell r="S369" t="str">
            <v>A0224</v>
          </cell>
        </row>
        <row r="370">
          <cell r="Q370">
            <v>44819.456076388888</v>
          </cell>
          <cell r="S370" t="str">
            <v>A0224</v>
          </cell>
        </row>
        <row r="371">
          <cell r="Q371">
            <v>44819.456099537034</v>
          </cell>
          <cell r="S371" t="str">
            <v>A0224</v>
          </cell>
        </row>
        <row r="372">
          <cell r="Q372">
            <v>44819.456122685187</v>
          </cell>
          <cell r="S372" t="str">
            <v>A0224</v>
          </cell>
        </row>
        <row r="373">
          <cell r="Q373">
            <v>44819.456157407411</v>
          </cell>
          <cell r="S373" t="str">
            <v>A0224</v>
          </cell>
        </row>
        <row r="374">
          <cell r="Q374">
            <v>44819.456180555557</v>
          </cell>
          <cell r="S374" t="str">
            <v>A0224</v>
          </cell>
        </row>
        <row r="375">
          <cell r="Q375">
            <v>44819.45621527778</v>
          </cell>
          <cell r="S375" t="str">
            <v>A0224</v>
          </cell>
        </row>
        <row r="376">
          <cell r="Q376">
            <v>44819.449733796297</v>
          </cell>
          <cell r="S376" t="str">
            <v>A0224</v>
          </cell>
        </row>
        <row r="377">
          <cell r="Q377">
            <v>44819.449756944443</v>
          </cell>
          <cell r="S377" t="str">
            <v>A0224</v>
          </cell>
        </row>
        <row r="378">
          <cell r="Q378">
            <v>44819.449791666666</v>
          </cell>
          <cell r="S378" t="str">
            <v>A0224</v>
          </cell>
        </row>
        <row r="379">
          <cell r="Q379">
            <v>44819.449826388889</v>
          </cell>
          <cell r="S379" t="str">
            <v>A0224</v>
          </cell>
        </row>
        <row r="380">
          <cell r="Q380">
            <v>44819.485601851855</v>
          </cell>
          <cell r="S380" t="str">
            <v>A0331</v>
          </cell>
        </row>
        <row r="381">
          <cell r="Q381">
            <v>44819.485648148147</v>
          </cell>
          <cell r="S381" t="str">
            <v>A0331</v>
          </cell>
        </row>
        <row r="382">
          <cell r="Q382">
            <v>44819.485729166663</v>
          </cell>
          <cell r="S382" t="str">
            <v>A0331</v>
          </cell>
        </row>
        <row r="383">
          <cell r="Q383">
            <v>44819.48578703704</v>
          </cell>
          <cell r="S383" t="str">
            <v>A0331</v>
          </cell>
        </row>
        <row r="384">
          <cell r="Q384">
            <v>44819.453645833331</v>
          </cell>
          <cell r="S384" t="str">
            <v>A0224</v>
          </cell>
        </row>
        <row r="385">
          <cell r="Q385">
            <v>44819.453692129631</v>
          </cell>
          <cell r="S385" t="str">
            <v>A0224</v>
          </cell>
        </row>
        <row r="386">
          <cell r="Q386">
            <v>44819.453726851854</v>
          </cell>
          <cell r="S386" t="str">
            <v>A0224</v>
          </cell>
        </row>
        <row r="387">
          <cell r="Q387">
            <v>44819.453761574077</v>
          </cell>
          <cell r="S387" t="str">
            <v>A0224</v>
          </cell>
        </row>
        <row r="388">
          <cell r="Q388">
            <v>44819.453796296293</v>
          </cell>
          <cell r="S388" t="str">
            <v>A0224</v>
          </cell>
        </row>
        <row r="389">
          <cell r="Q389">
            <v>44819.453819444447</v>
          </cell>
          <cell r="S389" t="str">
            <v>A0224</v>
          </cell>
        </row>
        <row r="390">
          <cell r="Q390">
            <v>44819.453842592593</v>
          </cell>
          <cell r="S390" t="str">
            <v>A0224</v>
          </cell>
        </row>
        <row r="391">
          <cell r="Q391">
            <v>44819.453865740739</v>
          </cell>
          <cell r="S391" t="str">
            <v>A0224</v>
          </cell>
        </row>
        <row r="392">
          <cell r="Q392">
            <v>44819.453900462962</v>
          </cell>
          <cell r="S392" t="str">
            <v>A0224</v>
          </cell>
        </row>
        <row r="393">
          <cell r="Q393">
            <v>44819.453935185185</v>
          </cell>
          <cell r="S393" t="str">
            <v>A0224</v>
          </cell>
        </row>
        <row r="394">
          <cell r="Q394">
            <v>44819.453981481478</v>
          </cell>
          <cell r="S394" t="str">
            <v>A0224</v>
          </cell>
        </row>
        <row r="395">
          <cell r="Q395">
            <v>44819.454016203701</v>
          </cell>
          <cell r="S395" t="str">
            <v>A0224</v>
          </cell>
        </row>
        <row r="396">
          <cell r="Q396">
            <v>44819.454062500001</v>
          </cell>
          <cell r="S396" t="str">
            <v>A0224</v>
          </cell>
        </row>
        <row r="397">
          <cell r="Q397">
            <v>44819.455312500002</v>
          </cell>
          <cell r="S397" t="str">
            <v>A0224</v>
          </cell>
        </row>
        <row r="398">
          <cell r="Q398">
            <v>44819.455358796295</v>
          </cell>
          <cell r="S398" t="str">
            <v>A0224</v>
          </cell>
        </row>
        <row r="399">
          <cell r="Q399">
            <v>44819.454108796293</v>
          </cell>
          <cell r="S399" t="str">
            <v>A0224</v>
          </cell>
        </row>
        <row r="400">
          <cell r="Q400">
            <v>44819.454143518517</v>
          </cell>
          <cell r="S400" t="str">
            <v>A0224</v>
          </cell>
        </row>
        <row r="401">
          <cell r="Q401">
            <v>44819.455011574071</v>
          </cell>
          <cell r="S401" t="str">
            <v>A0224</v>
          </cell>
        </row>
        <row r="402">
          <cell r="Q402">
            <v>44819.455034722225</v>
          </cell>
          <cell r="S402" t="str">
            <v>A0224</v>
          </cell>
        </row>
        <row r="403">
          <cell r="Q403">
            <v>44819.45511574074</v>
          </cell>
          <cell r="S403" t="str">
            <v>A0224</v>
          </cell>
        </row>
        <row r="404">
          <cell r="Q404">
            <v>44819.455405092594</v>
          </cell>
          <cell r="S404" t="str">
            <v>A0224</v>
          </cell>
        </row>
        <row r="405">
          <cell r="Q405">
            <v>44819.455428240741</v>
          </cell>
          <cell r="S405" t="str">
            <v>A0224</v>
          </cell>
        </row>
        <row r="406">
          <cell r="Q406">
            <v>44819.455451388887</v>
          </cell>
          <cell r="S406" t="str">
            <v>A0224</v>
          </cell>
        </row>
        <row r="407">
          <cell r="Q407">
            <v>44819.45548611111</v>
          </cell>
          <cell r="S407" t="str">
            <v>A0224</v>
          </cell>
        </row>
        <row r="408">
          <cell r="Q408">
            <v>44819.455567129633</v>
          </cell>
          <cell r="S408" t="str">
            <v>A0224</v>
          </cell>
        </row>
        <row r="409">
          <cell r="Q409">
            <v>44819.455613425926</v>
          </cell>
          <cell r="S409" t="str">
            <v>A0224</v>
          </cell>
        </row>
        <row r="410">
          <cell r="Q410">
            <v>44819.455636574072</v>
          </cell>
          <cell r="S410" t="str">
            <v>A0224</v>
          </cell>
        </row>
        <row r="411">
          <cell r="Q411">
            <v>44819.455694444441</v>
          </cell>
          <cell r="S411" t="str">
            <v>A0224</v>
          </cell>
        </row>
        <row r="412">
          <cell r="Q412">
            <v>44819.455729166664</v>
          </cell>
          <cell r="S412" t="str">
            <v>A0224</v>
          </cell>
        </row>
        <row r="413">
          <cell r="Q413">
            <v>44819.456388888888</v>
          </cell>
          <cell r="S413" t="str">
            <v>A0224</v>
          </cell>
        </row>
        <row r="414">
          <cell r="Q414">
            <v>44819.456446759257</v>
          </cell>
          <cell r="S414" t="str">
            <v>A0224</v>
          </cell>
        </row>
        <row r="415">
          <cell r="Q415">
            <v>44819.456516203703</v>
          </cell>
          <cell r="S415" t="str">
            <v>A0224</v>
          </cell>
        </row>
        <row r="416">
          <cell r="Q416">
            <v>44819.456562500003</v>
          </cell>
          <cell r="S416" t="str">
            <v>A0224</v>
          </cell>
        </row>
        <row r="417">
          <cell r="Q417">
            <v>44819.456608796296</v>
          </cell>
          <cell r="S417" t="str">
            <v>A0224</v>
          </cell>
        </row>
        <row r="418">
          <cell r="Q418">
            <v>44819.456666666665</v>
          </cell>
          <cell r="S418" t="str">
            <v>A0224</v>
          </cell>
        </row>
        <row r="419">
          <cell r="Q419">
            <v>44819.456712962965</v>
          </cell>
          <cell r="S419" t="str">
            <v>A0224</v>
          </cell>
        </row>
        <row r="420">
          <cell r="Q420">
            <v>44819.456736111111</v>
          </cell>
          <cell r="S420" t="str">
            <v>A0224</v>
          </cell>
        </row>
        <row r="421">
          <cell r="Q421">
            <v>44819.456759259258</v>
          </cell>
          <cell r="S421" t="str">
            <v>A0224</v>
          </cell>
        </row>
        <row r="422">
          <cell r="Q422">
            <v>44819.456793981481</v>
          </cell>
          <cell r="S422" t="str">
            <v>A0224</v>
          </cell>
        </row>
        <row r="423">
          <cell r="Q423">
            <v>44819.456886574073</v>
          </cell>
          <cell r="S423" t="str">
            <v>A0224</v>
          </cell>
        </row>
        <row r="424">
          <cell r="Q424">
            <v>44819.456921296296</v>
          </cell>
          <cell r="S424" t="str">
            <v>A0224</v>
          </cell>
        </row>
        <row r="425">
          <cell r="Q425">
            <v>44819.456979166665</v>
          </cell>
          <cell r="S425" t="str">
            <v>A0224</v>
          </cell>
        </row>
        <row r="426">
          <cell r="Q426">
            <v>44819.457048611112</v>
          </cell>
          <cell r="S426" t="str">
            <v>A0224</v>
          </cell>
        </row>
        <row r="427">
          <cell r="Q427">
            <v>44819.457071759258</v>
          </cell>
          <cell r="S427" t="str">
            <v>A0224</v>
          </cell>
        </row>
        <row r="428">
          <cell r="Q428">
            <v>44819.457233796296</v>
          </cell>
          <cell r="S428" t="str">
            <v>A0224</v>
          </cell>
        </row>
        <row r="429">
          <cell r="Q429">
            <v>44819.457326388889</v>
          </cell>
          <cell r="S429" t="str">
            <v>A0224</v>
          </cell>
        </row>
        <row r="430">
          <cell r="Q430">
            <v>44819.457395833335</v>
          </cell>
          <cell r="S430" t="str">
            <v>A0224</v>
          </cell>
        </row>
        <row r="431">
          <cell r="Q431">
            <v>44819.457488425927</v>
          </cell>
          <cell r="S431" t="str">
            <v>A0224</v>
          </cell>
        </row>
        <row r="432">
          <cell r="Q432">
            <v>44819.45789351852</v>
          </cell>
          <cell r="S432" t="str">
            <v>A0224</v>
          </cell>
        </row>
        <row r="433">
          <cell r="Q433">
            <v>44819.457916666666</v>
          </cell>
          <cell r="S433" t="str">
            <v>A0224</v>
          </cell>
        </row>
        <row r="434">
          <cell r="Q434">
            <v>44819.458379629628</v>
          </cell>
          <cell r="S434" t="str">
            <v>A0224</v>
          </cell>
        </row>
        <row r="435">
          <cell r="Q435">
            <v>44819.458541666667</v>
          </cell>
          <cell r="S435" t="str">
            <v>A0224</v>
          </cell>
        </row>
        <row r="436">
          <cell r="Q436">
            <v>44819.462048611109</v>
          </cell>
          <cell r="S436" t="str">
            <v>A0224</v>
          </cell>
        </row>
        <row r="437">
          <cell r="Q437">
            <v>44819.460243055553</v>
          </cell>
          <cell r="S437" t="str">
            <v>A0224</v>
          </cell>
        </row>
        <row r="438">
          <cell r="Q438">
            <v>44819.460312499999</v>
          </cell>
          <cell r="S438" t="str">
            <v>A0224</v>
          </cell>
        </row>
        <row r="439">
          <cell r="Q439">
            <v>44819.459733796299</v>
          </cell>
          <cell r="S439" t="str">
            <v>A0224</v>
          </cell>
        </row>
        <row r="440">
          <cell r="Q440">
            <v>44819.459791666668</v>
          </cell>
          <cell r="S440" t="str">
            <v>A0224</v>
          </cell>
        </row>
        <row r="441">
          <cell r="Q441">
            <v>44819.464583333334</v>
          </cell>
          <cell r="S441" t="str">
            <v>A0224</v>
          </cell>
        </row>
        <row r="442">
          <cell r="Q442">
            <v>44819.464618055557</v>
          </cell>
          <cell r="S442" t="str">
            <v>A0224</v>
          </cell>
        </row>
        <row r="443">
          <cell r="Q443">
            <v>44819.464641203704</v>
          </cell>
          <cell r="S443" t="str">
            <v>A0224</v>
          </cell>
        </row>
        <row r="444">
          <cell r="Q444">
            <v>44819.464687500003</v>
          </cell>
          <cell r="S444" t="str">
            <v>A0224</v>
          </cell>
        </row>
        <row r="445">
          <cell r="Q445">
            <v>44819.464733796296</v>
          </cell>
          <cell r="S445" t="str">
            <v>A0224</v>
          </cell>
        </row>
        <row r="446">
          <cell r="Q446">
            <v>44819.464791666665</v>
          </cell>
          <cell r="S446" t="str">
            <v>A0224</v>
          </cell>
        </row>
        <row r="447">
          <cell r="Q447">
            <v>44819.464837962965</v>
          </cell>
          <cell r="S447" t="str">
            <v>A0224</v>
          </cell>
        </row>
        <row r="448">
          <cell r="Q448">
            <v>44819.464884259258</v>
          </cell>
          <cell r="S448" t="str">
            <v>A0224</v>
          </cell>
        </row>
        <row r="449">
          <cell r="Q449">
            <v>44819.464918981481</v>
          </cell>
          <cell r="S449" t="str">
            <v>A0224</v>
          </cell>
        </row>
        <row r="450">
          <cell r="Q450">
            <v>44819.464942129627</v>
          </cell>
          <cell r="S450" t="str">
            <v>A0224</v>
          </cell>
        </row>
        <row r="451">
          <cell r="Q451">
            <v>44819.464965277781</v>
          </cell>
          <cell r="S451" t="str">
            <v>A0224</v>
          </cell>
        </row>
        <row r="452">
          <cell r="Q452">
            <v>44819.464999999997</v>
          </cell>
          <cell r="S452" t="str">
            <v>A0224</v>
          </cell>
        </row>
        <row r="453">
          <cell r="Q453">
            <v>44819.46502314815</v>
          </cell>
          <cell r="S453" t="str">
            <v>A0224</v>
          </cell>
        </row>
        <row r="454">
          <cell r="Q454">
            <v>44819.465046296296</v>
          </cell>
          <cell r="S454" t="str">
            <v>A0224</v>
          </cell>
        </row>
        <row r="455">
          <cell r="Q455">
            <v>44819.465081018519</v>
          </cell>
          <cell r="S455" t="str">
            <v>A0224</v>
          </cell>
        </row>
        <row r="456">
          <cell r="Q456">
            <v>44819.465104166666</v>
          </cell>
          <cell r="S456" t="str">
            <v>A0224</v>
          </cell>
        </row>
        <row r="457">
          <cell r="Q457">
            <v>44819.465127314812</v>
          </cell>
          <cell r="S457" t="str">
            <v>A0224</v>
          </cell>
        </row>
        <row r="458">
          <cell r="Q458">
            <v>44819.465150462966</v>
          </cell>
          <cell r="S458" t="str">
            <v>A0224</v>
          </cell>
        </row>
        <row r="459">
          <cell r="Q459">
            <v>44819.465185185189</v>
          </cell>
          <cell r="S459" t="str">
            <v>A0224</v>
          </cell>
        </row>
        <row r="460">
          <cell r="Q460">
            <v>44819.465266203704</v>
          </cell>
          <cell r="S460" t="str">
            <v>A0224</v>
          </cell>
        </row>
        <row r="461">
          <cell r="Q461">
            <v>44819.465289351851</v>
          </cell>
          <cell r="S461" t="str">
            <v>A0224</v>
          </cell>
        </row>
        <row r="462">
          <cell r="Q462">
            <v>44819.465312499997</v>
          </cell>
          <cell r="S462" t="str">
            <v>A0224</v>
          </cell>
        </row>
        <row r="463">
          <cell r="Q463">
            <v>44819.47378472222</v>
          </cell>
          <cell r="S463" t="str">
            <v>A0224</v>
          </cell>
        </row>
        <row r="464">
          <cell r="Q464">
            <v>44819.47383101852</v>
          </cell>
          <cell r="S464" t="str">
            <v>A0224</v>
          </cell>
        </row>
        <row r="465">
          <cell r="Q465">
            <v>44819.473877314813</v>
          </cell>
          <cell r="S465" t="str">
            <v>A0224</v>
          </cell>
        </row>
        <row r="466">
          <cell r="Q466">
            <v>44819.473923611113</v>
          </cell>
          <cell r="S466" t="str">
            <v>A0224</v>
          </cell>
        </row>
        <row r="467">
          <cell r="Q467">
            <v>44819.473969907405</v>
          </cell>
          <cell r="S467" t="str">
            <v>A0224</v>
          </cell>
        </row>
        <row r="468">
          <cell r="Q468">
            <v>44819.474004629628</v>
          </cell>
          <cell r="S468" t="str">
            <v>A0224</v>
          </cell>
        </row>
        <row r="469">
          <cell r="Q469">
            <v>44819.474074074074</v>
          </cell>
          <cell r="S469" t="str">
            <v>A0224</v>
          </cell>
        </row>
        <row r="470">
          <cell r="Q470">
            <v>44819.474097222221</v>
          </cell>
          <cell r="S470" t="str">
            <v>A0224</v>
          </cell>
        </row>
        <row r="471">
          <cell r="Q471">
            <v>44819.474131944444</v>
          </cell>
          <cell r="S471" t="str">
            <v>A0224</v>
          </cell>
        </row>
        <row r="472">
          <cell r="Q472">
            <v>44819.474178240744</v>
          </cell>
          <cell r="S472" t="str">
            <v>A0224</v>
          </cell>
        </row>
        <row r="473">
          <cell r="Q473">
            <v>44819.474212962959</v>
          </cell>
          <cell r="S473" t="str">
            <v>A0224</v>
          </cell>
        </row>
        <row r="474">
          <cell r="Q474">
            <v>44819.474282407406</v>
          </cell>
          <cell r="S474" t="str">
            <v>A0224</v>
          </cell>
        </row>
        <row r="475">
          <cell r="Q475">
            <v>44819.47451388889</v>
          </cell>
          <cell r="S475" t="str">
            <v>A0224</v>
          </cell>
        </row>
        <row r="476">
          <cell r="Q476">
            <v>44819.474768518521</v>
          </cell>
          <cell r="S476" t="str">
            <v>A0224</v>
          </cell>
        </row>
        <row r="477">
          <cell r="Q477">
            <v>44819.474814814814</v>
          </cell>
          <cell r="S477" t="str">
            <v>A0224</v>
          </cell>
        </row>
        <row r="478">
          <cell r="Q478">
            <v>44819.47483796296</v>
          </cell>
          <cell r="S478" t="str">
            <v>A0224</v>
          </cell>
        </row>
        <row r="479">
          <cell r="Q479">
            <v>44819.47488425926</v>
          </cell>
          <cell r="S479" t="str">
            <v>A0224</v>
          </cell>
        </row>
        <row r="480">
          <cell r="Q480">
            <v>44819.474918981483</v>
          </cell>
          <cell r="S480" t="str">
            <v>A0224</v>
          </cell>
        </row>
        <row r="481">
          <cell r="Q481">
            <v>44819.475138888891</v>
          </cell>
          <cell r="S481" t="str">
            <v>A0224</v>
          </cell>
        </row>
        <row r="482">
          <cell r="Q482">
            <v>44819.475173611114</v>
          </cell>
          <cell r="S482" t="str">
            <v>A0224</v>
          </cell>
        </row>
        <row r="483">
          <cell r="Q483">
            <v>44819.475243055553</v>
          </cell>
          <cell r="S483" t="str">
            <v>A0224</v>
          </cell>
        </row>
        <row r="484">
          <cell r="Q484">
            <v>44819.475289351853</v>
          </cell>
          <cell r="S484" t="str">
            <v>A0224</v>
          </cell>
        </row>
        <row r="485">
          <cell r="Q485">
            <v>44819.475324074076</v>
          </cell>
          <cell r="S485" t="str">
            <v>A0224</v>
          </cell>
        </row>
        <row r="486">
          <cell r="Q486">
            <v>44819.475358796299</v>
          </cell>
          <cell r="S486" t="str">
            <v>A0224</v>
          </cell>
        </row>
        <row r="487">
          <cell r="Q487">
            <v>44819.475393518522</v>
          </cell>
          <cell r="S487" t="str">
            <v>A0224</v>
          </cell>
        </row>
        <row r="488">
          <cell r="Q488">
            <v>44819.475439814814</v>
          </cell>
          <cell r="S488" t="str">
            <v>A0224</v>
          </cell>
        </row>
        <row r="489">
          <cell r="Q489">
            <v>44819.475462962961</v>
          </cell>
          <cell r="S489" t="str">
            <v>A0224</v>
          </cell>
        </row>
        <row r="490">
          <cell r="Q490">
            <v>44819.475486111114</v>
          </cell>
          <cell r="S490" t="str">
            <v>A0224</v>
          </cell>
        </row>
        <row r="491">
          <cell r="Q491">
            <v>44819.47552083333</v>
          </cell>
          <cell r="S491" t="str">
            <v>A0224</v>
          </cell>
        </row>
        <row r="492">
          <cell r="Q492">
            <v>44819.475682870368</v>
          </cell>
          <cell r="S492" t="str">
            <v>A0224</v>
          </cell>
        </row>
        <row r="493">
          <cell r="Q493">
            <v>44819.475706018522</v>
          </cell>
          <cell r="S493" t="str">
            <v>A0224</v>
          </cell>
        </row>
        <row r="494">
          <cell r="Q494">
            <v>44819.475752314815</v>
          </cell>
          <cell r="S494" t="str">
            <v>A0224</v>
          </cell>
        </row>
        <row r="495">
          <cell r="Q495">
            <v>44819.475787037038</v>
          </cell>
          <cell r="S495" t="str">
            <v>A0224</v>
          </cell>
        </row>
        <row r="496">
          <cell r="Q496">
            <v>44819.475925925923</v>
          </cell>
          <cell r="S496" t="str">
            <v>A0224</v>
          </cell>
        </row>
        <row r="497">
          <cell r="Q497">
            <v>44819.475960648146</v>
          </cell>
          <cell r="S497" t="str">
            <v>A0224</v>
          </cell>
        </row>
        <row r="498">
          <cell r="Q498">
            <v>44819.475995370369</v>
          </cell>
          <cell r="S498" t="str">
            <v>A0224</v>
          </cell>
        </row>
        <row r="499">
          <cell r="Q499">
            <v>44819.476030092592</v>
          </cell>
          <cell r="S499" t="str">
            <v>A0224</v>
          </cell>
        </row>
        <row r="500">
          <cell r="Q500">
            <v>44819.476064814815</v>
          </cell>
          <cell r="S500" t="str">
            <v>A0224</v>
          </cell>
        </row>
        <row r="501">
          <cell r="Q501">
            <v>44819.476087962961</v>
          </cell>
          <cell r="S501" t="str">
            <v>A0224</v>
          </cell>
        </row>
        <row r="502">
          <cell r="Q502">
            <v>44819.476111111115</v>
          </cell>
          <cell r="S502" t="str">
            <v>A0224</v>
          </cell>
        </row>
        <row r="503">
          <cell r="Q503">
            <v>44819.476145833331</v>
          </cell>
          <cell r="S503" t="str">
            <v>A0224</v>
          </cell>
        </row>
        <row r="504">
          <cell r="Q504">
            <v>44819.476168981484</v>
          </cell>
          <cell r="S504" t="str">
            <v>A0224</v>
          </cell>
        </row>
        <row r="505">
          <cell r="Q505">
            <v>44819.476203703707</v>
          </cell>
          <cell r="S505" t="str">
            <v>A0224</v>
          </cell>
        </row>
        <row r="506">
          <cell r="Q506">
            <v>44819.476238425923</v>
          </cell>
          <cell r="S506" t="str">
            <v>A0224</v>
          </cell>
        </row>
        <row r="507">
          <cell r="Q507">
            <v>44819.476284722223</v>
          </cell>
          <cell r="S507" t="str">
            <v>A0224</v>
          </cell>
        </row>
        <row r="508">
          <cell r="Q508">
            <v>44819.476319444446</v>
          </cell>
          <cell r="S508" t="str">
            <v>A0224</v>
          </cell>
        </row>
        <row r="509">
          <cell r="Q509">
            <v>44819.476342592592</v>
          </cell>
          <cell r="S509" t="str">
            <v>A0224</v>
          </cell>
        </row>
        <row r="510">
          <cell r="Q510">
            <v>44819.476377314815</v>
          </cell>
          <cell r="S510" t="str">
            <v>A0224</v>
          </cell>
        </row>
        <row r="511">
          <cell r="Q511">
            <v>44819.476412037038</v>
          </cell>
          <cell r="S511" t="str">
            <v>A0224</v>
          </cell>
        </row>
        <row r="512">
          <cell r="Q512">
            <v>44819.476458333331</v>
          </cell>
          <cell r="S512" t="str">
            <v>A0224</v>
          </cell>
        </row>
        <row r="513">
          <cell r="Q513">
            <v>44819.476493055554</v>
          </cell>
          <cell r="S513" t="str">
            <v>A0224</v>
          </cell>
        </row>
        <row r="514">
          <cell r="Q514">
            <v>44819.4765162037</v>
          </cell>
          <cell r="S514" t="str">
            <v>A0224</v>
          </cell>
        </row>
        <row r="515">
          <cell r="Q515">
            <v>44819.4765625</v>
          </cell>
          <cell r="S515" t="str">
            <v>A0224</v>
          </cell>
        </row>
        <row r="516">
          <cell r="Q516">
            <v>44819.476585648146</v>
          </cell>
          <cell r="S516" t="str">
            <v>A0224</v>
          </cell>
        </row>
        <row r="517">
          <cell r="Q517">
            <v>44819.476620370369</v>
          </cell>
          <cell r="S517" t="str">
            <v>A0224</v>
          </cell>
        </row>
        <row r="518">
          <cell r="Q518">
            <v>44819.476643518516</v>
          </cell>
          <cell r="S518" t="str">
            <v>A0224</v>
          </cell>
        </row>
        <row r="519">
          <cell r="Q519">
            <v>44819.476770833331</v>
          </cell>
          <cell r="S519" t="str">
            <v>A0224</v>
          </cell>
        </row>
        <row r="520">
          <cell r="Q520">
            <v>44819.476863425924</v>
          </cell>
          <cell r="S520" t="str">
            <v>A0224</v>
          </cell>
        </row>
        <row r="521">
          <cell r="Q521">
            <v>44819.478634259256</v>
          </cell>
          <cell r="S521" t="str">
            <v>A0224</v>
          </cell>
        </row>
        <row r="522">
          <cell r="Q522">
            <v>44824.439513888887</v>
          </cell>
          <cell r="S522" t="str">
            <v>A0239</v>
          </cell>
        </row>
        <row r="523">
          <cell r="Q523">
            <v>44824.439780092594</v>
          </cell>
          <cell r="S523" t="str">
            <v>A0239</v>
          </cell>
        </row>
        <row r="524">
          <cell r="Q524">
            <v>44824.44</v>
          </cell>
          <cell r="S524" t="str">
            <v>A0239</v>
          </cell>
        </row>
        <row r="525">
          <cell r="Q525">
            <v>44824.440046296295</v>
          </cell>
          <cell r="S525" t="str">
            <v>A0239</v>
          </cell>
        </row>
        <row r="526">
          <cell r="Q526">
            <v>44824.440069444441</v>
          </cell>
          <cell r="S526" t="str">
            <v>A0239</v>
          </cell>
        </row>
        <row r="527">
          <cell r="Q527">
            <v>44824.440104166664</v>
          </cell>
          <cell r="S527" t="str">
            <v>A0239</v>
          </cell>
        </row>
        <row r="528">
          <cell r="Q528">
            <v>44824.440150462964</v>
          </cell>
          <cell r="S528" t="str">
            <v>A0239</v>
          </cell>
        </row>
        <row r="529">
          <cell r="Q529">
            <v>44824.440185185187</v>
          </cell>
          <cell r="S529" t="str">
            <v>A0239</v>
          </cell>
        </row>
        <row r="530">
          <cell r="Q530">
            <v>44824.44021990741</v>
          </cell>
          <cell r="S530" t="str">
            <v>A0239</v>
          </cell>
        </row>
        <row r="531">
          <cell r="Q531">
            <v>44824.440254629626</v>
          </cell>
          <cell r="S531" t="str">
            <v>A0239</v>
          </cell>
        </row>
        <row r="532">
          <cell r="Q532">
            <v>44824.44027777778</v>
          </cell>
          <cell r="S532" t="str">
            <v>A0239</v>
          </cell>
        </row>
        <row r="533">
          <cell r="Q533">
            <v>44824.440312500003</v>
          </cell>
          <cell r="S533" t="str">
            <v>A0239</v>
          </cell>
        </row>
        <row r="534">
          <cell r="Q534">
            <v>44824.440335648149</v>
          </cell>
          <cell r="S534" t="str">
            <v>A0239</v>
          </cell>
        </row>
        <row r="535">
          <cell r="Q535">
            <v>44824.440370370372</v>
          </cell>
          <cell r="S535" t="str">
            <v>A0239</v>
          </cell>
        </row>
        <row r="536">
          <cell r="Q536">
            <v>44824.440891203703</v>
          </cell>
          <cell r="S536" t="str">
            <v>A0239</v>
          </cell>
        </row>
        <row r="537">
          <cell r="Q537">
            <v>44824.440937500003</v>
          </cell>
          <cell r="S537" t="str">
            <v>A0239</v>
          </cell>
        </row>
        <row r="538">
          <cell r="Q538">
            <v>44824.440995370373</v>
          </cell>
          <cell r="S538" t="str">
            <v>A0239</v>
          </cell>
        </row>
        <row r="539">
          <cell r="Q539">
            <v>44824.441053240742</v>
          </cell>
          <cell r="S539" t="str">
            <v>A0239</v>
          </cell>
        </row>
        <row r="540">
          <cell r="Q540">
            <v>44824.441087962965</v>
          </cell>
          <cell r="S540" t="str">
            <v>A0239</v>
          </cell>
        </row>
        <row r="541">
          <cell r="Q541">
            <v>44824.441134259258</v>
          </cell>
          <cell r="S541" t="str">
            <v>A0239</v>
          </cell>
        </row>
        <row r="542">
          <cell r="Q542">
            <v>44824.441192129627</v>
          </cell>
          <cell r="S542" t="str">
            <v>A0239</v>
          </cell>
        </row>
        <row r="543">
          <cell r="Q543">
            <v>44824.441238425927</v>
          </cell>
          <cell r="S543" t="str">
            <v>A0239</v>
          </cell>
        </row>
        <row r="544">
          <cell r="Q544">
            <v>44824.443541666667</v>
          </cell>
          <cell r="S544" t="str">
            <v>A0239</v>
          </cell>
        </row>
        <row r="545">
          <cell r="Q545">
            <v>44824.443622685183</v>
          </cell>
          <cell r="S545" t="str">
            <v>A0239</v>
          </cell>
        </row>
        <row r="546">
          <cell r="Q546">
            <v>44824.444988425923</v>
          </cell>
          <cell r="S546" t="str">
            <v>A0239</v>
          </cell>
        </row>
        <row r="547">
          <cell r="Q547">
            <v>44824.445092592592</v>
          </cell>
          <cell r="S547" t="str">
            <v>A0239</v>
          </cell>
        </row>
        <row r="548">
          <cell r="Q548">
            <v>44824.443680555552</v>
          </cell>
          <cell r="S548" t="str">
            <v>A0239</v>
          </cell>
        </row>
        <row r="549">
          <cell r="Q549">
            <v>44824.443726851852</v>
          </cell>
          <cell r="S549" t="str">
            <v>A0239</v>
          </cell>
        </row>
        <row r="550">
          <cell r="Q550">
            <v>44824.443784722222</v>
          </cell>
          <cell r="S550" t="str">
            <v>A0239</v>
          </cell>
        </row>
        <row r="551">
          <cell r="Q551">
            <v>44824.443831018521</v>
          </cell>
          <cell r="S551" t="str">
            <v>A0239</v>
          </cell>
        </row>
        <row r="552">
          <cell r="Q552">
            <v>44824.443888888891</v>
          </cell>
          <cell r="S552" t="str">
            <v>A0239</v>
          </cell>
        </row>
        <row r="553">
          <cell r="Q553">
            <v>44824.443935185183</v>
          </cell>
          <cell r="S553" t="str">
            <v>A0239</v>
          </cell>
        </row>
        <row r="554">
          <cell r="Q554">
            <v>44824.443993055553</v>
          </cell>
          <cell r="S554" t="str">
            <v>A0239</v>
          </cell>
        </row>
        <row r="555">
          <cell r="Q555">
            <v>44824.444050925929</v>
          </cell>
          <cell r="S555" t="str">
            <v>A0239</v>
          </cell>
        </row>
        <row r="556">
          <cell r="Q556">
            <v>44824.444131944445</v>
          </cell>
          <cell r="S556" t="str">
            <v>A0239</v>
          </cell>
        </row>
        <row r="557">
          <cell r="Q557">
            <v>44824.445196759261</v>
          </cell>
          <cell r="S557" t="str">
            <v>A0239</v>
          </cell>
        </row>
        <row r="558">
          <cell r="Q558">
            <v>44824.451296296298</v>
          </cell>
          <cell r="S558" t="str">
            <v>A0239</v>
          </cell>
        </row>
        <row r="559">
          <cell r="Q559">
            <v>44824.451342592591</v>
          </cell>
          <cell r="S559" t="str">
            <v>A0239</v>
          </cell>
        </row>
        <row r="560">
          <cell r="Q560">
            <v>44824.450416666667</v>
          </cell>
          <cell r="S560" t="str">
            <v>A0239</v>
          </cell>
        </row>
        <row r="561">
          <cell r="Q561">
            <v>44824.450520833336</v>
          </cell>
          <cell r="S561" t="str">
            <v>A0239</v>
          </cell>
        </row>
        <row r="562">
          <cell r="Q562">
            <v>44824.450601851851</v>
          </cell>
          <cell r="S562" t="str">
            <v>A0239</v>
          </cell>
        </row>
        <row r="563">
          <cell r="Q563">
            <v>44824.450671296298</v>
          </cell>
          <cell r="S563" t="str">
            <v>A0239</v>
          </cell>
        </row>
        <row r="564">
          <cell r="Q564">
            <v>44824.450740740744</v>
          </cell>
          <cell r="S564" t="str">
            <v>A0239</v>
          </cell>
        </row>
        <row r="565">
          <cell r="Q565">
            <v>44824.450972222221</v>
          </cell>
          <cell r="S565" t="str">
            <v>A0239</v>
          </cell>
        </row>
        <row r="566">
          <cell r="Q566">
            <v>44824.451180555552</v>
          </cell>
          <cell r="S566" t="str">
            <v>A0239</v>
          </cell>
        </row>
        <row r="567">
          <cell r="Q567">
            <v>44824.451990740738</v>
          </cell>
          <cell r="S567" t="str">
            <v>A0239</v>
          </cell>
        </row>
        <row r="568">
          <cell r="Q568">
            <v>44824.452349537038</v>
          </cell>
          <cell r="S568" t="str">
            <v>A0239</v>
          </cell>
        </row>
        <row r="569">
          <cell r="Q569">
            <v>44824.452534722222</v>
          </cell>
          <cell r="S569" t="str">
            <v>A0239</v>
          </cell>
        </row>
        <row r="570">
          <cell r="Q570">
            <v>44824.452662037038</v>
          </cell>
          <cell r="S570" t="str">
            <v>A0239</v>
          </cell>
        </row>
        <row r="571">
          <cell r="Q571">
            <v>44824.565555555557</v>
          </cell>
          <cell r="S571" t="str">
            <v>A0239</v>
          </cell>
        </row>
        <row r="572">
          <cell r="Q572">
            <v>44824.565937500003</v>
          </cell>
          <cell r="S572" t="str">
            <v>A0239</v>
          </cell>
        </row>
        <row r="573">
          <cell r="Q573">
            <v>44824.562465277777</v>
          </cell>
          <cell r="S573" t="str">
            <v>A0239</v>
          </cell>
        </row>
        <row r="574">
          <cell r="Q574">
            <v>44824.5625462963</v>
          </cell>
          <cell r="S574" t="str">
            <v>A0239</v>
          </cell>
        </row>
        <row r="575">
          <cell r="Q575">
            <v>44824.56287037037</v>
          </cell>
          <cell r="S575" t="str">
            <v>A0239</v>
          </cell>
        </row>
        <row r="576">
          <cell r="Q576">
            <v>44824.562962962962</v>
          </cell>
          <cell r="S576" t="str">
            <v>A0239</v>
          </cell>
        </row>
        <row r="577">
          <cell r="Q577">
            <v>44824.562118055554</v>
          </cell>
          <cell r="S577" t="str">
            <v>A0239</v>
          </cell>
        </row>
        <row r="578">
          <cell r="Q578">
            <v>44824.566053240742</v>
          </cell>
          <cell r="S578" t="str">
            <v>A0239</v>
          </cell>
        </row>
        <row r="579">
          <cell r="Q579">
            <v>44824.566087962965</v>
          </cell>
          <cell r="S579" t="str">
            <v>A0239</v>
          </cell>
        </row>
        <row r="580">
          <cell r="Q580">
            <v>44824.566134259258</v>
          </cell>
          <cell r="S580" t="str">
            <v>A0239</v>
          </cell>
        </row>
        <row r="581">
          <cell r="Q581">
            <v>44824.566180555557</v>
          </cell>
          <cell r="S581" t="str">
            <v>A0239</v>
          </cell>
        </row>
        <row r="582">
          <cell r="Q582">
            <v>44824.56621527778</v>
          </cell>
          <cell r="S582" t="str">
            <v>A0239</v>
          </cell>
        </row>
        <row r="583">
          <cell r="Q583">
            <v>44824.566238425927</v>
          </cell>
          <cell r="S583" t="str">
            <v>A0239</v>
          </cell>
        </row>
        <row r="584">
          <cell r="Q584">
            <v>44824.56627314815</v>
          </cell>
          <cell r="S584" t="str">
            <v>A0239</v>
          </cell>
        </row>
        <row r="585">
          <cell r="Q585">
            <v>44824.566319444442</v>
          </cell>
          <cell r="S585" t="str">
            <v>A0239</v>
          </cell>
        </row>
        <row r="586">
          <cell r="Q586">
            <v>44824.566365740742</v>
          </cell>
          <cell r="S586" t="str">
            <v>A0239</v>
          </cell>
        </row>
        <row r="587">
          <cell r="Q587">
            <v>44824.566412037035</v>
          </cell>
          <cell r="S587" t="str">
            <v>A0239</v>
          </cell>
        </row>
        <row r="588">
          <cell r="Q588">
            <v>44824.566435185188</v>
          </cell>
          <cell r="S588" t="str">
            <v>A0239</v>
          </cell>
        </row>
        <row r="589">
          <cell r="Q589">
            <v>44824.566736111112</v>
          </cell>
          <cell r="S589" t="str">
            <v>A0239</v>
          </cell>
        </row>
        <row r="590">
          <cell r="Q590">
            <v>44824.566805555558</v>
          </cell>
          <cell r="S590" t="str">
            <v>A0239</v>
          </cell>
        </row>
        <row r="591">
          <cell r="Q591">
            <v>44824.567048611112</v>
          </cell>
          <cell r="S591" t="str">
            <v>A0239</v>
          </cell>
        </row>
        <row r="592">
          <cell r="Q592">
            <v>44824.567175925928</v>
          </cell>
          <cell r="S592" t="str">
            <v>A0239</v>
          </cell>
        </row>
        <row r="593">
          <cell r="Q593">
            <v>44824.623749999999</v>
          </cell>
          <cell r="S593" t="str">
            <v>A0239</v>
          </cell>
        </row>
        <row r="594">
          <cell r="Q594">
            <v>44824.567303240743</v>
          </cell>
          <cell r="S594" t="str">
            <v>A0239</v>
          </cell>
        </row>
        <row r="595">
          <cell r="Q595">
            <v>44824.567326388889</v>
          </cell>
          <cell r="S595" t="str">
            <v>A0239</v>
          </cell>
        </row>
        <row r="596">
          <cell r="Q596">
            <v>44824.567361111112</v>
          </cell>
          <cell r="S596" t="str">
            <v>A0239</v>
          </cell>
        </row>
        <row r="597">
          <cell r="Q597">
            <v>44824.570879629631</v>
          </cell>
          <cell r="S597" t="str">
            <v>A0239</v>
          </cell>
        </row>
        <row r="598">
          <cell r="Q598">
            <v>44824.570925925924</v>
          </cell>
          <cell r="S598" t="str">
            <v>A0239</v>
          </cell>
        </row>
        <row r="599">
          <cell r="Q599">
            <v>44824.577222222222</v>
          </cell>
          <cell r="S599" t="str">
            <v>A0239</v>
          </cell>
        </row>
        <row r="600">
          <cell r="Q600">
            <v>44824.577349537038</v>
          </cell>
          <cell r="S600" t="str">
            <v>A0239</v>
          </cell>
        </row>
        <row r="601">
          <cell r="Q601">
            <v>44824.577824074076</v>
          </cell>
          <cell r="S601" t="str">
            <v>A0239</v>
          </cell>
        </row>
        <row r="602">
          <cell r="Q602">
            <v>44824.577673611115</v>
          </cell>
          <cell r="S602" t="str">
            <v>A0239</v>
          </cell>
        </row>
        <row r="603">
          <cell r="Q603">
            <v>44824.578032407408</v>
          </cell>
          <cell r="S603" t="str">
            <v>A0239</v>
          </cell>
        </row>
        <row r="604">
          <cell r="Q604">
            <v>44824.578090277777</v>
          </cell>
          <cell r="S604" t="str">
            <v>A0239</v>
          </cell>
        </row>
        <row r="605">
          <cell r="Q605">
            <v>44824.578240740739</v>
          </cell>
          <cell r="S605" t="str">
            <v>A0239</v>
          </cell>
        </row>
        <row r="606">
          <cell r="Q606">
            <v>44824.578425925924</v>
          </cell>
          <cell r="S606" t="str">
            <v>A0239</v>
          </cell>
        </row>
        <row r="607">
          <cell r="Q607">
            <v>44824.578460648147</v>
          </cell>
          <cell r="S607" t="str">
            <v>A0239</v>
          </cell>
        </row>
        <row r="608">
          <cell r="Q608">
            <v>44824.578553240739</v>
          </cell>
          <cell r="S608" t="str">
            <v>A0239</v>
          </cell>
        </row>
        <row r="609">
          <cell r="Q609">
            <v>44824.578599537039</v>
          </cell>
          <cell r="S609" t="str">
            <v>A0239</v>
          </cell>
        </row>
        <row r="610">
          <cell r="Q610">
            <v>44824.578645833331</v>
          </cell>
          <cell r="S610" t="str">
            <v>A0239</v>
          </cell>
        </row>
        <row r="611">
          <cell r="Q611">
            <v>44824.578692129631</v>
          </cell>
          <cell r="S611" t="str">
            <v>A0239</v>
          </cell>
        </row>
        <row r="612">
          <cell r="Q612">
            <v>44824.578738425924</v>
          </cell>
          <cell r="S612" t="str">
            <v>A0239</v>
          </cell>
        </row>
        <row r="613">
          <cell r="Q613">
            <v>44824.57880787037</v>
          </cell>
          <cell r="S613" t="str">
            <v>A0239</v>
          </cell>
        </row>
        <row r="614">
          <cell r="Q614">
            <v>44824.578865740739</v>
          </cell>
          <cell r="S614" t="str">
            <v>A0239</v>
          </cell>
        </row>
        <row r="615">
          <cell r="Q615">
            <v>44824.578923611109</v>
          </cell>
          <cell r="S615" t="str">
            <v>A0239</v>
          </cell>
        </row>
        <row r="616">
          <cell r="Q616">
            <v>44824.578969907408</v>
          </cell>
          <cell r="S616" t="str">
            <v>A0239</v>
          </cell>
        </row>
        <row r="617">
          <cell r="Q617">
            <v>44824.579016203701</v>
          </cell>
          <cell r="S617" t="str">
            <v>A0239</v>
          </cell>
        </row>
        <row r="618">
          <cell r="Q618">
            <v>44824.579062500001</v>
          </cell>
          <cell r="S618" t="str">
            <v>A0239</v>
          </cell>
        </row>
        <row r="619">
          <cell r="Q619">
            <v>44824.579108796293</v>
          </cell>
          <cell r="S619" t="str">
            <v>A0239</v>
          </cell>
        </row>
        <row r="620">
          <cell r="Q620">
            <v>44824.579212962963</v>
          </cell>
          <cell r="S620" t="str">
            <v>A0239</v>
          </cell>
        </row>
        <row r="621">
          <cell r="Q621">
            <v>44824.579270833332</v>
          </cell>
          <cell r="S621" t="str">
            <v>A0239</v>
          </cell>
        </row>
        <row r="622">
          <cell r="Q622">
            <v>44824.579340277778</v>
          </cell>
          <cell r="S622" t="str">
            <v>A0239</v>
          </cell>
        </row>
        <row r="623">
          <cell r="Q623">
            <v>44824.579386574071</v>
          </cell>
          <cell r="S623" t="str">
            <v>A0239</v>
          </cell>
        </row>
        <row r="624">
          <cell r="Q624">
            <v>44824.577384259261</v>
          </cell>
          <cell r="S624" t="str">
            <v>A0239</v>
          </cell>
        </row>
        <row r="625">
          <cell r="Q625">
            <v>44824.577523148146</v>
          </cell>
          <cell r="S625" t="str">
            <v>A0239</v>
          </cell>
        </row>
        <row r="626">
          <cell r="Q626">
            <v>44824.577789351853</v>
          </cell>
          <cell r="S626" t="str">
            <v>A0239</v>
          </cell>
        </row>
        <row r="627">
          <cell r="Q627">
            <v>44824.579699074071</v>
          </cell>
          <cell r="S627" t="str">
            <v>A0239</v>
          </cell>
        </row>
        <row r="628">
          <cell r="Q628">
            <v>44824.579965277779</v>
          </cell>
          <cell r="S628" t="str">
            <v>A0239</v>
          </cell>
        </row>
        <row r="629">
          <cell r="Q629">
            <v>44824.58011574074</v>
          </cell>
          <cell r="S629" t="str">
            <v>A0239</v>
          </cell>
        </row>
        <row r="630">
          <cell r="Q630">
            <v>44824.58017361111</v>
          </cell>
          <cell r="S630" t="str">
            <v>A0239</v>
          </cell>
        </row>
        <row r="631">
          <cell r="Q631">
            <v>44824.598807870374</v>
          </cell>
          <cell r="S631" t="str">
            <v>A0239</v>
          </cell>
        </row>
        <row r="632">
          <cell r="Q632">
            <v>44824.598854166667</v>
          </cell>
          <cell r="S632" t="str">
            <v>A0239</v>
          </cell>
        </row>
        <row r="633">
          <cell r="Q633">
            <v>44824.600601851853</v>
          </cell>
          <cell r="S633" t="str">
            <v>A0239</v>
          </cell>
        </row>
        <row r="634">
          <cell r="Q634">
            <v>44824.599340277775</v>
          </cell>
          <cell r="S634" t="str">
            <v>A0239</v>
          </cell>
        </row>
        <row r="635">
          <cell r="Q635">
            <v>44824.600277777776</v>
          </cell>
          <cell r="S635" t="str">
            <v>A0239</v>
          </cell>
        </row>
        <row r="636">
          <cell r="Q636">
            <v>44824.601111111115</v>
          </cell>
          <cell r="S636" t="str">
            <v>A0239</v>
          </cell>
        </row>
        <row r="637">
          <cell r="Q637">
            <v>44824.620208333334</v>
          </cell>
          <cell r="S637" t="str">
            <v>A0239</v>
          </cell>
        </row>
        <row r="638">
          <cell r="Q638">
            <v>44824.601446759261</v>
          </cell>
          <cell r="S638" t="str">
            <v>A0239</v>
          </cell>
        </row>
        <row r="639">
          <cell r="Q639">
            <v>44824.601701388892</v>
          </cell>
          <cell r="S639" t="str">
            <v>A0239</v>
          </cell>
        </row>
        <row r="640">
          <cell r="Q640">
            <v>44824.621724537035</v>
          </cell>
          <cell r="S640" t="str">
            <v>A0239</v>
          </cell>
        </row>
        <row r="641">
          <cell r="Q641">
            <v>44824.621874999997</v>
          </cell>
          <cell r="S641" t="str">
            <v>A0239</v>
          </cell>
        </row>
        <row r="642">
          <cell r="Q642">
            <v>44824.600810185184</v>
          </cell>
          <cell r="S642" t="str">
            <v>A0239</v>
          </cell>
        </row>
        <row r="643">
          <cell r="Q643">
            <v>44824.601006944446</v>
          </cell>
          <cell r="S643" t="str">
            <v>A0239</v>
          </cell>
        </row>
        <row r="644">
          <cell r="Q644">
            <v>44824.620104166665</v>
          </cell>
          <cell r="S644" t="str">
            <v>A0239</v>
          </cell>
        </row>
        <row r="645">
          <cell r="Q645">
            <v>44824.601203703707</v>
          </cell>
          <cell r="S645" t="str">
            <v>A0239</v>
          </cell>
        </row>
        <row r="646">
          <cell r="Q646">
            <v>44824.61822916667</v>
          </cell>
          <cell r="S646" t="str">
            <v>A0239</v>
          </cell>
        </row>
        <row r="647">
          <cell r="Q647">
            <v>44824.580590277779</v>
          </cell>
          <cell r="S647" t="str">
            <v>A0239</v>
          </cell>
        </row>
        <row r="648">
          <cell r="Q648">
            <v>44824.580706018518</v>
          </cell>
          <cell r="S648" t="str">
            <v>A0239</v>
          </cell>
        </row>
        <row r="649">
          <cell r="Q649">
            <v>44824.60193287037</v>
          </cell>
          <cell r="S649" t="str">
            <v>A0239</v>
          </cell>
        </row>
        <row r="650">
          <cell r="Q650">
            <v>44824.602037037039</v>
          </cell>
          <cell r="S650" t="str">
            <v>A0239</v>
          </cell>
        </row>
        <row r="651">
          <cell r="Q651">
            <v>44824.602083333331</v>
          </cell>
          <cell r="S651" t="str">
            <v>A0239</v>
          </cell>
        </row>
        <row r="652">
          <cell r="Q652">
            <v>44824.602222222224</v>
          </cell>
          <cell r="S652" t="str">
            <v>A0239</v>
          </cell>
        </row>
        <row r="653">
          <cell r="Q653">
            <v>44824.603090277778</v>
          </cell>
          <cell r="S653" t="str">
            <v>A0239</v>
          </cell>
        </row>
        <row r="654">
          <cell r="Q654">
            <v>44824.619050925925</v>
          </cell>
          <cell r="S654" t="str">
            <v>A0239</v>
          </cell>
        </row>
        <row r="655">
          <cell r="Q655">
            <v>44824.617800925924</v>
          </cell>
          <cell r="S655" t="str">
            <v>A0239</v>
          </cell>
        </row>
        <row r="656">
          <cell r="Q656">
            <v>44824.622303240743</v>
          </cell>
          <cell r="S656" t="str">
            <v>A0239</v>
          </cell>
        </row>
        <row r="657">
          <cell r="Q657">
            <v>44824.622939814813</v>
          </cell>
          <cell r="S657" t="str">
            <v>A0239</v>
          </cell>
        </row>
        <row r="658">
          <cell r="Q658">
            <v>44824.618692129632</v>
          </cell>
          <cell r="S658" t="str">
            <v>A0239</v>
          </cell>
        </row>
        <row r="659">
          <cell r="Q659">
            <v>44824.619375000002</v>
          </cell>
          <cell r="S659" t="str">
            <v>A0239</v>
          </cell>
        </row>
        <row r="660">
          <cell r="Q660">
            <v>44824.619409722225</v>
          </cell>
          <cell r="S660" t="str">
            <v>A0239</v>
          </cell>
        </row>
        <row r="661">
          <cell r="Q661">
            <v>44824.623124999998</v>
          </cell>
          <cell r="S661" t="str">
            <v>A0239</v>
          </cell>
        </row>
        <row r="662">
          <cell r="Q662">
            <v>44824.623148148145</v>
          </cell>
          <cell r="S662" t="str">
            <v>A0239</v>
          </cell>
        </row>
        <row r="663">
          <cell r="Q663">
            <v>44824.623182870368</v>
          </cell>
          <cell r="S663" t="str">
            <v>A0239</v>
          </cell>
        </row>
        <row r="664">
          <cell r="Q664">
            <v>44824.624791666669</v>
          </cell>
          <cell r="S664" t="str">
            <v>A0239</v>
          </cell>
        </row>
        <row r="665">
          <cell r="Q665">
            <v>44824.545289351852</v>
          </cell>
          <cell r="S665" t="str">
            <v>A0169</v>
          </cell>
        </row>
        <row r="666">
          <cell r="Q666">
            <v>44824.545381944445</v>
          </cell>
          <cell r="S666" t="str">
            <v>A0169</v>
          </cell>
        </row>
        <row r="667">
          <cell r="Q667">
            <v>44824.546585648146</v>
          </cell>
          <cell r="S667" t="str">
            <v>A0169</v>
          </cell>
        </row>
        <row r="668">
          <cell r="Q668">
            <v>44824.545763888891</v>
          </cell>
          <cell r="S668" t="str">
            <v>A0169</v>
          </cell>
        </row>
        <row r="669">
          <cell r="Q669">
            <v>44824.545902777776</v>
          </cell>
          <cell r="S669" t="str">
            <v>A0169</v>
          </cell>
        </row>
        <row r="670">
          <cell r="Q670">
            <v>44824.546006944445</v>
          </cell>
          <cell r="S670" t="str">
            <v>A0169</v>
          </cell>
        </row>
        <row r="671">
          <cell r="Q671">
            <v>44824.546053240738</v>
          </cell>
          <cell r="S671" t="str">
            <v>A0169</v>
          </cell>
        </row>
        <row r="672">
          <cell r="Q672">
            <v>44824.546099537038</v>
          </cell>
          <cell r="S672" t="str">
            <v>A0169</v>
          </cell>
        </row>
        <row r="673">
          <cell r="Q673">
            <v>44824.546331018515</v>
          </cell>
          <cell r="S673" t="str">
            <v>A0169</v>
          </cell>
        </row>
        <row r="674">
          <cell r="Q674">
            <v>44824.546481481484</v>
          </cell>
          <cell r="S674" t="str">
            <v>A0169</v>
          </cell>
        </row>
        <row r="675">
          <cell r="Q675">
            <v>44824.615023148152</v>
          </cell>
          <cell r="S675" t="str">
            <v>A0169</v>
          </cell>
        </row>
        <row r="676">
          <cell r="Q676">
            <v>44824.61515046296</v>
          </cell>
          <cell r="S676" t="str">
            <v>A0169</v>
          </cell>
        </row>
        <row r="677">
          <cell r="Q677">
            <v>44824.545578703706</v>
          </cell>
          <cell r="S677" t="str">
            <v>A0169</v>
          </cell>
        </row>
        <row r="678">
          <cell r="Q678">
            <v>44824.545613425929</v>
          </cell>
          <cell r="S678" t="str">
            <v>A0169</v>
          </cell>
        </row>
        <row r="679">
          <cell r="Q679">
            <v>44824.547476851854</v>
          </cell>
          <cell r="S679" t="str">
            <v>A0169</v>
          </cell>
        </row>
        <row r="680">
          <cell r="Q680">
            <v>44824.54760416667</v>
          </cell>
          <cell r="S680" t="str">
            <v>A0169</v>
          </cell>
        </row>
        <row r="681">
          <cell r="Q681">
            <v>44824.547800925924</v>
          </cell>
          <cell r="S681" t="str">
            <v>A0169</v>
          </cell>
        </row>
        <row r="682">
          <cell r="Q682">
            <v>44824.547824074078</v>
          </cell>
          <cell r="S682" t="str">
            <v>A0169</v>
          </cell>
        </row>
        <row r="683">
          <cell r="Q683">
            <v>44824.547847222224</v>
          </cell>
          <cell r="S683" t="str">
            <v>A0169</v>
          </cell>
        </row>
        <row r="684">
          <cell r="Q684">
            <v>44824.54787037037</v>
          </cell>
          <cell r="S684" t="str">
            <v>A0169</v>
          </cell>
        </row>
        <row r="685">
          <cell r="Q685">
            <v>44824.547905092593</v>
          </cell>
          <cell r="S685" t="str">
            <v>A0169</v>
          </cell>
        </row>
        <row r="686">
          <cell r="Q686">
            <v>44824.54792824074</v>
          </cell>
          <cell r="S686" t="str">
            <v>A0169</v>
          </cell>
        </row>
        <row r="687">
          <cell r="Q687">
            <v>44824.547962962963</v>
          </cell>
          <cell r="S687" t="str">
            <v>A0169</v>
          </cell>
        </row>
        <row r="688">
          <cell r="Q688">
            <v>44824.547986111109</v>
          </cell>
          <cell r="S688" t="str">
            <v>A0169</v>
          </cell>
        </row>
        <row r="689">
          <cell r="Q689">
            <v>44824.548009259262</v>
          </cell>
          <cell r="S689" t="str">
            <v>A0169</v>
          </cell>
        </row>
        <row r="690">
          <cell r="Q690">
            <v>44824.548067129632</v>
          </cell>
          <cell r="S690" t="str">
            <v>A0169</v>
          </cell>
        </row>
        <row r="691">
          <cell r="Q691">
            <v>44824.551145833335</v>
          </cell>
          <cell r="S691" t="str">
            <v>A0169</v>
          </cell>
        </row>
        <row r="692">
          <cell r="Q692">
            <v>44824.551215277781</v>
          </cell>
          <cell r="S692" t="str">
            <v>A0169</v>
          </cell>
        </row>
        <row r="693">
          <cell r="Q693">
            <v>44824.55127314815</v>
          </cell>
          <cell r="S693" t="str">
            <v>A0169</v>
          </cell>
        </row>
        <row r="694">
          <cell r="Q694">
            <v>44824.55133101852</v>
          </cell>
          <cell r="S694" t="str">
            <v>A0169</v>
          </cell>
        </row>
        <row r="695">
          <cell r="Q695">
            <v>44824.551423611112</v>
          </cell>
          <cell r="S695" t="str">
            <v>A0169</v>
          </cell>
        </row>
        <row r="696">
          <cell r="Q696">
            <v>44824.55159722222</v>
          </cell>
          <cell r="S696" t="str">
            <v>A0169</v>
          </cell>
        </row>
        <row r="697">
          <cell r="Q697">
            <v>44824.551979166667</v>
          </cell>
          <cell r="S697" t="str">
            <v>A0169</v>
          </cell>
        </row>
        <row r="698">
          <cell r="Q698">
            <v>44824.552175925928</v>
          </cell>
          <cell r="S698" t="str">
            <v>A0169</v>
          </cell>
        </row>
        <row r="699">
          <cell r="Q699">
            <v>44824.552222222221</v>
          </cell>
          <cell r="S699" t="str">
            <v>A0169</v>
          </cell>
        </row>
        <row r="700">
          <cell r="Q700">
            <v>44824.553587962961</v>
          </cell>
          <cell r="S700" t="str">
            <v>A0169</v>
          </cell>
        </row>
        <row r="701">
          <cell r="Q701">
            <v>44824.554386574076</v>
          </cell>
          <cell r="S701" t="str">
            <v>A0169</v>
          </cell>
        </row>
        <row r="702">
          <cell r="Q702">
            <v>44824.554548611108</v>
          </cell>
          <cell r="S702" t="str">
            <v>A0169</v>
          </cell>
        </row>
        <row r="703">
          <cell r="Q703">
            <v>44824.554780092592</v>
          </cell>
          <cell r="S703" t="str">
            <v>A0169</v>
          </cell>
        </row>
        <row r="704">
          <cell r="Q704">
            <v>44824.558611111112</v>
          </cell>
          <cell r="S704" t="str">
            <v>A0169</v>
          </cell>
        </row>
        <row r="705">
          <cell r="Q705">
            <v>44824.560706018521</v>
          </cell>
          <cell r="S705" t="str">
            <v>A0169</v>
          </cell>
        </row>
        <row r="706">
          <cell r="Q706">
            <v>44824.561053240737</v>
          </cell>
          <cell r="S706" t="str">
            <v>A0169</v>
          </cell>
        </row>
        <row r="707">
          <cell r="Q707">
            <v>44824.563587962963</v>
          </cell>
          <cell r="S707" t="str">
            <v>A0169</v>
          </cell>
        </row>
        <row r="708">
          <cell r="Q708">
            <v>44824.565671296295</v>
          </cell>
          <cell r="S708" t="str">
            <v>A0169</v>
          </cell>
        </row>
        <row r="709">
          <cell r="Q709">
            <v>44824.558634259258</v>
          </cell>
          <cell r="S709" t="str">
            <v>A0169</v>
          </cell>
        </row>
        <row r="710">
          <cell r="Q710">
            <v>44824.566307870373</v>
          </cell>
          <cell r="S710" t="str">
            <v>A0169</v>
          </cell>
        </row>
        <row r="711">
          <cell r="Q711">
            <v>44824.566400462965</v>
          </cell>
          <cell r="S711" t="str">
            <v>A0169</v>
          </cell>
        </row>
        <row r="712">
          <cell r="Q712">
            <v>44824.56659722222</v>
          </cell>
          <cell r="S712" t="str">
            <v>A0169</v>
          </cell>
        </row>
        <row r="713">
          <cell r="Q713">
            <v>44824.566643518519</v>
          </cell>
          <cell r="S713" t="str">
            <v>A0169</v>
          </cell>
        </row>
        <row r="714">
          <cell r="Q714">
            <v>44824.600925925923</v>
          </cell>
          <cell r="S714" t="str">
            <v>A0169</v>
          </cell>
        </row>
        <row r="715">
          <cell r="Q715">
            <v>44824.601064814815</v>
          </cell>
          <cell r="S715" t="str">
            <v>A0169</v>
          </cell>
        </row>
        <row r="716">
          <cell r="Q716">
            <v>44824.601180555554</v>
          </cell>
          <cell r="S716" t="str">
            <v>A0169</v>
          </cell>
        </row>
        <row r="717">
          <cell r="Q717">
            <v>44824.601342592592</v>
          </cell>
          <cell r="S717" t="str">
            <v>A0169</v>
          </cell>
        </row>
        <row r="718">
          <cell r="Q718">
            <v>44824.60359953704</v>
          </cell>
          <cell r="S718" t="str">
            <v>A0169</v>
          </cell>
        </row>
        <row r="719">
          <cell r="Q719">
            <v>44824.60365740741</v>
          </cell>
          <cell r="S719" t="str">
            <v>A0169</v>
          </cell>
        </row>
        <row r="720">
          <cell r="Q720">
            <v>44824.611493055556</v>
          </cell>
          <cell r="S720" t="str">
            <v>A0169</v>
          </cell>
        </row>
        <row r="721">
          <cell r="Q721">
            <v>44824.611562500002</v>
          </cell>
          <cell r="S721" t="str">
            <v>A0169</v>
          </cell>
        </row>
        <row r="722">
          <cell r="Q722">
            <v>44824.611678240741</v>
          </cell>
          <cell r="S722" t="str">
            <v>A0169</v>
          </cell>
        </row>
        <row r="723">
          <cell r="Q723">
            <v>44824.611747685187</v>
          </cell>
          <cell r="S723" t="str">
            <v>A0169</v>
          </cell>
        </row>
        <row r="724">
          <cell r="Q724">
            <v>44824.611828703702</v>
          </cell>
          <cell r="S724" t="str">
            <v>A0169</v>
          </cell>
        </row>
        <row r="725">
          <cell r="Q725">
            <v>44824.611886574072</v>
          </cell>
          <cell r="S725" t="str">
            <v>A0169</v>
          </cell>
        </row>
        <row r="726">
          <cell r="Q726">
            <v>44824.568124999998</v>
          </cell>
          <cell r="S726" t="str">
            <v>A0169</v>
          </cell>
        </row>
        <row r="727">
          <cell r="Q727">
            <v>44824.568310185183</v>
          </cell>
          <cell r="S727" t="str">
            <v>A0169</v>
          </cell>
        </row>
        <row r="728">
          <cell r="Q728">
            <v>44824.568865740737</v>
          </cell>
          <cell r="S728" t="str">
            <v>A0169</v>
          </cell>
        </row>
        <row r="729">
          <cell r="Q729">
            <v>44824.571099537039</v>
          </cell>
          <cell r="S729" t="str">
            <v>A0169</v>
          </cell>
        </row>
        <row r="730">
          <cell r="Q730">
            <v>44824.57130787037</v>
          </cell>
          <cell r="S730" t="str">
            <v>A0169</v>
          </cell>
        </row>
        <row r="731">
          <cell r="Q731">
            <v>44824.571388888886</v>
          </cell>
          <cell r="S731" t="str">
            <v>A0169</v>
          </cell>
        </row>
        <row r="732">
          <cell r="Q732">
            <v>44824.571493055555</v>
          </cell>
          <cell r="S732" t="str">
            <v>A0169</v>
          </cell>
        </row>
        <row r="733">
          <cell r="Q733">
            <v>44824.57172453704</v>
          </cell>
          <cell r="S733" t="str">
            <v>A0169</v>
          </cell>
        </row>
        <row r="734">
          <cell r="Q734">
            <v>44824.573564814818</v>
          </cell>
          <cell r="S734" t="str">
            <v>A0169</v>
          </cell>
        </row>
        <row r="735">
          <cell r="Q735">
            <v>44824.574155092596</v>
          </cell>
          <cell r="S735" t="str">
            <v>A0169</v>
          </cell>
        </row>
        <row r="736">
          <cell r="Q736">
            <v>44824.575972222221</v>
          </cell>
          <cell r="S736" t="str">
            <v>A0169</v>
          </cell>
        </row>
        <row r="737">
          <cell r="Q737">
            <v>44824.576145833336</v>
          </cell>
          <cell r="S737" t="str">
            <v>A0169</v>
          </cell>
        </row>
        <row r="738">
          <cell r="Q738">
            <v>44824.612604166665</v>
          </cell>
          <cell r="S738" t="str">
            <v>A0169</v>
          </cell>
        </row>
        <row r="739">
          <cell r="Q739">
            <v>44824.598726851851</v>
          </cell>
          <cell r="S739" t="str">
            <v>A0169</v>
          </cell>
        </row>
        <row r="740">
          <cell r="Q740">
            <v>44824.59884259259</v>
          </cell>
          <cell r="S740" t="str">
            <v>A0169</v>
          </cell>
        </row>
        <row r="741">
          <cell r="Q741">
            <v>44824.59888888889</v>
          </cell>
          <cell r="S741" t="str">
            <v>A0169</v>
          </cell>
        </row>
        <row r="742">
          <cell r="Q742">
            <v>44824.599097222221</v>
          </cell>
          <cell r="S742" t="str">
            <v>A0169</v>
          </cell>
        </row>
        <row r="743">
          <cell r="Q743">
            <v>44824.599293981482</v>
          </cell>
          <cell r="S743" t="str">
            <v>A0169</v>
          </cell>
        </row>
        <row r="744">
          <cell r="Q744">
            <v>44824.599374999998</v>
          </cell>
          <cell r="S744" t="str">
            <v>A0169</v>
          </cell>
        </row>
        <row r="745">
          <cell r="Q745">
            <v>44824.599479166667</v>
          </cell>
          <cell r="S745" t="str">
            <v>A0169</v>
          </cell>
        </row>
        <row r="746">
          <cell r="Q746">
            <v>44824.599502314813</v>
          </cell>
          <cell r="S746" t="str">
            <v>A0169</v>
          </cell>
        </row>
        <row r="747">
          <cell r="Q747">
            <v>44824.59952546296</v>
          </cell>
          <cell r="S747" t="str">
            <v>A0169</v>
          </cell>
        </row>
        <row r="748">
          <cell r="Q748">
            <v>44824.599722222221</v>
          </cell>
          <cell r="S748" t="str">
            <v>A0169</v>
          </cell>
        </row>
        <row r="749">
          <cell r="Q749">
            <v>44824.613622685189</v>
          </cell>
          <cell r="S749" t="str">
            <v>A0169</v>
          </cell>
        </row>
        <row r="750">
          <cell r="Q750">
            <v>44824.613668981481</v>
          </cell>
          <cell r="S750" t="str">
            <v>A0169</v>
          </cell>
        </row>
        <row r="751">
          <cell r="Q751">
            <v>44824.615925925929</v>
          </cell>
          <cell r="S751" t="str">
            <v>A0169</v>
          </cell>
        </row>
        <row r="752">
          <cell r="Q752">
            <v>44824.611921296295</v>
          </cell>
          <cell r="S752" t="str">
            <v>A0169</v>
          </cell>
        </row>
        <row r="753">
          <cell r="Q753">
            <v>44824.612002314818</v>
          </cell>
          <cell r="S753" t="str">
            <v>A0169</v>
          </cell>
        </row>
        <row r="754">
          <cell r="Q754">
            <v>44824.612037037034</v>
          </cell>
          <cell r="S754" t="str">
            <v>A0169</v>
          </cell>
        </row>
        <row r="755">
          <cell r="Q755">
            <v>44824.612141203703</v>
          </cell>
          <cell r="S755" t="str">
            <v>A0169</v>
          </cell>
        </row>
        <row r="756">
          <cell r="Q756">
            <v>44824.612187500003</v>
          </cell>
          <cell r="S756" t="str">
            <v>A0169</v>
          </cell>
        </row>
        <row r="757">
          <cell r="Q757">
            <v>44824.612222222226</v>
          </cell>
          <cell r="S757" t="str">
            <v>A0169</v>
          </cell>
        </row>
        <row r="758">
          <cell r="Q758">
            <v>44824.612291666665</v>
          </cell>
          <cell r="S758" t="str">
            <v>A0169</v>
          </cell>
        </row>
        <row r="759">
          <cell r="Q759">
            <v>44824.612326388888</v>
          </cell>
          <cell r="S759" t="str">
            <v>A0169</v>
          </cell>
        </row>
        <row r="760">
          <cell r="Q760">
            <v>44824.612453703703</v>
          </cell>
          <cell r="S760" t="str">
            <v>A0169</v>
          </cell>
        </row>
        <row r="761">
          <cell r="Q761">
            <v>44824.615300925929</v>
          </cell>
          <cell r="S761" t="str">
            <v>A0169</v>
          </cell>
        </row>
        <row r="762">
          <cell r="Q762">
            <v>44824.615428240744</v>
          </cell>
          <cell r="S762" t="str">
            <v>A0169</v>
          </cell>
        </row>
        <row r="763">
          <cell r="Q763">
            <v>44824.61546296296</v>
          </cell>
          <cell r="S763" t="str">
            <v>A0169</v>
          </cell>
        </row>
        <row r="764">
          <cell r="Q764">
            <v>44824.615497685183</v>
          </cell>
          <cell r="S764" t="str">
            <v>A0169</v>
          </cell>
        </row>
        <row r="765">
          <cell r="Q765">
            <v>44824.615532407406</v>
          </cell>
          <cell r="S765" t="str">
            <v>A0169</v>
          </cell>
        </row>
        <row r="766">
          <cell r="Q766">
            <v>44826.468842592592</v>
          </cell>
          <cell r="S766" t="str">
            <v>I0711</v>
          </cell>
        </row>
        <row r="767">
          <cell r="Q767">
            <v>44826.468912037039</v>
          </cell>
          <cell r="S767" t="str">
            <v>I0711</v>
          </cell>
        </row>
        <row r="768">
          <cell r="Q768">
            <v>44826.4690625</v>
          </cell>
          <cell r="S768" t="str">
            <v>I0711</v>
          </cell>
        </row>
        <row r="769">
          <cell r="Q769">
            <v>44826.469189814816</v>
          </cell>
          <cell r="S769" t="str">
            <v>I0711</v>
          </cell>
        </row>
        <row r="770">
          <cell r="Q770">
            <v>44826.469247685185</v>
          </cell>
          <cell r="S770" t="str">
            <v>I0711</v>
          </cell>
        </row>
        <row r="771">
          <cell r="Q771">
            <v>44826.469467592593</v>
          </cell>
          <cell r="S771" t="str">
            <v>I0711</v>
          </cell>
        </row>
        <row r="772">
          <cell r="Q772">
            <v>44826.470057870371</v>
          </cell>
          <cell r="S772" t="str">
            <v>I0711</v>
          </cell>
        </row>
        <row r="773">
          <cell r="Q773">
            <v>44826.47011574074</v>
          </cell>
          <cell r="S773" t="str">
            <v>I0711</v>
          </cell>
        </row>
        <row r="774">
          <cell r="Q774">
            <v>44826.47016203704</v>
          </cell>
          <cell r="S774" t="str">
            <v>I0711</v>
          </cell>
        </row>
        <row r="775">
          <cell r="Q775">
            <v>44826.457546296297</v>
          </cell>
          <cell r="S775" t="str">
            <v>I0711</v>
          </cell>
        </row>
        <row r="776">
          <cell r="Q776">
            <v>44826.484247685185</v>
          </cell>
          <cell r="S776" t="str">
            <v>I0711</v>
          </cell>
        </row>
        <row r="777">
          <cell r="Q777">
            <v>44826.484282407408</v>
          </cell>
          <cell r="S777" t="str">
            <v>I0711</v>
          </cell>
        </row>
        <row r="778">
          <cell r="Q778">
            <v>44826.484317129631</v>
          </cell>
          <cell r="S778" t="str">
            <v>I0711</v>
          </cell>
        </row>
        <row r="779">
          <cell r="Q779">
            <v>44826.484363425923</v>
          </cell>
          <cell r="S779" t="str">
            <v>I0711</v>
          </cell>
        </row>
        <row r="780">
          <cell r="Q780">
            <v>44826.484398148146</v>
          </cell>
          <cell r="S780" t="str">
            <v>I0711</v>
          </cell>
        </row>
        <row r="781">
          <cell r="Q781">
            <v>44826.484467592592</v>
          </cell>
          <cell r="S781" t="str">
            <v>I0711</v>
          </cell>
        </row>
        <row r="782">
          <cell r="Q782">
            <v>44826.484513888892</v>
          </cell>
          <cell r="S782" t="str">
            <v>I0711</v>
          </cell>
        </row>
        <row r="783">
          <cell r="Q783">
            <v>44826.484548611108</v>
          </cell>
          <cell r="S783" t="str">
            <v>I0711</v>
          </cell>
        </row>
        <row r="784">
          <cell r="Q784">
            <v>44826.484594907408</v>
          </cell>
          <cell r="S784" t="str">
            <v>I0711</v>
          </cell>
        </row>
        <row r="785">
          <cell r="Q785">
            <v>44826.484652777777</v>
          </cell>
          <cell r="S785" t="str">
            <v>I0711</v>
          </cell>
        </row>
        <row r="786">
          <cell r="Q786">
            <v>44826.484733796293</v>
          </cell>
          <cell r="S786" t="str">
            <v>I0711</v>
          </cell>
        </row>
        <row r="787">
          <cell r="Q787">
            <v>44826.484780092593</v>
          </cell>
          <cell r="S787" t="str">
            <v>I0711</v>
          </cell>
        </row>
        <row r="788">
          <cell r="Q788">
            <v>44826.484849537039</v>
          </cell>
          <cell r="S788" t="str">
            <v>I0711</v>
          </cell>
        </row>
        <row r="789">
          <cell r="Q789">
            <v>44826.484895833331</v>
          </cell>
          <cell r="S789" t="str">
            <v>I0711</v>
          </cell>
        </row>
        <row r="790">
          <cell r="Q790">
            <v>44826.484976851854</v>
          </cell>
          <cell r="S790" t="str">
            <v>I0711</v>
          </cell>
        </row>
        <row r="791">
          <cell r="Q791">
            <v>44826.485034722224</v>
          </cell>
          <cell r="S791" t="str">
            <v>I0711</v>
          </cell>
        </row>
        <row r="792">
          <cell r="Q792">
            <v>44826.485081018516</v>
          </cell>
          <cell r="S792" t="str">
            <v>I0711</v>
          </cell>
        </row>
        <row r="793">
          <cell r="Q793">
            <v>44826.485150462962</v>
          </cell>
          <cell r="S793" t="str">
            <v>I0711</v>
          </cell>
        </row>
        <row r="794">
          <cell r="Q794">
            <v>44826.485231481478</v>
          </cell>
          <cell r="S794" t="str">
            <v>I0711</v>
          </cell>
        </row>
        <row r="795">
          <cell r="Q795">
            <v>44826.485520833332</v>
          </cell>
          <cell r="S795" t="str">
            <v>I0711</v>
          </cell>
        </row>
        <row r="796">
          <cell r="Q796">
            <v>44826.485671296294</v>
          </cell>
          <cell r="S796" t="str">
            <v>I0711</v>
          </cell>
        </row>
        <row r="797">
          <cell r="Q797">
            <v>44826.48574074074</v>
          </cell>
          <cell r="S797" t="str">
            <v>I0711</v>
          </cell>
        </row>
        <row r="798">
          <cell r="Q798">
            <v>44826.485821759263</v>
          </cell>
          <cell r="S798" t="str">
            <v>I0711</v>
          </cell>
        </row>
        <row r="799">
          <cell r="Q799">
            <v>44826.485868055555</v>
          </cell>
          <cell r="S799" t="str">
            <v>I0711</v>
          </cell>
        </row>
        <row r="800">
          <cell r="Q800">
            <v>44826.485914351855</v>
          </cell>
          <cell r="S800" t="str">
            <v>I0711</v>
          </cell>
        </row>
        <row r="801">
          <cell r="Q801">
            <v>44826.485972222225</v>
          </cell>
          <cell r="S801" t="str">
            <v>I0711</v>
          </cell>
        </row>
        <row r="802">
          <cell r="Q802">
            <v>44826.486018518517</v>
          </cell>
          <cell r="S802" t="str">
            <v>I0711</v>
          </cell>
        </row>
        <row r="803">
          <cell r="Q803">
            <v>44826.48605324074</v>
          </cell>
          <cell r="S803" t="str">
            <v>I0711</v>
          </cell>
        </row>
        <row r="804">
          <cell r="Q804">
            <v>44826.486087962963</v>
          </cell>
          <cell r="S804" t="str">
            <v>I0711</v>
          </cell>
        </row>
        <row r="805">
          <cell r="Q805">
            <v>44826.486134259256</v>
          </cell>
          <cell r="S805" t="str">
            <v>I0711</v>
          </cell>
        </row>
        <row r="806">
          <cell r="Q806">
            <v>44826.486180555556</v>
          </cell>
          <cell r="S806" t="str">
            <v>I0711</v>
          </cell>
        </row>
        <row r="807">
          <cell r="Q807">
            <v>44826.486238425925</v>
          </cell>
          <cell r="S807" t="str">
            <v>I0711</v>
          </cell>
        </row>
        <row r="808">
          <cell r="Q808">
            <v>44826.486284722225</v>
          </cell>
          <cell r="S808" t="str">
            <v>I0711</v>
          </cell>
        </row>
        <row r="809">
          <cell r="Q809">
            <v>44826.486331018517</v>
          </cell>
          <cell r="S809" t="str">
            <v>I0711</v>
          </cell>
        </row>
        <row r="810">
          <cell r="Q810">
            <v>44826.486388888887</v>
          </cell>
          <cell r="S810" t="str">
            <v>I0711</v>
          </cell>
        </row>
        <row r="811">
          <cell r="Q811">
            <v>44826.486458333333</v>
          </cell>
          <cell r="S811" t="str">
            <v>I0711</v>
          </cell>
        </row>
        <row r="812">
          <cell r="Q812">
            <v>44826.486481481479</v>
          </cell>
          <cell r="S812" t="str">
            <v>I0711</v>
          </cell>
        </row>
        <row r="813">
          <cell r="Q813">
            <v>44826.486539351848</v>
          </cell>
          <cell r="S813" t="str">
            <v>I0711</v>
          </cell>
        </row>
        <row r="814">
          <cell r="Q814">
            <v>44826.486585648148</v>
          </cell>
          <cell r="S814" t="str">
            <v>I0711</v>
          </cell>
        </row>
        <row r="815">
          <cell r="Q815">
            <v>44826.486620370371</v>
          </cell>
          <cell r="S815" t="str">
            <v>I0711</v>
          </cell>
        </row>
        <row r="816">
          <cell r="Q816">
            <v>44826.486770833333</v>
          </cell>
          <cell r="S816" t="str">
            <v>I0711</v>
          </cell>
        </row>
        <row r="817">
          <cell r="Q817">
            <v>44826.486793981479</v>
          </cell>
          <cell r="S817" t="str">
            <v>I0711</v>
          </cell>
        </row>
        <row r="818">
          <cell r="Q818">
            <v>44826.541608796295</v>
          </cell>
          <cell r="S818" t="str">
            <v>I0711</v>
          </cell>
        </row>
        <row r="819">
          <cell r="Q819">
            <v>44826.541666666664</v>
          </cell>
          <cell r="S819" t="str">
            <v>I0711</v>
          </cell>
        </row>
        <row r="820">
          <cell r="Q820">
            <v>44826.541747685187</v>
          </cell>
          <cell r="S820" t="str">
            <v>I0711</v>
          </cell>
        </row>
        <row r="821">
          <cell r="Q821">
            <v>44826.541863425926</v>
          </cell>
          <cell r="S821" t="str">
            <v>I0711</v>
          </cell>
        </row>
        <row r="822">
          <cell r="Q822">
            <v>44826.54210648148</v>
          </cell>
          <cell r="S822" t="str">
            <v>I0711</v>
          </cell>
        </row>
        <row r="823">
          <cell r="Q823">
            <v>44826.542129629626</v>
          </cell>
          <cell r="S823" t="str">
            <v>I0711</v>
          </cell>
        </row>
        <row r="824">
          <cell r="Q824">
            <v>44826.544108796297</v>
          </cell>
          <cell r="S824" t="str">
            <v>I0711</v>
          </cell>
        </row>
        <row r="825">
          <cell r="Q825">
            <v>44826.544189814813</v>
          </cell>
          <cell r="S825" t="str">
            <v>I0711</v>
          </cell>
        </row>
        <row r="826">
          <cell r="Q826">
            <v>44826.544270833336</v>
          </cell>
          <cell r="S826" t="str">
            <v>I0711</v>
          </cell>
        </row>
        <row r="827">
          <cell r="Q827">
            <v>44826.459409722222</v>
          </cell>
          <cell r="S827" t="str">
            <v>I0711</v>
          </cell>
        </row>
        <row r="828">
          <cell r="Q828">
            <v>44826.544432870367</v>
          </cell>
          <cell r="S828" t="str">
            <v>I0711</v>
          </cell>
        </row>
        <row r="829">
          <cell r="Q829">
            <v>44826.564351851855</v>
          </cell>
          <cell r="S829" t="str">
            <v>I0711</v>
          </cell>
        </row>
        <row r="830">
          <cell r="Q830">
            <v>44826.563414351855</v>
          </cell>
          <cell r="S830" t="str">
            <v>I0711</v>
          </cell>
        </row>
        <row r="831">
          <cell r="Q831">
            <v>44826.564351851855</v>
          </cell>
          <cell r="S831" t="str">
            <v>I0711</v>
          </cell>
        </row>
        <row r="832">
          <cell r="Q832">
            <v>44827.380439814813</v>
          </cell>
          <cell r="S832" t="str">
            <v>A0169</v>
          </cell>
        </row>
        <row r="833">
          <cell r="Q833">
            <v>44827.380474537036</v>
          </cell>
          <cell r="S833" t="str">
            <v>A0169</v>
          </cell>
        </row>
        <row r="834">
          <cell r="Q834">
            <v>44827.380509259259</v>
          </cell>
          <cell r="S834" t="str">
            <v>A0169</v>
          </cell>
        </row>
        <row r="835">
          <cell r="Q835">
            <v>44827.380543981482</v>
          </cell>
          <cell r="S835" t="str">
            <v>A0169</v>
          </cell>
        </row>
        <row r="836">
          <cell r="Q836">
            <v>44827.380567129629</v>
          </cell>
          <cell r="S836" t="str">
            <v>A0169</v>
          </cell>
        </row>
        <row r="837">
          <cell r="Q837">
            <v>44827.38354166667</v>
          </cell>
          <cell r="S837" t="str">
            <v>A0169</v>
          </cell>
        </row>
        <row r="838">
          <cell r="Q838">
            <v>44827.383576388886</v>
          </cell>
          <cell r="S838" t="str">
            <v>A0169</v>
          </cell>
        </row>
        <row r="839">
          <cell r="Q839">
            <v>44827.383622685185</v>
          </cell>
          <cell r="S839" t="str">
            <v>A0169</v>
          </cell>
        </row>
        <row r="840">
          <cell r="Q840">
            <v>44827.383657407408</v>
          </cell>
          <cell r="S840" t="str">
            <v>A0169</v>
          </cell>
        </row>
        <row r="841">
          <cell r="Q841">
            <v>44827.383761574078</v>
          </cell>
          <cell r="S841" t="str">
            <v>A0169</v>
          </cell>
        </row>
        <row r="842">
          <cell r="Q842">
            <v>44827.383229166669</v>
          </cell>
          <cell r="S842" t="str">
            <v>A0169</v>
          </cell>
        </row>
        <row r="843">
          <cell r="Q843">
            <v>44827.383275462962</v>
          </cell>
          <cell r="S843" t="str">
            <v>A0169</v>
          </cell>
        </row>
        <row r="844">
          <cell r="Q844">
            <v>44827.383368055554</v>
          </cell>
          <cell r="S844" t="str">
            <v>A0169</v>
          </cell>
        </row>
        <row r="845">
          <cell r="Q845">
            <v>44827.383414351854</v>
          </cell>
          <cell r="S845" t="str">
            <v>A0169</v>
          </cell>
        </row>
        <row r="846">
          <cell r="Q846">
            <v>44827.383449074077</v>
          </cell>
          <cell r="S846" t="str">
            <v>A0169</v>
          </cell>
        </row>
        <row r="847">
          <cell r="Q847">
            <v>44827.383020833331</v>
          </cell>
          <cell r="S847" t="str">
            <v>A0169</v>
          </cell>
        </row>
        <row r="848">
          <cell r="Q848">
            <v>44827.383067129631</v>
          </cell>
          <cell r="S848" t="str">
            <v>A0169</v>
          </cell>
        </row>
        <row r="849">
          <cell r="Q849">
            <v>44827.383101851854</v>
          </cell>
          <cell r="S849" t="str">
            <v>A0169</v>
          </cell>
        </row>
        <row r="850">
          <cell r="Q850">
            <v>44827.383148148147</v>
          </cell>
          <cell r="S850" t="str">
            <v>A0169</v>
          </cell>
        </row>
        <row r="851">
          <cell r="Q851">
            <v>44827.383194444446</v>
          </cell>
          <cell r="S851" t="str">
            <v>A0169</v>
          </cell>
        </row>
        <row r="852">
          <cell r="Q852">
            <v>44827.382777777777</v>
          </cell>
          <cell r="S852" t="str">
            <v>A0169</v>
          </cell>
        </row>
        <row r="853">
          <cell r="Q853">
            <v>44827.382824074077</v>
          </cell>
          <cell r="S853" t="str">
            <v>A0169</v>
          </cell>
        </row>
        <row r="854">
          <cell r="Q854">
            <v>44827.382905092592</v>
          </cell>
          <cell r="S854" t="str">
            <v>A0169</v>
          </cell>
        </row>
        <row r="855">
          <cell r="Q855">
            <v>44827.382951388892</v>
          </cell>
          <cell r="S855" t="str">
            <v>A0169</v>
          </cell>
        </row>
        <row r="856">
          <cell r="Q856">
            <v>44827.382986111108</v>
          </cell>
          <cell r="S856" t="str">
            <v>A0169</v>
          </cell>
        </row>
        <row r="857">
          <cell r="Q857">
            <v>44827.382581018515</v>
          </cell>
          <cell r="S857" t="str">
            <v>A0169</v>
          </cell>
        </row>
        <row r="858">
          <cell r="Q858">
            <v>44827.382615740738</v>
          </cell>
          <cell r="S858" t="str">
            <v>A0169</v>
          </cell>
        </row>
        <row r="859">
          <cell r="Q859">
            <v>44827.382650462961</v>
          </cell>
          <cell r="S859" t="str">
            <v>A0169</v>
          </cell>
        </row>
        <row r="860">
          <cell r="Q860">
            <v>44827.382696759261</v>
          </cell>
          <cell r="S860" t="str">
            <v>A0169</v>
          </cell>
        </row>
        <row r="861">
          <cell r="Q861">
            <v>44827.382743055554</v>
          </cell>
          <cell r="S861" t="str">
            <v>A0169</v>
          </cell>
        </row>
        <row r="862">
          <cell r="Q862">
            <v>44827.382372685184</v>
          </cell>
          <cell r="S862" t="str">
            <v>A0169</v>
          </cell>
        </row>
        <row r="863">
          <cell r="Q863">
            <v>44827.382418981484</v>
          </cell>
          <cell r="S863" t="str">
            <v>A0169</v>
          </cell>
        </row>
        <row r="864">
          <cell r="Q864">
            <v>44827.382453703707</v>
          </cell>
          <cell r="S864" t="str">
            <v>A0169</v>
          </cell>
        </row>
        <row r="865">
          <cell r="Q865">
            <v>44827.3825</v>
          </cell>
          <cell r="S865" t="str">
            <v>A0169</v>
          </cell>
        </row>
        <row r="866">
          <cell r="Q866">
            <v>44827.382534722223</v>
          </cell>
          <cell r="S866" t="str">
            <v>A0169</v>
          </cell>
        </row>
        <row r="867">
          <cell r="Q867">
            <v>44827.382118055553</v>
          </cell>
          <cell r="S867" t="str">
            <v>A0169</v>
          </cell>
        </row>
        <row r="868">
          <cell r="Q868">
            <v>44827.382164351853</v>
          </cell>
          <cell r="S868" t="str">
            <v>A0169</v>
          </cell>
        </row>
        <row r="869">
          <cell r="Q869">
            <v>44827.382199074076</v>
          </cell>
          <cell r="S869" t="str">
            <v>A0169</v>
          </cell>
        </row>
        <row r="870">
          <cell r="Q870">
            <v>44827.382245370369</v>
          </cell>
          <cell r="S870" t="str">
            <v>A0169</v>
          </cell>
        </row>
        <row r="871">
          <cell r="Q871">
            <v>44827.382337962961</v>
          </cell>
          <cell r="S871" t="str">
            <v>A0169</v>
          </cell>
        </row>
        <row r="872">
          <cell r="Q872">
            <v>44827.378576388888</v>
          </cell>
          <cell r="S872" t="str">
            <v>A0169</v>
          </cell>
        </row>
        <row r="873">
          <cell r="Q873">
            <v>44827.378622685188</v>
          </cell>
          <cell r="S873" t="str">
            <v>A0169</v>
          </cell>
        </row>
        <row r="874">
          <cell r="Q874">
            <v>44827.378784722219</v>
          </cell>
          <cell r="S874" t="str">
            <v>A0169</v>
          </cell>
        </row>
        <row r="875">
          <cell r="Q875">
            <v>44827.378842592596</v>
          </cell>
          <cell r="S875" t="str">
            <v>A0169</v>
          </cell>
        </row>
        <row r="876">
          <cell r="Q876">
            <v>44827.378865740742</v>
          </cell>
          <cell r="S876" t="str">
            <v>A0169</v>
          </cell>
        </row>
        <row r="877">
          <cell r="Q877">
            <v>44827.378912037035</v>
          </cell>
          <cell r="S877" t="str">
            <v>A0169</v>
          </cell>
        </row>
        <row r="878">
          <cell r="Q878">
            <v>44827.380601851852</v>
          </cell>
          <cell r="S878" t="str">
            <v>A0169</v>
          </cell>
        </row>
        <row r="879">
          <cell r="Q879">
            <v>44827.380624999998</v>
          </cell>
          <cell r="S879" t="str">
            <v>A0169</v>
          </cell>
        </row>
        <row r="880">
          <cell r="Q880">
            <v>44827.380659722221</v>
          </cell>
          <cell r="S880" t="str">
            <v>A0169</v>
          </cell>
        </row>
        <row r="881">
          <cell r="Q881">
            <v>44827.380682870367</v>
          </cell>
          <cell r="S881" t="str">
            <v>A0169</v>
          </cell>
        </row>
        <row r="882">
          <cell r="Q882">
            <v>44827.38077546296</v>
          </cell>
          <cell r="S882" t="str">
            <v>A0169</v>
          </cell>
        </row>
        <row r="883">
          <cell r="Q883">
            <v>44827.378946759258</v>
          </cell>
          <cell r="S883" t="str">
            <v>A0169</v>
          </cell>
        </row>
        <row r="884">
          <cell r="Q884">
            <v>44827.379004629627</v>
          </cell>
          <cell r="S884" t="str">
            <v>A0169</v>
          </cell>
        </row>
        <row r="885">
          <cell r="Q885">
            <v>44827.37903935185</v>
          </cell>
          <cell r="S885" t="str">
            <v>A0169</v>
          </cell>
        </row>
        <row r="886">
          <cell r="Q886">
            <v>44827.37908564815</v>
          </cell>
          <cell r="S886" t="str">
            <v>A0169</v>
          </cell>
        </row>
        <row r="887">
          <cell r="Q887">
            <v>44827.379131944443</v>
          </cell>
          <cell r="S887" t="str">
            <v>A0169</v>
          </cell>
        </row>
        <row r="888">
          <cell r="Q888">
            <v>44827.379178240742</v>
          </cell>
          <cell r="S888" t="str">
            <v>A0169</v>
          </cell>
        </row>
        <row r="889">
          <cell r="Q889">
            <v>44827.379224537035</v>
          </cell>
          <cell r="S889" t="str">
            <v>A0169</v>
          </cell>
        </row>
        <row r="890">
          <cell r="Q890">
            <v>44827.379270833335</v>
          </cell>
          <cell r="S890" t="str">
            <v>A0169</v>
          </cell>
        </row>
        <row r="891">
          <cell r="Q891">
            <v>44827.379305555558</v>
          </cell>
          <cell r="S891" t="str">
            <v>A0169</v>
          </cell>
        </row>
        <row r="892">
          <cell r="Q892">
            <v>44827.379363425927</v>
          </cell>
          <cell r="S892" t="str">
            <v>A0169</v>
          </cell>
        </row>
        <row r="893">
          <cell r="Q893">
            <v>44827.380173611113</v>
          </cell>
          <cell r="S893" t="str">
            <v>A0169</v>
          </cell>
        </row>
        <row r="894">
          <cell r="Q894">
            <v>44827.380231481482</v>
          </cell>
          <cell r="S894" t="str">
            <v>A0169</v>
          </cell>
        </row>
        <row r="895">
          <cell r="Q895">
            <v>44827.380011574074</v>
          </cell>
          <cell r="S895" t="str">
            <v>A0169</v>
          </cell>
        </row>
        <row r="896">
          <cell r="Q896">
            <v>44827.38008101852</v>
          </cell>
          <cell r="S896" t="str">
            <v>A0169</v>
          </cell>
        </row>
        <row r="897">
          <cell r="Q897">
            <v>44827.379942129628</v>
          </cell>
          <cell r="S897" t="str">
            <v>A0169</v>
          </cell>
        </row>
        <row r="898">
          <cell r="Q898">
            <v>44827.379976851851</v>
          </cell>
          <cell r="S898" t="str">
            <v>A0169</v>
          </cell>
        </row>
        <row r="899">
          <cell r="Q899">
            <v>44827.379861111112</v>
          </cell>
          <cell r="S899" t="str">
            <v>A0169</v>
          </cell>
        </row>
        <row r="900">
          <cell r="Q900">
            <v>44827.379907407405</v>
          </cell>
          <cell r="S900" t="str">
            <v>A0169</v>
          </cell>
        </row>
        <row r="901">
          <cell r="Q901">
            <v>44827.37976851852</v>
          </cell>
          <cell r="S901" t="str">
            <v>A0169</v>
          </cell>
        </row>
        <row r="902">
          <cell r="Q902">
            <v>44827.379826388889</v>
          </cell>
          <cell r="S902" t="str">
            <v>A0169</v>
          </cell>
        </row>
        <row r="903">
          <cell r="Q903">
            <v>44827.380868055552</v>
          </cell>
          <cell r="S903" t="str">
            <v>A0169</v>
          </cell>
        </row>
        <row r="904">
          <cell r="Q904">
            <v>44827.380914351852</v>
          </cell>
          <cell r="S904" t="str">
            <v>A0169</v>
          </cell>
        </row>
        <row r="905">
          <cell r="Q905">
            <v>44827.380960648145</v>
          </cell>
          <cell r="S905" t="str">
            <v>A0169</v>
          </cell>
        </row>
        <row r="906">
          <cell r="Q906">
            <v>44827.381006944444</v>
          </cell>
          <cell r="S906" t="str">
            <v>A0169</v>
          </cell>
        </row>
        <row r="907">
          <cell r="Q907">
            <v>44827.381053240744</v>
          </cell>
          <cell r="S907" t="str">
            <v>A0169</v>
          </cell>
        </row>
        <row r="908">
          <cell r="Q908">
            <v>44827.379664351851</v>
          </cell>
          <cell r="S908" t="str">
            <v>A0169</v>
          </cell>
        </row>
        <row r="909">
          <cell r="Q909">
            <v>44827.37972222222</v>
          </cell>
          <cell r="S909" t="str">
            <v>A0169</v>
          </cell>
        </row>
        <row r="910">
          <cell r="Q910">
            <v>44827.379594907405</v>
          </cell>
          <cell r="S910" t="str">
            <v>A0169</v>
          </cell>
        </row>
        <row r="911">
          <cell r="Q911">
            <v>44827.379641203705</v>
          </cell>
          <cell r="S911" t="str">
            <v>A0169</v>
          </cell>
        </row>
        <row r="912">
          <cell r="Q912">
            <v>44827.379513888889</v>
          </cell>
          <cell r="S912" t="str">
            <v>A0169</v>
          </cell>
        </row>
        <row r="913">
          <cell r="Q913">
            <v>44827.379560185182</v>
          </cell>
          <cell r="S913" t="str">
            <v>A0169</v>
          </cell>
        </row>
        <row r="914">
          <cell r="Q914">
            <v>44827.384236111109</v>
          </cell>
          <cell r="S914" t="str">
            <v>A0169</v>
          </cell>
        </row>
        <row r="915">
          <cell r="Q915">
            <v>44827.384293981479</v>
          </cell>
          <cell r="S915" t="str">
            <v>A0169</v>
          </cell>
        </row>
        <row r="916">
          <cell r="Q916">
            <v>44827.384351851855</v>
          </cell>
          <cell r="S916" t="str">
            <v>A0169</v>
          </cell>
        </row>
        <row r="917">
          <cell r="Q917">
            <v>44827.384398148148</v>
          </cell>
          <cell r="S917" t="str">
            <v>A0169</v>
          </cell>
        </row>
        <row r="918">
          <cell r="Q918">
            <v>44827.384444444448</v>
          </cell>
          <cell r="S918" t="str">
            <v>A0169</v>
          </cell>
        </row>
        <row r="919">
          <cell r="Q919">
            <v>44827.38449074074</v>
          </cell>
          <cell r="S919" t="str">
            <v>A0169</v>
          </cell>
        </row>
        <row r="920">
          <cell r="Q920">
            <v>44827.38453703704</v>
          </cell>
          <cell r="S920" t="str">
            <v>A0169</v>
          </cell>
        </row>
        <row r="921">
          <cell r="Q921">
            <v>44827.38108796296</v>
          </cell>
          <cell r="S921" t="str">
            <v>A0169</v>
          </cell>
        </row>
        <row r="922">
          <cell r="Q922">
            <v>44827.381122685183</v>
          </cell>
          <cell r="S922" t="str">
            <v>A0169</v>
          </cell>
        </row>
        <row r="923">
          <cell r="Q923">
            <v>44827.381157407406</v>
          </cell>
          <cell r="S923" t="str">
            <v>A0169</v>
          </cell>
        </row>
        <row r="924">
          <cell r="Q924">
            <v>44827.381180555552</v>
          </cell>
          <cell r="S924" t="str">
            <v>A0169</v>
          </cell>
        </row>
        <row r="925">
          <cell r="Q925">
            <v>44827.381215277775</v>
          </cell>
          <cell r="S925" t="str">
            <v>A0169</v>
          </cell>
        </row>
        <row r="926">
          <cell r="Q926">
            <v>44827.384583333333</v>
          </cell>
          <cell r="S926" t="str">
            <v>A0169</v>
          </cell>
        </row>
        <row r="927">
          <cell r="Q927">
            <v>44827.385011574072</v>
          </cell>
          <cell r="S927" t="str">
            <v>A0169</v>
          </cell>
        </row>
        <row r="928">
          <cell r="Q928">
            <v>44827.384965277779</v>
          </cell>
          <cell r="S928" t="str">
            <v>A0169</v>
          </cell>
        </row>
        <row r="929">
          <cell r="Q929">
            <v>44827.38490740741</v>
          </cell>
          <cell r="S929" t="str">
            <v>A0169</v>
          </cell>
        </row>
        <row r="930">
          <cell r="Q930">
            <v>44827.38486111111</v>
          </cell>
          <cell r="S930" t="str">
            <v>A0169</v>
          </cell>
        </row>
        <row r="931">
          <cell r="Q931">
            <v>44827.384814814817</v>
          </cell>
          <cell r="S931" t="str">
            <v>A0169</v>
          </cell>
        </row>
        <row r="932">
          <cell r="Q932">
            <v>44827.384768518517</v>
          </cell>
          <cell r="S932" t="str">
            <v>A0169</v>
          </cell>
        </row>
        <row r="933">
          <cell r="Q933">
            <v>44827.384710648148</v>
          </cell>
          <cell r="S933" t="str">
            <v>A0169</v>
          </cell>
        </row>
        <row r="934">
          <cell r="Q934">
            <v>44827.384664351855</v>
          </cell>
          <cell r="S934" t="str">
            <v>A0169</v>
          </cell>
        </row>
        <row r="935">
          <cell r="Q935">
            <v>44827.385081018518</v>
          </cell>
          <cell r="S935" t="str">
            <v>A0169</v>
          </cell>
        </row>
        <row r="936">
          <cell r="Q936">
            <v>44827.381249999999</v>
          </cell>
          <cell r="S936" t="str">
            <v>A0169</v>
          </cell>
        </row>
        <row r="937">
          <cell r="Q937">
            <v>44827.381284722222</v>
          </cell>
          <cell r="S937" t="str">
            <v>A0169</v>
          </cell>
        </row>
        <row r="938">
          <cell r="Q938">
            <v>44827.381319444445</v>
          </cell>
          <cell r="S938" t="str">
            <v>A0169</v>
          </cell>
        </row>
        <row r="939">
          <cell r="Q939">
            <v>44827.381342592591</v>
          </cell>
          <cell r="S939" t="str">
            <v>A0169</v>
          </cell>
        </row>
        <row r="940">
          <cell r="Q940">
            <v>44827.381388888891</v>
          </cell>
          <cell r="S940" t="str">
            <v>A0169</v>
          </cell>
        </row>
        <row r="941">
          <cell r="Q941">
            <v>44827.381423611114</v>
          </cell>
          <cell r="S941" t="str">
            <v>A0169</v>
          </cell>
        </row>
        <row r="942">
          <cell r="Q942">
            <v>44827.381469907406</v>
          </cell>
          <cell r="S942" t="str">
            <v>A0169</v>
          </cell>
        </row>
        <row r="943">
          <cell r="Q943">
            <v>44827.381493055553</v>
          </cell>
          <cell r="S943" t="str">
            <v>A0169</v>
          </cell>
        </row>
        <row r="944">
          <cell r="Q944">
            <v>44827.381574074076</v>
          </cell>
          <cell r="S944" t="str">
            <v>A0169</v>
          </cell>
        </row>
        <row r="945">
          <cell r="Q945">
            <v>44827.381597222222</v>
          </cell>
          <cell r="S945" t="str">
            <v>A0169</v>
          </cell>
        </row>
        <row r="946">
          <cell r="Q946">
            <v>44827.381631944445</v>
          </cell>
          <cell r="S946" t="str">
            <v>A0169</v>
          </cell>
        </row>
        <row r="947">
          <cell r="Q947">
            <v>44827.381655092591</v>
          </cell>
          <cell r="S947" t="str">
            <v>A0169</v>
          </cell>
        </row>
        <row r="948">
          <cell r="Q948">
            <v>44827.381689814814</v>
          </cell>
          <cell r="S948" t="str">
            <v>A0169</v>
          </cell>
        </row>
        <row r="949">
          <cell r="Q949">
            <v>44827.381724537037</v>
          </cell>
          <cell r="S949" t="str">
            <v>A0169</v>
          </cell>
        </row>
        <row r="950">
          <cell r="Q950">
            <v>44827.381747685184</v>
          </cell>
          <cell r="S950" t="str">
            <v>A0169</v>
          </cell>
        </row>
        <row r="951">
          <cell r="Q951">
            <v>44827.381782407407</v>
          </cell>
          <cell r="S951" t="str">
            <v>A0169</v>
          </cell>
        </row>
        <row r="952">
          <cell r="Q952">
            <v>44827.381805555553</v>
          </cell>
          <cell r="S952" t="str">
            <v>A0169</v>
          </cell>
        </row>
        <row r="953">
          <cell r="Q953">
            <v>44827.381840277776</v>
          </cell>
          <cell r="S953" t="str">
            <v>A0169</v>
          </cell>
        </row>
        <row r="954">
          <cell r="Q954">
            <v>44827.381874999999</v>
          </cell>
          <cell r="S954" t="str">
            <v>A0169</v>
          </cell>
        </row>
        <row r="955">
          <cell r="Q955">
            <v>44827.382013888891</v>
          </cell>
          <cell r="S955" t="str">
            <v>A0169</v>
          </cell>
        </row>
        <row r="956">
          <cell r="Q956">
            <v>44827.38380787037</v>
          </cell>
          <cell r="S956" t="str">
            <v>A0169</v>
          </cell>
        </row>
        <row r="957">
          <cell r="Q957">
            <v>44827.383900462963</v>
          </cell>
          <cell r="S957" t="str">
            <v>A0169</v>
          </cell>
        </row>
        <row r="958">
          <cell r="Q958">
            <v>44827.383935185186</v>
          </cell>
          <cell r="S958" t="str">
            <v>A0169</v>
          </cell>
        </row>
        <row r="959">
          <cell r="Q959">
            <v>44827.383969907409</v>
          </cell>
          <cell r="S959" t="str">
            <v>A0169</v>
          </cell>
        </row>
        <row r="960">
          <cell r="Q960">
            <v>44827.384050925924</v>
          </cell>
          <cell r="S960" t="str">
            <v>A0169</v>
          </cell>
        </row>
        <row r="961">
          <cell r="Q961">
            <v>44827.385081018518</v>
          </cell>
          <cell r="S961" t="str">
            <v>A0169</v>
          </cell>
        </row>
        <row r="962">
          <cell r="Q962">
            <v>44827.385092592594</v>
          </cell>
          <cell r="S962" t="str">
            <v>A0169</v>
          </cell>
        </row>
        <row r="963">
          <cell r="Q963">
            <v>44826.56355324074</v>
          </cell>
          <cell r="S963" t="str">
            <v>I0711</v>
          </cell>
        </row>
        <row r="964">
          <cell r="Q964">
            <v>44826.564432870371</v>
          </cell>
          <cell r="S964" t="str">
            <v>I0711</v>
          </cell>
        </row>
        <row r="965">
          <cell r="Q965">
            <v>44826.470173611109</v>
          </cell>
          <cell r="S965" t="str">
            <v>I0711</v>
          </cell>
        </row>
        <row r="966">
          <cell r="Q966">
            <v>44826.563657407409</v>
          </cell>
          <cell r="S966" t="str">
            <v>I0711</v>
          </cell>
        </row>
        <row r="967">
          <cell r="Q967">
            <v>44826.563680555555</v>
          </cell>
          <cell r="S967" t="str">
            <v>I0711</v>
          </cell>
        </row>
        <row r="968">
          <cell r="Q968">
            <v>44826.563738425924</v>
          </cell>
          <cell r="S968" t="str">
            <v>I0711</v>
          </cell>
        </row>
        <row r="969">
          <cell r="Q969">
            <v>44826.563773148147</v>
          </cell>
          <cell r="S969" t="str">
            <v>I0711</v>
          </cell>
        </row>
        <row r="970">
          <cell r="Q970">
            <v>44826.563819444447</v>
          </cell>
          <cell r="S970" t="str">
            <v>I0711</v>
          </cell>
        </row>
        <row r="971">
          <cell r="Q971">
            <v>44826.56386574074</v>
          </cell>
          <cell r="S971" t="str">
            <v>I0711</v>
          </cell>
        </row>
        <row r="972">
          <cell r="Q972">
            <v>44826.563900462963</v>
          </cell>
          <cell r="S972" t="str">
            <v>I0711</v>
          </cell>
        </row>
        <row r="973">
          <cell r="Q973">
            <v>44826.563935185186</v>
          </cell>
          <cell r="S973" t="str">
            <v>I0711</v>
          </cell>
        </row>
        <row r="974">
          <cell r="Q974">
            <v>44826.564571759256</v>
          </cell>
          <cell r="S974" t="str">
            <v>I0711</v>
          </cell>
        </row>
        <row r="975">
          <cell r="Q975">
            <v>44826.564606481479</v>
          </cell>
          <cell r="S975" t="str">
            <v>I0711</v>
          </cell>
        </row>
        <row r="976">
          <cell r="Q976">
            <v>44826.564641203702</v>
          </cell>
          <cell r="S976" t="str">
            <v>I0711</v>
          </cell>
        </row>
        <row r="977">
          <cell r="Q977">
            <v>44826.564675925925</v>
          </cell>
          <cell r="S977" t="str">
            <v>I0711</v>
          </cell>
        </row>
        <row r="978">
          <cell r="Q978">
            <v>44826.564699074072</v>
          </cell>
          <cell r="S978" t="str">
            <v>I0711</v>
          </cell>
        </row>
        <row r="979">
          <cell r="Q979">
            <v>44826.564733796295</v>
          </cell>
          <cell r="S979" t="str">
            <v>I0711</v>
          </cell>
        </row>
        <row r="980">
          <cell r="Q980">
            <v>44826.564756944441</v>
          </cell>
          <cell r="S980" t="str">
            <v>I0711</v>
          </cell>
        </row>
        <row r="981">
          <cell r="Q981">
            <v>44826.564791666664</v>
          </cell>
          <cell r="S981" t="str">
            <v>I0711</v>
          </cell>
        </row>
        <row r="982">
          <cell r="Q982">
            <v>44826.564097222225</v>
          </cell>
          <cell r="S982" t="str">
            <v>I0711</v>
          </cell>
        </row>
        <row r="983">
          <cell r="Q983">
            <v>44826.564120370371</v>
          </cell>
          <cell r="S983" t="str">
            <v>I0711</v>
          </cell>
        </row>
        <row r="984">
          <cell r="Q984">
            <v>44826.564953703702</v>
          </cell>
          <cell r="S984" t="str">
            <v>I0711</v>
          </cell>
        </row>
        <row r="985">
          <cell r="Q985">
            <v>44826.564976851849</v>
          </cell>
          <cell r="S985" t="str">
            <v>I0711</v>
          </cell>
        </row>
        <row r="986">
          <cell r="Q986">
            <v>44826.468124999999</v>
          </cell>
          <cell r="S986" t="str">
            <v>I0711</v>
          </cell>
        </row>
        <row r="987">
          <cell r="Q987">
            <v>44826.468240740738</v>
          </cell>
          <cell r="S987" t="str">
            <v>I0711</v>
          </cell>
        </row>
        <row r="988">
          <cell r="Q988">
            <v>44826.468402777777</v>
          </cell>
          <cell r="S988" t="str">
            <v>I0711</v>
          </cell>
        </row>
        <row r="989">
          <cell r="Q989">
            <v>44826.468576388892</v>
          </cell>
          <cell r="S989" t="str">
            <v>I0711</v>
          </cell>
        </row>
        <row r="990">
          <cell r="Q990">
            <v>44827.406585648147</v>
          </cell>
          <cell r="S990" t="str">
            <v>A0169</v>
          </cell>
        </row>
        <row r="991">
          <cell r="Q991">
            <v>44827.406643518516</v>
          </cell>
          <cell r="S991" t="str">
            <v>A0169</v>
          </cell>
        </row>
        <row r="992">
          <cell r="Q992">
            <v>44827.406666666669</v>
          </cell>
          <cell r="S992" t="str">
            <v>A0169</v>
          </cell>
        </row>
        <row r="993">
          <cell r="Q993">
            <v>44827.436620370368</v>
          </cell>
          <cell r="S993" t="str">
            <v>A0169</v>
          </cell>
        </row>
        <row r="994">
          <cell r="Q994">
            <v>44824.623888888891</v>
          </cell>
          <cell r="S994" t="str">
            <v>A0239</v>
          </cell>
        </row>
        <row r="995">
          <cell r="Q995">
            <v>44824.62394675926</v>
          </cell>
          <cell r="S995" t="str">
            <v>A0239</v>
          </cell>
        </row>
        <row r="996">
          <cell r="Q996">
            <v>44824.624120370368</v>
          </cell>
          <cell r="S996" t="str">
            <v>A0239</v>
          </cell>
        </row>
        <row r="997">
          <cell r="Q997">
            <v>44824.624166666668</v>
          </cell>
          <cell r="S997" t="str">
            <v>A0239</v>
          </cell>
        </row>
        <row r="998">
          <cell r="Q998">
            <v>44827.407696759263</v>
          </cell>
          <cell r="S998" t="str">
            <v>A0169</v>
          </cell>
        </row>
        <row r="999">
          <cell r="Q999">
            <v>44827.407777777778</v>
          </cell>
          <cell r="S999" t="str">
            <v>A0169</v>
          </cell>
        </row>
        <row r="1000">
          <cell r="Q1000">
            <v>44827.407835648148</v>
          </cell>
          <cell r="S1000" t="str">
            <v>A0169</v>
          </cell>
        </row>
        <row r="1001">
          <cell r="Q1001">
            <v>44827.407893518517</v>
          </cell>
          <cell r="S1001" t="str">
            <v>A0169</v>
          </cell>
        </row>
        <row r="1002">
          <cell r="Q1002">
            <v>44827.408506944441</v>
          </cell>
          <cell r="S1002" t="str">
            <v>A0169</v>
          </cell>
        </row>
        <row r="1003">
          <cell r="Q1003">
            <v>44827.408715277779</v>
          </cell>
          <cell r="S1003" t="str">
            <v>A0169</v>
          </cell>
        </row>
        <row r="1004">
          <cell r="Q1004">
            <v>44827.408865740741</v>
          </cell>
          <cell r="S1004" t="str">
            <v>A0169</v>
          </cell>
        </row>
        <row r="1005">
          <cell r="Q1005">
            <v>44827.408958333333</v>
          </cell>
          <cell r="S1005" t="str">
            <v>A0169</v>
          </cell>
        </row>
        <row r="1006">
          <cell r="Q1006">
            <v>44827.409074074072</v>
          </cell>
          <cell r="S1006" t="str">
            <v>A0169</v>
          </cell>
        </row>
        <row r="1007">
          <cell r="Q1007">
            <v>44827.409317129626</v>
          </cell>
          <cell r="S1007" t="str">
            <v>A0169</v>
          </cell>
        </row>
        <row r="1008">
          <cell r="Q1008">
            <v>44827.409375000003</v>
          </cell>
          <cell r="S1008" t="str">
            <v>A0169</v>
          </cell>
        </row>
        <row r="1009">
          <cell r="Q1009">
            <v>44827.409479166665</v>
          </cell>
          <cell r="S1009" t="str">
            <v>A0169</v>
          </cell>
        </row>
        <row r="1010">
          <cell r="Q1010">
            <v>44827.409675925926</v>
          </cell>
          <cell r="S1010" t="str">
            <v>A0169</v>
          </cell>
        </row>
        <row r="1011">
          <cell r="Q1011">
            <v>44827.409895833334</v>
          </cell>
          <cell r="S1011" t="str">
            <v>A0169</v>
          </cell>
        </row>
        <row r="1012">
          <cell r="Q1012">
            <v>44827.409942129627</v>
          </cell>
          <cell r="S1012" t="str">
            <v>A0169</v>
          </cell>
        </row>
        <row r="1013">
          <cell r="Q1013">
            <v>44827.409988425927</v>
          </cell>
          <cell r="S1013" t="str">
            <v>A0169</v>
          </cell>
        </row>
        <row r="1014">
          <cell r="Q1014">
            <v>44827.410069444442</v>
          </cell>
          <cell r="S1014" t="str">
            <v>A0169</v>
          </cell>
        </row>
        <row r="1015">
          <cell r="Q1015">
            <v>44827.410231481481</v>
          </cell>
          <cell r="S1015" t="str">
            <v>A0169</v>
          </cell>
        </row>
        <row r="1016">
          <cell r="Q1016">
            <v>44827.41028935185</v>
          </cell>
          <cell r="S1016" t="str">
            <v>A0169</v>
          </cell>
        </row>
        <row r="1017">
          <cell r="Q1017">
            <v>44827.410960648151</v>
          </cell>
          <cell r="S1017" t="str">
            <v>A0169</v>
          </cell>
        </row>
        <row r="1018">
          <cell r="Q1018">
            <v>44827.411041666666</v>
          </cell>
          <cell r="S1018" t="str">
            <v>A0169</v>
          </cell>
        </row>
        <row r="1019">
          <cell r="Q1019">
            <v>44827.411122685182</v>
          </cell>
          <cell r="S1019" t="str">
            <v>A0169</v>
          </cell>
        </row>
        <row r="1020">
          <cell r="Q1020">
            <v>44827.411180555559</v>
          </cell>
          <cell r="S1020" t="str">
            <v>A0169</v>
          </cell>
        </row>
        <row r="1021">
          <cell r="Q1021">
            <v>44827.411203703705</v>
          </cell>
          <cell r="S1021" t="str">
            <v>A0169</v>
          </cell>
        </row>
        <row r="1022">
          <cell r="Q1022">
            <v>44827.411238425928</v>
          </cell>
          <cell r="S1022" t="str">
            <v>A0169</v>
          </cell>
        </row>
        <row r="1023">
          <cell r="Q1023">
            <v>44827.421273148146</v>
          </cell>
          <cell r="S1023" t="str">
            <v>A0169</v>
          </cell>
        </row>
        <row r="1024">
          <cell r="Q1024">
            <v>44827.421689814815</v>
          </cell>
          <cell r="S1024" t="str">
            <v>A0169</v>
          </cell>
        </row>
        <row r="1025">
          <cell r="Q1025">
            <v>44827.4221412037</v>
          </cell>
          <cell r="S1025" t="str">
            <v>A0169</v>
          </cell>
        </row>
        <row r="1026">
          <cell r="Q1026">
            <v>44827.422523148147</v>
          </cell>
          <cell r="S1026" t="str">
            <v>A0169</v>
          </cell>
        </row>
        <row r="1027">
          <cell r="Q1027">
            <v>44827.423182870371</v>
          </cell>
          <cell r="S1027" t="str">
            <v>A0169</v>
          </cell>
        </row>
        <row r="1028">
          <cell r="Q1028">
            <v>44827.423206018517</v>
          </cell>
          <cell r="S1028" t="str">
            <v>A0169</v>
          </cell>
        </row>
        <row r="1029">
          <cell r="Q1029">
            <v>44827.42324074074</v>
          </cell>
          <cell r="S1029" t="str">
            <v>A0169</v>
          </cell>
        </row>
        <row r="1030">
          <cell r="Q1030">
            <v>44827.423252314817</v>
          </cell>
          <cell r="S1030" t="str">
            <v>A0169</v>
          </cell>
        </row>
        <row r="1031">
          <cell r="Q1031">
            <v>44827.413587962961</v>
          </cell>
          <cell r="S1031" t="str">
            <v>A0169</v>
          </cell>
        </row>
        <row r="1032">
          <cell r="Q1032">
            <v>44827.420543981483</v>
          </cell>
          <cell r="S1032" t="str">
            <v>A0169</v>
          </cell>
        </row>
        <row r="1033">
          <cell r="Q1033">
            <v>44827.434710648151</v>
          </cell>
          <cell r="S1033" t="str">
            <v>A0169</v>
          </cell>
        </row>
        <row r="1034">
          <cell r="Q1034">
            <v>44827.434745370374</v>
          </cell>
          <cell r="S1034" t="str">
            <v>A0169</v>
          </cell>
        </row>
        <row r="1035">
          <cell r="Q1035">
            <v>44827.43476851852</v>
          </cell>
          <cell r="S1035" t="str">
            <v>A0169</v>
          </cell>
        </row>
        <row r="1036">
          <cell r="Q1036">
            <v>44827.434791666667</v>
          </cell>
          <cell r="S1036" t="str">
            <v>A0169</v>
          </cell>
        </row>
        <row r="1037">
          <cell r="Q1037">
            <v>44827.434837962966</v>
          </cell>
          <cell r="S1037" t="str">
            <v>A0169</v>
          </cell>
        </row>
        <row r="1038">
          <cell r="Q1038">
            <v>44827.434861111113</v>
          </cell>
          <cell r="S1038" t="str">
            <v>A0169</v>
          </cell>
        </row>
        <row r="1039">
          <cell r="Q1039">
            <v>44827.434907407405</v>
          </cell>
          <cell r="S1039" t="str">
            <v>A0169</v>
          </cell>
        </row>
        <row r="1040">
          <cell r="Q1040">
            <v>44827.434953703705</v>
          </cell>
          <cell r="S1040" t="str">
            <v>A0169</v>
          </cell>
        </row>
        <row r="1041">
          <cell r="Q1041">
            <v>44827.434988425928</v>
          </cell>
          <cell r="S1041" t="str">
            <v>A0169</v>
          </cell>
        </row>
        <row r="1042">
          <cell r="Q1042">
            <v>44827.435069444444</v>
          </cell>
          <cell r="S1042" t="str">
            <v>A0169</v>
          </cell>
        </row>
        <row r="1043">
          <cell r="Q1043">
            <v>44827.43509259259</v>
          </cell>
          <cell r="S1043" t="str">
            <v>A0169</v>
          </cell>
        </row>
        <row r="1044">
          <cell r="Q1044">
            <v>44827.435127314813</v>
          </cell>
          <cell r="S1044" t="str">
            <v>A0169</v>
          </cell>
        </row>
        <row r="1045">
          <cell r="Q1045">
            <v>44827.435150462959</v>
          </cell>
          <cell r="S1045" t="str">
            <v>A0169</v>
          </cell>
        </row>
        <row r="1046">
          <cell r="Q1046">
            <v>44827.435185185182</v>
          </cell>
          <cell r="S1046" t="str">
            <v>A0169</v>
          </cell>
        </row>
        <row r="1047">
          <cell r="Q1047">
            <v>44827.435219907406</v>
          </cell>
          <cell r="S1047" t="str">
            <v>A0169</v>
          </cell>
        </row>
        <row r="1048">
          <cell r="Q1048">
            <v>44827.435833333337</v>
          </cell>
          <cell r="S1048" t="str">
            <v>A0169</v>
          </cell>
        </row>
        <row r="1049">
          <cell r="Q1049">
            <v>44827.435868055552</v>
          </cell>
          <cell r="S1049" t="str">
            <v>A0169</v>
          </cell>
        </row>
        <row r="1050">
          <cell r="Q1050">
            <v>44827.435925925929</v>
          </cell>
          <cell r="S1050" t="str">
            <v>A0169</v>
          </cell>
        </row>
        <row r="1051">
          <cell r="Q1051">
            <v>44827.435960648145</v>
          </cell>
          <cell r="S1051" t="str">
            <v>A0169</v>
          </cell>
        </row>
        <row r="1052">
          <cell r="Q1052">
            <v>44827.436006944445</v>
          </cell>
          <cell r="S1052" t="str">
            <v>A0169</v>
          </cell>
        </row>
        <row r="1053">
          <cell r="Q1053">
            <v>44827.436041666668</v>
          </cell>
          <cell r="S1053" t="str">
            <v>A0169</v>
          </cell>
        </row>
        <row r="1054">
          <cell r="Q1054">
            <v>44827.436064814814</v>
          </cell>
          <cell r="S1054" t="str">
            <v>A0169</v>
          </cell>
        </row>
        <row r="1055">
          <cell r="Q1055">
            <v>44827.43608796296</v>
          </cell>
          <cell r="S1055" t="str">
            <v>A0169</v>
          </cell>
        </row>
        <row r="1056">
          <cell r="Q1056">
            <v>44827.436111111114</v>
          </cell>
          <cell r="S1056" t="str">
            <v>A0169</v>
          </cell>
        </row>
        <row r="1057">
          <cell r="Q1057">
            <v>44827.436168981483</v>
          </cell>
          <cell r="S1057" t="str">
            <v>A0169</v>
          </cell>
        </row>
        <row r="1058">
          <cell r="Q1058">
            <v>44827.436192129629</v>
          </cell>
          <cell r="S1058" t="str">
            <v>A0169</v>
          </cell>
        </row>
        <row r="1059">
          <cell r="Q1059">
            <v>44827.436226851853</v>
          </cell>
          <cell r="S1059" t="str">
            <v>A0169</v>
          </cell>
        </row>
        <row r="1060">
          <cell r="Q1060">
            <v>44827.436261574076</v>
          </cell>
          <cell r="S1060" t="str">
            <v>A0169</v>
          </cell>
        </row>
        <row r="1061">
          <cell r="Q1061">
            <v>44827.436296296299</v>
          </cell>
          <cell r="S1061" t="str">
            <v>A0169</v>
          </cell>
        </row>
        <row r="1062">
          <cell r="Q1062">
            <v>44827.436365740738</v>
          </cell>
          <cell r="S1062" t="str">
            <v>A0169</v>
          </cell>
        </row>
        <row r="1063">
          <cell r="Q1063">
            <v>44827.436469907407</v>
          </cell>
          <cell r="S1063" t="str">
            <v>A0169</v>
          </cell>
        </row>
        <row r="1064">
          <cell r="Q1064">
            <v>44827.436516203707</v>
          </cell>
          <cell r="S1064" t="str">
            <v>A0169</v>
          </cell>
        </row>
        <row r="1065">
          <cell r="Q1065">
            <v>44827.441562499997</v>
          </cell>
          <cell r="S1065" t="str">
            <v>A0169</v>
          </cell>
        </row>
        <row r="1066">
          <cell r="Q1066">
            <v>44827.441631944443</v>
          </cell>
          <cell r="S1066" t="str">
            <v>A0169</v>
          </cell>
        </row>
        <row r="1067">
          <cell r="Q1067">
            <v>44827.441666666666</v>
          </cell>
          <cell r="S1067" t="str">
            <v>A0169</v>
          </cell>
        </row>
        <row r="1068">
          <cell r="Q1068">
            <v>44827.441782407404</v>
          </cell>
          <cell r="S1068" t="str">
            <v>A0169</v>
          </cell>
        </row>
        <row r="1069">
          <cell r="Q1069">
            <v>44827.441828703704</v>
          </cell>
          <cell r="S1069" t="str">
            <v>A0169</v>
          </cell>
        </row>
        <row r="1070">
          <cell r="Q1070">
            <v>44827.441863425927</v>
          </cell>
          <cell r="S1070" t="str">
            <v>A0169</v>
          </cell>
        </row>
        <row r="1071">
          <cell r="Q1071">
            <v>44827.44190972222</v>
          </cell>
          <cell r="S1071" t="str">
            <v>A0169</v>
          </cell>
        </row>
        <row r="1072">
          <cell r="Q1072">
            <v>44827.441944444443</v>
          </cell>
          <cell r="S1072" t="str">
            <v>A0169</v>
          </cell>
        </row>
        <row r="1073">
          <cell r="Q1073">
            <v>44827.441979166666</v>
          </cell>
          <cell r="S1073" t="str">
            <v>A0169</v>
          </cell>
        </row>
        <row r="1074">
          <cell r="Q1074">
            <v>44827.448067129626</v>
          </cell>
          <cell r="S1074" t="str">
            <v>A0169</v>
          </cell>
        </row>
        <row r="1075">
          <cell r="Q1075">
            <v>44827.448287037034</v>
          </cell>
          <cell r="S1075" t="str">
            <v>A0169</v>
          </cell>
        </row>
        <row r="1076">
          <cell r="Q1076">
            <v>44827.464699074073</v>
          </cell>
          <cell r="S1076" t="str">
            <v>A0220</v>
          </cell>
        </row>
        <row r="1077">
          <cell r="Q1077">
            <v>44827.464780092596</v>
          </cell>
          <cell r="S1077" t="str">
            <v>A0220</v>
          </cell>
        </row>
        <row r="1078">
          <cell r="Q1078">
            <v>44827.464918981481</v>
          </cell>
          <cell r="S1078" t="str">
            <v>A0220</v>
          </cell>
        </row>
        <row r="1079">
          <cell r="Q1079">
            <v>44827.46503472222</v>
          </cell>
          <cell r="S1079" t="str">
            <v>A0220</v>
          </cell>
        </row>
        <row r="1080">
          <cell r="Q1080">
            <v>44827.378240740742</v>
          </cell>
          <cell r="S1080" t="str">
            <v>A0169</v>
          </cell>
        </row>
        <row r="1081">
          <cell r="Q1081">
            <v>44827.378298611111</v>
          </cell>
          <cell r="S1081" t="str">
            <v>A0169</v>
          </cell>
        </row>
        <row r="1082">
          <cell r="Q1082">
            <v>44827.378379629627</v>
          </cell>
          <cell r="S1082" t="str">
            <v>A0169</v>
          </cell>
        </row>
        <row r="1083">
          <cell r="Q1083">
            <v>44827.378437500003</v>
          </cell>
          <cell r="S1083" t="str">
            <v>A0169</v>
          </cell>
        </row>
        <row r="1084">
          <cell r="Q1084">
            <v>44827.477442129632</v>
          </cell>
          <cell r="S1084" t="str">
            <v>A0220</v>
          </cell>
        </row>
        <row r="1085">
          <cell r="Q1085">
            <v>44827.477916666663</v>
          </cell>
          <cell r="S1085" t="str">
            <v>A0220</v>
          </cell>
        </row>
        <row r="1086">
          <cell r="Q1086">
            <v>44827.47797453704</v>
          </cell>
          <cell r="S1086" t="str">
            <v>A0220</v>
          </cell>
        </row>
        <row r="1087">
          <cell r="Q1087">
            <v>44827.478020833332</v>
          </cell>
          <cell r="S1087" t="str">
            <v>A0220</v>
          </cell>
        </row>
        <row r="1088">
          <cell r="Q1088">
            <v>44827.478090277778</v>
          </cell>
          <cell r="S1088" t="str">
            <v>A0220</v>
          </cell>
        </row>
        <row r="1089">
          <cell r="Q1089">
            <v>44827.479537037034</v>
          </cell>
          <cell r="S1089" t="str">
            <v>A0220</v>
          </cell>
        </row>
        <row r="1090">
          <cell r="Q1090">
            <v>44827.479675925926</v>
          </cell>
          <cell r="S1090" t="str">
            <v>A0220</v>
          </cell>
        </row>
        <row r="1091">
          <cell r="Q1091">
            <v>44827.480115740742</v>
          </cell>
          <cell r="S1091" t="str">
            <v>A0220</v>
          </cell>
        </row>
        <row r="1092">
          <cell r="Q1092">
            <v>44827.542060185187</v>
          </cell>
          <cell r="S1092" t="str">
            <v>A0220</v>
          </cell>
        </row>
        <row r="1093">
          <cell r="Q1093">
            <v>44827.542083333334</v>
          </cell>
          <cell r="S1093" t="str">
            <v>A0220</v>
          </cell>
        </row>
        <row r="1094">
          <cell r="Q1094">
            <v>44827.554039351853</v>
          </cell>
          <cell r="S1094" t="str">
            <v>A0220</v>
          </cell>
        </row>
        <row r="1095">
          <cell r="Q1095">
            <v>44827.594467592593</v>
          </cell>
          <cell r="S1095" t="str">
            <v>A0220</v>
          </cell>
        </row>
        <row r="1096">
          <cell r="Q1096">
            <v>44827.594548611109</v>
          </cell>
          <cell r="S1096" t="str">
            <v>A0220</v>
          </cell>
        </row>
        <row r="1097">
          <cell r="Q1097">
            <v>44827.594837962963</v>
          </cell>
          <cell r="S1097" t="str">
            <v>A0220</v>
          </cell>
        </row>
        <row r="1098">
          <cell r="Q1098">
            <v>44827.577974537038</v>
          </cell>
          <cell r="S1098" t="str">
            <v>A0220</v>
          </cell>
        </row>
        <row r="1099">
          <cell r="Q1099">
            <v>44827.56863425926</v>
          </cell>
          <cell r="S1099" t="str">
            <v>A0220</v>
          </cell>
        </row>
        <row r="1100">
          <cell r="Q1100">
            <v>44827.568726851852</v>
          </cell>
          <cell r="S1100" t="str">
            <v>A0220</v>
          </cell>
        </row>
        <row r="1101">
          <cell r="Q1101">
            <v>44827.568807870368</v>
          </cell>
          <cell r="S1101" t="str">
            <v>A0220</v>
          </cell>
        </row>
        <row r="1102">
          <cell r="Q1102">
            <v>44827.569027777776</v>
          </cell>
          <cell r="S1102" t="str">
            <v>A0220</v>
          </cell>
        </row>
        <row r="1103">
          <cell r="Q1103">
            <v>44827.569884259261</v>
          </cell>
          <cell r="S1103" t="str">
            <v>A0220</v>
          </cell>
        </row>
        <row r="1104">
          <cell r="Q1104">
            <v>44827.569965277777</v>
          </cell>
          <cell r="S1104" t="str">
            <v>A0220</v>
          </cell>
        </row>
        <row r="1105">
          <cell r="Q1105">
            <v>44827.570127314815</v>
          </cell>
          <cell r="S1105" t="str">
            <v>A0220</v>
          </cell>
        </row>
        <row r="1106">
          <cell r="Q1106">
            <v>44827.577997685185</v>
          </cell>
          <cell r="S1106" t="str">
            <v>A0220</v>
          </cell>
        </row>
        <row r="1107">
          <cell r="Q1107">
            <v>44827.581979166665</v>
          </cell>
          <cell r="S1107" t="str">
            <v>A0220</v>
          </cell>
        </row>
        <row r="1108">
          <cell r="Q1108">
            <v>44827.582071759258</v>
          </cell>
          <cell r="S1108" t="str">
            <v>A0220</v>
          </cell>
        </row>
        <row r="1109">
          <cell r="Q1109">
            <v>44827.58221064815</v>
          </cell>
          <cell r="S1109" t="str">
            <v>A0220</v>
          </cell>
        </row>
        <row r="1110">
          <cell r="Q1110">
            <v>44827.582280092596</v>
          </cell>
          <cell r="S1110" t="str">
            <v>A0220</v>
          </cell>
        </row>
        <row r="1111">
          <cell r="Q1111">
            <v>44827.582326388889</v>
          </cell>
          <cell r="S1111" t="str">
            <v>A0220</v>
          </cell>
        </row>
        <row r="1112">
          <cell r="Q1112">
            <v>44827.582372685189</v>
          </cell>
          <cell r="S1112" t="str">
            <v>A0220</v>
          </cell>
        </row>
        <row r="1113">
          <cell r="Q1113">
            <v>44827.582418981481</v>
          </cell>
          <cell r="S1113" t="str">
            <v>A0220</v>
          </cell>
        </row>
        <row r="1114">
          <cell r="Q1114">
            <v>44827.582465277781</v>
          </cell>
          <cell r="S1114" t="str">
            <v>A0220</v>
          </cell>
        </row>
        <row r="1115">
          <cell r="Q1115">
            <v>44827.58253472222</v>
          </cell>
          <cell r="S1115" t="str">
            <v>A0220</v>
          </cell>
        </row>
        <row r="1116">
          <cell r="Q1116">
            <v>44827.582615740743</v>
          </cell>
          <cell r="S1116" t="str">
            <v>A0220</v>
          </cell>
        </row>
        <row r="1117">
          <cell r="Q1117">
            <v>44827.582685185182</v>
          </cell>
          <cell r="S1117" t="str">
            <v>A0220</v>
          </cell>
        </row>
        <row r="1118">
          <cell r="Q1118">
            <v>44827.582754629628</v>
          </cell>
          <cell r="S1118" t="str">
            <v>A0220</v>
          </cell>
        </row>
        <row r="1119">
          <cell r="Q1119">
            <v>44827.582824074074</v>
          </cell>
          <cell r="S1119" t="str">
            <v>A0220</v>
          </cell>
        </row>
        <row r="1120">
          <cell r="Q1120">
            <v>44827.58289351852</v>
          </cell>
          <cell r="S1120" t="str">
            <v>A0220</v>
          </cell>
        </row>
        <row r="1121">
          <cell r="Q1121">
            <v>44827.582974537036</v>
          </cell>
          <cell r="S1121" t="str">
            <v>A0220</v>
          </cell>
        </row>
        <row r="1122">
          <cell r="Q1122">
            <v>44827.583124999997</v>
          </cell>
          <cell r="S1122" t="str">
            <v>A0220</v>
          </cell>
        </row>
        <row r="1123">
          <cell r="Q1123">
            <v>44827.584097222221</v>
          </cell>
          <cell r="S1123" t="str">
            <v>A0220</v>
          </cell>
        </row>
        <row r="1124">
          <cell r="Q1124">
            <v>44827.584189814814</v>
          </cell>
          <cell r="S1124" t="str">
            <v>A0220</v>
          </cell>
        </row>
        <row r="1125">
          <cell r="Q1125">
            <v>44827.584224537037</v>
          </cell>
          <cell r="S1125" t="str">
            <v>A0220</v>
          </cell>
        </row>
        <row r="1126">
          <cell r="Q1126">
            <v>44827.585023148145</v>
          </cell>
          <cell r="S1126" t="str">
            <v>A0220</v>
          </cell>
        </row>
        <row r="1127">
          <cell r="Q1127">
            <v>44827.588599537034</v>
          </cell>
          <cell r="S1127" t="str">
            <v>A0220</v>
          </cell>
        </row>
        <row r="1128">
          <cell r="Q1128">
            <v>44827.588645833333</v>
          </cell>
          <cell r="S1128" t="str">
            <v>A0220</v>
          </cell>
        </row>
        <row r="1129">
          <cell r="Q1129">
            <v>44827.588680555556</v>
          </cell>
          <cell r="S1129" t="str">
            <v>A0220</v>
          </cell>
        </row>
        <row r="1130">
          <cell r="Q1130">
            <v>44827.588726851849</v>
          </cell>
          <cell r="S1130" t="str">
            <v>A0220</v>
          </cell>
        </row>
        <row r="1131">
          <cell r="Q1131">
            <v>44827.588854166665</v>
          </cell>
          <cell r="S1131" t="str">
            <v>A0220</v>
          </cell>
        </row>
        <row r="1132">
          <cell r="Q1132">
            <v>44827.588958333334</v>
          </cell>
          <cell r="S1132" t="str">
            <v>A0220</v>
          </cell>
        </row>
        <row r="1133">
          <cell r="Q1133">
            <v>44827.58902777778</v>
          </cell>
          <cell r="S1133" t="str">
            <v>A0220</v>
          </cell>
        </row>
        <row r="1134">
          <cell r="Q1134">
            <v>44827.589108796295</v>
          </cell>
          <cell r="S1134" t="str">
            <v>A0220</v>
          </cell>
        </row>
        <row r="1135">
          <cell r="Q1135">
            <v>44827.589178240742</v>
          </cell>
          <cell r="S1135" t="str">
            <v>A0220</v>
          </cell>
        </row>
        <row r="1136">
          <cell r="Q1136">
            <v>44827.5937962963</v>
          </cell>
          <cell r="S1136" t="str">
            <v>A0220</v>
          </cell>
        </row>
        <row r="1137">
          <cell r="Q1137">
            <v>44827.593912037039</v>
          </cell>
          <cell r="S1137" t="str">
            <v>A0220</v>
          </cell>
        </row>
        <row r="1138">
          <cell r="Q1138">
            <v>44827.594097222223</v>
          </cell>
          <cell r="S1138" t="str">
            <v>A0220</v>
          </cell>
        </row>
        <row r="1139">
          <cell r="Q1139">
            <v>44827.594178240739</v>
          </cell>
          <cell r="S1139" t="str">
            <v>A0220</v>
          </cell>
        </row>
        <row r="1140">
          <cell r="Q1140">
            <v>44827.609965277778</v>
          </cell>
          <cell r="S1140" t="str">
            <v>A0220</v>
          </cell>
        </row>
        <row r="1141">
          <cell r="Q1141">
            <v>44827.646423611113</v>
          </cell>
          <cell r="S1141" t="str">
            <v>A0220</v>
          </cell>
        </row>
        <row r="1142">
          <cell r="Q1142">
            <v>44827.646608796298</v>
          </cell>
          <cell r="S1142" t="str">
            <v>A0220</v>
          </cell>
        </row>
        <row r="1143">
          <cell r="Q1143">
            <v>44827.646678240744</v>
          </cell>
          <cell r="S1143" t="str">
            <v>A0220</v>
          </cell>
        </row>
        <row r="1144">
          <cell r="Q1144">
            <v>44824.43959490741</v>
          </cell>
          <cell r="S1144" t="str">
            <v>A0239</v>
          </cell>
        </row>
        <row r="1145">
          <cell r="Q1145">
            <v>44819.383344907408</v>
          </cell>
          <cell r="S1145" t="str">
            <v>A0224</v>
          </cell>
        </row>
        <row r="1146">
          <cell r="Q1146">
            <v>44819.383391203701</v>
          </cell>
          <cell r="S1146" t="str">
            <v>A0224</v>
          </cell>
        </row>
        <row r="1147">
          <cell r="Q1147">
            <v>44819.383425925924</v>
          </cell>
          <cell r="S1147" t="str">
            <v>A0224</v>
          </cell>
        </row>
        <row r="1148">
          <cell r="Q1148">
            <v>44819.383449074077</v>
          </cell>
          <cell r="S1148" t="str">
            <v>A0224</v>
          </cell>
        </row>
        <row r="1149">
          <cell r="Q1149">
            <v>44819.385868055557</v>
          </cell>
          <cell r="S1149" t="str">
            <v>A0224</v>
          </cell>
        </row>
        <row r="1150">
          <cell r="Q1150">
            <v>44819.38590277778</v>
          </cell>
          <cell r="S1150" t="str">
            <v>A0224</v>
          </cell>
        </row>
        <row r="1151">
          <cell r="Q1151">
            <v>44819.385925925926</v>
          </cell>
          <cell r="S1151" t="str">
            <v>A0224</v>
          </cell>
        </row>
        <row r="1152">
          <cell r="Q1152">
            <v>44819.385960648149</v>
          </cell>
          <cell r="S1152" t="str">
            <v>A0224</v>
          </cell>
        </row>
        <row r="1153">
          <cell r="Q1153">
            <v>44819.386018518519</v>
          </cell>
          <cell r="S1153" t="str">
            <v>A0224</v>
          </cell>
        </row>
        <row r="1154">
          <cell r="Q1154">
            <v>44819.386053240742</v>
          </cell>
          <cell r="S1154" t="str">
            <v>A0224</v>
          </cell>
        </row>
        <row r="1155">
          <cell r="Q1155">
            <v>44819.386087962965</v>
          </cell>
          <cell r="S1155" t="str">
            <v>A0224</v>
          </cell>
        </row>
        <row r="1156">
          <cell r="Q1156">
            <v>44819.386145833334</v>
          </cell>
          <cell r="S1156" t="str">
            <v>A0224</v>
          </cell>
        </row>
        <row r="1157">
          <cell r="Q1157">
            <v>44819.386180555557</v>
          </cell>
          <cell r="S1157" t="str">
            <v>A0224</v>
          </cell>
        </row>
        <row r="1158">
          <cell r="Q1158">
            <v>44819.386250000003</v>
          </cell>
          <cell r="S1158" t="str">
            <v>A0224</v>
          </cell>
        </row>
        <row r="1159">
          <cell r="Q1159">
            <v>44819.386284722219</v>
          </cell>
          <cell r="S1159" t="str">
            <v>A0224</v>
          </cell>
        </row>
        <row r="1160">
          <cell r="Q1160">
            <v>44819.386307870373</v>
          </cell>
          <cell r="S1160" t="str">
            <v>A0224</v>
          </cell>
        </row>
        <row r="1161">
          <cell r="Q1161">
            <v>44819.386388888888</v>
          </cell>
          <cell r="S1161" t="str">
            <v>A0224</v>
          </cell>
        </row>
        <row r="1162">
          <cell r="Q1162">
            <v>44819.386423611111</v>
          </cell>
          <cell r="S1162" t="str">
            <v>A0224</v>
          </cell>
        </row>
        <row r="1163">
          <cell r="Q1163">
            <v>44819.386458333334</v>
          </cell>
          <cell r="S1163" t="str">
            <v>A0224</v>
          </cell>
        </row>
        <row r="1164">
          <cell r="Q1164">
            <v>44819.386504629627</v>
          </cell>
          <cell r="S1164" t="str">
            <v>A0224</v>
          </cell>
        </row>
        <row r="1165">
          <cell r="Q1165">
            <v>44819.38653935185</v>
          </cell>
          <cell r="S1165" t="str">
            <v>A0224</v>
          </cell>
        </row>
        <row r="1166">
          <cell r="Q1166">
            <v>44819.386562500003</v>
          </cell>
          <cell r="S1166" t="str">
            <v>A0224</v>
          </cell>
        </row>
        <row r="1167">
          <cell r="Q1167">
            <v>44819.387037037035</v>
          </cell>
          <cell r="S1167" t="str">
            <v>A0224</v>
          </cell>
        </row>
        <row r="1168">
          <cell r="Q1168">
            <v>44819.387048611112</v>
          </cell>
          <cell r="S1168" t="str">
            <v>A0224</v>
          </cell>
        </row>
        <row r="1169">
          <cell r="Q1169">
            <v>44819.388182870367</v>
          </cell>
          <cell r="S1169" t="str">
            <v>A0224</v>
          </cell>
        </row>
        <row r="1170">
          <cell r="Q1170">
            <v>44819.388206018521</v>
          </cell>
          <cell r="S1170" t="str">
            <v>A0224</v>
          </cell>
        </row>
        <row r="1171">
          <cell r="Q1171">
            <v>44819.388240740744</v>
          </cell>
          <cell r="S1171" t="str">
            <v>A0224</v>
          </cell>
        </row>
        <row r="1172">
          <cell r="Q1172">
            <v>44819.388275462959</v>
          </cell>
          <cell r="S1172" t="str">
            <v>A0224</v>
          </cell>
        </row>
        <row r="1173">
          <cell r="Q1173">
            <v>44819.388333333336</v>
          </cell>
          <cell r="S1173" t="str">
            <v>A0224</v>
          </cell>
        </row>
        <row r="1174">
          <cell r="Q1174">
            <v>44819.388368055559</v>
          </cell>
          <cell r="S1174" t="str">
            <v>A0224</v>
          </cell>
        </row>
        <row r="1175">
          <cell r="Q1175">
            <v>44819.388425925928</v>
          </cell>
          <cell r="S1175" t="str">
            <v>A0224</v>
          </cell>
        </row>
        <row r="1176">
          <cell r="Q1176">
            <v>44819.38853009259</v>
          </cell>
          <cell r="S1176" t="str">
            <v>A0224</v>
          </cell>
        </row>
        <row r="1177">
          <cell r="Q1177">
            <v>44819.388784722221</v>
          </cell>
          <cell r="S1177" t="str">
            <v>A0224</v>
          </cell>
        </row>
        <row r="1178">
          <cell r="Q1178">
            <v>44819.388831018521</v>
          </cell>
          <cell r="S1178" t="str">
            <v>A0224</v>
          </cell>
        </row>
        <row r="1179">
          <cell r="Q1179">
            <v>44819.388854166667</v>
          </cell>
          <cell r="S1179" t="str">
            <v>A0224</v>
          </cell>
        </row>
        <row r="1180">
          <cell r="Q1180">
            <v>44819.38890046296</v>
          </cell>
          <cell r="S1180" t="str">
            <v>A0224</v>
          </cell>
        </row>
        <row r="1181">
          <cell r="Q1181">
            <v>44819.388923611114</v>
          </cell>
          <cell r="S1181" t="str">
            <v>A0224</v>
          </cell>
        </row>
        <row r="1182">
          <cell r="Q1182">
            <v>44819.388958333337</v>
          </cell>
          <cell r="S1182" t="str">
            <v>A0224</v>
          </cell>
        </row>
        <row r="1183">
          <cell r="Q1183">
            <v>44819.388981481483</v>
          </cell>
          <cell r="S1183" t="str">
            <v>A0224</v>
          </cell>
        </row>
        <row r="1184">
          <cell r="Q1184">
            <v>44819.390266203707</v>
          </cell>
          <cell r="S1184" t="str">
            <v>A0224</v>
          </cell>
        </row>
        <row r="1185">
          <cell r="Q1185">
            <v>44819.390289351853</v>
          </cell>
          <cell r="S1185" t="str">
            <v>A0224</v>
          </cell>
        </row>
        <row r="1186">
          <cell r="Q1186">
            <v>44819.3903125</v>
          </cell>
          <cell r="S1186" t="str">
            <v>A0224</v>
          </cell>
        </row>
        <row r="1187">
          <cell r="Q1187">
            <v>44819.390347222223</v>
          </cell>
          <cell r="S1187" t="str">
            <v>A0224</v>
          </cell>
        </row>
        <row r="1188">
          <cell r="Q1188">
            <v>44819.390381944446</v>
          </cell>
          <cell r="S1188" t="str">
            <v>A0224</v>
          </cell>
        </row>
        <row r="1189">
          <cell r="Q1189">
            <v>44819.390405092592</v>
          </cell>
          <cell r="S1189" t="str">
            <v>A0224</v>
          </cell>
        </row>
        <row r="1190">
          <cell r="Q1190">
            <v>44819.390439814815</v>
          </cell>
          <cell r="S1190" t="str">
            <v>A0224</v>
          </cell>
        </row>
        <row r="1191">
          <cell r="Q1191">
            <v>44819.390474537038</v>
          </cell>
          <cell r="S1191" t="str">
            <v>A0224</v>
          </cell>
        </row>
        <row r="1192">
          <cell r="Q1192">
            <v>44819.390543981484</v>
          </cell>
          <cell r="S1192" t="str">
            <v>A0224</v>
          </cell>
        </row>
        <row r="1193">
          <cell r="Q1193">
            <v>44819.390601851854</v>
          </cell>
          <cell r="S1193" t="str">
            <v>A0224</v>
          </cell>
        </row>
        <row r="1194">
          <cell r="Q1194">
            <v>44819.390636574077</v>
          </cell>
          <cell r="S1194" t="str">
            <v>A0224</v>
          </cell>
        </row>
        <row r="1195">
          <cell r="Q1195">
            <v>44819.390659722223</v>
          </cell>
          <cell r="S1195" t="str">
            <v>A0224</v>
          </cell>
        </row>
        <row r="1196">
          <cell r="Q1196">
            <v>44819.390694444446</v>
          </cell>
          <cell r="S1196" t="str">
            <v>A0224</v>
          </cell>
        </row>
        <row r="1197">
          <cell r="Q1197">
            <v>44819.390729166669</v>
          </cell>
          <cell r="S1197" t="str">
            <v>A0224</v>
          </cell>
        </row>
        <row r="1198">
          <cell r="Q1198">
            <v>44824.580381944441</v>
          </cell>
          <cell r="S1198" t="str">
            <v>A0239</v>
          </cell>
        </row>
        <row r="1199">
          <cell r="Q1199">
            <v>44824.544548611113</v>
          </cell>
          <cell r="S1199" t="str">
            <v>A0169</v>
          </cell>
        </row>
        <row r="1200">
          <cell r="Q1200">
            <v>44819.410243055558</v>
          </cell>
          <cell r="S1200" t="str">
            <v>A0331</v>
          </cell>
        </row>
        <row r="1201">
          <cell r="Q1201">
            <v>44819.41028935185</v>
          </cell>
          <cell r="S1201" t="str">
            <v>A0331</v>
          </cell>
        </row>
        <row r="1202">
          <cell r="Q1202">
            <v>44819.410370370373</v>
          </cell>
          <cell r="S1202" t="str">
            <v>A0331</v>
          </cell>
        </row>
        <row r="1203">
          <cell r="Q1203">
            <v>44819.410416666666</v>
          </cell>
          <cell r="S1203" t="str">
            <v>A0331</v>
          </cell>
        </row>
        <row r="1204">
          <cell r="Q1204">
            <v>44819.410624999997</v>
          </cell>
          <cell r="S1204" t="str">
            <v>A0331</v>
          </cell>
        </row>
        <row r="1205">
          <cell r="Q1205">
            <v>44819.41064814815</v>
          </cell>
          <cell r="S1205" t="str">
            <v>A0331</v>
          </cell>
        </row>
        <row r="1206">
          <cell r="Q1206">
            <v>44819.410740740743</v>
          </cell>
          <cell r="S1206" t="str">
            <v>A0331</v>
          </cell>
        </row>
        <row r="1207">
          <cell r="Q1207">
            <v>44819.410821759258</v>
          </cell>
          <cell r="S1207" t="str">
            <v>A0331</v>
          </cell>
        </row>
        <row r="1208">
          <cell r="Q1208">
            <v>44819.41101851852</v>
          </cell>
          <cell r="S1208" t="str">
            <v>A0331</v>
          </cell>
        </row>
        <row r="1209">
          <cell r="Q1209">
            <v>44824.566087962965</v>
          </cell>
          <cell r="S1209" t="str">
            <v>A0169</v>
          </cell>
        </row>
        <row r="1210">
          <cell r="Q1210">
            <v>44824.566203703704</v>
          </cell>
          <cell r="S1210" t="str">
            <v>A0169</v>
          </cell>
        </row>
        <row r="1211">
          <cell r="Q1211">
            <v>44824.566250000003</v>
          </cell>
          <cell r="S1211" t="str">
            <v>A0169</v>
          </cell>
        </row>
        <row r="1212">
          <cell r="Q1212">
            <v>44826.469837962963</v>
          </cell>
          <cell r="S1212" t="str">
            <v>I0711</v>
          </cell>
        </row>
        <row r="1213">
          <cell r="Q1213">
            <v>44827.385393518518</v>
          </cell>
          <cell r="S1213" t="str">
            <v>A0169</v>
          </cell>
        </row>
        <row r="1214">
          <cell r="Q1214">
            <v>44827.385451388887</v>
          </cell>
          <cell r="S1214" t="str">
            <v>A0169</v>
          </cell>
        </row>
        <row r="1215">
          <cell r="Q1215">
            <v>44827.38554398148</v>
          </cell>
          <cell r="S1215" t="str">
            <v>A0169</v>
          </cell>
        </row>
        <row r="1216">
          <cell r="Q1216">
            <v>44827.385729166665</v>
          </cell>
          <cell r="S1216" t="str">
            <v>A0169</v>
          </cell>
        </row>
        <row r="1217">
          <cell r="Q1217">
            <v>44827.386030092595</v>
          </cell>
          <cell r="S1217" t="str">
            <v>A0169</v>
          </cell>
        </row>
        <row r="1218">
          <cell r="Q1218">
            <v>44827.386099537034</v>
          </cell>
          <cell r="S1218" t="str">
            <v>A0169</v>
          </cell>
        </row>
        <row r="1219">
          <cell r="Q1219">
            <v>44827.436574074076</v>
          </cell>
          <cell r="S1219" t="str">
            <v>A0169</v>
          </cell>
        </row>
        <row r="1220">
          <cell r="Q1220">
            <v>44827.442013888889</v>
          </cell>
          <cell r="S1220" t="str">
            <v>A0169</v>
          </cell>
        </row>
        <row r="1221">
          <cell r="Q1221">
            <v>44827.442048611112</v>
          </cell>
          <cell r="S1221" t="str">
            <v>A0169</v>
          </cell>
        </row>
        <row r="1222">
          <cell r="Q1222">
            <v>44827.595138888886</v>
          </cell>
          <cell r="S1222" t="str">
            <v>A0220</v>
          </cell>
        </row>
        <row r="1223">
          <cell r="Q1223">
            <v>44827.59547453704</v>
          </cell>
          <cell r="S1223" t="str">
            <v>A0220</v>
          </cell>
        </row>
        <row r="1224">
          <cell r="Q1224">
            <v>44827.596064814818</v>
          </cell>
          <cell r="S1224" t="str">
            <v>A0220</v>
          </cell>
        </row>
        <row r="1225">
          <cell r="Q1225">
            <v>44827.596168981479</v>
          </cell>
          <cell r="S1225" t="str">
            <v>A0220</v>
          </cell>
        </row>
        <row r="1226">
          <cell r="Q1226">
            <v>44827.645740740743</v>
          </cell>
          <cell r="S1226" t="str">
            <v>A0220</v>
          </cell>
        </row>
        <row r="1227">
          <cell r="Q1227">
            <v>44827.645740740743</v>
          </cell>
          <cell r="S1227" t="str">
            <v>A0220</v>
          </cell>
        </row>
        <row r="1228">
          <cell r="Q1228">
            <v>44827.645740740743</v>
          </cell>
          <cell r="S1228" t="str">
            <v>A0220</v>
          </cell>
        </row>
        <row r="1229">
          <cell r="Q1229">
            <v>44827.645752314813</v>
          </cell>
          <cell r="S1229" t="str">
            <v>A0220</v>
          </cell>
        </row>
        <row r="1230">
          <cell r="Q1230">
            <v>44827.645752314813</v>
          </cell>
          <cell r="S1230" t="str">
            <v>A0220</v>
          </cell>
        </row>
        <row r="1231">
          <cell r="Q1231">
            <v>44827.645752314813</v>
          </cell>
          <cell r="S1231" t="str">
            <v>A0220</v>
          </cell>
        </row>
        <row r="1232">
          <cell r="Q1232">
            <v>44827.646689814814</v>
          </cell>
          <cell r="S1232" t="str">
            <v>A0220</v>
          </cell>
        </row>
        <row r="1233">
          <cell r="Q1233">
            <v>44827.650694444441</v>
          </cell>
          <cell r="S1233" t="str">
            <v>A0220</v>
          </cell>
        </row>
        <row r="1234">
          <cell r="Q1234" t="str">
            <v/>
          </cell>
        </row>
        <row r="1235">
          <cell r="Q1235">
            <v>44813.292094907411</v>
          </cell>
          <cell r="S1235" t="str">
            <v>A0289</v>
          </cell>
        </row>
        <row r="1236">
          <cell r="Q1236">
            <v>44813.303773148145</v>
          </cell>
          <cell r="S1236" t="str">
            <v>A0289</v>
          </cell>
        </row>
        <row r="1237">
          <cell r="Q1237">
            <v>44813.292129629626</v>
          </cell>
          <cell r="S1237" t="str">
            <v>A0289</v>
          </cell>
        </row>
        <row r="1238">
          <cell r="Q1238">
            <v>44813.292222222219</v>
          </cell>
          <cell r="S1238" t="str">
            <v>A0289</v>
          </cell>
        </row>
        <row r="1239">
          <cell r="Q1239">
            <v>44813.292291666665</v>
          </cell>
          <cell r="S1239" t="str">
            <v>A0289</v>
          </cell>
        </row>
        <row r="1240">
          <cell r="Q1240">
            <v>44813.292384259257</v>
          </cell>
          <cell r="S1240" t="str">
            <v>A0289</v>
          </cell>
        </row>
        <row r="1241">
          <cell r="Q1241">
            <v>44813.292453703703</v>
          </cell>
          <cell r="S1241" t="str">
            <v>A0289</v>
          </cell>
        </row>
        <row r="1242">
          <cell r="Q1242">
            <v>44813.292534722219</v>
          </cell>
          <cell r="S1242" t="str">
            <v>A0289</v>
          </cell>
        </row>
        <row r="1243">
          <cell r="Q1243">
            <v>44813.292627314811</v>
          </cell>
          <cell r="S1243" t="str">
            <v>A0289</v>
          </cell>
        </row>
        <row r="1244">
          <cell r="Q1244">
            <v>44813.292731481481</v>
          </cell>
          <cell r="S1244" t="str">
            <v>A0289</v>
          </cell>
        </row>
        <row r="1245">
          <cell r="Q1245">
            <v>44813.292847222219</v>
          </cell>
          <cell r="S1245" t="str">
            <v>A0289</v>
          </cell>
        </row>
        <row r="1246">
          <cell r="Q1246">
            <v>44813.292928240742</v>
          </cell>
          <cell r="S1246" t="str">
            <v>A0289</v>
          </cell>
        </row>
        <row r="1247">
          <cell r="Q1247">
            <v>44813.292997685188</v>
          </cell>
          <cell r="S1247" t="str">
            <v>A0289</v>
          </cell>
        </row>
        <row r="1248">
          <cell r="Q1248">
            <v>44813.293090277781</v>
          </cell>
          <cell r="S1248" t="str">
            <v>A0289</v>
          </cell>
        </row>
        <row r="1249">
          <cell r="Q1249">
            <v>44813.293194444443</v>
          </cell>
          <cell r="S1249" t="str">
            <v>A0289</v>
          </cell>
        </row>
        <row r="1250">
          <cell r="Q1250">
            <v>44813.293321759258</v>
          </cell>
          <cell r="S1250" t="str">
            <v>A0289</v>
          </cell>
        </row>
        <row r="1251">
          <cell r="Q1251">
            <v>44813.293437499997</v>
          </cell>
          <cell r="S1251" t="str">
            <v>A0289</v>
          </cell>
        </row>
        <row r="1252">
          <cell r="Q1252">
            <v>44813.293530092589</v>
          </cell>
          <cell r="S1252" t="str">
            <v>A0289</v>
          </cell>
        </row>
        <row r="1253">
          <cell r="Q1253">
            <v>44813.293657407405</v>
          </cell>
          <cell r="S1253" t="str">
            <v>A0289</v>
          </cell>
        </row>
        <row r="1254">
          <cell r="Q1254">
            <v>44813.292256944442</v>
          </cell>
          <cell r="S1254" t="str">
            <v>A0289</v>
          </cell>
        </row>
        <row r="1255">
          <cell r="Q1255">
            <v>44813.292349537034</v>
          </cell>
          <cell r="S1255" t="str">
            <v>A0289</v>
          </cell>
        </row>
        <row r="1256">
          <cell r="Q1256">
            <v>44813.29241898148</v>
          </cell>
          <cell r="S1256" t="str">
            <v>A0289</v>
          </cell>
        </row>
        <row r="1257">
          <cell r="Q1257">
            <v>44813.292500000003</v>
          </cell>
          <cell r="S1257" t="str">
            <v>A0289</v>
          </cell>
        </row>
        <row r="1258">
          <cell r="Q1258">
            <v>44813.292581018519</v>
          </cell>
          <cell r="S1258" t="str">
            <v>A0289</v>
          </cell>
        </row>
        <row r="1259">
          <cell r="Q1259">
            <v>44813.292708333334</v>
          </cell>
          <cell r="S1259" t="str">
            <v>A0289</v>
          </cell>
        </row>
        <row r="1260">
          <cell r="Q1260">
            <v>44813.292812500003</v>
          </cell>
          <cell r="S1260" t="str">
            <v>A0289</v>
          </cell>
        </row>
        <row r="1261">
          <cell r="Q1261">
            <v>44813.292893518519</v>
          </cell>
          <cell r="S1261" t="str">
            <v>A0289</v>
          </cell>
        </row>
        <row r="1262">
          <cell r="Q1262">
            <v>44813.292974537035</v>
          </cell>
          <cell r="S1262" t="str">
            <v>A0289</v>
          </cell>
        </row>
        <row r="1263">
          <cell r="Q1263">
            <v>44813.293055555558</v>
          </cell>
          <cell r="S1263" t="str">
            <v>A0289</v>
          </cell>
        </row>
        <row r="1264">
          <cell r="Q1264">
            <v>44813.29314814815</v>
          </cell>
          <cell r="S1264" t="str">
            <v>A0289</v>
          </cell>
        </row>
        <row r="1265">
          <cell r="Q1265">
            <v>44813.293275462966</v>
          </cell>
          <cell r="S1265" t="str">
            <v>A0289</v>
          </cell>
        </row>
        <row r="1266">
          <cell r="Q1266">
            <v>44813.293414351851</v>
          </cell>
          <cell r="S1266" t="str">
            <v>A0289</v>
          </cell>
        </row>
        <row r="1267">
          <cell r="Q1267">
            <v>44813.293495370373</v>
          </cell>
          <cell r="S1267" t="str">
            <v>A0289</v>
          </cell>
        </row>
        <row r="1268">
          <cell r="Q1268">
            <v>44813.293576388889</v>
          </cell>
          <cell r="S1268" t="str">
            <v>A0289</v>
          </cell>
        </row>
        <row r="1269">
          <cell r="Q1269">
            <v>44813.29378472222</v>
          </cell>
          <cell r="S1269" t="str">
            <v>A0289</v>
          </cell>
        </row>
        <row r="1270">
          <cell r="Q1270">
            <v>44813.303796296299</v>
          </cell>
          <cell r="S1270" t="str">
            <v>A0289</v>
          </cell>
        </row>
        <row r="1271">
          <cell r="Q1271">
            <v>44813.303807870368</v>
          </cell>
          <cell r="S1271" t="str">
            <v>A0289</v>
          </cell>
        </row>
        <row r="1272">
          <cell r="Q1272">
            <v>44813.350312499999</v>
          </cell>
          <cell r="S1272" t="str">
            <v>A0195</v>
          </cell>
        </row>
        <row r="1273">
          <cell r="Q1273">
            <v>44813.35050925926</v>
          </cell>
          <cell r="S1273" t="str">
            <v>A0195</v>
          </cell>
        </row>
        <row r="1274">
          <cell r="Q1274">
            <v>44813.350532407407</v>
          </cell>
          <cell r="S1274" t="str">
            <v>A0195</v>
          </cell>
        </row>
        <row r="1275">
          <cell r="Q1275">
            <v>44813.350613425922</v>
          </cell>
          <cell r="S1275" t="str">
            <v>A0195</v>
          </cell>
        </row>
        <row r="1276">
          <cell r="Q1276">
            <v>44813.350636574076</v>
          </cell>
          <cell r="S1276" t="str">
            <v>A0195</v>
          </cell>
        </row>
        <row r="1277">
          <cell r="Q1277">
            <v>44813.350763888891</v>
          </cell>
          <cell r="S1277" t="str">
            <v>A0195</v>
          </cell>
        </row>
        <row r="1278">
          <cell r="Q1278">
            <v>44813.350798611114</v>
          </cell>
          <cell r="S1278" t="str">
            <v>A0195</v>
          </cell>
        </row>
        <row r="1279">
          <cell r="Q1279">
            <v>44813.350821759261</v>
          </cell>
          <cell r="S1279" t="str">
            <v>A0195</v>
          </cell>
        </row>
        <row r="1280">
          <cell r="Q1280">
            <v>44813.350844907407</v>
          </cell>
          <cell r="S1280" t="str">
            <v>A0195</v>
          </cell>
        </row>
        <row r="1281">
          <cell r="Q1281">
            <v>44813.350902777776</v>
          </cell>
          <cell r="S1281" t="str">
            <v>A0195</v>
          </cell>
        </row>
        <row r="1282">
          <cell r="Q1282">
            <v>44813.350925925923</v>
          </cell>
          <cell r="S1282" t="str">
            <v>A0195</v>
          </cell>
        </row>
        <row r="1283">
          <cell r="Q1283">
            <v>44813.350949074076</v>
          </cell>
          <cell r="S1283" t="str">
            <v>A0195</v>
          </cell>
        </row>
        <row r="1284">
          <cell r="Q1284">
            <v>44813.350995370369</v>
          </cell>
          <cell r="S1284" t="str">
            <v>A0195</v>
          </cell>
        </row>
        <row r="1285">
          <cell r="Q1285">
            <v>44813.351168981484</v>
          </cell>
          <cell r="S1285" t="str">
            <v>A0195</v>
          </cell>
        </row>
        <row r="1286">
          <cell r="Q1286">
            <v>44813.351226851853</v>
          </cell>
          <cell r="S1286" t="str">
            <v>A0195</v>
          </cell>
        </row>
        <row r="1287">
          <cell r="Q1287">
            <v>44813.351921296293</v>
          </cell>
          <cell r="S1287" t="str">
            <v>A0195</v>
          </cell>
        </row>
        <row r="1288">
          <cell r="Q1288">
            <v>44813.352048611108</v>
          </cell>
          <cell r="S1288" t="str">
            <v>A0195</v>
          </cell>
        </row>
        <row r="1289">
          <cell r="Q1289">
            <v>44813.35255787037</v>
          </cell>
          <cell r="S1289" t="str">
            <v>A0195</v>
          </cell>
        </row>
        <row r="1290">
          <cell r="Q1290">
            <v>44813.352662037039</v>
          </cell>
          <cell r="S1290" t="str">
            <v>A0195</v>
          </cell>
        </row>
        <row r="1291">
          <cell r="Q1291">
            <v>44813.352766203701</v>
          </cell>
          <cell r="S1291" t="str">
            <v>A0195</v>
          </cell>
        </row>
        <row r="1292">
          <cell r="Q1292">
            <v>44813.352789351855</v>
          </cell>
          <cell r="S1292" t="str">
            <v>A0195</v>
          </cell>
        </row>
        <row r="1293">
          <cell r="Q1293">
            <v>44813.352812500001</v>
          </cell>
          <cell r="S1293" t="str">
            <v>A0195</v>
          </cell>
        </row>
        <row r="1294">
          <cell r="Q1294">
            <v>44813.352870370371</v>
          </cell>
          <cell r="S1294" t="str">
            <v>A0195</v>
          </cell>
        </row>
        <row r="1295">
          <cell r="Q1295">
            <v>44813.352905092594</v>
          </cell>
          <cell r="S1295" t="str">
            <v>A0195</v>
          </cell>
        </row>
        <row r="1296">
          <cell r="Q1296">
            <v>44813.35292824074</v>
          </cell>
          <cell r="S1296" t="str">
            <v>A0195</v>
          </cell>
        </row>
        <row r="1297">
          <cell r="Q1297">
            <v>44813.340763888889</v>
          </cell>
          <cell r="S1297" t="str">
            <v>A0195</v>
          </cell>
        </row>
        <row r="1298">
          <cell r="Q1298">
            <v>44813.340821759259</v>
          </cell>
          <cell r="S1298" t="str">
            <v>A0195</v>
          </cell>
        </row>
        <row r="1299">
          <cell r="Q1299">
            <v>44813.340937499997</v>
          </cell>
          <cell r="S1299" t="str">
            <v>A0195</v>
          </cell>
        </row>
        <row r="1300">
          <cell r="Q1300">
            <v>44813.345995370371</v>
          </cell>
          <cell r="S1300" t="str">
            <v>A0195</v>
          </cell>
        </row>
        <row r="1301">
          <cell r="Q1301">
            <v>44813.350127314814</v>
          </cell>
          <cell r="S1301" t="str">
            <v>A0195</v>
          </cell>
        </row>
        <row r="1302">
          <cell r="Q1302">
            <v>44813.35019675926</v>
          </cell>
          <cell r="S1302" t="str">
            <v>A0195</v>
          </cell>
        </row>
        <row r="1303">
          <cell r="Q1303">
            <v>44813.350277777776</v>
          </cell>
          <cell r="S1303" t="str">
            <v>A0195</v>
          </cell>
        </row>
        <row r="1304">
          <cell r="Q1304">
            <v>44813.350277777776</v>
          </cell>
          <cell r="S1304" t="str">
            <v>A0195</v>
          </cell>
        </row>
        <row r="1305">
          <cell r="Q1305">
            <v>44813.350289351853</v>
          </cell>
          <cell r="S1305" t="str">
            <v>A0195</v>
          </cell>
        </row>
        <row r="1306">
          <cell r="Q1306">
            <v>44813.352997685186</v>
          </cell>
          <cell r="S1306" t="str">
            <v>A0195</v>
          </cell>
        </row>
        <row r="1307">
          <cell r="Q1307">
            <v>44813.353020833332</v>
          </cell>
          <cell r="S1307" t="str">
            <v>A0195</v>
          </cell>
        </row>
        <row r="1308">
          <cell r="Q1308">
            <v>44813.535578703704</v>
          </cell>
          <cell r="S1308" t="str">
            <v>A0237</v>
          </cell>
        </row>
        <row r="1309">
          <cell r="Q1309">
            <v>44813.535729166666</v>
          </cell>
          <cell r="S1309" t="str">
            <v>A0237</v>
          </cell>
        </row>
        <row r="1310">
          <cell r="Q1310">
            <v>44813.560034722221</v>
          </cell>
          <cell r="S1310" t="str">
            <v>A0237</v>
          </cell>
        </row>
        <row r="1311">
          <cell r="Q1311">
            <v>44813.560983796298</v>
          </cell>
          <cell r="S1311" t="str">
            <v>A0237</v>
          </cell>
        </row>
        <row r="1312">
          <cell r="Q1312">
            <v>44813.561041666668</v>
          </cell>
          <cell r="S1312" t="str">
            <v>A0237</v>
          </cell>
        </row>
        <row r="1313">
          <cell r="Q1313">
            <v>44813.56113425926</v>
          </cell>
          <cell r="S1313" t="str">
            <v>A0237</v>
          </cell>
        </row>
        <row r="1314">
          <cell r="Q1314">
            <v>44813.561249999999</v>
          </cell>
          <cell r="S1314" t="str">
            <v>A0237</v>
          </cell>
        </row>
        <row r="1315">
          <cell r="Q1315">
            <v>44813.568333333336</v>
          </cell>
          <cell r="S1315" t="str">
            <v>A0237</v>
          </cell>
        </row>
        <row r="1316">
          <cell r="Q1316">
            <v>44813.574618055558</v>
          </cell>
          <cell r="S1316" t="str">
            <v>A0237</v>
          </cell>
        </row>
        <row r="1317">
          <cell r="Q1317">
            <v>44813.575567129628</v>
          </cell>
          <cell r="S1317" t="str">
            <v>A0237</v>
          </cell>
        </row>
        <row r="1318">
          <cell r="Q1318">
            <v>44813.577037037037</v>
          </cell>
          <cell r="S1318" t="str">
            <v>A0237</v>
          </cell>
        </row>
        <row r="1319">
          <cell r="Q1319">
            <v>44813.580370370371</v>
          </cell>
          <cell r="S1319" t="str">
            <v>A0237</v>
          </cell>
        </row>
        <row r="1320">
          <cell r="Q1320">
            <v>44813.580416666664</v>
          </cell>
          <cell r="S1320" t="str">
            <v>A0237</v>
          </cell>
        </row>
        <row r="1321">
          <cell r="Q1321">
            <v>44813.58048611111</v>
          </cell>
          <cell r="S1321" t="str">
            <v>A0237</v>
          </cell>
        </row>
        <row r="1322">
          <cell r="Q1322">
            <v>44813.580555555556</v>
          </cell>
          <cell r="S1322" t="str">
            <v>A0237</v>
          </cell>
        </row>
        <row r="1323">
          <cell r="Q1323">
            <v>44813.580601851849</v>
          </cell>
          <cell r="S1323" t="str">
            <v>A0237</v>
          </cell>
        </row>
        <row r="1324">
          <cell r="Q1324">
            <v>44813.580659722225</v>
          </cell>
          <cell r="S1324" t="str">
            <v>A0237</v>
          </cell>
        </row>
        <row r="1325">
          <cell r="Q1325">
            <v>44813.580694444441</v>
          </cell>
          <cell r="S1325" t="str">
            <v>A0237</v>
          </cell>
        </row>
        <row r="1326">
          <cell r="Q1326">
            <v>44813.580752314818</v>
          </cell>
          <cell r="S1326" t="str">
            <v>A0237</v>
          </cell>
        </row>
        <row r="1327">
          <cell r="Q1327">
            <v>44813.584999999999</v>
          </cell>
          <cell r="S1327" t="str">
            <v>A0237</v>
          </cell>
        </row>
        <row r="1328">
          <cell r="Q1328">
            <v>44813.587569444448</v>
          </cell>
          <cell r="S1328" t="str">
            <v>A0237</v>
          </cell>
        </row>
        <row r="1329">
          <cell r="Q1329">
            <v>44813.589166666665</v>
          </cell>
          <cell r="S1329" t="str">
            <v>A0237</v>
          </cell>
        </row>
        <row r="1330">
          <cell r="Q1330">
            <v>44813.58929398148</v>
          </cell>
          <cell r="S1330" t="str">
            <v>A0237</v>
          </cell>
        </row>
        <row r="1331">
          <cell r="Q1331">
            <v>44813.589409722219</v>
          </cell>
          <cell r="S1331" t="str">
            <v>A0237</v>
          </cell>
        </row>
        <row r="1332">
          <cell r="Q1332">
            <v>44813.59820601852</v>
          </cell>
          <cell r="S1332" t="str">
            <v>A0237</v>
          </cell>
        </row>
        <row r="1333">
          <cell r="Q1333" t="str">
            <v/>
          </cell>
        </row>
        <row r="1334">
          <cell r="Q1334">
            <v>44813.598217592589</v>
          </cell>
          <cell r="S1334" t="str">
            <v>A0237</v>
          </cell>
        </row>
        <row r="1335">
          <cell r="Q1335">
            <v>44826.444872685184</v>
          </cell>
          <cell r="S1335" t="str">
            <v>A0239</v>
          </cell>
        </row>
        <row r="1336">
          <cell r="Q1336">
            <v>44826.445231481484</v>
          </cell>
          <cell r="S1336" t="str">
            <v>A0239</v>
          </cell>
        </row>
        <row r="1337">
          <cell r="Q1337">
            <v>44826.448460648149</v>
          </cell>
          <cell r="S1337" t="str">
            <v>A0239</v>
          </cell>
        </row>
        <row r="1338">
          <cell r="Q1338">
            <v>44826.448854166665</v>
          </cell>
          <cell r="S1338" t="str">
            <v>A0239</v>
          </cell>
        </row>
        <row r="1339">
          <cell r="Q1339">
            <v>44826.449641203704</v>
          </cell>
          <cell r="S1339" t="str">
            <v>A0239</v>
          </cell>
        </row>
        <row r="1340">
          <cell r="Q1340">
            <v>44826.450567129628</v>
          </cell>
          <cell r="S1340" t="str">
            <v>A0239</v>
          </cell>
        </row>
        <row r="1341">
          <cell r="Q1341">
            <v>44826.451550925929</v>
          </cell>
          <cell r="S1341" t="str">
            <v>A0239</v>
          </cell>
        </row>
        <row r="1342">
          <cell r="Q1342">
            <v>44826.456076388888</v>
          </cell>
          <cell r="S1342" t="str">
            <v>A0239</v>
          </cell>
        </row>
        <row r="1343">
          <cell r="Q1343">
            <v>44826.45685185185</v>
          </cell>
          <cell r="S1343" t="str">
            <v>A0239</v>
          </cell>
        </row>
        <row r="1344">
          <cell r="Q1344">
            <v>44826.46365740741</v>
          </cell>
          <cell r="S1344" t="str">
            <v>A0239</v>
          </cell>
        </row>
        <row r="1345">
          <cell r="Q1345">
            <v>44826.465486111112</v>
          </cell>
          <cell r="S1345" t="str">
            <v>A0239</v>
          </cell>
        </row>
        <row r="1346">
          <cell r="Q1346">
            <v>44826.465821759259</v>
          </cell>
          <cell r="S1346" t="str">
            <v>A0239</v>
          </cell>
        </row>
        <row r="1347">
          <cell r="Q1347">
            <v>44826.468101851853</v>
          </cell>
          <cell r="S1347" t="str">
            <v>A0239</v>
          </cell>
        </row>
        <row r="1348">
          <cell r="Q1348">
            <v>44826.468113425923</v>
          </cell>
          <cell r="S1348" t="str">
            <v>A0239</v>
          </cell>
        </row>
        <row r="1349">
          <cell r="Q1349">
            <v>44826.468564814815</v>
          </cell>
          <cell r="S1349" t="str">
            <v>A0239</v>
          </cell>
        </row>
        <row r="1350">
          <cell r="Q1350">
            <v>44826.473043981481</v>
          </cell>
          <cell r="S1350" t="str">
            <v>A0239</v>
          </cell>
        </row>
        <row r="1351">
          <cell r="Q1351">
            <v>44826.473252314812</v>
          </cell>
          <cell r="S1351" t="str">
            <v>A0239</v>
          </cell>
        </row>
        <row r="1352">
          <cell r="Q1352">
            <v>44826.474108796298</v>
          </cell>
          <cell r="S1352" t="str">
            <v>A0239</v>
          </cell>
        </row>
        <row r="1353">
          <cell r="Q1353">
            <v>44826.475312499999</v>
          </cell>
          <cell r="S1353" t="str">
            <v>A0239</v>
          </cell>
        </row>
        <row r="1354">
          <cell r="Q1354">
            <v>44826.476006944446</v>
          </cell>
          <cell r="S1354" t="str">
            <v>A0239</v>
          </cell>
        </row>
        <row r="1355">
          <cell r="Q1355">
            <v>44826.469733796293</v>
          </cell>
          <cell r="S1355" t="str">
            <v>A0239</v>
          </cell>
        </row>
        <row r="1356">
          <cell r="Q1356">
            <v>44826.469768518517</v>
          </cell>
          <cell r="S1356" t="str">
            <v>A0239</v>
          </cell>
        </row>
        <row r="1357">
          <cell r="Q1357">
            <v>44819.565196759257</v>
          </cell>
          <cell r="S1357" t="str">
            <v>A0315</v>
          </cell>
        </row>
        <row r="1358">
          <cell r="Q1358">
            <v>44819.383032407408</v>
          </cell>
          <cell r="S1358" t="str">
            <v>I0654</v>
          </cell>
        </row>
        <row r="1359">
          <cell r="Q1359">
            <v>44819.386608796296</v>
          </cell>
          <cell r="S1359" t="str">
            <v>I0654</v>
          </cell>
        </row>
        <row r="1360">
          <cell r="Q1360">
            <v>44819.387442129628</v>
          </cell>
          <cell r="S1360" t="str">
            <v>I0654</v>
          </cell>
        </row>
        <row r="1361">
          <cell r="Q1361">
            <v>44819.387627314813</v>
          </cell>
          <cell r="S1361" t="str">
            <v>I0654</v>
          </cell>
        </row>
        <row r="1362">
          <cell r="Q1362">
            <v>44819.387789351851</v>
          </cell>
          <cell r="S1362" t="str">
            <v>I0654</v>
          </cell>
        </row>
        <row r="1363">
          <cell r="Q1363">
            <v>44819.387939814813</v>
          </cell>
          <cell r="S1363" t="str">
            <v>I0654</v>
          </cell>
        </row>
        <row r="1364">
          <cell r="Q1364">
            <v>44819.388182870367</v>
          </cell>
          <cell r="S1364" t="str">
            <v>I0654</v>
          </cell>
        </row>
        <row r="1365">
          <cell r="Q1365">
            <v>44819.388344907406</v>
          </cell>
          <cell r="S1365" t="str">
            <v>I0654</v>
          </cell>
        </row>
        <row r="1366">
          <cell r="Q1366">
            <v>44819.388495370367</v>
          </cell>
          <cell r="S1366" t="str">
            <v>I0654</v>
          </cell>
        </row>
        <row r="1367">
          <cell r="Q1367">
            <v>44819.565393518518</v>
          </cell>
          <cell r="S1367" t="str">
            <v>A0315</v>
          </cell>
        </row>
        <row r="1368">
          <cell r="Q1368">
            <v>44819.565567129626</v>
          </cell>
          <cell r="S1368" t="str">
            <v>A0315</v>
          </cell>
        </row>
        <row r="1369">
          <cell r="Q1369">
            <v>44819.565972222219</v>
          </cell>
          <cell r="S1369" t="str">
            <v>A0315</v>
          </cell>
        </row>
        <row r="1370">
          <cell r="Q1370">
            <v>44819.566099537034</v>
          </cell>
          <cell r="S1370" t="str">
            <v>A0315</v>
          </cell>
        </row>
        <row r="1371">
          <cell r="Q1371">
            <v>44819.566238425927</v>
          </cell>
          <cell r="S1371" t="str">
            <v>A0315</v>
          </cell>
        </row>
        <row r="1372">
          <cell r="Q1372">
            <v>44819.566446759258</v>
          </cell>
          <cell r="S1372" t="str">
            <v>A0315</v>
          </cell>
        </row>
        <row r="1373">
          <cell r="Q1373">
            <v>44819.56658564815</v>
          </cell>
          <cell r="S1373" t="str">
            <v>A0315</v>
          </cell>
        </row>
        <row r="1374">
          <cell r="Q1374">
            <v>44819.566701388889</v>
          </cell>
          <cell r="S1374" t="str">
            <v>A0315</v>
          </cell>
        </row>
        <row r="1375">
          <cell r="Q1375">
            <v>44819.38721064815</v>
          </cell>
          <cell r="S1375" t="str">
            <v>I0654</v>
          </cell>
        </row>
        <row r="1376">
          <cell r="Q1376">
            <v>44819.387557870374</v>
          </cell>
          <cell r="S1376" t="str">
            <v>I0654</v>
          </cell>
        </row>
        <row r="1377">
          <cell r="Q1377">
            <v>44819.387719907405</v>
          </cell>
          <cell r="S1377" t="str">
            <v>I0654</v>
          </cell>
        </row>
        <row r="1378">
          <cell r="Q1378">
            <v>44819.387870370374</v>
          </cell>
          <cell r="S1378" t="str">
            <v>I0654</v>
          </cell>
        </row>
        <row r="1379">
          <cell r="Q1379">
            <v>44819.388124999998</v>
          </cell>
          <cell r="S1379" t="str">
            <v>I0654</v>
          </cell>
        </row>
        <row r="1380">
          <cell r="Q1380">
            <v>44819.388287037036</v>
          </cell>
          <cell r="S1380" t="str">
            <v>I0654</v>
          </cell>
        </row>
        <row r="1381">
          <cell r="Q1381">
            <v>44819.388437499998</v>
          </cell>
          <cell r="S1381" t="str">
            <v>I0654</v>
          </cell>
        </row>
        <row r="1382">
          <cell r="Q1382">
            <v>44819.388611111113</v>
          </cell>
          <cell r="S1382" t="str">
            <v>I0654</v>
          </cell>
        </row>
        <row r="1383">
          <cell r="Q1383">
            <v>44819.565497685187</v>
          </cell>
          <cell r="S1383" t="str">
            <v>A0315</v>
          </cell>
        </row>
        <row r="1384">
          <cell r="Q1384">
            <v>44819.565879629627</v>
          </cell>
          <cell r="S1384" t="str">
            <v>A0315</v>
          </cell>
        </row>
        <row r="1385">
          <cell r="Q1385">
            <v>44819.566041666665</v>
          </cell>
          <cell r="S1385" t="str">
            <v>A0315</v>
          </cell>
        </row>
        <row r="1386">
          <cell r="Q1386">
            <v>44819.566180555557</v>
          </cell>
          <cell r="S1386" t="str">
            <v>A0315</v>
          </cell>
        </row>
        <row r="1387">
          <cell r="Q1387">
            <v>44819.566377314812</v>
          </cell>
          <cell r="S1387" t="str">
            <v>A0315</v>
          </cell>
        </row>
        <row r="1388">
          <cell r="Q1388">
            <v>44819.566527777781</v>
          </cell>
          <cell r="S1388" t="str">
            <v>A0315</v>
          </cell>
        </row>
        <row r="1389">
          <cell r="Q1389">
            <v>44819.566643518519</v>
          </cell>
          <cell r="S1389" t="str">
            <v>A0315</v>
          </cell>
        </row>
        <row r="1390">
          <cell r="Q1390">
            <v>44819.566840277781</v>
          </cell>
          <cell r="S1390" t="str">
            <v>A0315</v>
          </cell>
        </row>
        <row r="1391">
          <cell r="Q1391">
            <v>44819.567650462966</v>
          </cell>
          <cell r="S1391" t="str">
            <v>A0315</v>
          </cell>
        </row>
        <row r="1392">
          <cell r="Q1392">
            <v>44819.567685185182</v>
          </cell>
          <cell r="S1392" t="str">
            <v>A0315</v>
          </cell>
        </row>
        <row r="1393">
          <cell r="Q1393">
            <v>44819.567719907405</v>
          </cell>
          <cell r="S1393" t="str">
            <v>A0315</v>
          </cell>
        </row>
        <row r="1394">
          <cell r="Q1394">
            <v>44819.567754629628</v>
          </cell>
          <cell r="S1394" t="str">
            <v>A0315</v>
          </cell>
        </row>
        <row r="1395">
          <cell r="Q1395">
            <v>44819.567812499998</v>
          </cell>
          <cell r="S1395" t="str">
            <v>A0315</v>
          </cell>
        </row>
        <row r="1396">
          <cell r="Q1396">
            <v>44819.567847222221</v>
          </cell>
          <cell r="S1396" t="str">
            <v>A0315</v>
          </cell>
        </row>
        <row r="1397">
          <cell r="Q1397">
            <v>44819.567881944444</v>
          </cell>
          <cell r="S1397" t="str">
            <v>A0315</v>
          </cell>
        </row>
        <row r="1398">
          <cell r="Q1398">
            <v>44819.567916666667</v>
          </cell>
          <cell r="S1398" t="str">
            <v>A0315</v>
          </cell>
        </row>
        <row r="1399">
          <cell r="Q1399">
            <v>44819.567974537036</v>
          </cell>
          <cell r="S1399" t="str">
            <v>A0315</v>
          </cell>
        </row>
        <row r="1400">
          <cell r="Q1400">
            <v>44819.568020833336</v>
          </cell>
          <cell r="S1400" t="str">
            <v>A0315</v>
          </cell>
        </row>
        <row r="1401">
          <cell r="Q1401">
            <v>44819.568067129629</v>
          </cell>
          <cell r="S1401" t="str">
            <v>A0315</v>
          </cell>
        </row>
        <row r="1402">
          <cell r="Q1402">
            <v>44819.568194444444</v>
          </cell>
          <cell r="S1402" t="str">
            <v>A0315</v>
          </cell>
        </row>
        <row r="1403">
          <cell r="Q1403">
            <v>44819.568252314813</v>
          </cell>
          <cell r="S1403" t="str">
            <v>A0315</v>
          </cell>
        </row>
        <row r="1404">
          <cell r="Q1404">
            <v>44819.568425925929</v>
          </cell>
          <cell r="S1404" t="str">
            <v>A0315</v>
          </cell>
        </row>
        <row r="1405">
          <cell r="Q1405">
            <v>44819.568483796298</v>
          </cell>
          <cell r="S1405" t="str">
            <v>A0315</v>
          </cell>
        </row>
        <row r="1406">
          <cell r="Q1406">
            <v>44819.56863425926</v>
          </cell>
          <cell r="S1406" t="str">
            <v>A0315</v>
          </cell>
        </row>
        <row r="1407">
          <cell r="Q1407">
            <v>44819.568668981483</v>
          </cell>
          <cell r="S1407" t="str">
            <v>A0315</v>
          </cell>
        </row>
        <row r="1408">
          <cell r="Q1408">
            <v>44819.568703703706</v>
          </cell>
          <cell r="S1408" t="str">
            <v>A0315</v>
          </cell>
        </row>
        <row r="1409">
          <cell r="Q1409">
            <v>44819.568749999999</v>
          </cell>
          <cell r="S1409" t="str">
            <v>A0315</v>
          </cell>
        </row>
        <row r="1410">
          <cell r="Q1410">
            <v>44819.568773148145</v>
          </cell>
          <cell r="S1410" t="str">
            <v>A0315</v>
          </cell>
        </row>
        <row r="1411">
          <cell r="Q1411">
            <v>44819.568807870368</v>
          </cell>
          <cell r="S1411" t="str">
            <v>A0315</v>
          </cell>
        </row>
        <row r="1412">
          <cell r="Q1412">
            <v>44819.568842592591</v>
          </cell>
          <cell r="S1412" t="str">
            <v>A0315</v>
          </cell>
        </row>
        <row r="1413">
          <cell r="Q1413">
            <v>44819.568981481483</v>
          </cell>
          <cell r="S1413" t="str">
            <v>A0315</v>
          </cell>
        </row>
        <row r="1414">
          <cell r="Q1414">
            <v>44819.569016203706</v>
          </cell>
          <cell r="S1414" t="str">
            <v>A0315</v>
          </cell>
        </row>
        <row r="1415">
          <cell r="Q1415">
            <v>44819.569074074076</v>
          </cell>
          <cell r="S1415" t="str">
            <v>A0315</v>
          </cell>
        </row>
        <row r="1416">
          <cell r="Q1416">
            <v>44819.569108796299</v>
          </cell>
          <cell r="S1416" t="str">
            <v>A0315</v>
          </cell>
        </row>
        <row r="1417">
          <cell r="Q1417">
            <v>44819.569143518522</v>
          </cell>
          <cell r="S1417" t="str">
            <v>A0315</v>
          </cell>
        </row>
        <row r="1418">
          <cell r="Q1418">
            <v>44819.569178240738</v>
          </cell>
          <cell r="S1418" t="str">
            <v>A0315</v>
          </cell>
        </row>
        <row r="1419">
          <cell r="Q1419">
            <v>44819.569224537037</v>
          </cell>
          <cell r="S1419" t="str">
            <v>A0315</v>
          </cell>
        </row>
        <row r="1420">
          <cell r="Q1420">
            <v>44819.56925925926</v>
          </cell>
          <cell r="S1420" t="str">
            <v>A0315</v>
          </cell>
        </row>
        <row r="1421">
          <cell r="Q1421">
            <v>44819.569305555553</v>
          </cell>
          <cell r="S1421" t="str">
            <v>A0315</v>
          </cell>
        </row>
        <row r="1422">
          <cell r="Q1422">
            <v>44819.569340277776</v>
          </cell>
          <cell r="S1422" t="str">
            <v>A0315</v>
          </cell>
        </row>
        <row r="1423">
          <cell r="Q1423">
            <v>44819.388993055552</v>
          </cell>
          <cell r="S1423" t="str">
            <v>I0654</v>
          </cell>
        </row>
        <row r="1424">
          <cell r="Q1424">
            <v>44819.389039351852</v>
          </cell>
          <cell r="S1424" t="str">
            <v>I0654</v>
          </cell>
        </row>
        <row r="1425">
          <cell r="Q1425">
            <v>44819.389085648145</v>
          </cell>
          <cell r="S1425" t="str">
            <v>I0654</v>
          </cell>
        </row>
        <row r="1426">
          <cell r="Q1426">
            <v>44819.389120370368</v>
          </cell>
          <cell r="S1426" t="str">
            <v>I0654</v>
          </cell>
        </row>
        <row r="1427">
          <cell r="Q1427">
            <v>44819.389155092591</v>
          </cell>
          <cell r="S1427" t="str">
            <v>I0654</v>
          </cell>
        </row>
        <row r="1428">
          <cell r="Q1428">
            <v>44819.389178240737</v>
          </cell>
          <cell r="S1428" t="str">
            <v>I0654</v>
          </cell>
        </row>
        <row r="1429">
          <cell r="Q1429">
            <v>44819.389270833337</v>
          </cell>
          <cell r="S1429" t="str">
            <v>I0654</v>
          </cell>
        </row>
        <row r="1430">
          <cell r="Q1430">
            <v>44819.389317129629</v>
          </cell>
          <cell r="S1430" t="str">
            <v>I0654</v>
          </cell>
        </row>
        <row r="1431">
          <cell r="Q1431">
            <v>44819.389351851853</v>
          </cell>
          <cell r="S1431" t="str">
            <v>I0654</v>
          </cell>
        </row>
        <row r="1432">
          <cell r="Q1432">
            <v>44819.389386574076</v>
          </cell>
          <cell r="S1432" t="str">
            <v>I0654</v>
          </cell>
        </row>
        <row r="1433">
          <cell r="Q1433">
            <v>44819.389421296299</v>
          </cell>
          <cell r="S1433" t="str">
            <v>I0654</v>
          </cell>
        </row>
        <row r="1434">
          <cell r="Q1434">
            <v>44819.389467592591</v>
          </cell>
          <cell r="S1434" t="str">
            <v>I0654</v>
          </cell>
        </row>
        <row r="1435">
          <cell r="Q1435">
            <v>44819.389502314814</v>
          </cell>
          <cell r="S1435" t="str">
            <v>I0654</v>
          </cell>
        </row>
        <row r="1436">
          <cell r="Q1436">
            <v>44819.389537037037</v>
          </cell>
          <cell r="S1436" t="str">
            <v>I0654</v>
          </cell>
        </row>
        <row r="1437">
          <cell r="Q1437">
            <v>44819.38957175926</v>
          </cell>
          <cell r="S1437" t="str">
            <v>I0654</v>
          </cell>
        </row>
        <row r="1438">
          <cell r="Q1438">
            <v>44819.389606481483</v>
          </cell>
          <cell r="S1438" t="str">
            <v>I0654</v>
          </cell>
        </row>
        <row r="1439">
          <cell r="Q1439">
            <v>44819.389641203707</v>
          </cell>
          <cell r="S1439" t="str">
            <v>I0654</v>
          </cell>
        </row>
        <row r="1440">
          <cell r="Q1440">
            <v>44819.389675925922</v>
          </cell>
          <cell r="S1440" t="str">
            <v>I0654</v>
          </cell>
        </row>
        <row r="1441">
          <cell r="Q1441">
            <v>44819.389837962961</v>
          </cell>
          <cell r="S1441" t="str">
            <v>I0654</v>
          </cell>
        </row>
        <row r="1442">
          <cell r="Q1442">
            <v>44819.389884259261</v>
          </cell>
          <cell r="S1442" t="str">
            <v>I0654</v>
          </cell>
        </row>
        <row r="1443">
          <cell r="Q1443">
            <v>44819.389918981484</v>
          </cell>
          <cell r="S1443" t="str">
            <v>I0654</v>
          </cell>
        </row>
        <row r="1444">
          <cell r="Q1444">
            <v>44819.389953703707</v>
          </cell>
          <cell r="S1444" t="str">
            <v>I0654</v>
          </cell>
        </row>
        <row r="1445">
          <cell r="Q1445">
            <v>44819.39</v>
          </cell>
          <cell r="S1445" t="str">
            <v>I0654</v>
          </cell>
        </row>
        <row r="1446">
          <cell r="Q1446">
            <v>44819.390046296299</v>
          </cell>
          <cell r="S1446" t="str">
            <v>I0654</v>
          </cell>
        </row>
        <row r="1447">
          <cell r="Q1447">
            <v>44819.390092592592</v>
          </cell>
          <cell r="S1447" t="str">
            <v>I0654</v>
          </cell>
        </row>
        <row r="1448">
          <cell r="Q1448">
            <v>44819.390127314815</v>
          </cell>
          <cell r="S1448" t="str">
            <v>I0654</v>
          </cell>
        </row>
        <row r="1449">
          <cell r="Q1449">
            <v>44819.390173611115</v>
          </cell>
          <cell r="S1449" t="str">
            <v>I0654</v>
          </cell>
        </row>
        <row r="1450">
          <cell r="Q1450">
            <v>44819.390208333331</v>
          </cell>
          <cell r="S1450" t="str">
            <v>I0654</v>
          </cell>
        </row>
        <row r="1451">
          <cell r="Q1451">
            <v>44819.39025462963</v>
          </cell>
          <cell r="S1451" t="str">
            <v>I0654</v>
          </cell>
        </row>
        <row r="1452">
          <cell r="Q1452">
            <v>44819.390300925923</v>
          </cell>
          <cell r="S1452" t="str">
            <v>I0654</v>
          </cell>
        </row>
        <row r="1453">
          <cell r="Q1453">
            <v>44819.3903587963</v>
          </cell>
          <cell r="S1453" t="str">
            <v>I0654</v>
          </cell>
        </row>
        <row r="1454">
          <cell r="Q1454">
            <v>44819.390393518515</v>
          </cell>
          <cell r="S1454" t="str">
            <v>I0654</v>
          </cell>
        </row>
        <row r="1455">
          <cell r="Q1455">
            <v>44819.570011574076</v>
          </cell>
          <cell r="S1455" t="str">
            <v>A0315</v>
          </cell>
        </row>
        <row r="1456">
          <cell r="Q1456">
            <v>44819.392627314817</v>
          </cell>
          <cell r="S1456" t="str">
            <v>I0654</v>
          </cell>
        </row>
        <row r="1457">
          <cell r="Q1457">
            <v>44819.572430555556</v>
          </cell>
          <cell r="S1457" t="str">
            <v>A0315</v>
          </cell>
        </row>
        <row r="1458">
          <cell r="Q1458">
            <v>44819.572465277779</v>
          </cell>
          <cell r="S1458" t="str">
            <v>A0315</v>
          </cell>
        </row>
        <row r="1459">
          <cell r="Q1459">
            <v>44819.572488425925</v>
          </cell>
          <cell r="S1459" t="str">
            <v>A0315</v>
          </cell>
        </row>
        <row r="1460">
          <cell r="Q1460">
            <v>44819.572534722225</v>
          </cell>
          <cell r="S1460" t="str">
            <v>A0315</v>
          </cell>
        </row>
        <row r="1461">
          <cell r="Q1461">
            <v>44819.572592592594</v>
          </cell>
          <cell r="S1461" t="str">
            <v>A0315</v>
          </cell>
        </row>
        <row r="1462">
          <cell r="Q1462">
            <v>44819.572650462964</v>
          </cell>
          <cell r="S1462" t="str">
            <v>A0315</v>
          </cell>
        </row>
        <row r="1463">
          <cell r="Q1463">
            <v>44819.572789351849</v>
          </cell>
          <cell r="S1463" t="str">
            <v>A0315</v>
          </cell>
        </row>
        <row r="1464">
          <cell r="Q1464">
            <v>44819.408807870372</v>
          </cell>
          <cell r="S1464" t="str">
            <v>I0654</v>
          </cell>
        </row>
        <row r="1465">
          <cell r="Q1465">
            <v>44819.408854166664</v>
          </cell>
          <cell r="S1465" t="str">
            <v>I0654</v>
          </cell>
        </row>
        <row r="1466">
          <cell r="Q1466">
            <v>44819.408900462964</v>
          </cell>
          <cell r="S1466" t="str">
            <v>I0654</v>
          </cell>
        </row>
        <row r="1467">
          <cell r="Q1467">
            <v>44819.408958333333</v>
          </cell>
          <cell r="S1467" t="str">
            <v>I0654</v>
          </cell>
        </row>
        <row r="1468">
          <cell r="Q1468">
            <v>44819.409004629626</v>
          </cell>
          <cell r="S1468" t="str">
            <v>I0654</v>
          </cell>
        </row>
        <row r="1469">
          <cell r="Q1469">
            <v>44819.409062500003</v>
          </cell>
          <cell r="S1469" t="str">
            <v>I0654</v>
          </cell>
        </row>
        <row r="1470">
          <cell r="Q1470">
            <v>44819.409247685187</v>
          </cell>
          <cell r="S1470" t="str">
            <v>I0654</v>
          </cell>
        </row>
        <row r="1471">
          <cell r="Q1471">
            <v>44819.573182870372</v>
          </cell>
          <cell r="S1471" t="str">
            <v>A0315</v>
          </cell>
        </row>
        <row r="1472">
          <cell r="Q1472">
            <v>44819.573229166665</v>
          </cell>
          <cell r="S1472" t="str">
            <v>A0315</v>
          </cell>
        </row>
        <row r="1473">
          <cell r="Q1473">
            <v>44819.573287037034</v>
          </cell>
          <cell r="S1473" t="str">
            <v>A0315</v>
          </cell>
        </row>
        <row r="1474">
          <cell r="Q1474">
            <v>44819.57335648148</v>
          </cell>
          <cell r="S1474" t="str">
            <v>A0315</v>
          </cell>
        </row>
        <row r="1475">
          <cell r="Q1475">
            <v>44819.573414351849</v>
          </cell>
          <cell r="S1475" t="str">
            <v>A0315</v>
          </cell>
        </row>
        <row r="1476">
          <cell r="Q1476">
            <v>44819.573472222219</v>
          </cell>
          <cell r="S1476" t="str">
            <v>A0315</v>
          </cell>
        </row>
        <row r="1477">
          <cell r="Q1477">
            <v>44819.573541666665</v>
          </cell>
          <cell r="S1477" t="str">
            <v>A0315</v>
          </cell>
        </row>
        <row r="1478">
          <cell r="Q1478">
            <v>44819.573611111111</v>
          </cell>
          <cell r="S1478" t="str">
            <v>A0315</v>
          </cell>
        </row>
        <row r="1479">
          <cell r="Q1479">
            <v>44819.573692129627</v>
          </cell>
          <cell r="S1479" t="str">
            <v>A0315</v>
          </cell>
        </row>
        <row r="1480">
          <cell r="Q1480">
            <v>44819.573750000003</v>
          </cell>
          <cell r="S1480" t="str">
            <v>A0315</v>
          </cell>
        </row>
        <row r="1481">
          <cell r="Q1481">
            <v>44819.573819444442</v>
          </cell>
          <cell r="S1481" t="str">
            <v>A0315</v>
          </cell>
        </row>
        <row r="1482">
          <cell r="Q1482">
            <v>44819.573877314811</v>
          </cell>
          <cell r="S1482" t="str">
            <v>A0315</v>
          </cell>
        </row>
        <row r="1483">
          <cell r="Q1483">
            <v>44819.573935185188</v>
          </cell>
          <cell r="S1483" t="str">
            <v>A0315</v>
          </cell>
        </row>
        <row r="1484">
          <cell r="Q1484">
            <v>44819.574004629627</v>
          </cell>
          <cell r="S1484" t="str">
            <v>A0315</v>
          </cell>
        </row>
        <row r="1485">
          <cell r="Q1485">
            <v>44819.574062500003</v>
          </cell>
          <cell r="S1485" t="str">
            <v>A0315</v>
          </cell>
        </row>
        <row r="1486">
          <cell r="Q1486">
            <v>44819.574108796296</v>
          </cell>
          <cell r="S1486" t="str">
            <v>A0315</v>
          </cell>
        </row>
        <row r="1487">
          <cell r="Q1487">
            <v>44819.409849537034</v>
          </cell>
          <cell r="S1487" t="str">
            <v>I0654</v>
          </cell>
        </row>
        <row r="1488">
          <cell r="Q1488">
            <v>44819.409907407404</v>
          </cell>
          <cell r="S1488" t="str">
            <v>I0654</v>
          </cell>
        </row>
        <row r="1489">
          <cell r="Q1489">
            <v>44819.409988425927</v>
          </cell>
          <cell r="S1489" t="str">
            <v>I0654</v>
          </cell>
        </row>
        <row r="1490">
          <cell r="Q1490">
            <v>44819.410046296296</v>
          </cell>
          <cell r="S1490" t="str">
            <v>I0654</v>
          </cell>
        </row>
        <row r="1491">
          <cell r="Q1491">
            <v>44819.410127314812</v>
          </cell>
          <cell r="S1491" t="str">
            <v>I0654</v>
          </cell>
        </row>
        <row r="1492">
          <cell r="Q1492">
            <v>44819.410196759258</v>
          </cell>
          <cell r="S1492" t="str">
            <v>I0654</v>
          </cell>
        </row>
        <row r="1493">
          <cell r="Q1493">
            <v>44819.410254629627</v>
          </cell>
          <cell r="S1493" t="str">
            <v>I0654</v>
          </cell>
        </row>
        <row r="1494">
          <cell r="Q1494">
            <v>44819.410324074073</v>
          </cell>
          <cell r="S1494" t="str">
            <v>I0654</v>
          </cell>
        </row>
        <row r="1495">
          <cell r="Q1495">
            <v>44819.410405092596</v>
          </cell>
          <cell r="S1495" t="str">
            <v>I0654</v>
          </cell>
        </row>
        <row r="1496">
          <cell r="Q1496">
            <v>44819.410462962966</v>
          </cell>
          <cell r="S1496" t="str">
            <v>I0654</v>
          </cell>
        </row>
        <row r="1497">
          <cell r="Q1497">
            <v>44819.410543981481</v>
          </cell>
          <cell r="S1497" t="str">
            <v>I0654</v>
          </cell>
        </row>
        <row r="1498">
          <cell r="Q1498">
            <v>44819.410624999997</v>
          </cell>
          <cell r="S1498" t="str">
            <v>I0654</v>
          </cell>
        </row>
        <row r="1499">
          <cell r="Q1499">
            <v>44819.410682870373</v>
          </cell>
          <cell r="S1499" t="str">
            <v>I0654</v>
          </cell>
        </row>
        <row r="1500">
          <cell r="Q1500">
            <v>44819.410752314812</v>
          </cell>
          <cell r="S1500" t="str">
            <v>I0654</v>
          </cell>
        </row>
        <row r="1501">
          <cell r="Q1501">
            <v>44819.410810185182</v>
          </cell>
          <cell r="S1501" t="str">
            <v>I0654</v>
          </cell>
        </row>
        <row r="1502">
          <cell r="Q1502">
            <v>44819.410879629628</v>
          </cell>
          <cell r="S1502" t="str">
            <v>I0654</v>
          </cell>
        </row>
        <row r="1503">
          <cell r="Q1503">
            <v>44819.576574074075</v>
          </cell>
          <cell r="S1503" t="str">
            <v>A0315</v>
          </cell>
        </row>
        <row r="1504">
          <cell r="Q1504">
            <v>44819.418414351851</v>
          </cell>
          <cell r="S1504" t="str">
            <v>I0654</v>
          </cell>
        </row>
        <row r="1505">
          <cell r="Q1505">
            <v>44819.581087962964</v>
          </cell>
          <cell r="S1505" t="str">
            <v>A0315</v>
          </cell>
        </row>
        <row r="1506">
          <cell r="Q1506">
            <v>44819.418483796297</v>
          </cell>
          <cell r="S1506" t="str">
            <v>I0654</v>
          </cell>
        </row>
        <row r="1507">
          <cell r="Q1507">
            <v>44819.581307870372</v>
          </cell>
          <cell r="S1507" t="str">
            <v>A0315</v>
          </cell>
        </row>
        <row r="1508">
          <cell r="Q1508">
            <v>44819.581342592595</v>
          </cell>
          <cell r="S1508" t="str">
            <v>A0315</v>
          </cell>
        </row>
        <row r="1509">
          <cell r="Q1509">
            <v>44819.581388888888</v>
          </cell>
          <cell r="S1509" t="str">
            <v>A0315</v>
          </cell>
        </row>
        <row r="1510">
          <cell r="Q1510">
            <v>44819.581435185188</v>
          </cell>
          <cell r="S1510" t="str">
            <v>A0315</v>
          </cell>
        </row>
        <row r="1511">
          <cell r="Q1511">
            <v>44819.581469907411</v>
          </cell>
          <cell r="S1511" t="str">
            <v>A0315</v>
          </cell>
        </row>
        <row r="1512">
          <cell r="Q1512">
            <v>44819.581516203703</v>
          </cell>
          <cell r="S1512" t="str">
            <v>A0315</v>
          </cell>
        </row>
        <row r="1513">
          <cell r="Q1513">
            <v>44819.581550925926</v>
          </cell>
          <cell r="S1513" t="str">
            <v>A0315</v>
          </cell>
        </row>
        <row r="1514">
          <cell r="Q1514">
            <v>44819.581597222219</v>
          </cell>
          <cell r="S1514" t="str">
            <v>A0315</v>
          </cell>
        </row>
        <row r="1515">
          <cell r="Q1515">
            <v>44819.419571759259</v>
          </cell>
          <cell r="S1515" t="str">
            <v>I0654</v>
          </cell>
        </row>
        <row r="1516">
          <cell r="Q1516">
            <v>44819.419629629629</v>
          </cell>
          <cell r="S1516" t="str">
            <v>I0654</v>
          </cell>
        </row>
        <row r="1517">
          <cell r="Q1517">
            <v>44819.419664351852</v>
          </cell>
          <cell r="S1517" t="str">
            <v>I0654</v>
          </cell>
        </row>
        <row r="1518">
          <cell r="Q1518">
            <v>44819.419722222221</v>
          </cell>
          <cell r="S1518" t="str">
            <v>I0654</v>
          </cell>
        </row>
        <row r="1519">
          <cell r="Q1519">
            <v>44819.41978009259</v>
          </cell>
          <cell r="S1519" t="str">
            <v>I0654</v>
          </cell>
        </row>
        <row r="1520">
          <cell r="Q1520">
            <v>44819.41982638889</v>
          </cell>
          <cell r="S1520" t="str">
            <v>I0654</v>
          </cell>
        </row>
        <row r="1521">
          <cell r="Q1521">
            <v>44819.419872685183</v>
          </cell>
          <cell r="S1521" t="str">
            <v>I0654</v>
          </cell>
        </row>
        <row r="1522">
          <cell r="Q1522">
            <v>44819.419918981483</v>
          </cell>
          <cell r="S1522" t="str">
            <v>I0654</v>
          </cell>
        </row>
        <row r="1523">
          <cell r="Q1523">
            <v>44824.338993055557</v>
          </cell>
          <cell r="S1523" t="str">
            <v>A0196</v>
          </cell>
        </row>
        <row r="1524">
          <cell r="Q1524">
            <v>44819.43545138889</v>
          </cell>
          <cell r="S1524" t="str">
            <v>I0654</v>
          </cell>
        </row>
        <row r="1525">
          <cell r="Q1525">
            <v>44824.339004629626</v>
          </cell>
          <cell r="S1525" t="str">
            <v>A0196</v>
          </cell>
        </row>
        <row r="1526">
          <cell r="Q1526">
            <v>44819.43545138889</v>
          </cell>
          <cell r="S1526" t="str">
            <v>I0654</v>
          </cell>
        </row>
        <row r="1527">
          <cell r="Q1527">
            <v>44824.339004629626</v>
          </cell>
          <cell r="S1527" t="str">
            <v>A0196</v>
          </cell>
        </row>
        <row r="1528">
          <cell r="Q1528">
            <v>44819.435474537036</v>
          </cell>
          <cell r="S1528" t="str">
            <v>I0654</v>
          </cell>
        </row>
        <row r="1529">
          <cell r="Q1529">
            <v>44824.340266203704</v>
          </cell>
          <cell r="S1529" t="str">
            <v>A0196</v>
          </cell>
        </row>
        <row r="1530">
          <cell r="Q1530">
            <v>44824.340312499997</v>
          </cell>
          <cell r="S1530" t="str">
            <v>A0196</v>
          </cell>
        </row>
        <row r="1531">
          <cell r="Q1531">
            <v>44824.34034722222</v>
          </cell>
          <cell r="S1531" t="str">
            <v>A0196</v>
          </cell>
        </row>
        <row r="1532">
          <cell r="Q1532">
            <v>44824.34039351852</v>
          </cell>
          <cell r="S1532" t="str">
            <v>A0196</v>
          </cell>
        </row>
        <row r="1533">
          <cell r="Q1533">
            <v>44824.340439814812</v>
          </cell>
          <cell r="S1533" t="str">
            <v>A0196</v>
          </cell>
        </row>
        <row r="1534">
          <cell r="Q1534">
            <v>44824.340578703705</v>
          </cell>
          <cell r="S1534" t="str">
            <v>A0196</v>
          </cell>
        </row>
        <row r="1535">
          <cell r="Q1535">
            <v>44824.340613425928</v>
          </cell>
          <cell r="S1535" t="str">
            <v>A0196</v>
          </cell>
        </row>
        <row r="1536">
          <cell r="Q1536">
            <v>44824.34065972222</v>
          </cell>
          <cell r="S1536" t="str">
            <v>A0196</v>
          </cell>
        </row>
        <row r="1537">
          <cell r="Q1537">
            <v>44819.435810185183</v>
          </cell>
          <cell r="S1537" t="str">
            <v>I0654</v>
          </cell>
        </row>
        <row r="1538">
          <cell r="Q1538">
            <v>44819.435856481483</v>
          </cell>
          <cell r="S1538" t="str">
            <v>I0654</v>
          </cell>
        </row>
        <row r="1539">
          <cell r="Q1539">
            <v>44819.435914351852</v>
          </cell>
          <cell r="S1539" t="str">
            <v>I0654</v>
          </cell>
        </row>
        <row r="1540">
          <cell r="Q1540">
            <v>44819.435960648145</v>
          </cell>
          <cell r="S1540" t="str">
            <v>I0654</v>
          </cell>
        </row>
        <row r="1541">
          <cell r="Q1541">
            <v>44819.436018518521</v>
          </cell>
          <cell r="S1541" t="str">
            <v>I0654</v>
          </cell>
        </row>
        <row r="1542">
          <cell r="Q1542">
            <v>44819.436064814814</v>
          </cell>
          <cell r="S1542" t="str">
            <v>I0654</v>
          </cell>
        </row>
        <row r="1543">
          <cell r="Q1543">
            <v>44819.436111111114</v>
          </cell>
          <cell r="S1543" t="str">
            <v>I0654</v>
          </cell>
        </row>
        <row r="1544">
          <cell r="Q1544">
            <v>44819.436145833337</v>
          </cell>
          <cell r="S1544" t="str">
            <v>I0654</v>
          </cell>
        </row>
        <row r="1545">
          <cell r="Q1545">
            <v>44824.340694444443</v>
          </cell>
          <cell r="S1545" t="str">
            <v>A0196</v>
          </cell>
        </row>
        <row r="1546">
          <cell r="Q1546">
            <v>44824.376122685186</v>
          </cell>
          <cell r="S1546" t="str">
            <v>A0196</v>
          </cell>
        </row>
        <row r="1547">
          <cell r="Q1547">
            <v>44819.476145833331</v>
          </cell>
          <cell r="S1547" t="str">
            <v>I0654</v>
          </cell>
        </row>
        <row r="1548">
          <cell r="Q1548">
            <v>44819.476203703707</v>
          </cell>
          <cell r="S1548" t="str">
            <v>I0654</v>
          </cell>
        </row>
        <row r="1549">
          <cell r="Q1549">
            <v>44824.376168981478</v>
          </cell>
          <cell r="S1549" t="str">
            <v>A0196</v>
          </cell>
        </row>
        <row r="1550">
          <cell r="Q1550">
            <v>44824.376342592594</v>
          </cell>
          <cell r="S1550" t="str">
            <v>A0196</v>
          </cell>
        </row>
        <row r="1551">
          <cell r="Q1551">
            <v>44819.4762962963</v>
          </cell>
          <cell r="S1551" t="str">
            <v>I0654</v>
          </cell>
        </row>
        <row r="1552">
          <cell r="Q1552">
            <v>44819.476342592592</v>
          </cell>
          <cell r="S1552" t="str">
            <v>I0654</v>
          </cell>
        </row>
        <row r="1553">
          <cell r="Q1553">
            <v>44824.376388888886</v>
          </cell>
          <cell r="S1553" t="str">
            <v>A0196</v>
          </cell>
        </row>
        <row r="1554">
          <cell r="Q1554">
            <v>44824.376481481479</v>
          </cell>
          <cell r="S1554" t="str">
            <v>A0196</v>
          </cell>
        </row>
        <row r="1555">
          <cell r="Q1555">
            <v>44824.376516203702</v>
          </cell>
          <cell r="S1555" t="str">
            <v>A0196</v>
          </cell>
        </row>
        <row r="1556">
          <cell r="Q1556">
            <v>44824.376550925925</v>
          </cell>
          <cell r="S1556" t="str">
            <v>A0196</v>
          </cell>
        </row>
        <row r="1557">
          <cell r="Q1557">
            <v>44824.376585648148</v>
          </cell>
          <cell r="S1557" t="str">
            <v>A0196</v>
          </cell>
        </row>
        <row r="1558">
          <cell r="Q1558">
            <v>44824.376608796294</v>
          </cell>
          <cell r="S1558" t="str">
            <v>A0196</v>
          </cell>
        </row>
        <row r="1559">
          <cell r="Q1559">
            <v>44824.376631944448</v>
          </cell>
          <cell r="S1559" t="str">
            <v>A0196</v>
          </cell>
        </row>
        <row r="1560">
          <cell r="Q1560">
            <v>44824.376666666663</v>
          </cell>
          <cell r="S1560" t="str">
            <v>A0196</v>
          </cell>
        </row>
        <row r="1561">
          <cell r="Q1561">
            <v>44824.376701388886</v>
          </cell>
          <cell r="S1561" t="str">
            <v>A0196</v>
          </cell>
        </row>
        <row r="1562">
          <cell r="Q1562">
            <v>44824.37672453704</v>
          </cell>
          <cell r="S1562" t="str">
            <v>A0196</v>
          </cell>
        </row>
        <row r="1563">
          <cell r="Q1563">
            <v>44824.376747685186</v>
          </cell>
          <cell r="S1563" t="str">
            <v>A0196</v>
          </cell>
        </row>
        <row r="1564">
          <cell r="Q1564">
            <v>44824.376782407409</v>
          </cell>
          <cell r="S1564" t="str">
            <v>A0196</v>
          </cell>
        </row>
        <row r="1565">
          <cell r="Q1565">
            <v>44824.376817129632</v>
          </cell>
          <cell r="S1565" t="str">
            <v>A0196</v>
          </cell>
        </row>
        <row r="1566">
          <cell r="Q1566">
            <v>44824.376875000002</v>
          </cell>
          <cell r="S1566" t="str">
            <v>A0196</v>
          </cell>
        </row>
        <row r="1567">
          <cell r="Q1567">
            <v>44824.376909722225</v>
          </cell>
          <cell r="S1567" t="str">
            <v>A0196</v>
          </cell>
        </row>
        <row r="1568">
          <cell r="Q1568">
            <v>44824.376944444448</v>
          </cell>
          <cell r="S1568" t="str">
            <v>A0196</v>
          </cell>
        </row>
        <row r="1569">
          <cell r="Q1569">
            <v>44824.376967592594</v>
          </cell>
          <cell r="S1569" t="str">
            <v>A0196</v>
          </cell>
        </row>
        <row r="1570">
          <cell r="Q1570">
            <v>44824.37703703704</v>
          </cell>
          <cell r="S1570" t="str">
            <v>A0196</v>
          </cell>
        </row>
        <row r="1571">
          <cell r="Q1571">
            <v>44824.377071759256</v>
          </cell>
          <cell r="S1571" t="str">
            <v>A0196</v>
          </cell>
        </row>
        <row r="1572">
          <cell r="Q1572">
            <v>44824.377118055556</v>
          </cell>
          <cell r="S1572" t="str">
            <v>A0196</v>
          </cell>
        </row>
        <row r="1573">
          <cell r="Q1573">
            <v>44824.377152777779</v>
          </cell>
          <cell r="S1573" t="str">
            <v>A0196</v>
          </cell>
        </row>
        <row r="1574">
          <cell r="Q1574">
            <v>44824.377210648148</v>
          </cell>
          <cell r="S1574" t="str">
            <v>A0196</v>
          </cell>
        </row>
        <row r="1575">
          <cell r="Q1575">
            <v>44824.377245370371</v>
          </cell>
          <cell r="S1575" t="str">
            <v>A0196</v>
          </cell>
        </row>
        <row r="1576">
          <cell r="Q1576">
            <v>44824.377430555556</v>
          </cell>
          <cell r="S1576" t="str">
            <v>A0196</v>
          </cell>
        </row>
        <row r="1577">
          <cell r="Q1577">
            <v>44824.377500000002</v>
          </cell>
          <cell r="S1577" t="str">
            <v>A0196</v>
          </cell>
        </row>
        <row r="1578">
          <cell r="Q1578">
            <v>44824.377557870372</v>
          </cell>
          <cell r="S1578" t="str">
            <v>A0196</v>
          </cell>
        </row>
        <row r="1579">
          <cell r="Q1579">
            <v>44824.377604166664</v>
          </cell>
          <cell r="S1579" t="str">
            <v>A0196</v>
          </cell>
        </row>
        <row r="1580">
          <cell r="Q1580">
            <v>44824.377881944441</v>
          </cell>
          <cell r="S1580" t="str">
            <v>A0196</v>
          </cell>
        </row>
        <row r="1581">
          <cell r="Q1581">
            <v>44819.476412037038</v>
          </cell>
          <cell r="S1581" t="str">
            <v>I0654</v>
          </cell>
        </row>
        <row r="1582">
          <cell r="Q1582">
            <v>44819.476446759261</v>
          </cell>
          <cell r="S1582" t="str">
            <v>I0654</v>
          </cell>
        </row>
        <row r="1583">
          <cell r="Q1583">
            <v>44819.476527777777</v>
          </cell>
          <cell r="S1583" t="str">
            <v>I0654</v>
          </cell>
        </row>
        <row r="1584">
          <cell r="Q1584">
            <v>44819.4765625</v>
          </cell>
          <cell r="S1584" t="str">
            <v>I0654</v>
          </cell>
        </row>
        <row r="1585">
          <cell r="Q1585">
            <v>44819.476620370369</v>
          </cell>
          <cell r="S1585" t="str">
            <v>I0654</v>
          </cell>
        </row>
        <row r="1586">
          <cell r="Q1586">
            <v>44819.476666666669</v>
          </cell>
          <cell r="S1586" t="str">
            <v>I0654</v>
          </cell>
        </row>
        <row r="1587">
          <cell r="Q1587">
            <v>44819.476712962962</v>
          </cell>
          <cell r="S1587" t="str">
            <v>I0654</v>
          </cell>
        </row>
        <row r="1588">
          <cell r="Q1588">
            <v>44819.476747685185</v>
          </cell>
          <cell r="S1588" t="str">
            <v>I0654</v>
          </cell>
        </row>
        <row r="1589">
          <cell r="Q1589">
            <v>44819.476805555554</v>
          </cell>
          <cell r="S1589" t="str">
            <v>I0654</v>
          </cell>
        </row>
        <row r="1590">
          <cell r="Q1590">
            <v>44819.476840277777</v>
          </cell>
          <cell r="S1590" t="str">
            <v>I0654</v>
          </cell>
        </row>
        <row r="1591">
          <cell r="Q1591">
            <v>44819.476875</v>
          </cell>
          <cell r="S1591" t="str">
            <v>I0654</v>
          </cell>
        </row>
        <row r="1592">
          <cell r="Q1592">
            <v>44819.476921296293</v>
          </cell>
          <cell r="S1592" t="str">
            <v>I0654</v>
          </cell>
        </row>
        <row r="1593">
          <cell r="Q1593">
            <v>44819.476967592593</v>
          </cell>
          <cell r="S1593" t="str">
            <v>I0654</v>
          </cell>
        </row>
        <row r="1594">
          <cell r="Q1594">
            <v>44819.477025462962</v>
          </cell>
          <cell r="S1594" t="str">
            <v>I0654</v>
          </cell>
        </row>
        <row r="1595">
          <cell r="Q1595">
            <v>44819.477071759262</v>
          </cell>
          <cell r="S1595" t="str">
            <v>I0654</v>
          </cell>
        </row>
        <row r="1596">
          <cell r="Q1596">
            <v>44819.477129629631</v>
          </cell>
          <cell r="S1596" t="str">
            <v>I0654</v>
          </cell>
        </row>
        <row r="1597">
          <cell r="Q1597">
            <v>44819.477175925924</v>
          </cell>
          <cell r="S1597" t="str">
            <v>I0654</v>
          </cell>
        </row>
        <row r="1598">
          <cell r="Q1598">
            <v>44819.477233796293</v>
          </cell>
          <cell r="S1598" t="str">
            <v>I0654</v>
          </cell>
        </row>
        <row r="1599">
          <cell r="Q1599">
            <v>44819.477268518516</v>
          </cell>
          <cell r="S1599" t="str">
            <v>I0654</v>
          </cell>
        </row>
        <row r="1600">
          <cell r="Q1600">
            <v>44819.477314814816</v>
          </cell>
          <cell r="S1600" t="str">
            <v>I0654</v>
          </cell>
        </row>
        <row r="1601">
          <cell r="Q1601">
            <v>44819.477372685185</v>
          </cell>
          <cell r="S1601" t="str">
            <v>I0654</v>
          </cell>
        </row>
        <row r="1602">
          <cell r="Q1602">
            <v>44819.477418981478</v>
          </cell>
          <cell r="S1602" t="str">
            <v>I0654</v>
          </cell>
        </row>
        <row r="1603">
          <cell r="Q1603">
            <v>44819.477465277778</v>
          </cell>
          <cell r="S1603" t="str">
            <v>I0654</v>
          </cell>
        </row>
        <row r="1604">
          <cell r="Q1604">
            <v>44819.477511574078</v>
          </cell>
          <cell r="S1604" t="str">
            <v>I0654</v>
          </cell>
        </row>
        <row r="1605">
          <cell r="Q1605">
            <v>44819.478067129632</v>
          </cell>
          <cell r="S1605" t="str">
            <v>I0654</v>
          </cell>
        </row>
        <row r="1606">
          <cell r="Q1606">
            <v>44819.478217592594</v>
          </cell>
          <cell r="S1606" t="str">
            <v>I0654</v>
          </cell>
        </row>
        <row r="1607">
          <cell r="Q1607">
            <v>44819.47828703704</v>
          </cell>
          <cell r="S1607" t="str">
            <v>I0654</v>
          </cell>
        </row>
        <row r="1608">
          <cell r="Q1608">
            <v>44819.478368055556</v>
          </cell>
          <cell r="S1608" t="str">
            <v>I0654</v>
          </cell>
        </row>
        <row r="1609">
          <cell r="Q1609">
            <v>44824.378067129626</v>
          </cell>
          <cell r="S1609" t="str">
            <v>A0196</v>
          </cell>
        </row>
        <row r="1610">
          <cell r="Q1610">
            <v>44819.478587962964</v>
          </cell>
          <cell r="S1610" t="str">
            <v>I0654</v>
          </cell>
        </row>
        <row r="1611">
          <cell r="Q1611">
            <v>44824.482604166667</v>
          </cell>
          <cell r="S1611" t="str">
            <v>A0009</v>
          </cell>
        </row>
        <row r="1612">
          <cell r="Q1612">
            <v>44824.482615740744</v>
          </cell>
          <cell r="S1612" t="str">
            <v>A0009</v>
          </cell>
        </row>
        <row r="1613">
          <cell r="Q1613">
            <v>44824.483946759261</v>
          </cell>
          <cell r="S1613" t="str">
            <v>A0009</v>
          </cell>
        </row>
        <row r="1614">
          <cell r="Q1614">
            <v>44824.484039351853</v>
          </cell>
          <cell r="S1614" t="str">
            <v>A0009</v>
          </cell>
        </row>
        <row r="1615">
          <cell r="Q1615">
            <v>44824.484074074076</v>
          </cell>
          <cell r="S1615" t="str">
            <v>A0009</v>
          </cell>
        </row>
        <row r="1616">
          <cell r="Q1616">
            <v>44824.4841087963</v>
          </cell>
          <cell r="S1616" t="str">
            <v>A0009</v>
          </cell>
        </row>
        <row r="1617">
          <cell r="Q1617">
            <v>44824.484143518515</v>
          </cell>
          <cell r="S1617" t="str">
            <v>A0009</v>
          </cell>
        </row>
        <row r="1618">
          <cell r="Q1618">
            <v>44824.484166666669</v>
          </cell>
          <cell r="S1618" t="str">
            <v>A0009</v>
          </cell>
        </row>
        <row r="1619">
          <cell r="Q1619">
            <v>44824.484212962961</v>
          </cell>
          <cell r="S1619" t="str">
            <v>A0009</v>
          </cell>
        </row>
        <row r="1620">
          <cell r="Q1620">
            <v>44824.484259259261</v>
          </cell>
          <cell r="S1620" t="str">
            <v>A0009</v>
          </cell>
        </row>
        <row r="1621">
          <cell r="Q1621">
            <v>44824.484293981484</v>
          </cell>
          <cell r="S1621" t="str">
            <v>A0009</v>
          </cell>
        </row>
        <row r="1622">
          <cell r="Q1622">
            <v>44824.4843287037</v>
          </cell>
          <cell r="S1622" t="str">
            <v>A0009</v>
          </cell>
        </row>
        <row r="1623">
          <cell r="Q1623">
            <v>44824.484351851854</v>
          </cell>
          <cell r="S1623" t="str">
            <v>A0009</v>
          </cell>
        </row>
        <row r="1624">
          <cell r="Q1624">
            <v>44824.484386574077</v>
          </cell>
          <cell r="S1624" t="str">
            <v>A0009</v>
          </cell>
        </row>
        <row r="1625">
          <cell r="Q1625">
            <v>44824.486585648148</v>
          </cell>
          <cell r="S1625" t="str">
            <v>A0009</v>
          </cell>
        </row>
        <row r="1626">
          <cell r="Q1626">
            <v>44824.486620370371</v>
          </cell>
          <cell r="S1626" t="str">
            <v>A0009</v>
          </cell>
        </row>
        <row r="1627">
          <cell r="Q1627">
            <v>44824.487175925926</v>
          </cell>
          <cell r="S1627" t="str">
            <v>A0009</v>
          </cell>
        </row>
        <row r="1628">
          <cell r="Q1628">
            <v>44824.487222222226</v>
          </cell>
          <cell r="S1628" t="str">
            <v>A0009</v>
          </cell>
        </row>
        <row r="1629">
          <cell r="Q1629">
            <v>44824.487303240741</v>
          </cell>
          <cell r="S1629" t="str">
            <v>A0009</v>
          </cell>
        </row>
        <row r="1630">
          <cell r="Q1630">
            <v>44824.487349537034</v>
          </cell>
          <cell r="S1630" t="str">
            <v>A0009</v>
          </cell>
        </row>
        <row r="1631">
          <cell r="Q1631">
            <v>44824.545138888891</v>
          </cell>
          <cell r="S1631" t="str">
            <v>A0009</v>
          </cell>
        </row>
        <row r="1632">
          <cell r="Q1632">
            <v>44824.54515046296</v>
          </cell>
          <cell r="S1632" t="str">
            <v>A0009</v>
          </cell>
        </row>
        <row r="1633">
          <cell r="Q1633">
            <v>44824.547256944446</v>
          </cell>
          <cell r="S1633" t="str">
            <v>A0009</v>
          </cell>
        </row>
        <row r="1634">
          <cell r="Q1634">
            <v>44824.547291666669</v>
          </cell>
          <cell r="S1634" t="str">
            <v>A0009</v>
          </cell>
        </row>
        <row r="1635">
          <cell r="Q1635">
            <v>44824.547326388885</v>
          </cell>
          <cell r="S1635" t="str">
            <v>A0009</v>
          </cell>
        </row>
        <row r="1636">
          <cell r="Q1636">
            <v>44824.547372685185</v>
          </cell>
          <cell r="S1636" t="str">
            <v>A0009</v>
          </cell>
        </row>
        <row r="1637">
          <cell r="Q1637">
            <v>44824.54959490741</v>
          </cell>
          <cell r="S1637" t="str">
            <v>A0009</v>
          </cell>
        </row>
        <row r="1638">
          <cell r="Q1638">
            <v>44824.549629629626</v>
          </cell>
          <cell r="S1638" t="str">
            <v>A0009</v>
          </cell>
        </row>
        <row r="1639">
          <cell r="Q1639">
            <v>44824.549687500003</v>
          </cell>
          <cell r="S1639" t="str">
            <v>A0009</v>
          </cell>
        </row>
        <row r="1640">
          <cell r="Q1640">
            <v>44824.549733796295</v>
          </cell>
          <cell r="S1640" t="str">
            <v>A0009</v>
          </cell>
        </row>
        <row r="1641">
          <cell r="Q1641">
            <v>44824.549826388888</v>
          </cell>
          <cell r="S1641" t="str">
            <v>A0009</v>
          </cell>
        </row>
        <row r="1642">
          <cell r="Q1642">
            <v>44824.549861111111</v>
          </cell>
          <cell r="S1642" t="str">
            <v>A0009</v>
          </cell>
        </row>
        <row r="1643">
          <cell r="Q1643">
            <v>44824.550671296296</v>
          </cell>
          <cell r="S1643" t="str">
            <v>A0009</v>
          </cell>
        </row>
        <row r="1644">
          <cell r="Q1644">
            <v>44824.550694444442</v>
          </cell>
          <cell r="S1644" t="str">
            <v>A0009</v>
          </cell>
        </row>
        <row r="1645">
          <cell r="Q1645">
            <v>44824.550717592596</v>
          </cell>
          <cell r="S1645" t="str">
            <v>A0009</v>
          </cell>
        </row>
        <row r="1646">
          <cell r="Q1646">
            <v>44824.550740740742</v>
          </cell>
          <cell r="S1646" t="str">
            <v>A0009</v>
          </cell>
        </row>
        <row r="1647">
          <cell r="Q1647">
            <v>44824.552430555559</v>
          </cell>
          <cell r="S1647" t="str">
            <v>A0009</v>
          </cell>
        </row>
        <row r="1648">
          <cell r="Q1648">
            <v>44824.552476851852</v>
          </cell>
          <cell r="S1648" t="str">
            <v>A0009</v>
          </cell>
        </row>
        <row r="1649">
          <cell r="Q1649">
            <v>44824.552511574075</v>
          </cell>
          <cell r="S1649" t="str">
            <v>A0009</v>
          </cell>
        </row>
        <row r="1650">
          <cell r="Q1650">
            <v>44824.552546296298</v>
          </cell>
          <cell r="S1650" t="str">
            <v>A0009</v>
          </cell>
        </row>
        <row r="1651">
          <cell r="Q1651">
            <v>44824.552581018521</v>
          </cell>
          <cell r="S1651" t="str">
            <v>A0009</v>
          </cell>
        </row>
        <row r="1652">
          <cell r="Q1652">
            <v>44824.559166666666</v>
          </cell>
          <cell r="S1652" t="str">
            <v>A0009</v>
          </cell>
        </row>
        <row r="1653">
          <cell r="Q1653">
            <v>44824.559212962966</v>
          </cell>
          <cell r="S1653" t="str">
            <v>A0009</v>
          </cell>
        </row>
        <row r="1654">
          <cell r="Q1654">
            <v>44824.559236111112</v>
          </cell>
          <cell r="S1654" t="str">
            <v>A0009</v>
          </cell>
        </row>
        <row r="1655">
          <cell r="Q1655">
            <v>44824.559259259258</v>
          </cell>
          <cell r="S1655" t="str">
            <v>A0009</v>
          </cell>
        </row>
        <row r="1656">
          <cell r="Q1656">
            <v>44824.559282407405</v>
          </cell>
          <cell r="S1656" t="str">
            <v>A0009</v>
          </cell>
        </row>
        <row r="1657">
          <cell r="Q1657">
            <v>44824.559317129628</v>
          </cell>
          <cell r="S1657" t="str">
            <v>A0009</v>
          </cell>
        </row>
        <row r="1658">
          <cell r="Q1658">
            <v>44824.559340277781</v>
          </cell>
          <cell r="S1658" t="str">
            <v>A0009</v>
          </cell>
        </row>
        <row r="1659">
          <cell r="Q1659">
            <v>44824.559363425928</v>
          </cell>
          <cell r="S1659" t="str">
            <v>A0009</v>
          </cell>
        </row>
        <row r="1660">
          <cell r="Q1660">
            <v>44824.559386574074</v>
          </cell>
          <cell r="S1660" t="str">
            <v>A0009</v>
          </cell>
        </row>
        <row r="1661">
          <cell r="Q1661">
            <v>44824.55940972222</v>
          </cell>
          <cell r="S1661" t="str">
            <v>A0009</v>
          </cell>
        </row>
        <row r="1662">
          <cell r="Q1662">
            <v>44824.559502314813</v>
          </cell>
          <cell r="S1662" t="str">
            <v>A0009</v>
          </cell>
        </row>
        <row r="1663">
          <cell r="Q1663">
            <v>44824.564814814818</v>
          </cell>
          <cell r="S1663" t="str">
            <v>A0009</v>
          </cell>
        </row>
        <row r="1664">
          <cell r="Q1664">
            <v>44824.564872685187</v>
          </cell>
          <cell r="S1664" t="str">
            <v>A0009</v>
          </cell>
        </row>
        <row r="1665">
          <cell r="Q1665">
            <v>44824.564918981479</v>
          </cell>
          <cell r="S1665" t="str">
            <v>A0009</v>
          </cell>
        </row>
        <row r="1666">
          <cell r="Q1666">
            <v>44824.564953703702</v>
          </cell>
          <cell r="S1666" t="str">
            <v>A0009</v>
          </cell>
        </row>
        <row r="1667">
          <cell r="Q1667">
            <v>44824.565011574072</v>
          </cell>
          <cell r="S1667" t="str">
            <v>A0009</v>
          </cell>
        </row>
        <row r="1668">
          <cell r="Q1668">
            <v>44824.565057870372</v>
          </cell>
          <cell r="S1668" t="str">
            <v>A0009</v>
          </cell>
        </row>
        <row r="1669">
          <cell r="Q1669">
            <v>44824.565289351849</v>
          </cell>
          <cell r="S1669" t="str">
            <v>A0009</v>
          </cell>
        </row>
        <row r="1670">
          <cell r="Q1670">
            <v>44824.565381944441</v>
          </cell>
          <cell r="S1670" t="str">
            <v>A0009</v>
          </cell>
        </row>
        <row r="1671">
          <cell r="Q1671">
            <v>44824.565497685187</v>
          </cell>
          <cell r="S1671" t="str">
            <v>A0009</v>
          </cell>
        </row>
        <row r="1672">
          <cell r="Q1672">
            <v>44824.565752314818</v>
          </cell>
          <cell r="S1672" t="str">
            <v>A0009</v>
          </cell>
        </row>
        <row r="1673">
          <cell r="Q1673">
            <v>44824.565821759257</v>
          </cell>
          <cell r="S1673" t="str">
            <v>A0009</v>
          </cell>
        </row>
        <row r="1674">
          <cell r="Q1674">
            <v>44824.571712962963</v>
          </cell>
          <cell r="S1674" t="str">
            <v>A0009</v>
          </cell>
        </row>
        <row r="1675">
          <cell r="Q1675">
            <v>44826.56318287037</v>
          </cell>
          <cell r="S1675" t="str">
            <v>A0009</v>
          </cell>
        </row>
        <row r="1676">
          <cell r="Q1676">
            <v>44826.563252314816</v>
          </cell>
          <cell r="S1676" t="str">
            <v>A0009</v>
          </cell>
        </row>
        <row r="1677">
          <cell r="Q1677">
            <v>44826.563333333332</v>
          </cell>
          <cell r="S1677" t="str">
            <v>A0009</v>
          </cell>
        </row>
        <row r="1678">
          <cell r="Q1678">
            <v>44826.563379629632</v>
          </cell>
          <cell r="S1678" t="str">
            <v>A0009</v>
          </cell>
        </row>
        <row r="1679">
          <cell r="Q1679">
            <v>44826.563483796293</v>
          </cell>
          <cell r="S1679" t="str">
            <v>A0009</v>
          </cell>
        </row>
        <row r="1680">
          <cell r="Q1680">
            <v>44826.56354166667</v>
          </cell>
          <cell r="S1680" t="str">
            <v>A0009</v>
          </cell>
        </row>
        <row r="1681">
          <cell r="Q1681">
            <v>44826.564004629632</v>
          </cell>
          <cell r="S1681" t="str">
            <v>A0009</v>
          </cell>
        </row>
        <row r="1682">
          <cell r="Q1682">
            <v>44827.543252314812</v>
          </cell>
          <cell r="S1682" t="str">
            <v>A0220</v>
          </cell>
        </row>
        <row r="1683">
          <cell r="Q1683">
            <v>44826.564108796294</v>
          </cell>
          <cell r="S1683" t="str">
            <v>A0009</v>
          </cell>
        </row>
        <row r="1684">
          <cell r="Q1684">
            <v>44827.543113425927</v>
          </cell>
          <cell r="S1684" t="str">
            <v>A0220</v>
          </cell>
        </row>
        <row r="1685">
          <cell r="Q1685">
            <v>44826.564201388886</v>
          </cell>
          <cell r="S1685" t="str">
            <v>A0009</v>
          </cell>
        </row>
        <row r="1686">
          <cell r="Q1686">
            <v>44827.542928240742</v>
          </cell>
          <cell r="S1686" t="str">
            <v>A0220</v>
          </cell>
        </row>
        <row r="1687">
          <cell r="Q1687">
            <v>44826.564363425925</v>
          </cell>
          <cell r="S1687" t="str">
            <v>A0009</v>
          </cell>
        </row>
        <row r="1688">
          <cell r="Q1688">
            <v>44827.542812500003</v>
          </cell>
          <cell r="S1688" t="str">
            <v>A0220</v>
          </cell>
        </row>
        <row r="1689">
          <cell r="Q1689">
            <v>44826.564629629633</v>
          </cell>
          <cell r="S1689" t="str">
            <v>A0009</v>
          </cell>
        </row>
        <row r="1690">
          <cell r="Q1690">
            <v>44826.564780092594</v>
          </cell>
          <cell r="S1690" t="str">
            <v>A0009</v>
          </cell>
        </row>
        <row r="1691">
          <cell r="Q1691">
            <v>44826.564849537041</v>
          </cell>
          <cell r="S1691" t="str">
            <v>A0009</v>
          </cell>
        </row>
        <row r="1692">
          <cell r="Q1692">
            <v>44826.564953703702</v>
          </cell>
          <cell r="S1692" t="str">
            <v>A0009</v>
          </cell>
        </row>
        <row r="1693">
          <cell r="Q1693">
            <v>44826.565023148149</v>
          </cell>
          <cell r="S1693" t="str">
            <v>A0009</v>
          </cell>
        </row>
        <row r="1694">
          <cell r="Q1694">
            <v>44826.565092592595</v>
          </cell>
          <cell r="S1694" t="str">
            <v>A0009</v>
          </cell>
        </row>
        <row r="1695">
          <cell r="Q1695">
            <v>44826.565150462964</v>
          </cell>
          <cell r="S1695" t="str">
            <v>A0009</v>
          </cell>
        </row>
        <row r="1696">
          <cell r="Q1696">
            <v>44826.565196759257</v>
          </cell>
          <cell r="S1696" t="str">
            <v>A0009</v>
          </cell>
        </row>
        <row r="1697">
          <cell r="Q1697">
            <v>44826.565254629626</v>
          </cell>
          <cell r="S1697" t="str">
            <v>A0009</v>
          </cell>
        </row>
        <row r="1698">
          <cell r="Q1698">
            <v>44826.565300925926</v>
          </cell>
          <cell r="S1698" t="str">
            <v>A0009</v>
          </cell>
        </row>
        <row r="1699">
          <cell r="Q1699">
            <v>44826.565358796295</v>
          </cell>
          <cell r="S1699" t="str">
            <v>A0009</v>
          </cell>
        </row>
        <row r="1700">
          <cell r="Q1700">
            <v>44826.565405092595</v>
          </cell>
          <cell r="S1700" t="str">
            <v>A0009</v>
          </cell>
        </row>
        <row r="1701">
          <cell r="Q1701">
            <v>44826.565462962964</v>
          </cell>
          <cell r="S1701" t="str">
            <v>A0009</v>
          </cell>
        </row>
        <row r="1702">
          <cell r="Q1702">
            <v>44826.565520833334</v>
          </cell>
          <cell r="S1702" t="str">
            <v>A0009</v>
          </cell>
        </row>
        <row r="1703">
          <cell r="Q1703">
            <v>44826.565555555557</v>
          </cell>
          <cell r="S1703" t="str">
            <v>A0009</v>
          </cell>
        </row>
        <row r="1704">
          <cell r="Q1704">
            <v>44826.565879629627</v>
          </cell>
          <cell r="S1704" t="str">
            <v>A0009</v>
          </cell>
        </row>
        <row r="1705">
          <cell r="Q1705">
            <v>44826.566041666665</v>
          </cell>
          <cell r="S1705" t="str">
            <v>A0009</v>
          </cell>
        </row>
        <row r="1706">
          <cell r="Q1706">
            <v>44826.566076388888</v>
          </cell>
          <cell r="S1706" t="str">
            <v>A0009</v>
          </cell>
        </row>
        <row r="1707">
          <cell r="Q1707">
            <v>44826.566134259258</v>
          </cell>
          <cell r="S1707" t="str">
            <v>A0009</v>
          </cell>
        </row>
        <row r="1708">
          <cell r="Q1708">
            <v>44826.56621527778</v>
          </cell>
          <cell r="S1708" t="str">
            <v>A0009</v>
          </cell>
        </row>
        <row r="1709">
          <cell r="Q1709">
            <v>44826.56627314815</v>
          </cell>
          <cell r="S1709" t="str">
            <v>A0009</v>
          </cell>
        </row>
        <row r="1710">
          <cell r="Q1710">
            <v>44826.566354166665</v>
          </cell>
          <cell r="S1710" t="str">
            <v>A0009</v>
          </cell>
        </row>
        <row r="1711">
          <cell r="Q1711">
            <v>44826.566388888888</v>
          </cell>
          <cell r="S1711" t="str">
            <v>A0009</v>
          </cell>
        </row>
        <row r="1712">
          <cell r="Q1712">
            <v>44826.566458333335</v>
          </cell>
          <cell r="S1712" t="str">
            <v>A0009</v>
          </cell>
        </row>
        <row r="1713">
          <cell r="Q1713">
            <v>44826.566516203704</v>
          </cell>
          <cell r="S1713" t="str">
            <v>A0009</v>
          </cell>
        </row>
        <row r="1714">
          <cell r="Q1714">
            <v>44826.56653935185</v>
          </cell>
          <cell r="S1714" t="str">
            <v>A0009</v>
          </cell>
        </row>
        <row r="1715">
          <cell r="Q1715">
            <v>44826.56659722222</v>
          </cell>
          <cell r="S1715" t="str">
            <v>A0009</v>
          </cell>
        </row>
        <row r="1716">
          <cell r="Q1716">
            <v>44826.566643518519</v>
          </cell>
          <cell r="S1716" t="str">
            <v>A0009</v>
          </cell>
        </row>
        <row r="1717">
          <cell r="Q1717">
            <v>44826.566689814812</v>
          </cell>
          <cell r="S1717" t="str">
            <v>A0009</v>
          </cell>
        </row>
        <row r="1718">
          <cell r="Q1718">
            <v>44826.566886574074</v>
          </cell>
          <cell r="S1718" t="str">
            <v>A0009</v>
          </cell>
        </row>
        <row r="1719">
          <cell r="Q1719">
            <v>44826.566944444443</v>
          </cell>
          <cell r="S1719" t="str">
            <v>A0009</v>
          </cell>
        </row>
        <row r="1720">
          <cell r="Q1720">
            <v>44826.567256944443</v>
          </cell>
          <cell r="S1720" t="str">
            <v>A0009</v>
          </cell>
        </row>
        <row r="1721">
          <cell r="Q1721">
            <v>44826.604363425926</v>
          </cell>
          <cell r="S1721" t="str">
            <v>A0009</v>
          </cell>
        </row>
        <row r="1722">
          <cell r="Q1722">
            <v>44826.604375000003</v>
          </cell>
          <cell r="S1722" t="str">
            <v>A0009</v>
          </cell>
        </row>
        <row r="1723">
          <cell r="Q1723">
            <v>44826.604456018518</v>
          </cell>
          <cell r="S1723" t="str">
            <v>A0009</v>
          </cell>
        </row>
        <row r="1724">
          <cell r="Q1724">
            <v>44826.604502314818</v>
          </cell>
          <cell r="S1724" t="str">
            <v>A0009</v>
          </cell>
        </row>
        <row r="1725">
          <cell r="Q1725">
            <v>44826.604594907411</v>
          </cell>
          <cell r="S1725" t="str">
            <v>A0009</v>
          </cell>
        </row>
        <row r="1726">
          <cell r="Q1726">
            <v>44826.604641203703</v>
          </cell>
          <cell r="S1726" t="str">
            <v>A0009</v>
          </cell>
        </row>
        <row r="1727">
          <cell r="Q1727">
            <v>44826.604675925926</v>
          </cell>
          <cell r="S1727" t="str">
            <v>A0009</v>
          </cell>
        </row>
        <row r="1728">
          <cell r="Q1728">
            <v>44826.604814814818</v>
          </cell>
          <cell r="S1728" t="str">
            <v>A0009</v>
          </cell>
        </row>
        <row r="1729">
          <cell r="Q1729">
            <v>44826.606736111113</v>
          </cell>
          <cell r="S1729" t="str">
            <v>A0009</v>
          </cell>
        </row>
        <row r="1730">
          <cell r="Q1730">
            <v>44826.606805555559</v>
          </cell>
          <cell r="S1730" t="str">
            <v>A0009</v>
          </cell>
        </row>
        <row r="1731">
          <cell r="Q1731">
            <v>44826.606932870367</v>
          </cell>
          <cell r="S1731" t="str">
            <v>A0009</v>
          </cell>
        </row>
        <row r="1732">
          <cell r="Q1732">
            <v>44826.607037037036</v>
          </cell>
          <cell r="S1732" t="str">
            <v>A0009</v>
          </cell>
        </row>
        <row r="1733">
          <cell r="Q1733">
            <v>44826.60728009259</v>
          </cell>
          <cell r="S1733" t="str">
            <v>A0009</v>
          </cell>
        </row>
        <row r="1734">
          <cell r="Q1734">
            <v>44826.607488425929</v>
          </cell>
          <cell r="S1734" t="str">
            <v>A0009</v>
          </cell>
        </row>
        <row r="1735">
          <cell r="Q1735">
            <v>44826.607812499999</v>
          </cell>
          <cell r="S1735" t="str">
            <v>A0009</v>
          </cell>
        </row>
        <row r="1736">
          <cell r="Q1736">
            <v>44826.608020833337</v>
          </cell>
          <cell r="S1736" t="str">
            <v>A0009</v>
          </cell>
        </row>
        <row r="1737">
          <cell r="Q1737">
            <v>44826.61078703704</v>
          </cell>
          <cell r="S1737" t="str">
            <v>A0009</v>
          </cell>
        </row>
        <row r="1738">
          <cell r="Q1738">
            <v>44826.610844907409</v>
          </cell>
          <cell r="S1738" t="str">
            <v>A0009</v>
          </cell>
        </row>
        <row r="1739">
          <cell r="Q1739">
            <v>44826.611851851849</v>
          </cell>
          <cell r="S1739" t="str">
            <v>A0009</v>
          </cell>
        </row>
        <row r="1740">
          <cell r="Q1740">
            <v>44826.611886574072</v>
          </cell>
          <cell r="S1740" t="str">
            <v>A0009</v>
          </cell>
        </row>
        <row r="1741">
          <cell r="Q1741">
            <v>44826.612557870372</v>
          </cell>
          <cell r="S1741" t="str">
            <v>A0009</v>
          </cell>
        </row>
        <row r="1742">
          <cell r="Q1742">
            <v>44826.612627314818</v>
          </cell>
          <cell r="S1742" t="str">
            <v>A0009</v>
          </cell>
        </row>
        <row r="1743">
          <cell r="Q1743">
            <v>44826.613391203704</v>
          </cell>
          <cell r="S1743" t="str">
            <v>A0009</v>
          </cell>
        </row>
        <row r="1744">
          <cell r="Q1744">
            <v>44826.593935185185</v>
          </cell>
          <cell r="S1744" t="str">
            <v>A0009</v>
          </cell>
        </row>
        <row r="1745">
          <cell r="Q1745">
            <v>44826.613935185182</v>
          </cell>
          <cell r="S1745" t="str">
            <v>A0009</v>
          </cell>
        </row>
        <row r="1746">
          <cell r="Q1746">
            <v>44826.613958333335</v>
          </cell>
          <cell r="S1746" t="str">
            <v>A0009</v>
          </cell>
        </row>
        <row r="1747">
          <cell r="Q1747">
            <v>44827.650752314818</v>
          </cell>
          <cell r="S1747" t="str">
            <v>A0220</v>
          </cell>
        </row>
        <row r="1748">
          <cell r="Q1748">
            <v>44819.4375462963</v>
          </cell>
          <cell r="S1748" t="str">
            <v>A0224</v>
          </cell>
        </row>
        <row r="1749">
          <cell r="Q1749">
            <v>44819.437581018516</v>
          </cell>
          <cell r="S1749" t="str">
            <v>A0224</v>
          </cell>
        </row>
        <row r="1750">
          <cell r="Q1750">
            <v>44819.437604166669</v>
          </cell>
          <cell r="S1750" t="str">
            <v>A0224</v>
          </cell>
        </row>
        <row r="1751">
          <cell r="Q1751">
            <v>44819.437650462962</v>
          </cell>
          <cell r="S1751" t="str">
            <v>A0224</v>
          </cell>
        </row>
        <row r="1752">
          <cell r="Q1752">
            <v>44819.437673611108</v>
          </cell>
          <cell r="S1752" t="str">
            <v>A0224</v>
          </cell>
        </row>
        <row r="1753">
          <cell r="Q1753">
            <v>44819.437708333331</v>
          </cell>
          <cell r="S1753" t="str">
            <v>A0224</v>
          </cell>
        </row>
        <row r="1754">
          <cell r="Q1754">
            <v>44819.437754629631</v>
          </cell>
          <cell r="S1754" t="str">
            <v>A0224</v>
          </cell>
        </row>
        <row r="1755">
          <cell r="Q1755">
            <v>44819.437789351854</v>
          </cell>
          <cell r="S1755" t="str">
            <v>A0224</v>
          </cell>
        </row>
        <row r="1756">
          <cell r="Q1756">
            <v>44819.437824074077</v>
          </cell>
          <cell r="S1756" t="str">
            <v>A0224</v>
          </cell>
        </row>
        <row r="1757">
          <cell r="Q1757">
            <v>44819.437858796293</v>
          </cell>
          <cell r="S1757" t="str">
            <v>A0224</v>
          </cell>
        </row>
        <row r="1758">
          <cell r="Q1758">
            <v>44819.437893518516</v>
          </cell>
          <cell r="S1758" t="str">
            <v>A0224</v>
          </cell>
        </row>
        <row r="1759">
          <cell r="Q1759">
            <v>44819.437916666669</v>
          </cell>
          <cell r="S1759" t="str">
            <v>A0224</v>
          </cell>
        </row>
        <row r="1760">
          <cell r="Q1760">
            <v>44819.437951388885</v>
          </cell>
          <cell r="S1760" t="str">
            <v>A0224</v>
          </cell>
        </row>
        <row r="1761">
          <cell r="Q1761">
            <v>44819.437986111108</v>
          </cell>
          <cell r="S1761" t="str">
            <v>A0224</v>
          </cell>
        </row>
        <row r="1762">
          <cell r="Q1762">
            <v>44819.438125000001</v>
          </cell>
          <cell r="S1762" t="str">
            <v>A0224</v>
          </cell>
        </row>
        <row r="1763">
          <cell r="Q1763">
            <v>44819.438171296293</v>
          </cell>
          <cell r="S1763" t="str">
            <v>A0224</v>
          </cell>
        </row>
        <row r="1764">
          <cell r="Q1764">
            <v>44819.438194444447</v>
          </cell>
          <cell r="S1764" t="str">
            <v>A0224</v>
          </cell>
        </row>
        <row r="1765">
          <cell r="Q1765">
            <v>44819.43822916667</v>
          </cell>
          <cell r="S1765" t="str">
            <v>A0224</v>
          </cell>
        </row>
        <row r="1766">
          <cell r="Q1766">
            <v>44819.438263888886</v>
          </cell>
          <cell r="S1766" t="str">
            <v>A0224</v>
          </cell>
        </row>
        <row r="1767">
          <cell r="Q1767">
            <v>44819.438298611109</v>
          </cell>
          <cell r="S1767" t="str">
            <v>A0224</v>
          </cell>
        </row>
        <row r="1768">
          <cell r="Q1768">
            <v>44819.438807870371</v>
          </cell>
          <cell r="S1768" t="str">
            <v>A0224</v>
          </cell>
        </row>
        <row r="1769">
          <cell r="Q1769">
            <v>44819.438831018517</v>
          </cell>
          <cell r="S1769" t="str">
            <v>A0224</v>
          </cell>
        </row>
        <row r="1770">
          <cell r="Q1770">
            <v>44819.438854166663</v>
          </cell>
          <cell r="S1770" t="str">
            <v>A0224</v>
          </cell>
        </row>
        <row r="1771">
          <cell r="Q1771">
            <v>44819.438877314817</v>
          </cell>
          <cell r="S1771" t="str">
            <v>A0224</v>
          </cell>
        </row>
        <row r="1772">
          <cell r="Q1772">
            <v>44819.438900462963</v>
          </cell>
          <cell r="S1772" t="str">
            <v>A0224</v>
          </cell>
        </row>
        <row r="1773">
          <cell r="Q1773">
            <v>44819.438923611109</v>
          </cell>
          <cell r="S1773" t="str">
            <v>A0224</v>
          </cell>
        </row>
        <row r="1774">
          <cell r="Q1774">
            <v>44819.438946759263</v>
          </cell>
          <cell r="S1774" t="str">
            <v>A0224</v>
          </cell>
        </row>
        <row r="1775">
          <cell r="Q1775">
            <v>44819.438969907409</v>
          </cell>
          <cell r="S1775" t="str">
            <v>A0224</v>
          </cell>
        </row>
        <row r="1776">
          <cell r="Q1776">
            <v>44819.438981481479</v>
          </cell>
          <cell r="S1776" t="str">
            <v>A0224</v>
          </cell>
        </row>
        <row r="1777">
          <cell r="Q1777">
            <v>44819.439050925925</v>
          </cell>
          <cell r="S1777" t="str">
            <v>A0224</v>
          </cell>
        </row>
        <row r="1778">
          <cell r="Q1778">
            <v>44819.439074074071</v>
          </cell>
          <cell r="S1778" t="str">
            <v>A0224</v>
          </cell>
        </row>
        <row r="1779">
          <cell r="Q1779">
            <v>44819.439097222225</v>
          </cell>
          <cell r="S1779" t="str">
            <v>A0224</v>
          </cell>
        </row>
        <row r="1780">
          <cell r="Q1780">
            <v>44819.439120370371</v>
          </cell>
          <cell r="S1780" t="str">
            <v>A0224</v>
          </cell>
        </row>
        <row r="1781">
          <cell r="Q1781">
            <v>44819.439143518517</v>
          </cell>
          <cell r="S1781" t="str">
            <v>A0224</v>
          </cell>
        </row>
        <row r="1782">
          <cell r="Q1782">
            <v>44819.439166666663</v>
          </cell>
          <cell r="S1782" t="str">
            <v>A0224</v>
          </cell>
        </row>
        <row r="1783">
          <cell r="Q1783">
            <v>44819.439189814817</v>
          </cell>
          <cell r="S1783" t="str">
            <v>A0224</v>
          </cell>
        </row>
        <row r="1784">
          <cell r="Q1784">
            <v>44819.439212962963</v>
          </cell>
          <cell r="S1784" t="str">
            <v>A0224</v>
          </cell>
        </row>
        <row r="1785">
          <cell r="Q1785">
            <v>44819.439236111109</v>
          </cell>
          <cell r="S1785" t="str">
            <v>A0224</v>
          </cell>
        </row>
        <row r="1786">
          <cell r="Q1786">
            <v>44819.439259259256</v>
          </cell>
          <cell r="S1786" t="str">
            <v>A0224</v>
          </cell>
        </row>
        <row r="1787">
          <cell r="Q1787">
            <v>44819.439282407409</v>
          </cell>
          <cell r="S1787" t="str">
            <v>A0224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b_temps" displayName="tb_temps" ref="A2:C20" totalsRowShown="0" headerRowDxfId="22" headerRowBorderDxfId="21" tableBorderDxfId="20" totalsRowBorderDxfId="19">
  <autoFilter ref="A2:C20"/>
  <tableColumns count="3">
    <tableColumn id="1" name="Début" dataDxfId="18"/>
    <tableColumn id="2" name="Fin" dataDxfId="1"/>
    <tableColumn id="3" name="Temps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b_horaires" displayName="tb_horaires" ref="A2:G9" totalsRowShown="0" headerRowDxfId="17">
  <autoFilter ref="A2:G9"/>
  <tableColumns count="7">
    <tableColumn id="1" name="Jours" dataDxfId="16"/>
    <tableColumn id="2" name="Deb jour" dataDxfId="15"/>
    <tableColumn id="3" name="Pause matin" dataDxfId="14"/>
    <tableColumn id="4" name="Reprise matin" dataDxfId="13"/>
    <tableColumn id="5" name="Pause midi" dataDxfId="12"/>
    <tableColumn id="6" name="Début aprèm" dataDxfId="11"/>
    <tableColumn id="7" name="Pause aprèm" dataDxfId="1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_fériés" displayName="tb_fériés" ref="I2:K13" totalsRowShown="0" headerRowDxfId="9">
  <autoFilter ref="I2:K13"/>
  <tableColumns count="3">
    <tableColumn id="1" name="Feriés" dataDxfId="8"/>
    <tableColumn id="2" name="2021" dataDxfId="7"/>
    <tableColumn id="3" name="2022" dataDxfId="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b_fermetures" displayName="tb_fermetures" ref="M2:O3" totalsRowShown="0" headerRowDxfId="5">
  <autoFilter ref="M2:O3"/>
  <tableColumns count="3">
    <tableColumn id="1" name="Motif" dataDxfId="4"/>
    <tableColumn id="2" name="2021" dataDxfId="3"/>
    <tableColumn id="3" name="2022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0"/>
  <sheetViews>
    <sheetView tabSelected="1" workbookViewId="0">
      <selection activeCell="J6" sqref="J6"/>
    </sheetView>
  </sheetViews>
  <sheetFormatPr baseColWidth="10" defaultRowHeight="15" x14ac:dyDescent="0.25"/>
  <cols>
    <col min="1" max="2" width="18" bestFit="1" customWidth="1"/>
    <col min="3" max="3" width="13.7109375" bestFit="1" customWidth="1"/>
    <col min="4" max="4" width="3.28515625" customWidth="1"/>
  </cols>
  <sheetData>
    <row r="1" spans="1:3" ht="41.25" customHeight="1" x14ac:dyDescent="0.25"/>
    <row r="2" spans="1:3" ht="18.75" x14ac:dyDescent="0.25">
      <c r="A2" s="2" t="s">
        <v>0</v>
      </c>
      <c r="B2" s="3" t="s">
        <v>1</v>
      </c>
      <c r="C2" s="4" t="s">
        <v>2</v>
      </c>
    </row>
    <row r="3" spans="1:3" x14ac:dyDescent="0.25">
      <c r="A3" s="15">
        <v>44813.291666666664</v>
      </c>
      <c r="B3" s="17">
        <v>44813.302083333336</v>
      </c>
      <c r="C3" s="14">
        <v>0</v>
      </c>
    </row>
    <row r="4" spans="1:3" x14ac:dyDescent="0.25">
      <c r="A4" s="16">
        <v>44813.322916666664</v>
      </c>
      <c r="B4" s="17">
        <v>44813.354166666664</v>
      </c>
      <c r="C4" s="14">
        <v>0.75</v>
      </c>
    </row>
    <row r="5" spans="1:3" x14ac:dyDescent="0.25">
      <c r="A5" s="16">
        <v>44813.399305555555</v>
      </c>
      <c r="B5" s="17">
        <v>44813.402083333334</v>
      </c>
      <c r="C5" s="14">
        <v>0</v>
      </c>
    </row>
    <row r="6" spans="1:3" x14ac:dyDescent="0.25">
      <c r="A6" s="16">
        <v>44813.40625</v>
      </c>
      <c r="B6" s="17">
        <v>44813.409722222219</v>
      </c>
      <c r="C6" s="14">
        <v>8.3333333255723119E-2</v>
      </c>
    </row>
    <row r="7" spans="1:3" x14ac:dyDescent="0.25">
      <c r="A7" s="16">
        <v>44813.5</v>
      </c>
      <c r="B7" s="17">
        <v>44813.520833333336</v>
      </c>
      <c r="C7" s="14">
        <v>0</v>
      </c>
    </row>
    <row r="8" spans="1:3" x14ac:dyDescent="0.25">
      <c r="A8" s="16">
        <v>44813.552083333336</v>
      </c>
      <c r="B8" s="17">
        <v>44813.583333333336</v>
      </c>
      <c r="C8" s="14">
        <v>0.75</v>
      </c>
    </row>
    <row r="9" spans="1:3" x14ac:dyDescent="0.25">
      <c r="A9" s="16">
        <v>44813.666666666664</v>
      </c>
      <c r="B9" s="17">
        <v>44813.6875</v>
      </c>
      <c r="C9" s="14">
        <v>0</v>
      </c>
    </row>
    <row r="10" spans="1:3" x14ac:dyDescent="0.25">
      <c r="A10" s="16">
        <v>44813.315972222219</v>
      </c>
      <c r="B10" s="17">
        <v>44813.399305555555</v>
      </c>
      <c r="C10" s="14">
        <v>1.916666666744276</v>
      </c>
    </row>
    <row r="11" spans="1:3" x14ac:dyDescent="0.25">
      <c r="A11" s="16">
        <v>44813.315972222219</v>
      </c>
      <c r="B11" s="17">
        <v>44813.409722222219</v>
      </c>
      <c r="C11" s="14">
        <v>2.0833333333333335</v>
      </c>
    </row>
    <row r="12" spans="1:3" x14ac:dyDescent="0.25">
      <c r="A12" s="16">
        <v>44813.315972222219</v>
      </c>
      <c r="B12" s="17">
        <v>44813.604166666664</v>
      </c>
      <c r="C12" s="14">
        <v>5.5000000000194031</v>
      </c>
    </row>
    <row r="13" spans="1:3" x14ac:dyDescent="0.25">
      <c r="A13" s="16">
        <v>44813.315972222219</v>
      </c>
      <c r="B13" s="17">
        <v>44813.666666666664</v>
      </c>
      <c r="C13" s="14">
        <v>6.7500000000776108</v>
      </c>
    </row>
    <row r="14" spans="1:3" x14ac:dyDescent="0.25">
      <c r="A14" s="16">
        <v>44813.340277777781</v>
      </c>
      <c r="B14" s="17">
        <v>44814.352777777778</v>
      </c>
      <c r="C14" s="14">
        <v>0</v>
      </c>
    </row>
    <row r="15" spans="1:3" x14ac:dyDescent="0.25">
      <c r="A15" s="16">
        <v>44813.535416666666</v>
      </c>
      <c r="B15" s="17">
        <v>44815.597916666666</v>
      </c>
      <c r="C15" s="14">
        <v>0</v>
      </c>
    </row>
    <row r="16" spans="1:3" x14ac:dyDescent="0.25">
      <c r="A16" s="16">
        <v>44813.444444444445</v>
      </c>
      <c r="B16" s="17">
        <v>44816.475694444445</v>
      </c>
      <c r="C16" s="14">
        <v>7.5833333333333277</v>
      </c>
    </row>
    <row r="17" spans="1:3" x14ac:dyDescent="0.25">
      <c r="A17" s="16">
        <v>44813.564583333333</v>
      </c>
      <c r="B17" s="17">
        <v>44819.37777777778</v>
      </c>
      <c r="C17" s="14">
        <v>33.233333333278978</v>
      </c>
    </row>
    <row r="18" spans="1:3" x14ac:dyDescent="0.25">
      <c r="A18" s="16">
        <v>44813.3125</v>
      </c>
      <c r="B18" s="17">
        <v>44819.65625</v>
      </c>
      <c r="C18" s="14">
        <v>34.166666666666643</v>
      </c>
    </row>
    <row r="19" spans="1:3" x14ac:dyDescent="0.25">
      <c r="A19" s="16">
        <v>44813.481944444444</v>
      </c>
      <c r="B19" s="17">
        <v>44824.571527777778</v>
      </c>
      <c r="C19" s="14">
        <v>48.733333333356576</v>
      </c>
    </row>
    <row r="20" spans="1:3" x14ac:dyDescent="0.25">
      <c r="A20" s="16">
        <v>44813.5625</v>
      </c>
      <c r="B20" s="17">
        <v>44824.613888888889</v>
      </c>
      <c r="C20" s="14">
        <v>49.0666666666705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8"/>
  <sheetViews>
    <sheetView showGridLines="0" workbookViewId="0">
      <selection activeCell="D27" sqref="D27"/>
    </sheetView>
  </sheetViews>
  <sheetFormatPr baseColWidth="10" defaultRowHeight="15" x14ac:dyDescent="0.25"/>
  <cols>
    <col min="1" max="1" width="15.5703125" style="1" bestFit="1" customWidth="1"/>
    <col min="2" max="2" width="13.140625" style="1" bestFit="1" customWidth="1"/>
    <col min="3" max="7" width="8.85546875" style="1" customWidth="1"/>
    <col min="9" max="9" width="18.28515625" bestFit="1" customWidth="1"/>
    <col min="13" max="13" width="13.7109375" customWidth="1"/>
  </cols>
  <sheetData>
    <row r="1" spans="1:18" ht="23.25" customHeight="1" x14ac:dyDescent="0.25">
      <c r="A1" s="9" t="s">
        <v>3</v>
      </c>
      <c r="B1" s="9"/>
      <c r="C1" s="9"/>
      <c r="D1" s="9"/>
      <c r="E1" s="9"/>
      <c r="F1" s="9"/>
      <c r="G1" s="9"/>
      <c r="H1" s="8"/>
      <c r="I1" s="9" t="s">
        <v>28</v>
      </c>
      <c r="J1" s="7"/>
      <c r="K1" s="7"/>
      <c r="L1" s="8"/>
      <c r="M1" s="10" t="s">
        <v>35</v>
      </c>
      <c r="N1" s="11"/>
      <c r="O1" s="11"/>
    </row>
    <row r="2" spans="1:18" x14ac:dyDescent="0.25">
      <c r="A2" s="5" t="s">
        <v>5</v>
      </c>
      <c r="B2" s="5" t="s">
        <v>29</v>
      </c>
      <c r="C2" s="5" t="s">
        <v>30</v>
      </c>
      <c r="D2" s="5" t="s">
        <v>31</v>
      </c>
      <c r="E2" s="5" t="s">
        <v>32</v>
      </c>
      <c r="F2" s="5" t="s">
        <v>33</v>
      </c>
      <c r="G2" s="5" t="s">
        <v>34</v>
      </c>
      <c r="H2" s="1"/>
      <c r="I2" s="5" t="s">
        <v>4</v>
      </c>
      <c r="J2" s="5" t="s">
        <v>25</v>
      </c>
      <c r="K2" s="5" t="s">
        <v>26</v>
      </c>
      <c r="L2" s="1"/>
      <c r="M2" s="1" t="s">
        <v>27</v>
      </c>
      <c r="N2" s="1" t="s">
        <v>25</v>
      </c>
      <c r="O2" s="1" t="s">
        <v>26</v>
      </c>
      <c r="P2" s="1"/>
      <c r="Q2" t="s">
        <v>8</v>
      </c>
      <c r="R2">
        <v>0.3125</v>
      </c>
    </row>
    <row r="3" spans="1:18" x14ac:dyDescent="0.25">
      <c r="A3" s="5" t="s">
        <v>8</v>
      </c>
      <c r="B3" s="12">
        <v>0.3125</v>
      </c>
      <c r="C3" s="12">
        <v>0.39583333333333331</v>
      </c>
      <c r="D3" s="12">
        <v>0.40277777777777773</v>
      </c>
      <c r="E3" s="12">
        <v>0.48958333333333331</v>
      </c>
      <c r="F3" s="12">
        <v>0.54166666666666663</v>
      </c>
      <c r="G3" s="12">
        <v>0.65625</v>
      </c>
      <c r="H3" s="1"/>
      <c r="I3" s="5" t="s">
        <v>6</v>
      </c>
      <c r="J3" s="13">
        <f>DATE($J$2,1,1)</f>
        <v>44197</v>
      </c>
      <c r="K3" s="13">
        <f>DATE($J$2+1,1,1)</f>
        <v>44562</v>
      </c>
      <c r="L3" s="1"/>
      <c r="M3" s="1" t="s">
        <v>7</v>
      </c>
      <c r="N3" s="6">
        <v>44512</v>
      </c>
      <c r="O3" s="1"/>
      <c r="P3" s="1"/>
      <c r="Q3" t="s">
        <v>10</v>
      </c>
      <c r="R3">
        <v>0.3125</v>
      </c>
    </row>
    <row r="4" spans="1:18" x14ac:dyDescent="0.25">
      <c r="A4" s="5" t="s">
        <v>10</v>
      </c>
      <c r="B4" s="12">
        <v>0.3125</v>
      </c>
      <c r="C4" s="12">
        <v>0.39583333333333331</v>
      </c>
      <c r="D4" s="12">
        <v>0.40277777777777773</v>
      </c>
      <c r="E4" s="12">
        <v>0.48958333333333331</v>
      </c>
      <c r="F4" s="12">
        <v>0.54166666666666663</v>
      </c>
      <c r="G4" s="12">
        <v>0.65625</v>
      </c>
      <c r="H4" s="1"/>
      <c r="I4" s="5" t="s">
        <v>9</v>
      </c>
      <c r="J4" s="13">
        <f>ROUND(DATE($J$2,4,MOD(234-11*MOD($J$2,19),30))/7,)*7-5</f>
        <v>44291</v>
      </c>
      <c r="K4" s="13">
        <f>ROUND(DATE($J$2+1,4,MOD(234-11*MOD($J$2+1,19),30))/7,)*7-5</f>
        <v>44669</v>
      </c>
      <c r="L4" s="1"/>
      <c r="M4" s="1"/>
      <c r="N4" s="1"/>
      <c r="O4" s="1"/>
      <c r="P4" s="1"/>
      <c r="Q4" t="s">
        <v>12</v>
      </c>
      <c r="R4">
        <v>0.3125</v>
      </c>
    </row>
    <row r="5" spans="1:18" x14ac:dyDescent="0.25">
      <c r="A5" s="5" t="s">
        <v>12</v>
      </c>
      <c r="B5" s="12">
        <v>0.3125</v>
      </c>
      <c r="C5" s="12">
        <v>0.39583333333333331</v>
      </c>
      <c r="D5" s="12">
        <v>0.40277777777777773</v>
      </c>
      <c r="E5" s="12">
        <v>0.48958333333333331</v>
      </c>
      <c r="F5" s="12">
        <v>0.54166666666666663</v>
      </c>
      <c r="G5" s="12">
        <v>0.65625</v>
      </c>
      <c r="H5" s="1"/>
      <c r="I5" s="5" t="s">
        <v>11</v>
      </c>
      <c r="J5" s="13">
        <f>DATE($J$2,5,1)</f>
        <v>44317</v>
      </c>
      <c r="K5" s="13">
        <f>DATE($J$2+1,5,1)</f>
        <v>44682</v>
      </c>
      <c r="L5" s="1"/>
      <c r="M5" s="1"/>
      <c r="N5" s="1"/>
      <c r="O5" s="1"/>
      <c r="P5" s="1"/>
      <c r="Q5" t="s">
        <v>14</v>
      </c>
      <c r="R5">
        <v>0.3125</v>
      </c>
    </row>
    <row r="6" spans="1:18" x14ac:dyDescent="0.25">
      <c r="A6" s="5" t="s">
        <v>14</v>
      </c>
      <c r="B6" s="12">
        <v>0.3125</v>
      </c>
      <c r="C6" s="12">
        <v>0.39583333333333331</v>
      </c>
      <c r="D6" s="12">
        <v>0.40277777777777773</v>
      </c>
      <c r="E6" s="12">
        <v>0.48958333333333331</v>
      </c>
      <c r="F6" s="12">
        <v>0.54166666666666663</v>
      </c>
      <c r="G6" s="12">
        <v>0.65625</v>
      </c>
      <c r="H6" s="1"/>
      <c r="I6" s="5" t="s">
        <v>13</v>
      </c>
      <c r="J6" s="13">
        <f>DATE($J$2,5,8)</f>
        <v>44324</v>
      </c>
      <c r="K6" s="13">
        <f>DATE($J$2+1,5,8)</f>
        <v>44689</v>
      </c>
      <c r="L6" s="1"/>
      <c r="M6" s="1"/>
      <c r="N6" s="1"/>
      <c r="O6" s="1"/>
      <c r="P6" s="1"/>
      <c r="Q6" t="s">
        <v>16</v>
      </c>
      <c r="R6">
        <v>0.3125</v>
      </c>
    </row>
    <row r="7" spans="1:18" x14ac:dyDescent="0.25">
      <c r="A7" s="5" t="s">
        <v>16</v>
      </c>
      <c r="B7" s="12">
        <v>0.3125</v>
      </c>
      <c r="C7" s="12">
        <v>0.39583333333333331</v>
      </c>
      <c r="D7" s="12">
        <v>0.40277777777777773</v>
      </c>
      <c r="E7" s="12">
        <v>0.48958333333333331</v>
      </c>
      <c r="F7" s="12">
        <v>0.54166666666666663</v>
      </c>
      <c r="G7" s="12">
        <v>0.65625</v>
      </c>
      <c r="H7" s="1"/>
      <c r="I7" s="5" t="s">
        <v>15</v>
      </c>
      <c r="J7" s="13">
        <f>ROUND(DATE($J$2,4,MOD(234-11*MOD($J$2,19),30))/7,)*7+33</f>
        <v>44329</v>
      </c>
      <c r="K7" s="13">
        <f>ROUND(DATE($J$2+1,4,MOD(234-11*MOD($J$2+1,19),30))/7,)*7+33</f>
        <v>44707</v>
      </c>
      <c r="L7" s="1"/>
      <c r="M7" s="1"/>
      <c r="N7" s="1"/>
      <c r="O7" s="1"/>
      <c r="P7" s="1"/>
      <c r="Q7" t="s">
        <v>18</v>
      </c>
    </row>
    <row r="8" spans="1:18" x14ac:dyDescent="0.25">
      <c r="A8" s="5" t="s">
        <v>18</v>
      </c>
      <c r="B8" s="12"/>
      <c r="C8" s="12"/>
      <c r="D8" s="12"/>
      <c r="E8" s="12"/>
      <c r="F8" s="12"/>
      <c r="G8" s="12"/>
      <c r="H8" s="1"/>
      <c r="I8" s="5" t="s">
        <v>17</v>
      </c>
      <c r="J8" s="13">
        <f>ROUND(DATE($J$2,4,MOD(234-11*MOD($J$2,19),30))/7,)*7+44</f>
        <v>44340</v>
      </c>
      <c r="K8" s="13">
        <f>ROUND(DATE($J$2+1,4,MOD(234-11*MOD($J$2+1,19),30))/7,)*7+44</f>
        <v>44718</v>
      </c>
      <c r="L8" s="1"/>
      <c r="M8" s="1"/>
      <c r="N8" s="1"/>
      <c r="O8" s="1"/>
      <c r="P8" s="1"/>
      <c r="Q8" t="s">
        <v>20</v>
      </c>
    </row>
    <row r="9" spans="1:18" x14ac:dyDescent="0.25">
      <c r="A9" s="5" t="s">
        <v>20</v>
      </c>
      <c r="B9" s="12"/>
      <c r="C9" s="12"/>
      <c r="D9" s="12"/>
      <c r="E9" s="12"/>
      <c r="F9" s="12"/>
      <c r="G9" s="12"/>
      <c r="H9" s="1"/>
      <c r="I9" s="5" t="s">
        <v>19</v>
      </c>
      <c r="J9" s="13">
        <f>DATE($J$2,7,14)</f>
        <v>44391</v>
      </c>
      <c r="K9" s="13">
        <f>DATE($J$2+1,7,14)</f>
        <v>44756</v>
      </c>
      <c r="L9" s="1"/>
      <c r="M9" s="1"/>
      <c r="N9" s="1"/>
      <c r="O9" s="1"/>
      <c r="P9" s="1"/>
    </row>
    <row r="10" spans="1:18" x14ac:dyDescent="0.25">
      <c r="H10" s="1"/>
      <c r="I10" s="5" t="s">
        <v>21</v>
      </c>
      <c r="J10" s="13">
        <f>DATE($J$2,8,15)</f>
        <v>44423</v>
      </c>
      <c r="K10" s="13">
        <f>DATE($J$2+1,8,15)</f>
        <v>44788</v>
      </c>
      <c r="L10" s="1"/>
      <c r="M10" s="1"/>
      <c r="N10" s="1"/>
      <c r="O10" s="1"/>
      <c r="P10" s="1"/>
    </row>
    <row r="11" spans="1:18" x14ac:dyDescent="0.25">
      <c r="H11" s="1"/>
      <c r="I11" s="5" t="s">
        <v>22</v>
      </c>
      <c r="J11" s="13">
        <f>DATE($J$2,11,1)</f>
        <v>44501</v>
      </c>
      <c r="K11" s="13">
        <f>DATE($J$2+1,11,1)</f>
        <v>44866</v>
      </c>
      <c r="L11" s="1"/>
      <c r="M11" s="1"/>
      <c r="N11" s="1"/>
      <c r="O11" s="1"/>
      <c r="P11" s="1"/>
    </row>
    <row r="12" spans="1:18" x14ac:dyDescent="0.25">
      <c r="H12" s="1"/>
      <c r="I12" s="5" t="s">
        <v>23</v>
      </c>
      <c r="J12" s="13">
        <f>DATE($J$2,11,11)</f>
        <v>44511</v>
      </c>
      <c r="K12" s="13">
        <f>DATE($J$2+1,11,11)</f>
        <v>44876</v>
      </c>
      <c r="L12" s="1"/>
      <c r="M12" s="1"/>
      <c r="N12" s="1"/>
      <c r="O12" s="1"/>
      <c r="P12" s="1"/>
    </row>
    <row r="13" spans="1:18" x14ac:dyDescent="0.25">
      <c r="H13" s="1"/>
      <c r="I13" s="5" t="s">
        <v>24</v>
      </c>
      <c r="J13" s="13">
        <f>DATE($J$2,12,25)</f>
        <v>44555</v>
      </c>
      <c r="K13" s="13">
        <f>DATE($J$2+1,12,25)</f>
        <v>44920</v>
      </c>
      <c r="L13" s="1"/>
      <c r="M13" s="1"/>
      <c r="N13" s="1"/>
      <c r="O13" s="1"/>
      <c r="P13" s="1"/>
    </row>
    <row r="14" spans="1:18" x14ac:dyDescent="0.25">
      <c r="H14" s="1"/>
      <c r="I14" s="1"/>
      <c r="J14" s="1"/>
      <c r="K14" s="1"/>
      <c r="L14" s="1"/>
      <c r="M14" s="1"/>
      <c r="N14" s="1"/>
      <c r="O14" s="1"/>
      <c r="P14" s="1"/>
    </row>
    <row r="15" spans="1:18" x14ac:dyDescent="0.25">
      <c r="H15" s="1"/>
      <c r="I15" s="1"/>
      <c r="J15" s="1"/>
      <c r="K15" s="1"/>
      <c r="L15" s="1"/>
      <c r="M15" s="1"/>
      <c r="N15" s="1"/>
      <c r="O15" s="1"/>
    </row>
    <row r="16" spans="1:18" x14ac:dyDescent="0.25">
      <c r="H16" s="1"/>
      <c r="I16" s="1"/>
      <c r="J16" s="1"/>
      <c r="K16" s="1"/>
      <c r="L16" s="1"/>
      <c r="M16" s="1"/>
      <c r="N16" s="1"/>
      <c r="O16" s="1"/>
    </row>
    <row r="17" spans="8:15" x14ac:dyDescent="0.25">
      <c r="H17" s="1"/>
      <c r="I17" s="1"/>
      <c r="J17" s="1"/>
      <c r="K17" s="1"/>
      <c r="L17" s="1"/>
      <c r="M17" s="1"/>
      <c r="N17" s="1"/>
      <c r="O17" s="1"/>
    </row>
    <row r="18" spans="8:15" x14ac:dyDescent="0.25">
      <c r="H18" s="1"/>
      <c r="I18" s="1"/>
      <c r="J18" s="1"/>
      <c r="K18" s="1"/>
      <c r="L18" s="1"/>
      <c r="M18" s="1"/>
      <c r="N18" s="1"/>
      <c r="O18" s="1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Contraintes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yal</cp:lastModifiedBy>
  <dcterms:created xsi:type="dcterms:W3CDTF">2022-10-02T03:29:41Z</dcterms:created>
  <dcterms:modified xsi:type="dcterms:W3CDTF">2022-10-03T10:58:02Z</dcterms:modified>
</cp:coreProperties>
</file>