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0890" activeTab="2"/>
  </bookViews>
  <sheets>
    <sheet name="CCOUT" sheetId="6" r:id="rId1"/>
    <sheet name="RAPPORT" sheetId="12" r:id="rId2"/>
    <sheet name="CLEREPARTITION" sheetId="13" r:id="rId3"/>
    <sheet name="CLEREPARTITION bak" sheetId="14" r:id="rId4"/>
    <sheet name="TABLE CC" sheetId="5" state="hidden" r:id="rId5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K94" i="14" l="1"/>
  <c r="DI94" i="14"/>
  <c r="DG94" i="14"/>
  <c r="DE94" i="14"/>
  <c r="DC94" i="14"/>
  <c r="DA94" i="14"/>
  <c r="CY94" i="14"/>
  <c r="CW94" i="14"/>
  <c r="CU94" i="14"/>
  <c r="CS94" i="14"/>
  <c r="CQ94" i="14"/>
  <c r="CO94" i="14"/>
  <c r="CM94" i="14"/>
  <c r="CK94" i="14"/>
  <c r="CI94" i="14"/>
  <c r="CG94" i="14"/>
  <c r="CE94" i="14"/>
  <c r="CC94" i="14"/>
  <c r="CA94" i="14"/>
  <c r="BY94" i="14"/>
  <c r="BW94" i="14"/>
  <c r="BU94" i="14"/>
  <c r="BS94" i="14"/>
  <c r="BQ94" i="14"/>
  <c r="BO94" i="14"/>
  <c r="BM94" i="14"/>
  <c r="BK94" i="14"/>
  <c r="BI94" i="14"/>
  <c r="BG94" i="14"/>
  <c r="BE94" i="14"/>
  <c r="BC94" i="14"/>
  <c r="BA94" i="14"/>
  <c r="AY94" i="14"/>
  <c r="AW94" i="14"/>
  <c r="AU94" i="14"/>
  <c r="AS94" i="14"/>
  <c r="AQ94" i="14"/>
  <c r="AO94" i="14"/>
  <c r="AM94" i="14"/>
  <c r="AK94" i="14"/>
  <c r="AI94" i="14"/>
  <c r="AG94" i="14"/>
  <c r="AE94" i="14"/>
  <c r="AC94" i="14"/>
  <c r="AA94" i="14"/>
  <c r="Y94" i="14"/>
  <c r="W94" i="14"/>
  <c r="U94" i="14"/>
  <c r="S94" i="14"/>
  <c r="Q94" i="14"/>
  <c r="O94" i="14"/>
  <c r="M94" i="14"/>
  <c r="K94" i="14"/>
  <c r="I94" i="14"/>
  <c r="E94" i="14"/>
  <c r="DK93" i="14"/>
  <c r="DI93" i="14"/>
  <c r="DG93" i="14"/>
  <c r="DE93" i="14"/>
  <c r="DC93" i="14"/>
  <c r="DA93" i="14"/>
  <c r="CY93" i="14"/>
  <c r="CW93" i="14"/>
  <c r="CU93" i="14"/>
  <c r="CS93" i="14"/>
  <c r="CQ93" i="14"/>
  <c r="CO93" i="14"/>
  <c r="CM93" i="14"/>
  <c r="CK93" i="14"/>
  <c r="CI93" i="14"/>
  <c r="CG93" i="14"/>
  <c r="CE93" i="14"/>
  <c r="CC93" i="14"/>
  <c r="CA93" i="14"/>
  <c r="BY93" i="14"/>
  <c r="BW93" i="14"/>
  <c r="BU93" i="14"/>
  <c r="BS93" i="14"/>
  <c r="BQ93" i="14"/>
  <c r="BO93" i="14"/>
  <c r="BM93" i="14"/>
  <c r="BK93" i="14"/>
  <c r="BI93" i="14"/>
  <c r="BG93" i="14"/>
  <c r="BE93" i="14"/>
  <c r="BC93" i="14"/>
  <c r="BA93" i="14"/>
  <c r="AY93" i="14"/>
  <c r="AW93" i="14"/>
  <c r="AU93" i="14"/>
  <c r="AS93" i="14"/>
  <c r="AQ93" i="14"/>
  <c r="AO93" i="14"/>
  <c r="AM93" i="14"/>
  <c r="AK93" i="14"/>
  <c r="AI93" i="14"/>
  <c r="AG93" i="14"/>
  <c r="AE93" i="14"/>
  <c r="AC93" i="14"/>
  <c r="AA93" i="14"/>
  <c r="Y93" i="14"/>
  <c r="W93" i="14"/>
  <c r="U93" i="14"/>
  <c r="S93" i="14"/>
  <c r="Q93" i="14"/>
  <c r="O93" i="14"/>
  <c r="M93" i="14"/>
  <c r="K93" i="14"/>
  <c r="I93" i="14"/>
  <c r="E93" i="14"/>
  <c r="DK92" i="14"/>
  <c r="DI92" i="14"/>
  <c r="DG92" i="14"/>
  <c r="DE92" i="14"/>
  <c r="DC92" i="14"/>
  <c r="DA92" i="14"/>
  <c r="CY92" i="14"/>
  <c r="CW92" i="14"/>
  <c r="CU92" i="14"/>
  <c r="CS92" i="14"/>
  <c r="CQ92" i="14"/>
  <c r="CO92" i="14"/>
  <c r="CM92" i="14"/>
  <c r="CK92" i="14"/>
  <c r="CI92" i="14"/>
  <c r="CG92" i="14"/>
  <c r="CE92" i="14"/>
  <c r="CC92" i="14"/>
  <c r="CA92" i="14"/>
  <c r="BY92" i="14"/>
  <c r="BW92" i="14"/>
  <c r="BU92" i="14"/>
  <c r="BS92" i="14"/>
  <c r="BQ92" i="14"/>
  <c r="BO92" i="14"/>
  <c r="BM92" i="14"/>
  <c r="BK92" i="14"/>
  <c r="BI92" i="14"/>
  <c r="BG92" i="14"/>
  <c r="BE92" i="14"/>
  <c r="BC92" i="14"/>
  <c r="BA92" i="14"/>
  <c r="AY92" i="14"/>
  <c r="AW92" i="14"/>
  <c r="AU92" i="14"/>
  <c r="AS92" i="14"/>
  <c r="AQ92" i="14"/>
  <c r="AO92" i="14"/>
  <c r="AM92" i="14"/>
  <c r="AK92" i="14"/>
  <c r="AI92" i="14"/>
  <c r="AG92" i="14"/>
  <c r="AE92" i="14"/>
  <c r="AC92" i="14"/>
  <c r="AA92" i="14"/>
  <c r="Y92" i="14"/>
  <c r="W92" i="14"/>
  <c r="U92" i="14"/>
  <c r="S92" i="14"/>
  <c r="Q92" i="14"/>
  <c r="O92" i="14"/>
  <c r="M92" i="14"/>
  <c r="K92" i="14"/>
  <c r="I92" i="14"/>
  <c r="E92" i="14"/>
  <c r="DK91" i="14"/>
  <c r="DI91" i="14"/>
  <c r="DG91" i="14"/>
  <c r="DE91" i="14"/>
  <c r="DC91" i="14"/>
  <c r="DA91" i="14"/>
  <c r="CY91" i="14"/>
  <c r="CW91" i="14"/>
  <c r="CU91" i="14"/>
  <c r="CS91" i="14"/>
  <c r="CQ91" i="14"/>
  <c r="CO91" i="14"/>
  <c r="CM91" i="14"/>
  <c r="CK91" i="14"/>
  <c r="CI91" i="14"/>
  <c r="CG91" i="14"/>
  <c r="CE91" i="14"/>
  <c r="CC91" i="14"/>
  <c r="CA91" i="14"/>
  <c r="BY91" i="14"/>
  <c r="BW91" i="14"/>
  <c r="BU91" i="14"/>
  <c r="BS91" i="14"/>
  <c r="BQ91" i="14"/>
  <c r="BO91" i="14"/>
  <c r="BM91" i="14"/>
  <c r="BK91" i="14"/>
  <c r="BI91" i="14"/>
  <c r="BG91" i="14"/>
  <c r="BE91" i="14"/>
  <c r="BC91" i="14"/>
  <c r="BA91" i="14"/>
  <c r="AY91" i="14"/>
  <c r="AW91" i="14"/>
  <c r="AU91" i="14"/>
  <c r="AS91" i="14"/>
  <c r="AQ91" i="14"/>
  <c r="AO91" i="14"/>
  <c r="AM91" i="14"/>
  <c r="AK91" i="14"/>
  <c r="AI91" i="14"/>
  <c r="AG91" i="14"/>
  <c r="AE91" i="14"/>
  <c r="AC91" i="14"/>
  <c r="AA91" i="14"/>
  <c r="Y91" i="14"/>
  <c r="W91" i="14"/>
  <c r="U91" i="14"/>
  <c r="S91" i="14"/>
  <c r="Q91" i="14"/>
  <c r="O91" i="14"/>
  <c r="M91" i="14"/>
  <c r="K91" i="14"/>
  <c r="I91" i="14"/>
  <c r="E91" i="14"/>
  <c r="DK90" i="14"/>
  <c r="DI90" i="14"/>
  <c r="DG90" i="14"/>
  <c r="DE90" i="14"/>
  <c r="DC90" i="14"/>
  <c r="DA90" i="14"/>
  <c r="CY90" i="14"/>
  <c r="CW90" i="14"/>
  <c r="CU90" i="14"/>
  <c r="CS90" i="14"/>
  <c r="CQ90" i="14"/>
  <c r="CO90" i="14"/>
  <c r="CM90" i="14"/>
  <c r="CK90" i="14"/>
  <c r="CI90" i="14"/>
  <c r="CG90" i="14"/>
  <c r="CE90" i="14"/>
  <c r="CC90" i="14"/>
  <c r="CA90" i="14"/>
  <c r="BY90" i="14"/>
  <c r="BW90" i="14"/>
  <c r="BU90" i="14"/>
  <c r="BS90" i="14"/>
  <c r="BQ90" i="14"/>
  <c r="BO90" i="14"/>
  <c r="BM90" i="14"/>
  <c r="BK90" i="14"/>
  <c r="BI90" i="14"/>
  <c r="BG90" i="14"/>
  <c r="BE90" i="14"/>
  <c r="BC90" i="14"/>
  <c r="BA90" i="14"/>
  <c r="AY90" i="14"/>
  <c r="AW90" i="14"/>
  <c r="AU90" i="14"/>
  <c r="AS90" i="14"/>
  <c r="AQ90" i="14"/>
  <c r="AO90" i="14"/>
  <c r="AM90" i="14"/>
  <c r="AK90" i="14"/>
  <c r="AI90" i="14"/>
  <c r="AG90" i="14"/>
  <c r="AE90" i="14"/>
  <c r="AC90" i="14"/>
  <c r="AA90" i="14"/>
  <c r="Y90" i="14"/>
  <c r="W90" i="14"/>
  <c r="U90" i="14"/>
  <c r="S90" i="14"/>
  <c r="Q90" i="14"/>
  <c r="O90" i="14"/>
  <c r="M90" i="14"/>
  <c r="K90" i="14"/>
  <c r="I90" i="14"/>
  <c r="E90" i="14"/>
  <c r="DK89" i="14"/>
  <c r="DI89" i="14"/>
  <c r="DG89" i="14"/>
  <c r="DE89" i="14"/>
  <c r="DC89" i="14"/>
  <c r="DA89" i="14"/>
  <c r="CY89" i="14"/>
  <c r="CW89" i="14"/>
  <c r="CU89" i="14"/>
  <c r="CS89" i="14"/>
  <c r="CQ89" i="14"/>
  <c r="CO89" i="14"/>
  <c r="CM89" i="14"/>
  <c r="CK89" i="14"/>
  <c r="CI89" i="14"/>
  <c r="CG89" i="14"/>
  <c r="CE89" i="14"/>
  <c r="CC89" i="14"/>
  <c r="CA89" i="14"/>
  <c r="BY89" i="14"/>
  <c r="BW89" i="14"/>
  <c r="BU89" i="14"/>
  <c r="BS89" i="14"/>
  <c r="BQ89" i="14"/>
  <c r="BO89" i="14"/>
  <c r="BM89" i="14"/>
  <c r="BK89" i="14"/>
  <c r="BI89" i="14"/>
  <c r="BG89" i="14"/>
  <c r="BE89" i="14"/>
  <c r="BC89" i="14"/>
  <c r="BA89" i="14"/>
  <c r="AY89" i="14"/>
  <c r="AW89" i="14"/>
  <c r="AU89" i="14"/>
  <c r="AS89" i="14"/>
  <c r="AQ89" i="14"/>
  <c r="AO89" i="14"/>
  <c r="AM89" i="14"/>
  <c r="AK89" i="14"/>
  <c r="AI89" i="14"/>
  <c r="AG89" i="14"/>
  <c r="AE89" i="14"/>
  <c r="AC89" i="14"/>
  <c r="AA89" i="14"/>
  <c r="Y89" i="14"/>
  <c r="W89" i="14"/>
  <c r="U89" i="14"/>
  <c r="S89" i="14"/>
  <c r="Q89" i="14"/>
  <c r="O89" i="14"/>
  <c r="M89" i="14"/>
  <c r="K89" i="14"/>
  <c r="I89" i="14"/>
  <c r="E89" i="14"/>
  <c r="DK88" i="14"/>
  <c r="DI88" i="14"/>
  <c r="DG88" i="14"/>
  <c r="DE88" i="14"/>
  <c r="DC88" i="14"/>
  <c r="DA88" i="14"/>
  <c r="CY88" i="14"/>
  <c r="CW88" i="14"/>
  <c r="CU88" i="14"/>
  <c r="CS88" i="14"/>
  <c r="CQ88" i="14"/>
  <c r="CO88" i="14"/>
  <c r="CM88" i="14"/>
  <c r="CK88" i="14"/>
  <c r="CI88" i="14"/>
  <c r="CG88" i="14"/>
  <c r="CE88" i="14"/>
  <c r="CC88" i="14"/>
  <c r="CA88" i="14"/>
  <c r="BY88" i="14"/>
  <c r="BW88" i="14"/>
  <c r="BU88" i="14"/>
  <c r="BS88" i="14"/>
  <c r="BQ88" i="14"/>
  <c r="BO88" i="14"/>
  <c r="BM88" i="14"/>
  <c r="BK88" i="14"/>
  <c r="BI88" i="14"/>
  <c r="BG88" i="14"/>
  <c r="BE88" i="14"/>
  <c r="BC88" i="14"/>
  <c r="BA88" i="14"/>
  <c r="AY88" i="14"/>
  <c r="AW88" i="14"/>
  <c r="AU88" i="14"/>
  <c r="AS88" i="14"/>
  <c r="AQ88" i="14"/>
  <c r="AO88" i="14"/>
  <c r="AM88" i="14"/>
  <c r="AK88" i="14"/>
  <c r="AI88" i="14"/>
  <c r="AG88" i="14"/>
  <c r="AE88" i="14"/>
  <c r="AC88" i="14"/>
  <c r="AA88" i="14"/>
  <c r="Y88" i="14"/>
  <c r="W88" i="14"/>
  <c r="U88" i="14"/>
  <c r="S88" i="14"/>
  <c r="Q88" i="14"/>
  <c r="O88" i="14"/>
  <c r="M88" i="14"/>
  <c r="K88" i="14"/>
  <c r="I88" i="14"/>
  <c r="E88" i="14"/>
  <c r="DK87" i="14"/>
  <c r="DI87" i="14"/>
  <c r="DG87" i="14"/>
  <c r="DE87" i="14"/>
  <c r="DC87" i="14"/>
  <c r="DA87" i="14"/>
  <c r="CY87" i="14"/>
  <c r="CW87" i="14"/>
  <c r="CU87" i="14"/>
  <c r="CS87" i="14"/>
  <c r="CQ87" i="14"/>
  <c r="CO87" i="14"/>
  <c r="CM87" i="14"/>
  <c r="CK87" i="14"/>
  <c r="CI87" i="14"/>
  <c r="CG87" i="14"/>
  <c r="CE87" i="14"/>
  <c r="CC87" i="14"/>
  <c r="CA87" i="14"/>
  <c r="BY87" i="14"/>
  <c r="BW87" i="14"/>
  <c r="BU87" i="14"/>
  <c r="BS87" i="14"/>
  <c r="BQ87" i="14"/>
  <c r="BO87" i="14"/>
  <c r="BM87" i="14"/>
  <c r="BK87" i="14"/>
  <c r="BI87" i="14"/>
  <c r="BG87" i="14"/>
  <c r="BE87" i="14"/>
  <c r="BC87" i="14"/>
  <c r="BA87" i="14"/>
  <c r="AY87" i="14"/>
  <c r="AW87" i="14"/>
  <c r="AU87" i="14"/>
  <c r="AS87" i="14"/>
  <c r="AQ87" i="14"/>
  <c r="AO87" i="14"/>
  <c r="AM87" i="14"/>
  <c r="AK87" i="14"/>
  <c r="AI87" i="14"/>
  <c r="AG87" i="14"/>
  <c r="AE87" i="14"/>
  <c r="AC87" i="14"/>
  <c r="AA87" i="14"/>
  <c r="Y87" i="14"/>
  <c r="W87" i="14"/>
  <c r="U87" i="14"/>
  <c r="S87" i="14"/>
  <c r="Q87" i="14"/>
  <c r="O87" i="14"/>
  <c r="M87" i="14"/>
  <c r="K87" i="14"/>
  <c r="I87" i="14"/>
  <c r="E87" i="14"/>
  <c r="DK86" i="14"/>
  <c r="DI86" i="14"/>
  <c r="DG86" i="14"/>
  <c r="DE86" i="14"/>
  <c r="DC86" i="14"/>
  <c r="DA86" i="14"/>
  <c r="CY86" i="14"/>
  <c r="CW86" i="14"/>
  <c r="CU86" i="14"/>
  <c r="CS86" i="14"/>
  <c r="CQ86" i="14"/>
  <c r="CO86" i="14"/>
  <c r="CM86" i="14"/>
  <c r="CK86" i="14"/>
  <c r="CI86" i="14"/>
  <c r="CG86" i="14"/>
  <c r="CE86" i="14"/>
  <c r="CC86" i="14"/>
  <c r="CA86" i="14"/>
  <c r="BY86" i="14"/>
  <c r="BW86" i="14"/>
  <c r="BU86" i="14"/>
  <c r="BS86" i="14"/>
  <c r="BQ86" i="14"/>
  <c r="BO86" i="14"/>
  <c r="BM86" i="14"/>
  <c r="BK86" i="14"/>
  <c r="BI86" i="14"/>
  <c r="BG86" i="14"/>
  <c r="BE86" i="14"/>
  <c r="BC86" i="14"/>
  <c r="BA86" i="14"/>
  <c r="AY86" i="14"/>
  <c r="AW86" i="14"/>
  <c r="AU86" i="14"/>
  <c r="AS86" i="14"/>
  <c r="AQ86" i="14"/>
  <c r="AO86" i="14"/>
  <c r="AM86" i="14"/>
  <c r="AK86" i="14"/>
  <c r="AI86" i="14"/>
  <c r="AG86" i="14"/>
  <c r="AE86" i="14"/>
  <c r="AC86" i="14"/>
  <c r="AA86" i="14"/>
  <c r="Y86" i="14"/>
  <c r="W86" i="14"/>
  <c r="U86" i="14"/>
  <c r="S86" i="14"/>
  <c r="Q86" i="14"/>
  <c r="O86" i="14"/>
  <c r="M86" i="14"/>
  <c r="K86" i="14"/>
  <c r="I86" i="14"/>
  <c r="E86" i="14"/>
  <c r="DK85" i="14"/>
  <c r="DI85" i="14"/>
  <c r="DG85" i="14"/>
  <c r="DE85" i="14"/>
  <c r="DC85" i="14"/>
  <c r="DA85" i="14"/>
  <c r="CY85" i="14"/>
  <c r="CW85" i="14"/>
  <c r="CU85" i="14"/>
  <c r="CS85" i="14"/>
  <c r="CQ85" i="14"/>
  <c r="CO85" i="14"/>
  <c r="CM85" i="14"/>
  <c r="CK85" i="14"/>
  <c r="CI85" i="14"/>
  <c r="CG85" i="14"/>
  <c r="CE85" i="14"/>
  <c r="CC85" i="14"/>
  <c r="CA85" i="14"/>
  <c r="BY85" i="14"/>
  <c r="BW85" i="14"/>
  <c r="BU85" i="14"/>
  <c r="BS85" i="14"/>
  <c r="BQ85" i="14"/>
  <c r="BO85" i="14"/>
  <c r="BM85" i="14"/>
  <c r="BK85" i="14"/>
  <c r="BI85" i="14"/>
  <c r="BG85" i="14"/>
  <c r="BE85" i="14"/>
  <c r="BC85" i="14"/>
  <c r="BA85" i="14"/>
  <c r="AY85" i="14"/>
  <c r="AW85" i="14"/>
  <c r="AU85" i="14"/>
  <c r="AS85" i="14"/>
  <c r="AQ85" i="14"/>
  <c r="AO85" i="14"/>
  <c r="AM85" i="14"/>
  <c r="AK85" i="14"/>
  <c r="AI85" i="14"/>
  <c r="AG85" i="14"/>
  <c r="AE85" i="14"/>
  <c r="AC85" i="14"/>
  <c r="AA85" i="14"/>
  <c r="Y85" i="14"/>
  <c r="W85" i="14"/>
  <c r="U85" i="14"/>
  <c r="S85" i="14"/>
  <c r="Q85" i="14"/>
  <c r="O85" i="14"/>
  <c r="M85" i="14"/>
  <c r="K85" i="14"/>
  <c r="I85" i="14"/>
  <c r="E85" i="14"/>
  <c r="DK84" i="14"/>
  <c r="DI84" i="14"/>
  <c r="DG84" i="14"/>
  <c r="DE84" i="14"/>
  <c r="DC84" i="14"/>
  <c r="DA84" i="14"/>
  <c r="CY84" i="14"/>
  <c r="CW84" i="14"/>
  <c r="CU84" i="14"/>
  <c r="CS84" i="14"/>
  <c r="CQ84" i="14"/>
  <c r="CO84" i="14"/>
  <c r="CM84" i="14"/>
  <c r="CK84" i="14"/>
  <c r="CI84" i="14"/>
  <c r="CG84" i="14"/>
  <c r="CE84" i="14"/>
  <c r="CC84" i="14"/>
  <c r="CA84" i="14"/>
  <c r="BY84" i="14"/>
  <c r="BW84" i="14"/>
  <c r="BU84" i="14"/>
  <c r="BS84" i="14"/>
  <c r="BQ84" i="14"/>
  <c r="BO84" i="14"/>
  <c r="BM84" i="14"/>
  <c r="BK84" i="14"/>
  <c r="BI84" i="14"/>
  <c r="BG84" i="14"/>
  <c r="BE84" i="14"/>
  <c r="BC84" i="14"/>
  <c r="BA84" i="14"/>
  <c r="AY84" i="14"/>
  <c r="AW84" i="14"/>
  <c r="AU84" i="14"/>
  <c r="AS84" i="14"/>
  <c r="AQ84" i="14"/>
  <c r="AO84" i="14"/>
  <c r="AM84" i="14"/>
  <c r="AK84" i="14"/>
  <c r="AI84" i="14"/>
  <c r="AG84" i="14"/>
  <c r="AE84" i="14"/>
  <c r="AC84" i="14"/>
  <c r="AA84" i="14"/>
  <c r="Y84" i="14"/>
  <c r="W84" i="14"/>
  <c r="U84" i="14"/>
  <c r="S84" i="14"/>
  <c r="Q84" i="14"/>
  <c r="O84" i="14"/>
  <c r="M84" i="14"/>
  <c r="K84" i="14"/>
  <c r="I84" i="14"/>
  <c r="E84" i="14"/>
  <c r="DK83" i="14"/>
  <c r="DI83" i="14"/>
  <c r="DG83" i="14"/>
  <c r="DE83" i="14"/>
  <c r="DC83" i="14"/>
  <c r="DA83" i="14"/>
  <c r="CY83" i="14"/>
  <c r="CW83" i="14"/>
  <c r="CU83" i="14"/>
  <c r="CS83" i="14"/>
  <c r="CQ83" i="14"/>
  <c r="CO83" i="14"/>
  <c r="CM83" i="14"/>
  <c r="CK83" i="14"/>
  <c r="CI83" i="14"/>
  <c r="CG83" i="14"/>
  <c r="CE83" i="14"/>
  <c r="CC83" i="14"/>
  <c r="CA83" i="14"/>
  <c r="BY83" i="14"/>
  <c r="BW83" i="14"/>
  <c r="BU83" i="14"/>
  <c r="BS83" i="14"/>
  <c r="BQ83" i="14"/>
  <c r="BO83" i="14"/>
  <c r="BM83" i="14"/>
  <c r="BK83" i="14"/>
  <c r="BI83" i="14"/>
  <c r="BG83" i="14"/>
  <c r="BE83" i="14"/>
  <c r="BC83" i="14"/>
  <c r="BA83" i="14"/>
  <c r="AY83" i="14"/>
  <c r="AW83" i="14"/>
  <c r="AU83" i="14"/>
  <c r="AS83" i="14"/>
  <c r="AQ83" i="14"/>
  <c r="AO83" i="14"/>
  <c r="AM83" i="14"/>
  <c r="AK83" i="14"/>
  <c r="AI83" i="14"/>
  <c r="AG83" i="14"/>
  <c r="AE83" i="14"/>
  <c r="AC83" i="14"/>
  <c r="AA83" i="14"/>
  <c r="Y83" i="14"/>
  <c r="W83" i="14"/>
  <c r="U83" i="14"/>
  <c r="S83" i="14"/>
  <c r="Q83" i="14"/>
  <c r="O83" i="14"/>
  <c r="M83" i="14"/>
  <c r="K83" i="14"/>
  <c r="I83" i="14"/>
  <c r="E83" i="14"/>
  <c r="DK82" i="14"/>
  <c r="DI82" i="14"/>
  <c r="DG82" i="14"/>
  <c r="DE82" i="14"/>
  <c r="DC82" i="14"/>
  <c r="DA82" i="14"/>
  <c r="CY82" i="14"/>
  <c r="CW82" i="14"/>
  <c r="CU82" i="14"/>
  <c r="CS82" i="14"/>
  <c r="CQ82" i="14"/>
  <c r="CO82" i="14"/>
  <c r="CM82" i="14"/>
  <c r="CK82" i="14"/>
  <c r="CI82" i="14"/>
  <c r="CG82" i="14"/>
  <c r="CE82" i="14"/>
  <c r="CC82" i="14"/>
  <c r="CA82" i="14"/>
  <c r="BY82" i="14"/>
  <c r="BW82" i="14"/>
  <c r="BU82" i="14"/>
  <c r="BS82" i="14"/>
  <c r="BQ82" i="14"/>
  <c r="BO82" i="14"/>
  <c r="BM82" i="14"/>
  <c r="BK82" i="14"/>
  <c r="BI82" i="14"/>
  <c r="BG82" i="14"/>
  <c r="BE82" i="14"/>
  <c r="BC82" i="14"/>
  <c r="BA82" i="14"/>
  <c r="AY82" i="14"/>
  <c r="AW82" i="14"/>
  <c r="AU82" i="14"/>
  <c r="AS82" i="14"/>
  <c r="AQ82" i="14"/>
  <c r="AO82" i="14"/>
  <c r="AM82" i="14"/>
  <c r="AK82" i="14"/>
  <c r="AI82" i="14"/>
  <c r="AG82" i="14"/>
  <c r="AE82" i="14"/>
  <c r="AC82" i="14"/>
  <c r="AA82" i="14"/>
  <c r="Y82" i="14"/>
  <c r="W82" i="14"/>
  <c r="U82" i="14"/>
  <c r="S82" i="14"/>
  <c r="Q82" i="14"/>
  <c r="O82" i="14"/>
  <c r="M82" i="14"/>
  <c r="K82" i="14"/>
  <c r="I82" i="14"/>
  <c r="E82" i="14"/>
  <c r="DK81" i="14"/>
  <c r="DI81" i="14"/>
  <c r="DG81" i="14"/>
  <c r="DE81" i="14"/>
  <c r="DC81" i="14"/>
  <c r="DA81" i="14"/>
  <c r="CY81" i="14"/>
  <c r="CW81" i="14"/>
  <c r="CU81" i="14"/>
  <c r="CS81" i="14"/>
  <c r="CQ81" i="14"/>
  <c r="CO81" i="14"/>
  <c r="CM81" i="14"/>
  <c r="CK81" i="14"/>
  <c r="CI81" i="14"/>
  <c r="CG81" i="14"/>
  <c r="CE81" i="14"/>
  <c r="CC81" i="14"/>
  <c r="CA81" i="14"/>
  <c r="BY81" i="14"/>
  <c r="BW81" i="14"/>
  <c r="BU81" i="14"/>
  <c r="BS81" i="14"/>
  <c r="BQ81" i="14"/>
  <c r="BO81" i="14"/>
  <c r="BM81" i="14"/>
  <c r="BK81" i="14"/>
  <c r="BI81" i="14"/>
  <c r="BG81" i="14"/>
  <c r="BE81" i="14"/>
  <c r="BC81" i="14"/>
  <c r="BA81" i="14"/>
  <c r="AY81" i="14"/>
  <c r="AW81" i="14"/>
  <c r="AU81" i="14"/>
  <c r="AS81" i="14"/>
  <c r="AQ81" i="14"/>
  <c r="AO81" i="14"/>
  <c r="AM81" i="14"/>
  <c r="AK81" i="14"/>
  <c r="AI81" i="14"/>
  <c r="AG81" i="14"/>
  <c r="AE81" i="14"/>
  <c r="AC81" i="14"/>
  <c r="AA81" i="14"/>
  <c r="Y81" i="14"/>
  <c r="W81" i="14"/>
  <c r="U81" i="14"/>
  <c r="S81" i="14"/>
  <c r="Q81" i="14"/>
  <c r="O81" i="14"/>
  <c r="M81" i="14"/>
  <c r="K81" i="14"/>
  <c r="I81" i="14"/>
  <c r="E81" i="14"/>
  <c r="DK80" i="14"/>
  <c r="DI80" i="14"/>
  <c r="DG80" i="14"/>
  <c r="DE80" i="14"/>
  <c r="DC80" i="14"/>
  <c r="DA80" i="14"/>
  <c r="CY80" i="14"/>
  <c r="CW80" i="14"/>
  <c r="CU80" i="14"/>
  <c r="CS80" i="14"/>
  <c r="CQ80" i="14"/>
  <c r="CO80" i="14"/>
  <c r="CM80" i="14"/>
  <c r="CK80" i="14"/>
  <c r="CI80" i="14"/>
  <c r="CG80" i="14"/>
  <c r="CE80" i="14"/>
  <c r="CC80" i="14"/>
  <c r="CA80" i="14"/>
  <c r="BY80" i="14"/>
  <c r="BW80" i="14"/>
  <c r="BU80" i="14"/>
  <c r="BS80" i="14"/>
  <c r="BQ80" i="14"/>
  <c r="BO80" i="14"/>
  <c r="BM80" i="14"/>
  <c r="BK80" i="14"/>
  <c r="BI80" i="14"/>
  <c r="BG80" i="14"/>
  <c r="BE80" i="14"/>
  <c r="BC80" i="14"/>
  <c r="BA80" i="14"/>
  <c r="AY80" i="14"/>
  <c r="AW80" i="14"/>
  <c r="AU80" i="14"/>
  <c r="AS80" i="14"/>
  <c r="AQ80" i="14"/>
  <c r="AO80" i="14"/>
  <c r="AM80" i="14"/>
  <c r="AK80" i="14"/>
  <c r="AI80" i="14"/>
  <c r="AG80" i="14"/>
  <c r="AE80" i="14"/>
  <c r="AC80" i="14"/>
  <c r="AA80" i="14"/>
  <c r="Y80" i="14"/>
  <c r="W80" i="14"/>
  <c r="U80" i="14"/>
  <c r="S80" i="14"/>
  <c r="Q80" i="14"/>
  <c r="O80" i="14"/>
  <c r="M80" i="14"/>
  <c r="K80" i="14"/>
  <c r="I80" i="14"/>
  <c r="E80" i="14"/>
  <c r="DK79" i="14"/>
  <c r="DI79" i="14"/>
  <c r="DG79" i="14"/>
  <c r="DE79" i="14"/>
  <c r="DC79" i="14"/>
  <c r="DA79" i="14"/>
  <c r="CY79" i="14"/>
  <c r="CW79" i="14"/>
  <c r="CU79" i="14"/>
  <c r="CS79" i="14"/>
  <c r="CQ79" i="14"/>
  <c r="CO79" i="14"/>
  <c r="CM79" i="14"/>
  <c r="CK79" i="14"/>
  <c r="CI79" i="14"/>
  <c r="CG79" i="14"/>
  <c r="CE79" i="14"/>
  <c r="CC79" i="14"/>
  <c r="CA79" i="14"/>
  <c r="BY79" i="14"/>
  <c r="BW79" i="14"/>
  <c r="BU79" i="14"/>
  <c r="BS79" i="14"/>
  <c r="BQ79" i="14"/>
  <c r="BO79" i="14"/>
  <c r="BM79" i="14"/>
  <c r="BK79" i="14"/>
  <c r="BI79" i="14"/>
  <c r="BG79" i="14"/>
  <c r="BE79" i="14"/>
  <c r="BC79" i="14"/>
  <c r="BA79" i="14"/>
  <c r="AY79" i="14"/>
  <c r="AW79" i="14"/>
  <c r="AU79" i="14"/>
  <c r="AS79" i="14"/>
  <c r="AQ79" i="14"/>
  <c r="AO79" i="14"/>
  <c r="AM79" i="14"/>
  <c r="AK79" i="14"/>
  <c r="AI79" i="14"/>
  <c r="AG79" i="14"/>
  <c r="AE79" i="14"/>
  <c r="AC79" i="14"/>
  <c r="AA79" i="14"/>
  <c r="Y79" i="14"/>
  <c r="W79" i="14"/>
  <c r="U79" i="14"/>
  <c r="S79" i="14"/>
  <c r="Q79" i="14"/>
  <c r="O79" i="14"/>
  <c r="M79" i="14"/>
  <c r="K79" i="14"/>
  <c r="I79" i="14"/>
  <c r="E79" i="14"/>
  <c r="DK78" i="14"/>
  <c r="DI78" i="14"/>
  <c r="DG78" i="14"/>
  <c r="DE78" i="14"/>
  <c r="DC78" i="14"/>
  <c r="DA78" i="14"/>
  <c r="CY78" i="14"/>
  <c r="CW78" i="14"/>
  <c r="CU78" i="14"/>
  <c r="CS78" i="14"/>
  <c r="CQ78" i="14"/>
  <c r="CO78" i="14"/>
  <c r="CM78" i="14"/>
  <c r="CK78" i="14"/>
  <c r="CI78" i="14"/>
  <c r="CG78" i="14"/>
  <c r="CE78" i="14"/>
  <c r="CC78" i="14"/>
  <c r="CA78" i="14"/>
  <c r="BY78" i="14"/>
  <c r="BW78" i="14"/>
  <c r="BU78" i="14"/>
  <c r="BS78" i="14"/>
  <c r="BQ78" i="14"/>
  <c r="BO78" i="14"/>
  <c r="BM78" i="14"/>
  <c r="BK78" i="14"/>
  <c r="BI78" i="14"/>
  <c r="BG78" i="14"/>
  <c r="BE78" i="14"/>
  <c r="BC78" i="14"/>
  <c r="BA78" i="14"/>
  <c r="AY78" i="14"/>
  <c r="AW78" i="14"/>
  <c r="AU78" i="14"/>
  <c r="AS78" i="14"/>
  <c r="AQ78" i="14"/>
  <c r="AO78" i="14"/>
  <c r="AM78" i="14"/>
  <c r="AK78" i="14"/>
  <c r="AI78" i="14"/>
  <c r="AG78" i="14"/>
  <c r="AE78" i="14"/>
  <c r="AC78" i="14"/>
  <c r="AA78" i="14"/>
  <c r="Y78" i="14"/>
  <c r="W78" i="14"/>
  <c r="U78" i="14"/>
  <c r="S78" i="14"/>
  <c r="Q78" i="14"/>
  <c r="O78" i="14"/>
  <c r="M78" i="14"/>
  <c r="K78" i="14"/>
  <c r="I78" i="14"/>
  <c r="E78" i="14"/>
  <c r="DK77" i="14"/>
  <c r="DI77" i="14"/>
  <c r="DG77" i="14"/>
  <c r="DE77" i="14"/>
  <c r="DC77" i="14"/>
  <c r="DA77" i="14"/>
  <c r="CY77" i="14"/>
  <c r="CW77" i="14"/>
  <c r="CU77" i="14"/>
  <c r="CS77" i="14"/>
  <c r="CQ77" i="14"/>
  <c r="CO77" i="14"/>
  <c r="CM77" i="14"/>
  <c r="CK77" i="14"/>
  <c r="CI77" i="14"/>
  <c r="CG77" i="14"/>
  <c r="CE77" i="14"/>
  <c r="CC77" i="14"/>
  <c r="CA77" i="14"/>
  <c r="BY77" i="14"/>
  <c r="BW77" i="14"/>
  <c r="BU77" i="14"/>
  <c r="BS77" i="14"/>
  <c r="BQ77" i="14"/>
  <c r="BO77" i="14"/>
  <c r="BM77" i="14"/>
  <c r="BK77" i="14"/>
  <c r="BI77" i="14"/>
  <c r="BG77" i="14"/>
  <c r="BE77" i="14"/>
  <c r="BC77" i="14"/>
  <c r="BA77" i="14"/>
  <c r="AY77" i="14"/>
  <c r="AW77" i="14"/>
  <c r="AU77" i="14"/>
  <c r="AS77" i="14"/>
  <c r="AQ77" i="14"/>
  <c r="AO77" i="14"/>
  <c r="AM77" i="14"/>
  <c r="AK77" i="14"/>
  <c r="AI77" i="14"/>
  <c r="AG77" i="14"/>
  <c r="AE77" i="14"/>
  <c r="AC77" i="14"/>
  <c r="AA77" i="14"/>
  <c r="Y77" i="14"/>
  <c r="W77" i="14"/>
  <c r="U77" i="14"/>
  <c r="S77" i="14"/>
  <c r="Q77" i="14"/>
  <c r="O77" i="14"/>
  <c r="M77" i="14"/>
  <c r="K77" i="14"/>
  <c r="I77" i="14"/>
  <c r="E77" i="14"/>
  <c r="DK76" i="14"/>
  <c r="DI76" i="14"/>
  <c r="DG76" i="14"/>
  <c r="DE76" i="14"/>
  <c r="DC76" i="14"/>
  <c r="DA76" i="14"/>
  <c r="CY76" i="14"/>
  <c r="CW76" i="14"/>
  <c r="CU76" i="14"/>
  <c r="CS76" i="14"/>
  <c r="CQ76" i="14"/>
  <c r="CO76" i="14"/>
  <c r="CM76" i="14"/>
  <c r="CK76" i="14"/>
  <c r="CI76" i="14"/>
  <c r="CG76" i="14"/>
  <c r="CE76" i="14"/>
  <c r="CC76" i="14"/>
  <c r="CA76" i="14"/>
  <c r="BY76" i="14"/>
  <c r="BW76" i="14"/>
  <c r="BU76" i="14"/>
  <c r="BS76" i="14"/>
  <c r="BQ76" i="14"/>
  <c r="BO76" i="14"/>
  <c r="BM76" i="14"/>
  <c r="BK76" i="14"/>
  <c r="BI76" i="14"/>
  <c r="BG76" i="14"/>
  <c r="BE76" i="14"/>
  <c r="BC76" i="14"/>
  <c r="BA76" i="14"/>
  <c r="AY76" i="14"/>
  <c r="AW76" i="14"/>
  <c r="AU76" i="14"/>
  <c r="AS76" i="14"/>
  <c r="AQ76" i="14"/>
  <c r="AO76" i="14"/>
  <c r="AM76" i="14"/>
  <c r="AK76" i="14"/>
  <c r="AI76" i="14"/>
  <c r="AG76" i="14"/>
  <c r="AE76" i="14"/>
  <c r="AC76" i="14"/>
  <c r="AA76" i="14"/>
  <c r="Y76" i="14"/>
  <c r="W76" i="14"/>
  <c r="U76" i="14"/>
  <c r="S76" i="14"/>
  <c r="Q76" i="14"/>
  <c r="O76" i="14"/>
  <c r="M76" i="14"/>
  <c r="K76" i="14"/>
  <c r="I76" i="14"/>
  <c r="E76" i="14"/>
  <c r="DK75" i="14"/>
  <c r="DI75" i="14"/>
  <c r="DG75" i="14"/>
  <c r="DE75" i="14"/>
  <c r="DC75" i="14"/>
  <c r="DA75" i="14"/>
  <c r="CY75" i="14"/>
  <c r="CW75" i="14"/>
  <c r="CU75" i="14"/>
  <c r="CS75" i="14"/>
  <c r="CQ75" i="14"/>
  <c r="CO75" i="14"/>
  <c r="CM75" i="14"/>
  <c r="CK75" i="14"/>
  <c r="CI75" i="14"/>
  <c r="CG75" i="14"/>
  <c r="CE75" i="14"/>
  <c r="CC75" i="14"/>
  <c r="CA75" i="14"/>
  <c r="BY75" i="14"/>
  <c r="BW75" i="14"/>
  <c r="BU75" i="14"/>
  <c r="BS75" i="14"/>
  <c r="BQ75" i="14"/>
  <c r="BO75" i="14"/>
  <c r="BM75" i="14"/>
  <c r="BK75" i="14"/>
  <c r="BI75" i="14"/>
  <c r="BG75" i="14"/>
  <c r="BE75" i="14"/>
  <c r="BC75" i="14"/>
  <c r="BA75" i="14"/>
  <c r="AY75" i="14"/>
  <c r="AW75" i="14"/>
  <c r="AU75" i="14"/>
  <c r="AS75" i="14"/>
  <c r="AQ75" i="14"/>
  <c r="AO75" i="14"/>
  <c r="AM75" i="14"/>
  <c r="AK75" i="14"/>
  <c r="AI75" i="14"/>
  <c r="AG75" i="14"/>
  <c r="AE75" i="14"/>
  <c r="AC75" i="14"/>
  <c r="AA75" i="14"/>
  <c r="Y75" i="14"/>
  <c r="W75" i="14"/>
  <c r="U75" i="14"/>
  <c r="S75" i="14"/>
  <c r="Q75" i="14"/>
  <c r="O75" i="14"/>
  <c r="M75" i="14"/>
  <c r="K75" i="14"/>
  <c r="I75" i="14"/>
  <c r="E75" i="14"/>
  <c r="DK74" i="14"/>
  <c r="DI74" i="14"/>
  <c r="DG74" i="14"/>
  <c r="DE74" i="14"/>
  <c r="DC74" i="14"/>
  <c r="DA74" i="14"/>
  <c r="CY74" i="14"/>
  <c r="CW74" i="14"/>
  <c r="CU74" i="14"/>
  <c r="CS74" i="14"/>
  <c r="CQ74" i="14"/>
  <c r="CO74" i="14"/>
  <c r="CM74" i="14"/>
  <c r="CK74" i="14"/>
  <c r="CI74" i="14"/>
  <c r="CG74" i="14"/>
  <c r="CE74" i="14"/>
  <c r="CC74" i="14"/>
  <c r="CA74" i="14"/>
  <c r="BY74" i="14"/>
  <c r="BW74" i="14"/>
  <c r="BU74" i="14"/>
  <c r="BS74" i="14"/>
  <c r="BQ74" i="14"/>
  <c r="BO74" i="14"/>
  <c r="BM74" i="14"/>
  <c r="BK74" i="14"/>
  <c r="BI74" i="14"/>
  <c r="BG74" i="14"/>
  <c r="BE74" i="14"/>
  <c r="BC74" i="14"/>
  <c r="BA74" i="14"/>
  <c r="AY74" i="14"/>
  <c r="AW74" i="14"/>
  <c r="AU74" i="14"/>
  <c r="AS74" i="14"/>
  <c r="AQ74" i="14"/>
  <c r="AO74" i="14"/>
  <c r="AM74" i="14"/>
  <c r="AK74" i="14"/>
  <c r="AI74" i="14"/>
  <c r="AG74" i="14"/>
  <c r="AE74" i="14"/>
  <c r="AC74" i="14"/>
  <c r="AA74" i="14"/>
  <c r="Y74" i="14"/>
  <c r="W74" i="14"/>
  <c r="U74" i="14"/>
  <c r="S74" i="14"/>
  <c r="Q74" i="14"/>
  <c r="O74" i="14"/>
  <c r="M74" i="14"/>
  <c r="K74" i="14"/>
  <c r="I74" i="14"/>
  <c r="E74" i="14"/>
  <c r="DK73" i="14"/>
  <c r="DI73" i="14"/>
  <c r="DG73" i="14"/>
  <c r="DE73" i="14"/>
  <c r="DC73" i="14"/>
  <c r="DA73" i="14"/>
  <c r="CY73" i="14"/>
  <c r="CW73" i="14"/>
  <c r="CU73" i="14"/>
  <c r="CS73" i="14"/>
  <c r="CQ73" i="14"/>
  <c r="CO73" i="14"/>
  <c r="CM73" i="14"/>
  <c r="CK73" i="14"/>
  <c r="CI73" i="14"/>
  <c r="CG73" i="14"/>
  <c r="CE73" i="14"/>
  <c r="CC73" i="14"/>
  <c r="CA73" i="14"/>
  <c r="BY73" i="14"/>
  <c r="BW73" i="14"/>
  <c r="BU73" i="14"/>
  <c r="BS73" i="14"/>
  <c r="BQ73" i="14"/>
  <c r="BO73" i="14"/>
  <c r="BM73" i="14"/>
  <c r="BK73" i="14"/>
  <c r="BI73" i="14"/>
  <c r="BG73" i="14"/>
  <c r="BE73" i="14"/>
  <c r="BC73" i="14"/>
  <c r="BA73" i="14"/>
  <c r="AY73" i="14"/>
  <c r="AW73" i="14"/>
  <c r="AU73" i="14"/>
  <c r="AS73" i="14"/>
  <c r="AQ73" i="14"/>
  <c r="AO73" i="14"/>
  <c r="AM73" i="14"/>
  <c r="AK73" i="14"/>
  <c r="AI73" i="14"/>
  <c r="AG73" i="14"/>
  <c r="AE73" i="14"/>
  <c r="AC73" i="14"/>
  <c r="AA73" i="14"/>
  <c r="Y73" i="14"/>
  <c r="W73" i="14"/>
  <c r="U73" i="14"/>
  <c r="S73" i="14"/>
  <c r="Q73" i="14"/>
  <c r="O73" i="14"/>
  <c r="M73" i="14"/>
  <c r="K73" i="14"/>
  <c r="I73" i="14"/>
  <c r="E73" i="14"/>
  <c r="DK72" i="14"/>
  <c r="DI72" i="14"/>
  <c r="DG72" i="14"/>
  <c r="DE72" i="14"/>
  <c r="DC72" i="14"/>
  <c r="DA72" i="14"/>
  <c r="CY72" i="14"/>
  <c r="CW72" i="14"/>
  <c r="CU72" i="14"/>
  <c r="CS72" i="14"/>
  <c r="CQ72" i="14"/>
  <c r="CO72" i="14"/>
  <c r="CM72" i="14"/>
  <c r="CK72" i="14"/>
  <c r="CI72" i="14"/>
  <c r="CG72" i="14"/>
  <c r="CE72" i="14"/>
  <c r="CC72" i="14"/>
  <c r="CA72" i="14"/>
  <c r="BY72" i="14"/>
  <c r="BW72" i="14"/>
  <c r="BU72" i="14"/>
  <c r="BS72" i="14"/>
  <c r="BQ72" i="14"/>
  <c r="BO72" i="14"/>
  <c r="BM72" i="14"/>
  <c r="BK72" i="14"/>
  <c r="BI72" i="14"/>
  <c r="BG72" i="14"/>
  <c r="BE72" i="14"/>
  <c r="BC72" i="14"/>
  <c r="BA72" i="14"/>
  <c r="AY72" i="14"/>
  <c r="AW72" i="14"/>
  <c r="AU72" i="14"/>
  <c r="AS72" i="14"/>
  <c r="AQ72" i="14"/>
  <c r="AO72" i="14"/>
  <c r="AM72" i="14"/>
  <c r="AK72" i="14"/>
  <c r="AI72" i="14"/>
  <c r="AG72" i="14"/>
  <c r="AE72" i="14"/>
  <c r="AC72" i="14"/>
  <c r="AA72" i="14"/>
  <c r="Y72" i="14"/>
  <c r="W72" i="14"/>
  <c r="U72" i="14"/>
  <c r="S72" i="14"/>
  <c r="Q72" i="14"/>
  <c r="O72" i="14"/>
  <c r="M72" i="14"/>
  <c r="K72" i="14"/>
  <c r="I72" i="14"/>
  <c r="E72" i="14"/>
  <c r="DK71" i="14"/>
  <c r="DI71" i="14"/>
  <c r="DG71" i="14"/>
  <c r="DE71" i="14"/>
  <c r="DC71" i="14"/>
  <c r="DA71" i="14"/>
  <c r="CY71" i="14"/>
  <c r="CW71" i="14"/>
  <c r="CU71" i="14"/>
  <c r="CS71" i="14"/>
  <c r="CQ71" i="14"/>
  <c r="CO71" i="14"/>
  <c r="CM71" i="14"/>
  <c r="CK71" i="14"/>
  <c r="CI71" i="14"/>
  <c r="CG71" i="14"/>
  <c r="CE71" i="14"/>
  <c r="CC71" i="14"/>
  <c r="CA71" i="14"/>
  <c r="BY71" i="14"/>
  <c r="BW71" i="14"/>
  <c r="BU71" i="14"/>
  <c r="BS71" i="14"/>
  <c r="BQ71" i="14"/>
  <c r="BO71" i="14"/>
  <c r="BM71" i="14"/>
  <c r="BK71" i="14"/>
  <c r="BI71" i="14"/>
  <c r="BG71" i="14"/>
  <c r="BE71" i="14"/>
  <c r="BC71" i="14"/>
  <c r="BA71" i="14"/>
  <c r="AY71" i="14"/>
  <c r="AW71" i="14"/>
  <c r="AU71" i="14"/>
  <c r="AS71" i="14"/>
  <c r="AQ71" i="14"/>
  <c r="AO71" i="14"/>
  <c r="AM71" i="14"/>
  <c r="AK71" i="14"/>
  <c r="AI71" i="14"/>
  <c r="AG71" i="14"/>
  <c r="AE71" i="14"/>
  <c r="AC71" i="14"/>
  <c r="AA71" i="14"/>
  <c r="Y71" i="14"/>
  <c r="W71" i="14"/>
  <c r="U71" i="14"/>
  <c r="S71" i="14"/>
  <c r="Q71" i="14"/>
  <c r="O71" i="14"/>
  <c r="M71" i="14"/>
  <c r="K71" i="14"/>
  <c r="I71" i="14"/>
  <c r="E71" i="14"/>
  <c r="DK70" i="14"/>
  <c r="DI70" i="14"/>
  <c r="DG70" i="14"/>
  <c r="DE70" i="14"/>
  <c r="DC70" i="14"/>
  <c r="DA70" i="14"/>
  <c r="CY70" i="14"/>
  <c r="CW70" i="14"/>
  <c r="CU70" i="14"/>
  <c r="CS70" i="14"/>
  <c r="CQ70" i="14"/>
  <c r="CO70" i="14"/>
  <c r="CM70" i="14"/>
  <c r="CK70" i="14"/>
  <c r="CI70" i="14"/>
  <c r="CG70" i="14"/>
  <c r="CE70" i="14"/>
  <c r="CC70" i="14"/>
  <c r="CA70" i="14"/>
  <c r="BY70" i="14"/>
  <c r="BW70" i="14"/>
  <c r="BU70" i="14"/>
  <c r="BS70" i="14"/>
  <c r="BQ70" i="14"/>
  <c r="BO70" i="14"/>
  <c r="BM70" i="14"/>
  <c r="BK70" i="14"/>
  <c r="BI70" i="14"/>
  <c r="BG70" i="14"/>
  <c r="BE70" i="14"/>
  <c r="BC70" i="14"/>
  <c r="BA70" i="14"/>
  <c r="AY70" i="14"/>
  <c r="AW70" i="14"/>
  <c r="AU70" i="14"/>
  <c r="AS70" i="14"/>
  <c r="AQ70" i="14"/>
  <c r="AO70" i="14"/>
  <c r="AM70" i="14"/>
  <c r="AK70" i="14"/>
  <c r="AI70" i="14"/>
  <c r="AG70" i="14"/>
  <c r="AE70" i="14"/>
  <c r="AC70" i="14"/>
  <c r="AA70" i="14"/>
  <c r="Y70" i="14"/>
  <c r="W70" i="14"/>
  <c r="U70" i="14"/>
  <c r="S70" i="14"/>
  <c r="Q70" i="14"/>
  <c r="O70" i="14"/>
  <c r="M70" i="14"/>
  <c r="K70" i="14"/>
  <c r="I70" i="14"/>
  <c r="E70" i="14"/>
  <c r="DK69" i="14"/>
  <c r="DI69" i="14"/>
  <c r="DG69" i="14"/>
  <c r="DE69" i="14"/>
  <c r="DC69" i="14"/>
  <c r="DA69" i="14"/>
  <c r="CY69" i="14"/>
  <c r="CW69" i="14"/>
  <c r="CU69" i="14"/>
  <c r="CS69" i="14"/>
  <c r="CQ69" i="14"/>
  <c r="CO69" i="14"/>
  <c r="CM69" i="14"/>
  <c r="CK69" i="14"/>
  <c r="CI69" i="14"/>
  <c r="CG69" i="14"/>
  <c r="CE69" i="14"/>
  <c r="CC69" i="14"/>
  <c r="CA69" i="14"/>
  <c r="BY69" i="14"/>
  <c r="BW69" i="14"/>
  <c r="BU69" i="14"/>
  <c r="BS69" i="14"/>
  <c r="BQ69" i="14"/>
  <c r="BO69" i="14"/>
  <c r="BM69" i="14"/>
  <c r="BK69" i="14"/>
  <c r="BI69" i="14"/>
  <c r="BG69" i="14"/>
  <c r="BE69" i="14"/>
  <c r="BC69" i="14"/>
  <c r="BA69" i="14"/>
  <c r="AY69" i="14"/>
  <c r="AW69" i="14"/>
  <c r="AU69" i="14"/>
  <c r="AS69" i="14"/>
  <c r="AQ69" i="14"/>
  <c r="AO69" i="14"/>
  <c r="AM69" i="14"/>
  <c r="AK69" i="14"/>
  <c r="AI69" i="14"/>
  <c r="AG69" i="14"/>
  <c r="AE69" i="14"/>
  <c r="AC69" i="14"/>
  <c r="AA69" i="14"/>
  <c r="Y69" i="14"/>
  <c r="W69" i="14"/>
  <c r="U69" i="14"/>
  <c r="S69" i="14"/>
  <c r="Q69" i="14"/>
  <c r="O69" i="14"/>
  <c r="M69" i="14"/>
  <c r="K69" i="14"/>
  <c r="I69" i="14"/>
  <c r="E69" i="14"/>
  <c r="DK68" i="14"/>
  <c r="DI68" i="14"/>
  <c r="DG68" i="14"/>
  <c r="DE68" i="14"/>
  <c r="DC68" i="14"/>
  <c r="DA68" i="14"/>
  <c r="CY68" i="14"/>
  <c r="CW68" i="14"/>
  <c r="CU68" i="14"/>
  <c r="CS68" i="14"/>
  <c r="CQ68" i="14"/>
  <c r="CO68" i="14"/>
  <c r="CM68" i="14"/>
  <c r="CK68" i="14"/>
  <c r="CI68" i="14"/>
  <c r="CG68" i="14"/>
  <c r="CE68" i="14"/>
  <c r="CC68" i="14"/>
  <c r="CA68" i="14"/>
  <c r="BY68" i="14"/>
  <c r="BW68" i="14"/>
  <c r="BU68" i="14"/>
  <c r="BS68" i="14"/>
  <c r="BQ68" i="14"/>
  <c r="BO68" i="14"/>
  <c r="BM68" i="14"/>
  <c r="BK68" i="14"/>
  <c r="BI68" i="14"/>
  <c r="BG68" i="14"/>
  <c r="BE68" i="14"/>
  <c r="BC68" i="14"/>
  <c r="BA68" i="14"/>
  <c r="AY68" i="14"/>
  <c r="AW68" i="14"/>
  <c r="AU68" i="14"/>
  <c r="AS68" i="14"/>
  <c r="AQ68" i="14"/>
  <c r="AO68" i="14"/>
  <c r="AM68" i="14"/>
  <c r="AK68" i="14"/>
  <c r="AI68" i="14"/>
  <c r="AG68" i="14"/>
  <c r="AE68" i="14"/>
  <c r="AC68" i="14"/>
  <c r="AA68" i="14"/>
  <c r="Y68" i="14"/>
  <c r="W68" i="14"/>
  <c r="U68" i="14"/>
  <c r="S68" i="14"/>
  <c r="Q68" i="14"/>
  <c r="O68" i="14"/>
  <c r="M68" i="14"/>
  <c r="K68" i="14"/>
  <c r="I68" i="14"/>
  <c r="E68" i="14"/>
  <c r="DK67" i="14"/>
  <c r="DI67" i="14"/>
  <c r="DG67" i="14"/>
  <c r="DE67" i="14"/>
  <c r="DC67" i="14"/>
  <c r="DA67" i="14"/>
  <c r="CY67" i="14"/>
  <c r="CW67" i="14"/>
  <c r="CU67" i="14"/>
  <c r="CS67" i="14"/>
  <c r="CQ67" i="14"/>
  <c r="CO67" i="14"/>
  <c r="CM67" i="14"/>
  <c r="CK67" i="14"/>
  <c r="CI67" i="14"/>
  <c r="CG67" i="14"/>
  <c r="CE67" i="14"/>
  <c r="CC67" i="14"/>
  <c r="CA67" i="14"/>
  <c r="BY67" i="14"/>
  <c r="BW67" i="14"/>
  <c r="BU67" i="14"/>
  <c r="BS67" i="14"/>
  <c r="BQ67" i="14"/>
  <c r="BO67" i="14"/>
  <c r="BM67" i="14"/>
  <c r="BK67" i="14"/>
  <c r="BI67" i="14"/>
  <c r="BG67" i="14"/>
  <c r="BE67" i="14"/>
  <c r="BC67" i="14"/>
  <c r="BA67" i="14"/>
  <c r="AY67" i="14"/>
  <c r="AW67" i="14"/>
  <c r="AU67" i="14"/>
  <c r="AS67" i="14"/>
  <c r="AQ67" i="14"/>
  <c r="AO67" i="14"/>
  <c r="AM67" i="14"/>
  <c r="AK67" i="14"/>
  <c r="AI67" i="14"/>
  <c r="AG67" i="14"/>
  <c r="AE67" i="14"/>
  <c r="AC67" i="14"/>
  <c r="AA67" i="14"/>
  <c r="Y67" i="14"/>
  <c r="W67" i="14"/>
  <c r="U67" i="14"/>
  <c r="S67" i="14"/>
  <c r="Q67" i="14"/>
  <c r="O67" i="14"/>
  <c r="M67" i="14"/>
  <c r="K67" i="14"/>
  <c r="I67" i="14"/>
  <c r="E67" i="14"/>
  <c r="DK66" i="14"/>
  <c r="DI66" i="14"/>
  <c r="DG66" i="14"/>
  <c r="DE66" i="14"/>
  <c r="DC66" i="14"/>
  <c r="DA66" i="14"/>
  <c r="CY66" i="14"/>
  <c r="CW66" i="14"/>
  <c r="CU66" i="14"/>
  <c r="CS66" i="14"/>
  <c r="CQ66" i="14"/>
  <c r="CO66" i="14"/>
  <c r="CM66" i="14"/>
  <c r="CK66" i="14"/>
  <c r="CI66" i="14"/>
  <c r="CG66" i="14"/>
  <c r="CE66" i="14"/>
  <c r="CC66" i="14"/>
  <c r="CA66" i="14"/>
  <c r="BY66" i="14"/>
  <c r="BW66" i="14"/>
  <c r="BU66" i="14"/>
  <c r="BS66" i="14"/>
  <c r="BQ66" i="14"/>
  <c r="BO66" i="14"/>
  <c r="BM66" i="14"/>
  <c r="BK66" i="14"/>
  <c r="BI66" i="14"/>
  <c r="BG66" i="14"/>
  <c r="BE66" i="14"/>
  <c r="BC66" i="14"/>
  <c r="BA66" i="14"/>
  <c r="AY66" i="14"/>
  <c r="AW66" i="14"/>
  <c r="AU66" i="14"/>
  <c r="AS66" i="14"/>
  <c r="AQ66" i="14"/>
  <c r="AO66" i="14"/>
  <c r="AM66" i="14"/>
  <c r="AK66" i="14"/>
  <c r="AI66" i="14"/>
  <c r="AG66" i="14"/>
  <c r="AE66" i="14"/>
  <c r="AC66" i="14"/>
  <c r="AA66" i="14"/>
  <c r="Y66" i="14"/>
  <c r="W66" i="14"/>
  <c r="U66" i="14"/>
  <c r="S66" i="14"/>
  <c r="Q66" i="14"/>
  <c r="O66" i="14"/>
  <c r="M66" i="14"/>
  <c r="K66" i="14"/>
  <c r="I66" i="14"/>
  <c r="E66" i="14"/>
  <c r="DK65" i="14"/>
  <c r="DI65" i="14"/>
  <c r="DG65" i="14"/>
  <c r="DE65" i="14"/>
  <c r="DC65" i="14"/>
  <c r="DA65" i="14"/>
  <c r="CY65" i="14"/>
  <c r="CW65" i="14"/>
  <c r="CU65" i="14"/>
  <c r="CS65" i="14"/>
  <c r="CQ65" i="14"/>
  <c r="CO65" i="14"/>
  <c r="CM65" i="14"/>
  <c r="CK65" i="14"/>
  <c r="CI65" i="14"/>
  <c r="CG65" i="14"/>
  <c r="CE65" i="14"/>
  <c r="CC65" i="14"/>
  <c r="CA65" i="14"/>
  <c r="BY65" i="14"/>
  <c r="BW65" i="14"/>
  <c r="BU65" i="14"/>
  <c r="BS65" i="14"/>
  <c r="BQ65" i="14"/>
  <c r="BO65" i="14"/>
  <c r="BM65" i="14"/>
  <c r="BK65" i="14"/>
  <c r="BI65" i="14"/>
  <c r="BG65" i="14"/>
  <c r="BE65" i="14"/>
  <c r="BC65" i="14"/>
  <c r="BA65" i="14"/>
  <c r="AY65" i="14"/>
  <c r="AW65" i="14"/>
  <c r="AU65" i="14"/>
  <c r="AS65" i="14"/>
  <c r="AQ65" i="14"/>
  <c r="AO65" i="14"/>
  <c r="AM65" i="14"/>
  <c r="AK65" i="14"/>
  <c r="AI65" i="14"/>
  <c r="AG65" i="14"/>
  <c r="AE65" i="14"/>
  <c r="AC65" i="14"/>
  <c r="AA65" i="14"/>
  <c r="Y65" i="14"/>
  <c r="W65" i="14"/>
  <c r="U65" i="14"/>
  <c r="S65" i="14"/>
  <c r="Q65" i="14"/>
  <c r="O65" i="14"/>
  <c r="M65" i="14"/>
  <c r="K65" i="14"/>
  <c r="I65" i="14"/>
  <c r="E65" i="14"/>
  <c r="DK64" i="14"/>
  <c r="DI64" i="14"/>
  <c r="DG64" i="14"/>
  <c r="DE64" i="14"/>
  <c r="DC64" i="14"/>
  <c r="DA64" i="14"/>
  <c r="CY64" i="14"/>
  <c r="CW64" i="14"/>
  <c r="CU64" i="14"/>
  <c r="CS64" i="14"/>
  <c r="CQ64" i="14"/>
  <c r="CO64" i="14"/>
  <c r="CM64" i="14"/>
  <c r="CK64" i="14"/>
  <c r="CI64" i="14"/>
  <c r="CG64" i="14"/>
  <c r="CE64" i="14"/>
  <c r="CC64" i="14"/>
  <c r="CA64" i="14"/>
  <c r="BY64" i="14"/>
  <c r="BW64" i="14"/>
  <c r="BU64" i="14"/>
  <c r="BS64" i="14"/>
  <c r="BQ64" i="14"/>
  <c r="BO64" i="14"/>
  <c r="BM64" i="14"/>
  <c r="BK64" i="14"/>
  <c r="BI64" i="14"/>
  <c r="BG64" i="14"/>
  <c r="BE64" i="14"/>
  <c r="BC64" i="14"/>
  <c r="BA64" i="14"/>
  <c r="AY64" i="14"/>
  <c r="AW64" i="14"/>
  <c r="AU64" i="14"/>
  <c r="AS64" i="14"/>
  <c r="AQ64" i="14"/>
  <c r="AO64" i="14"/>
  <c r="AM64" i="14"/>
  <c r="AK64" i="14"/>
  <c r="AI64" i="14"/>
  <c r="AG64" i="14"/>
  <c r="AE64" i="14"/>
  <c r="AC64" i="14"/>
  <c r="AA64" i="14"/>
  <c r="Y64" i="14"/>
  <c r="W64" i="14"/>
  <c r="U64" i="14"/>
  <c r="S64" i="14"/>
  <c r="Q64" i="14"/>
  <c r="O64" i="14"/>
  <c r="M64" i="14"/>
  <c r="K64" i="14"/>
  <c r="I64" i="14"/>
  <c r="E64" i="14"/>
  <c r="DK63" i="14"/>
  <c r="DI63" i="14"/>
  <c r="DG63" i="14"/>
  <c r="DE63" i="14"/>
  <c r="DC63" i="14"/>
  <c r="DA63" i="14"/>
  <c r="CY63" i="14"/>
  <c r="CW63" i="14"/>
  <c r="CU63" i="14"/>
  <c r="CS63" i="14"/>
  <c r="CQ63" i="14"/>
  <c r="CO63" i="14"/>
  <c r="CM63" i="14"/>
  <c r="CK63" i="14"/>
  <c r="CI63" i="14"/>
  <c r="CG63" i="14"/>
  <c r="CE63" i="14"/>
  <c r="CC63" i="14"/>
  <c r="CA63" i="14"/>
  <c r="BY63" i="14"/>
  <c r="BW63" i="14"/>
  <c r="BU63" i="14"/>
  <c r="BS63" i="14"/>
  <c r="BQ63" i="14"/>
  <c r="BO63" i="14"/>
  <c r="BM63" i="14"/>
  <c r="BK63" i="14"/>
  <c r="BI63" i="14"/>
  <c r="BG63" i="14"/>
  <c r="BE63" i="14"/>
  <c r="BC63" i="14"/>
  <c r="BA63" i="14"/>
  <c r="AY63" i="14"/>
  <c r="AW63" i="14"/>
  <c r="AU63" i="14"/>
  <c r="AS63" i="14"/>
  <c r="AQ63" i="14"/>
  <c r="AO63" i="14"/>
  <c r="AM63" i="14"/>
  <c r="AK63" i="14"/>
  <c r="AI63" i="14"/>
  <c r="AG63" i="14"/>
  <c r="AE63" i="14"/>
  <c r="AC63" i="14"/>
  <c r="AA63" i="14"/>
  <c r="Y63" i="14"/>
  <c r="W63" i="14"/>
  <c r="U63" i="14"/>
  <c r="S63" i="14"/>
  <c r="Q63" i="14"/>
  <c r="O63" i="14"/>
  <c r="M63" i="14"/>
  <c r="K63" i="14"/>
  <c r="I63" i="14"/>
  <c r="E63" i="14"/>
  <c r="DK62" i="14"/>
  <c r="DI62" i="14"/>
  <c r="DG62" i="14"/>
  <c r="DE62" i="14"/>
  <c r="DC62" i="14"/>
  <c r="DA62" i="14"/>
  <c r="CY62" i="14"/>
  <c r="CW62" i="14"/>
  <c r="CU62" i="14"/>
  <c r="CS62" i="14"/>
  <c r="CQ62" i="14"/>
  <c r="CO62" i="14"/>
  <c r="CM62" i="14"/>
  <c r="CK62" i="14"/>
  <c r="CI62" i="14"/>
  <c r="CG62" i="14"/>
  <c r="CE62" i="14"/>
  <c r="CC62" i="14"/>
  <c r="CA62" i="14"/>
  <c r="BY62" i="14"/>
  <c r="BW62" i="14"/>
  <c r="BU62" i="14"/>
  <c r="BS62" i="14"/>
  <c r="BQ62" i="14"/>
  <c r="BO62" i="14"/>
  <c r="BM62" i="14"/>
  <c r="BK62" i="14"/>
  <c r="BI62" i="14"/>
  <c r="BG62" i="14"/>
  <c r="BE62" i="14"/>
  <c r="BC62" i="14"/>
  <c r="BA62" i="14"/>
  <c r="AY62" i="14"/>
  <c r="AW62" i="14"/>
  <c r="AU62" i="14"/>
  <c r="AS62" i="14"/>
  <c r="AQ62" i="14"/>
  <c r="AO62" i="14"/>
  <c r="AM62" i="14"/>
  <c r="AK62" i="14"/>
  <c r="AI62" i="14"/>
  <c r="AG62" i="14"/>
  <c r="AE62" i="14"/>
  <c r="AC62" i="14"/>
  <c r="AA62" i="14"/>
  <c r="Y62" i="14"/>
  <c r="W62" i="14"/>
  <c r="U62" i="14"/>
  <c r="S62" i="14"/>
  <c r="Q62" i="14"/>
  <c r="O62" i="14"/>
  <c r="M62" i="14"/>
  <c r="K62" i="14"/>
  <c r="I62" i="14"/>
  <c r="E62" i="14"/>
  <c r="DK61" i="14"/>
  <c r="DI61" i="14"/>
  <c r="DG61" i="14"/>
  <c r="DE61" i="14"/>
  <c r="DC61" i="14"/>
  <c r="DA61" i="14"/>
  <c r="CY61" i="14"/>
  <c r="CW61" i="14"/>
  <c r="CU61" i="14"/>
  <c r="CS61" i="14"/>
  <c r="CQ61" i="14"/>
  <c r="CO61" i="14"/>
  <c r="CM61" i="14"/>
  <c r="CK61" i="14"/>
  <c r="CI61" i="14"/>
  <c r="CG61" i="14"/>
  <c r="CE61" i="14"/>
  <c r="CC61" i="14"/>
  <c r="CA61" i="14"/>
  <c r="BY61" i="14"/>
  <c r="BW61" i="14"/>
  <c r="BU61" i="14"/>
  <c r="BS61" i="14"/>
  <c r="BQ61" i="14"/>
  <c r="BO61" i="14"/>
  <c r="BM61" i="14"/>
  <c r="BK61" i="14"/>
  <c r="BI61" i="14"/>
  <c r="BG61" i="14"/>
  <c r="BE61" i="14"/>
  <c r="BC61" i="14"/>
  <c r="BA61" i="14"/>
  <c r="AY61" i="14"/>
  <c r="AW61" i="14"/>
  <c r="AU61" i="14"/>
  <c r="AS61" i="14"/>
  <c r="AQ61" i="14"/>
  <c r="AO61" i="14"/>
  <c r="AM61" i="14"/>
  <c r="AK61" i="14"/>
  <c r="AI61" i="14"/>
  <c r="AG61" i="14"/>
  <c r="AE61" i="14"/>
  <c r="AC61" i="14"/>
  <c r="AA61" i="14"/>
  <c r="Y61" i="14"/>
  <c r="W61" i="14"/>
  <c r="U61" i="14"/>
  <c r="S61" i="14"/>
  <c r="Q61" i="14"/>
  <c r="O61" i="14"/>
  <c r="M61" i="14"/>
  <c r="K61" i="14"/>
  <c r="I61" i="14"/>
  <c r="E61" i="14"/>
  <c r="DK60" i="14"/>
  <c r="DI60" i="14"/>
  <c r="DG60" i="14"/>
  <c r="DE60" i="14"/>
  <c r="DC60" i="14"/>
  <c r="DA60" i="14"/>
  <c r="CY60" i="14"/>
  <c r="CW60" i="14"/>
  <c r="CU60" i="14"/>
  <c r="CS60" i="14"/>
  <c r="CQ60" i="14"/>
  <c r="CO60" i="14"/>
  <c r="CM60" i="14"/>
  <c r="CK60" i="14"/>
  <c r="CI60" i="14"/>
  <c r="CG60" i="14"/>
  <c r="CE60" i="14"/>
  <c r="CC60" i="14"/>
  <c r="CA60" i="14"/>
  <c r="BY60" i="14"/>
  <c r="BW60" i="14"/>
  <c r="BU60" i="14"/>
  <c r="BS60" i="14"/>
  <c r="BQ60" i="14"/>
  <c r="BO60" i="14"/>
  <c r="BM60" i="14"/>
  <c r="BK60" i="14"/>
  <c r="BI60" i="14"/>
  <c r="BG60" i="14"/>
  <c r="BE60" i="14"/>
  <c r="BC60" i="14"/>
  <c r="BA60" i="14"/>
  <c r="AY60" i="14"/>
  <c r="AW60" i="14"/>
  <c r="AU60" i="14"/>
  <c r="AS60" i="14"/>
  <c r="AQ60" i="14"/>
  <c r="AO60" i="14"/>
  <c r="AM60" i="14"/>
  <c r="AK60" i="14"/>
  <c r="AI60" i="14"/>
  <c r="AG60" i="14"/>
  <c r="AE60" i="14"/>
  <c r="AC60" i="14"/>
  <c r="AA60" i="14"/>
  <c r="Y60" i="14"/>
  <c r="W60" i="14"/>
  <c r="U60" i="14"/>
  <c r="S60" i="14"/>
  <c r="Q60" i="14"/>
  <c r="O60" i="14"/>
  <c r="M60" i="14"/>
  <c r="K60" i="14"/>
  <c r="I60" i="14"/>
  <c r="E60" i="14"/>
  <c r="DK59" i="14"/>
  <c r="DI59" i="14"/>
  <c r="DG59" i="14"/>
  <c r="DE59" i="14"/>
  <c r="DC59" i="14"/>
  <c r="DA59" i="14"/>
  <c r="CY59" i="14"/>
  <c r="CW59" i="14"/>
  <c r="CU59" i="14"/>
  <c r="CS59" i="14"/>
  <c r="CQ59" i="14"/>
  <c r="CO59" i="14"/>
  <c r="CM59" i="14"/>
  <c r="CK59" i="14"/>
  <c r="CI59" i="14"/>
  <c r="CG59" i="14"/>
  <c r="CE59" i="14"/>
  <c r="CC59" i="14"/>
  <c r="CA59" i="14"/>
  <c r="BY59" i="14"/>
  <c r="BW59" i="14"/>
  <c r="BU59" i="14"/>
  <c r="BS59" i="14"/>
  <c r="BQ59" i="14"/>
  <c r="BO59" i="14"/>
  <c r="BM59" i="14"/>
  <c r="BK59" i="14"/>
  <c r="BI59" i="14"/>
  <c r="BG59" i="14"/>
  <c r="BE59" i="14"/>
  <c r="BC59" i="14"/>
  <c r="BA59" i="14"/>
  <c r="AY59" i="14"/>
  <c r="AW59" i="14"/>
  <c r="AU59" i="14"/>
  <c r="AS59" i="14"/>
  <c r="AQ59" i="14"/>
  <c r="AO59" i="14"/>
  <c r="AM59" i="14"/>
  <c r="AK59" i="14"/>
  <c r="AI59" i="14"/>
  <c r="AG59" i="14"/>
  <c r="AE59" i="14"/>
  <c r="AC59" i="14"/>
  <c r="AA59" i="14"/>
  <c r="Y59" i="14"/>
  <c r="W59" i="14"/>
  <c r="U59" i="14"/>
  <c r="S59" i="14"/>
  <c r="Q59" i="14"/>
  <c r="O59" i="14"/>
  <c r="M59" i="14"/>
  <c r="K59" i="14"/>
  <c r="I59" i="14"/>
  <c r="E59" i="14"/>
  <c r="DK58" i="14"/>
  <c r="DI58" i="14"/>
  <c r="DG58" i="14"/>
  <c r="DE58" i="14"/>
  <c r="DC58" i="14"/>
  <c r="DA58" i="14"/>
  <c r="CY58" i="14"/>
  <c r="CW58" i="14"/>
  <c r="CU58" i="14"/>
  <c r="CS58" i="14"/>
  <c r="CQ58" i="14"/>
  <c r="CO58" i="14"/>
  <c r="CM58" i="14"/>
  <c r="CK58" i="14"/>
  <c r="CI58" i="14"/>
  <c r="CG58" i="14"/>
  <c r="CE58" i="14"/>
  <c r="CC58" i="14"/>
  <c r="CA58" i="14"/>
  <c r="BY58" i="14"/>
  <c r="BW58" i="14"/>
  <c r="BU58" i="14"/>
  <c r="BS58" i="14"/>
  <c r="BQ58" i="14"/>
  <c r="BO58" i="14"/>
  <c r="BM58" i="14"/>
  <c r="BK58" i="14"/>
  <c r="BI58" i="14"/>
  <c r="BG58" i="14"/>
  <c r="BE58" i="14"/>
  <c r="BC58" i="14"/>
  <c r="BA58" i="14"/>
  <c r="AY58" i="14"/>
  <c r="AW58" i="14"/>
  <c r="AU58" i="14"/>
  <c r="AS58" i="14"/>
  <c r="AQ58" i="14"/>
  <c r="AO58" i="14"/>
  <c r="AM58" i="14"/>
  <c r="AK58" i="14"/>
  <c r="AI58" i="14"/>
  <c r="AG58" i="14"/>
  <c r="AE58" i="14"/>
  <c r="AC58" i="14"/>
  <c r="AA58" i="14"/>
  <c r="Y58" i="14"/>
  <c r="W58" i="14"/>
  <c r="U58" i="14"/>
  <c r="S58" i="14"/>
  <c r="Q58" i="14"/>
  <c r="O58" i="14"/>
  <c r="M58" i="14"/>
  <c r="K58" i="14"/>
  <c r="I58" i="14"/>
  <c r="E58" i="14"/>
  <c r="DK57" i="14"/>
  <c r="DI57" i="14"/>
  <c r="DG57" i="14"/>
  <c r="DE57" i="14"/>
  <c r="DC57" i="14"/>
  <c r="DA57" i="14"/>
  <c r="CY57" i="14"/>
  <c r="CW57" i="14"/>
  <c r="CU57" i="14"/>
  <c r="CS57" i="14"/>
  <c r="CQ57" i="14"/>
  <c r="CO57" i="14"/>
  <c r="CM57" i="14"/>
  <c r="CK57" i="14"/>
  <c r="CI57" i="14"/>
  <c r="CG57" i="14"/>
  <c r="CE57" i="14"/>
  <c r="CC57" i="14"/>
  <c r="CA57" i="14"/>
  <c r="BY57" i="14"/>
  <c r="BW57" i="14"/>
  <c r="BU57" i="14"/>
  <c r="BS57" i="14"/>
  <c r="BQ57" i="14"/>
  <c r="BO57" i="14"/>
  <c r="BM57" i="14"/>
  <c r="BK57" i="14"/>
  <c r="BI57" i="14"/>
  <c r="BG57" i="14"/>
  <c r="BE57" i="14"/>
  <c r="BC57" i="14"/>
  <c r="BA57" i="14"/>
  <c r="AY57" i="14"/>
  <c r="AW57" i="14"/>
  <c r="AU57" i="14"/>
  <c r="AS57" i="14"/>
  <c r="AQ57" i="14"/>
  <c r="AO57" i="14"/>
  <c r="AM57" i="14"/>
  <c r="AK57" i="14"/>
  <c r="AI57" i="14"/>
  <c r="AG57" i="14"/>
  <c r="AE57" i="14"/>
  <c r="AC57" i="14"/>
  <c r="AA57" i="14"/>
  <c r="Y57" i="14"/>
  <c r="W57" i="14"/>
  <c r="U57" i="14"/>
  <c r="S57" i="14"/>
  <c r="Q57" i="14"/>
  <c r="O57" i="14"/>
  <c r="M57" i="14"/>
  <c r="K57" i="14"/>
  <c r="I57" i="14"/>
  <c r="E57" i="14"/>
  <c r="DK56" i="14"/>
  <c r="DI56" i="14"/>
  <c r="DG56" i="14"/>
  <c r="DE56" i="14"/>
  <c r="DC56" i="14"/>
  <c r="DA56" i="14"/>
  <c r="CY56" i="14"/>
  <c r="CW56" i="14"/>
  <c r="CU56" i="14"/>
  <c r="CS56" i="14"/>
  <c r="CQ56" i="14"/>
  <c r="CO56" i="14"/>
  <c r="CM56" i="14"/>
  <c r="CK56" i="14"/>
  <c r="CI56" i="14"/>
  <c r="CG56" i="14"/>
  <c r="CE56" i="14"/>
  <c r="CC56" i="14"/>
  <c r="CA56" i="14"/>
  <c r="BY56" i="14"/>
  <c r="BW56" i="14"/>
  <c r="BU56" i="14"/>
  <c r="BS56" i="14"/>
  <c r="BQ56" i="14"/>
  <c r="BO56" i="14"/>
  <c r="BM56" i="14"/>
  <c r="BK56" i="14"/>
  <c r="BI56" i="14"/>
  <c r="BG56" i="14"/>
  <c r="BE56" i="14"/>
  <c r="BC56" i="14"/>
  <c r="BA56" i="14"/>
  <c r="AY56" i="14"/>
  <c r="AW56" i="14"/>
  <c r="AU56" i="14"/>
  <c r="AS56" i="14"/>
  <c r="AQ56" i="14"/>
  <c r="AO56" i="14"/>
  <c r="AM56" i="14"/>
  <c r="AK56" i="14"/>
  <c r="AI56" i="14"/>
  <c r="AG56" i="14"/>
  <c r="AE56" i="14"/>
  <c r="AC56" i="14"/>
  <c r="AA56" i="14"/>
  <c r="Y56" i="14"/>
  <c r="W56" i="14"/>
  <c r="U56" i="14"/>
  <c r="S56" i="14"/>
  <c r="Q56" i="14"/>
  <c r="O56" i="14"/>
  <c r="M56" i="14"/>
  <c r="K56" i="14"/>
  <c r="I56" i="14"/>
  <c r="E56" i="14"/>
  <c r="DK55" i="14"/>
  <c r="DI55" i="14"/>
  <c r="DG55" i="14"/>
  <c r="DE55" i="14"/>
  <c r="DC55" i="14"/>
  <c r="DA55" i="14"/>
  <c r="CY55" i="14"/>
  <c r="CW55" i="14"/>
  <c r="CU55" i="14"/>
  <c r="CS55" i="14"/>
  <c r="CQ55" i="14"/>
  <c r="CO55" i="14"/>
  <c r="CM55" i="14"/>
  <c r="CK55" i="14"/>
  <c r="CI55" i="14"/>
  <c r="CG55" i="14"/>
  <c r="CE55" i="14"/>
  <c r="CC55" i="14"/>
  <c r="CA55" i="14"/>
  <c r="BY55" i="14"/>
  <c r="BW55" i="14"/>
  <c r="BU55" i="14"/>
  <c r="BS55" i="14"/>
  <c r="BQ55" i="14"/>
  <c r="BO55" i="14"/>
  <c r="BM55" i="14"/>
  <c r="BK55" i="14"/>
  <c r="BI55" i="14"/>
  <c r="BG55" i="14"/>
  <c r="BE55" i="14"/>
  <c r="BC55" i="14"/>
  <c r="BA55" i="14"/>
  <c r="AY55" i="14"/>
  <c r="AW55" i="14"/>
  <c r="AU55" i="14"/>
  <c r="AS55" i="14"/>
  <c r="AQ55" i="14"/>
  <c r="AO55" i="14"/>
  <c r="AM55" i="14"/>
  <c r="AK55" i="14"/>
  <c r="AI55" i="14"/>
  <c r="AG55" i="14"/>
  <c r="AE55" i="14"/>
  <c r="AC55" i="14"/>
  <c r="AA55" i="14"/>
  <c r="Y55" i="14"/>
  <c r="W55" i="14"/>
  <c r="U55" i="14"/>
  <c r="S55" i="14"/>
  <c r="Q55" i="14"/>
  <c r="O55" i="14"/>
  <c r="M55" i="14"/>
  <c r="K55" i="14"/>
  <c r="I55" i="14"/>
  <c r="E55" i="14"/>
  <c r="DK54" i="14"/>
  <c r="DI54" i="14"/>
  <c r="DG54" i="14"/>
  <c r="DE54" i="14"/>
  <c r="DC54" i="14"/>
  <c r="DA54" i="14"/>
  <c r="CY54" i="14"/>
  <c r="CW54" i="14"/>
  <c r="CU54" i="14"/>
  <c r="CS54" i="14"/>
  <c r="CQ54" i="14"/>
  <c r="CO54" i="14"/>
  <c r="CM54" i="14"/>
  <c r="CK54" i="14"/>
  <c r="CI54" i="14"/>
  <c r="CG54" i="14"/>
  <c r="CE54" i="14"/>
  <c r="CC54" i="14"/>
  <c r="CA54" i="14"/>
  <c r="BY54" i="14"/>
  <c r="BW54" i="14"/>
  <c r="BU54" i="14"/>
  <c r="BS54" i="14"/>
  <c r="BQ54" i="14"/>
  <c r="BO54" i="14"/>
  <c r="BM54" i="14"/>
  <c r="BK54" i="14"/>
  <c r="BI54" i="14"/>
  <c r="BG54" i="14"/>
  <c r="BE54" i="14"/>
  <c r="BC54" i="14"/>
  <c r="BA54" i="14"/>
  <c r="AY54" i="14"/>
  <c r="AW54" i="14"/>
  <c r="AU54" i="14"/>
  <c r="AS54" i="14"/>
  <c r="AQ54" i="14"/>
  <c r="AO54" i="14"/>
  <c r="AM54" i="14"/>
  <c r="AK54" i="14"/>
  <c r="AI54" i="14"/>
  <c r="AG54" i="14"/>
  <c r="AE54" i="14"/>
  <c r="AC54" i="14"/>
  <c r="AA54" i="14"/>
  <c r="Y54" i="14"/>
  <c r="W54" i="14"/>
  <c r="U54" i="14"/>
  <c r="S54" i="14"/>
  <c r="Q54" i="14"/>
  <c r="O54" i="14"/>
  <c r="M54" i="14"/>
  <c r="K54" i="14"/>
  <c r="I54" i="14"/>
  <c r="E54" i="14"/>
  <c r="DK53" i="14"/>
  <c r="DI53" i="14"/>
  <c r="DG53" i="14"/>
  <c r="DE53" i="14"/>
  <c r="DC53" i="14"/>
  <c r="DA53" i="14"/>
  <c r="CY53" i="14"/>
  <c r="CW53" i="14"/>
  <c r="CU53" i="14"/>
  <c r="CS53" i="14"/>
  <c r="CQ53" i="14"/>
  <c r="CO53" i="14"/>
  <c r="CM53" i="14"/>
  <c r="CK53" i="14"/>
  <c r="CI53" i="14"/>
  <c r="CG53" i="14"/>
  <c r="CE53" i="14"/>
  <c r="CC53" i="14"/>
  <c r="CA53" i="14"/>
  <c r="BY53" i="14"/>
  <c r="BW53" i="14"/>
  <c r="BU53" i="14"/>
  <c r="BS53" i="14"/>
  <c r="BQ53" i="14"/>
  <c r="BO53" i="14"/>
  <c r="BM53" i="14"/>
  <c r="BK53" i="14"/>
  <c r="BI53" i="14"/>
  <c r="BG53" i="14"/>
  <c r="BE53" i="14"/>
  <c r="BC53" i="14"/>
  <c r="BA53" i="14"/>
  <c r="AY53" i="14"/>
  <c r="AW53" i="14"/>
  <c r="AU53" i="14"/>
  <c r="AS53" i="14"/>
  <c r="AQ53" i="14"/>
  <c r="AO53" i="14"/>
  <c r="AM53" i="14"/>
  <c r="AK53" i="14"/>
  <c r="AI53" i="14"/>
  <c r="AG53" i="14"/>
  <c r="AE53" i="14"/>
  <c r="AC53" i="14"/>
  <c r="AA53" i="14"/>
  <c r="Y53" i="14"/>
  <c r="W53" i="14"/>
  <c r="U53" i="14"/>
  <c r="S53" i="14"/>
  <c r="Q53" i="14"/>
  <c r="O53" i="14"/>
  <c r="M53" i="14"/>
  <c r="K53" i="14"/>
  <c r="I53" i="14"/>
  <c r="E53" i="14"/>
  <c r="DK52" i="14"/>
  <c r="DI52" i="14"/>
  <c r="DG52" i="14"/>
  <c r="DE52" i="14"/>
  <c r="DC52" i="14"/>
  <c r="DA52" i="14"/>
  <c r="CY52" i="14"/>
  <c r="CW52" i="14"/>
  <c r="CU52" i="14"/>
  <c r="CS52" i="14"/>
  <c r="CQ52" i="14"/>
  <c r="CO52" i="14"/>
  <c r="CM52" i="14"/>
  <c r="CK52" i="14"/>
  <c r="CI52" i="14"/>
  <c r="CG52" i="14"/>
  <c r="CE52" i="14"/>
  <c r="CC52" i="14"/>
  <c r="CA52" i="14"/>
  <c r="BY52" i="14"/>
  <c r="BW52" i="14"/>
  <c r="BU52" i="14"/>
  <c r="BS52" i="14"/>
  <c r="BQ52" i="14"/>
  <c r="BO52" i="14"/>
  <c r="BM52" i="14"/>
  <c r="BK52" i="14"/>
  <c r="BI52" i="14"/>
  <c r="BG52" i="14"/>
  <c r="BE52" i="14"/>
  <c r="BC52" i="14"/>
  <c r="BA52" i="14"/>
  <c r="AY52" i="14"/>
  <c r="AW52" i="14"/>
  <c r="AU52" i="14"/>
  <c r="AS52" i="14"/>
  <c r="AQ52" i="14"/>
  <c r="AO52" i="14"/>
  <c r="AM52" i="14"/>
  <c r="AK52" i="14"/>
  <c r="AI52" i="14"/>
  <c r="AG52" i="14"/>
  <c r="AE52" i="14"/>
  <c r="AC52" i="14"/>
  <c r="AA52" i="14"/>
  <c r="Y52" i="14"/>
  <c r="W52" i="14"/>
  <c r="U52" i="14"/>
  <c r="S52" i="14"/>
  <c r="Q52" i="14"/>
  <c r="O52" i="14"/>
  <c r="M52" i="14"/>
  <c r="K52" i="14"/>
  <c r="I52" i="14"/>
  <c r="E52" i="14"/>
  <c r="DK51" i="14"/>
  <c r="DI51" i="14"/>
  <c r="DG51" i="14"/>
  <c r="DE51" i="14"/>
  <c r="DC51" i="14"/>
  <c r="DA51" i="14"/>
  <c r="CY51" i="14"/>
  <c r="CW51" i="14"/>
  <c r="CU51" i="14"/>
  <c r="CS51" i="14"/>
  <c r="CQ51" i="14"/>
  <c r="CO51" i="14"/>
  <c r="CM51" i="14"/>
  <c r="CK51" i="14"/>
  <c r="CI51" i="14"/>
  <c r="CG51" i="14"/>
  <c r="CE51" i="14"/>
  <c r="CC51" i="14"/>
  <c r="CA51" i="14"/>
  <c r="BY51" i="14"/>
  <c r="BW51" i="14"/>
  <c r="BU51" i="14"/>
  <c r="BS51" i="14"/>
  <c r="BQ51" i="14"/>
  <c r="BO51" i="14"/>
  <c r="BM51" i="14"/>
  <c r="BK51" i="14"/>
  <c r="BI51" i="14"/>
  <c r="BG51" i="14"/>
  <c r="BE51" i="14"/>
  <c r="BC51" i="14"/>
  <c r="BA51" i="14"/>
  <c r="AY51" i="14"/>
  <c r="AW51" i="14"/>
  <c r="AU51" i="14"/>
  <c r="AS51" i="14"/>
  <c r="AQ51" i="14"/>
  <c r="AO51" i="14"/>
  <c r="AM51" i="14"/>
  <c r="AK51" i="14"/>
  <c r="AI51" i="14"/>
  <c r="AG51" i="14"/>
  <c r="AE51" i="14"/>
  <c r="AC51" i="14"/>
  <c r="AA51" i="14"/>
  <c r="Y51" i="14"/>
  <c r="W51" i="14"/>
  <c r="U51" i="14"/>
  <c r="S51" i="14"/>
  <c r="Q51" i="14"/>
  <c r="O51" i="14"/>
  <c r="M51" i="14"/>
  <c r="K51" i="14"/>
  <c r="I51" i="14"/>
  <c r="E51" i="14"/>
  <c r="DK50" i="14"/>
  <c r="DI50" i="14"/>
  <c r="DG50" i="14"/>
  <c r="DE50" i="14"/>
  <c r="DC50" i="14"/>
  <c r="DA50" i="14"/>
  <c r="CY50" i="14"/>
  <c r="CW50" i="14"/>
  <c r="CU50" i="14"/>
  <c r="CS50" i="14"/>
  <c r="CQ50" i="14"/>
  <c r="CO50" i="14"/>
  <c r="CM50" i="14"/>
  <c r="CK50" i="14"/>
  <c r="CI50" i="14"/>
  <c r="CG50" i="14"/>
  <c r="CE50" i="14"/>
  <c r="CC50" i="14"/>
  <c r="CA50" i="14"/>
  <c r="BY50" i="14"/>
  <c r="BW50" i="14"/>
  <c r="BU50" i="14"/>
  <c r="BS50" i="14"/>
  <c r="BQ50" i="14"/>
  <c r="BO50" i="14"/>
  <c r="BM50" i="14"/>
  <c r="BK50" i="14"/>
  <c r="BI50" i="14"/>
  <c r="BG50" i="14"/>
  <c r="BE50" i="14"/>
  <c r="BC50" i="14"/>
  <c r="BA50" i="14"/>
  <c r="AY50" i="14"/>
  <c r="AW50" i="14"/>
  <c r="AU50" i="14"/>
  <c r="AS50" i="14"/>
  <c r="AQ50" i="14"/>
  <c r="AO50" i="14"/>
  <c r="AM50" i="14"/>
  <c r="AK50" i="14"/>
  <c r="AI50" i="14"/>
  <c r="AG50" i="14"/>
  <c r="AE50" i="14"/>
  <c r="AC50" i="14"/>
  <c r="AA50" i="14"/>
  <c r="Y50" i="14"/>
  <c r="W50" i="14"/>
  <c r="U50" i="14"/>
  <c r="S50" i="14"/>
  <c r="Q50" i="14"/>
  <c r="O50" i="14"/>
  <c r="M50" i="14"/>
  <c r="K50" i="14"/>
  <c r="I50" i="14"/>
  <c r="E50" i="14"/>
  <c r="DK49" i="14"/>
  <c r="DI49" i="14"/>
  <c r="DG49" i="14"/>
  <c r="DE49" i="14"/>
  <c r="DC49" i="14"/>
  <c r="DA49" i="14"/>
  <c r="CY49" i="14"/>
  <c r="CW49" i="14"/>
  <c r="CU49" i="14"/>
  <c r="CS49" i="14"/>
  <c r="CQ49" i="14"/>
  <c r="CO49" i="14"/>
  <c r="CM49" i="14"/>
  <c r="CK49" i="14"/>
  <c r="CI49" i="14"/>
  <c r="CG49" i="14"/>
  <c r="CE49" i="14"/>
  <c r="CC49" i="14"/>
  <c r="CA49" i="14"/>
  <c r="BY49" i="14"/>
  <c r="BW49" i="14"/>
  <c r="BU49" i="14"/>
  <c r="BS49" i="14"/>
  <c r="BQ49" i="14"/>
  <c r="BO49" i="14"/>
  <c r="BM49" i="14"/>
  <c r="BK49" i="14"/>
  <c r="BI49" i="14"/>
  <c r="BG49" i="14"/>
  <c r="BE49" i="14"/>
  <c r="BC49" i="14"/>
  <c r="BA49" i="14"/>
  <c r="AY49" i="14"/>
  <c r="AW49" i="14"/>
  <c r="AU49" i="14"/>
  <c r="AS49" i="14"/>
  <c r="AQ49" i="14"/>
  <c r="AO49" i="14"/>
  <c r="AM49" i="14"/>
  <c r="AK49" i="14"/>
  <c r="AI49" i="14"/>
  <c r="AG49" i="14"/>
  <c r="AE49" i="14"/>
  <c r="AC49" i="14"/>
  <c r="AA49" i="14"/>
  <c r="Y49" i="14"/>
  <c r="W49" i="14"/>
  <c r="U49" i="14"/>
  <c r="S49" i="14"/>
  <c r="Q49" i="14"/>
  <c r="O49" i="14"/>
  <c r="M49" i="14"/>
  <c r="K49" i="14"/>
  <c r="I49" i="14"/>
  <c r="E49" i="14"/>
  <c r="DK48" i="14"/>
  <c r="DI48" i="14"/>
  <c r="DG48" i="14"/>
  <c r="DE48" i="14"/>
  <c r="DC48" i="14"/>
  <c r="DA48" i="14"/>
  <c r="CY48" i="14"/>
  <c r="CW48" i="14"/>
  <c r="CU48" i="14"/>
  <c r="CS48" i="14"/>
  <c r="CQ48" i="14"/>
  <c r="CO48" i="14"/>
  <c r="CM48" i="14"/>
  <c r="CK48" i="14"/>
  <c r="CI48" i="14"/>
  <c r="CG48" i="14"/>
  <c r="CE48" i="14"/>
  <c r="CC48" i="14"/>
  <c r="CA48" i="14"/>
  <c r="BY48" i="14"/>
  <c r="BW48" i="14"/>
  <c r="BU48" i="14"/>
  <c r="BS48" i="14"/>
  <c r="BQ48" i="14"/>
  <c r="BO48" i="14"/>
  <c r="BM48" i="14"/>
  <c r="BK48" i="14"/>
  <c r="BI48" i="14"/>
  <c r="BG48" i="14"/>
  <c r="BE48" i="14"/>
  <c r="BC48" i="14"/>
  <c r="BA48" i="14"/>
  <c r="AY48" i="14"/>
  <c r="AW48" i="14"/>
  <c r="AU48" i="14"/>
  <c r="AS48" i="14"/>
  <c r="AQ48" i="14"/>
  <c r="AO48" i="14"/>
  <c r="AM48" i="14"/>
  <c r="AK48" i="14"/>
  <c r="AI48" i="14"/>
  <c r="AG48" i="14"/>
  <c r="AE48" i="14"/>
  <c r="AC48" i="14"/>
  <c r="AA48" i="14"/>
  <c r="Y48" i="14"/>
  <c r="W48" i="14"/>
  <c r="U48" i="14"/>
  <c r="S48" i="14"/>
  <c r="Q48" i="14"/>
  <c r="O48" i="14"/>
  <c r="M48" i="14"/>
  <c r="K48" i="14"/>
  <c r="I48" i="14"/>
  <c r="E48" i="14"/>
  <c r="DK47" i="14"/>
  <c r="DI47" i="14"/>
  <c r="DG47" i="14"/>
  <c r="DE47" i="14"/>
  <c r="DC47" i="14"/>
  <c r="DA47" i="14"/>
  <c r="CY47" i="14"/>
  <c r="CW47" i="14"/>
  <c r="CU47" i="14"/>
  <c r="CS47" i="14"/>
  <c r="CQ47" i="14"/>
  <c r="CO47" i="14"/>
  <c r="CM47" i="14"/>
  <c r="CK47" i="14"/>
  <c r="CI47" i="14"/>
  <c r="CG47" i="14"/>
  <c r="CE47" i="14"/>
  <c r="CC47" i="14"/>
  <c r="CA47" i="14"/>
  <c r="BY47" i="14"/>
  <c r="BW47" i="14"/>
  <c r="BU47" i="14"/>
  <c r="BS47" i="14"/>
  <c r="BQ47" i="14"/>
  <c r="BO47" i="14"/>
  <c r="BM47" i="14"/>
  <c r="BK47" i="14"/>
  <c r="BI47" i="14"/>
  <c r="BG47" i="14"/>
  <c r="BE47" i="14"/>
  <c r="BC47" i="14"/>
  <c r="BA47" i="14"/>
  <c r="AY47" i="14"/>
  <c r="AW47" i="14"/>
  <c r="AU47" i="14"/>
  <c r="AS47" i="14"/>
  <c r="AQ47" i="14"/>
  <c r="AO47" i="14"/>
  <c r="AM47" i="14"/>
  <c r="AK47" i="14"/>
  <c r="AI47" i="14"/>
  <c r="AG47" i="14"/>
  <c r="AE47" i="14"/>
  <c r="AC47" i="14"/>
  <c r="AA47" i="14"/>
  <c r="Y47" i="14"/>
  <c r="W47" i="14"/>
  <c r="U47" i="14"/>
  <c r="S47" i="14"/>
  <c r="Q47" i="14"/>
  <c r="O47" i="14"/>
  <c r="M47" i="14"/>
  <c r="K47" i="14"/>
  <c r="I47" i="14"/>
  <c r="E47" i="14"/>
  <c r="DK46" i="14"/>
  <c r="DI46" i="14"/>
  <c r="DG46" i="14"/>
  <c r="DE46" i="14"/>
  <c r="DC46" i="14"/>
  <c r="DA46" i="14"/>
  <c r="CY46" i="14"/>
  <c r="CW46" i="14"/>
  <c r="CU46" i="14"/>
  <c r="CS46" i="14"/>
  <c r="CQ46" i="14"/>
  <c r="CO46" i="14"/>
  <c r="CM46" i="14"/>
  <c r="CK46" i="14"/>
  <c r="CI46" i="14"/>
  <c r="CG46" i="14"/>
  <c r="CE46" i="14"/>
  <c r="CC46" i="14"/>
  <c r="CA46" i="14"/>
  <c r="BY46" i="14"/>
  <c r="BW46" i="14"/>
  <c r="BU46" i="14"/>
  <c r="BS46" i="14"/>
  <c r="BQ46" i="14"/>
  <c r="BO46" i="14"/>
  <c r="BM46" i="14"/>
  <c r="BK46" i="14"/>
  <c r="BI46" i="14"/>
  <c r="BG46" i="14"/>
  <c r="BE46" i="14"/>
  <c r="BC46" i="14"/>
  <c r="BA46" i="14"/>
  <c r="AY46" i="14"/>
  <c r="AW46" i="14"/>
  <c r="AU46" i="14"/>
  <c r="AS46" i="14"/>
  <c r="AQ46" i="14"/>
  <c r="AO46" i="14"/>
  <c r="AM46" i="14"/>
  <c r="AK46" i="14"/>
  <c r="AI46" i="14"/>
  <c r="AG46" i="14"/>
  <c r="AE46" i="14"/>
  <c r="AC46" i="14"/>
  <c r="AA46" i="14"/>
  <c r="Y46" i="14"/>
  <c r="W46" i="14"/>
  <c r="U46" i="14"/>
  <c r="S46" i="14"/>
  <c r="Q46" i="14"/>
  <c r="O46" i="14"/>
  <c r="M46" i="14"/>
  <c r="K46" i="14"/>
  <c r="I46" i="14"/>
  <c r="E46" i="14"/>
  <c r="DK45" i="14"/>
  <c r="DI45" i="14"/>
  <c r="DG45" i="14"/>
  <c r="DE45" i="14"/>
  <c r="DC45" i="14"/>
  <c r="DA45" i="14"/>
  <c r="CY45" i="14"/>
  <c r="CW45" i="14"/>
  <c r="CU45" i="14"/>
  <c r="CS45" i="14"/>
  <c r="CQ45" i="14"/>
  <c r="CO45" i="14"/>
  <c r="CM45" i="14"/>
  <c r="CK45" i="14"/>
  <c r="CI45" i="14"/>
  <c r="CG45" i="14"/>
  <c r="CE45" i="14"/>
  <c r="CC45" i="14"/>
  <c r="CA45" i="14"/>
  <c r="BY45" i="14"/>
  <c r="BW45" i="14"/>
  <c r="BU45" i="14"/>
  <c r="BS45" i="14"/>
  <c r="BQ45" i="14"/>
  <c r="BO45" i="14"/>
  <c r="BM45" i="14"/>
  <c r="BK45" i="14"/>
  <c r="BI45" i="14"/>
  <c r="BG45" i="14"/>
  <c r="BE45" i="14"/>
  <c r="BC45" i="14"/>
  <c r="BA45" i="14"/>
  <c r="AY45" i="14"/>
  <c r="AW45" i="14"/>
  <c r="AU45" i="14"/>
  <c r="AS45" i="14"/>
  <c r="AQ45" i="14"/>
  <c r="AO45" i="14"/>
  <c r="AM45" i="14"/>
  <c r="AK45" i="14"/>
  <c r="AI45" i="14"/>
  <c r="AG45" i="14"/>
  <c r="AE45" i="14"/>
  <c r="AC45" i="14"/>
  <c r="AA45" i="14"/>
  <c r="Y45" i="14"/>
  <c r="W45" i="14"/>
  <c r="U45" i="14"/>
  <c r="S45" i="14"/>
  <c r="Q45" i="14"/>
  <c r="O45" i="14"/>
  <c r="M45" i="14"/>
  <c r="K45" i="14"/>
  <c r="I45" i="14"/>
  <c r="E45" i="14"/>
  <c r="DK44" i="14"/>
  <c r="DI44" i="14"/>
  <c r="DG44" i="14"/>
  <c r="DE44" i="14"/>
  <c r="DC44" i="14"/>
  <c r="DA44" i="14"/>
  <c r="CY44" i="14"/>
  <c r="CW44" i="14"/>
  <c r="CU44" i="14"/>
  <c r="CS44" i="14"/>
  <c r="CQ44" i="14"/>
  <c r="CO44" i="14"/>
  <c r="CM44" i="14"/>
  <c r="CK44" i="14"/>
  <c r="CI44" i="14"/>
  <c r="CG44" i="14"/>
  <c r="CE44" i="14"/>
  <c r="CC44" i="14"/>
  <c r="CA44" i="14"/>
  <c r="BY44" i="14"/>
  <c r="BW44" i="14"/>
  <c r="BU44" i="14"/>
  <c r="BS44" i="14"/>
  <c r="BQ44" i="14"/>
  <c r="BO44" i="14"/>
  <c r="BM44" i="14"/>
  <c r="BK44" i="14"/>
  <c r="BI44" i="14"/>
  <c r="BG44" i="14"/>
  <c r="BE44" i="14"/>
  <c r="BC44" i="14"/>
  <c r="BA44" i="14"/>
  <c r="AY44" i="14"/>
  <c r="AW44" i="14"/>
  <c r="AU44" i="14"/>
  <c r="AS44" i="14"/>
  <c r="AQ44" i="14"/>
  <c r="AO44" i="14"/>
  <c r="AM44" i="14"/>
  <c r="AK44" i="14"/>
  <c r="AI44" i="14"/>
  <c r="AG44" i="14"/>
  <c r="AE44" i="14"/>
  <c r="AC44" i="14"/>
  <c r="AA44" i="14"/>
  <c r="Y44" i="14"/>
  <c r="W44" i="14"/>
  <c r="U44" i="14"/>
  <c r="S44" i="14"/>
  <c r="Q44" i="14"/>
  <c r="O44" i="14"/>
  <c r="M44" i="14"/>
  <c r="K44" i="14"/>
  <c r="I44" i="14"/>
  <c r="E44" i="14"/>
  <c r="DK43" i="14"/>
  <c r="DI43" i="14"/>
  <c r="DG43" i="14"/>
  <c r="DE43" i="14"/>
  <c r="DC43" i="14"/>
  <c r="DA43" i="14"/>
  <c r="CY43" i="14"/>
  <c r="CW43" i="14"/>
  <c r="CU43" i="14"/>
  <c r="CS43" i="14"/>
  <c r="CQ43" i="14"/>
  <c r="CO43" i="14"/>
  <c r="CM43" i="14"/>
  <c r="CK43" i="14"/>
  <c r="CI43" i="14"/>
  <c r="CG43" i="14"/>
  <c r="CE43" i="14"/>
  <c r="CC43" i="14"/>
  <c r="CA43" i="14"/>
  <c r="BY43" i="14"/>
  <c r="BW43" i="14"/>
  <c r="BU43" i="14"/>
  <c r="BS43" i="14"/>
  <c r="BQ43" i="14"/>
  <c r="BO43" i="14"/>
  <c r="BM43" i="14"/>
  <c r="BK43" i="14"/>
  <c r="BI43" i="14"/>
  <c r="BG43" i="14"/>
  <c r="BE43" i="14"/>
  <c r="BC43" i="14"/>
  <c r="BA43" i="14"/>
  <c r="AY43" i="14"/>
  <c r="AW43" i="14"/>
  <c r="AU43" i="14"/>
  <c r="AS43" i="14"/>
  <c r="AQ43" i="14"/>
  <c r="AO43" i="14"/>
  <c r="AM43" i="14"/>
  <c r="AK43" i="14"/>
  <c r="AI43" i="14"/>
  <c r="AG43" i="14"/>
  <c r="AE43" i="14"/>
  <c r="AC43" i="14"/>
  <c r="AA43" i="14"/>
  <c r="Y43" i="14"/>
  <c r="W43" i="14"/>
  <c r="U43" i="14"/>
  <c r="S43" i="14"/>
  <c r="Q43" i="14"/>
  <c r="O43" i="14"/>
  <c r="M43" i="14"/>
  <c r="K43" i="14"/>
  <c r="I43" i="14"/>
  <c r="E43" i="14"/>
  <c r="DK42" i="14"/>
  <c r="DI42" i="14"/>
  <c r="DG42" i="14"/>
  <c r="DE42" i="14"/>
  <c r="DC42" i="14"/>
  <c r="DA42" i="14"/>
  <c r="CY42" i="14"/>
  <c r="CW42" i="14"/>
  <c r="CU42" i="14"/>
  <c r="CS42" i="14"/>
  <c r="CQ42" i="14"/>
  <c r="CO42" i="14"/>
  <c r="CM42" i="14"/>
  <c r="CK42" i="14"/>
  <c r="CI42" i="14"/>
  <c r="CG42" i="14"/>
  <c r="CE42" i="14"/>
  <c r="CC42" i="14"/>
  <c r="CA42" i="14"/>
  <c r="BY42" i="14"/>
  <c r="BW42" i="14"/>
  <c r="BU42" i="14"/>
  <c r="BS42" i="14"/>
  <c r="BQ42" i="14"/>
  <c r="BO42" i="14"/>
  <c r="BM42" i="14"/>
  <c r="BK42" i="14"/>
  <c r="BI42" i="14"/>
  <c r="BG42" i="14"/>
  <c r="BE42" i="14"/>
  <c r="BC42" i="14"/>
  <c r="BA42" i="14"/>
  <c r="AY42" i="14"/>
  <c r="AW42" i="14"/>
  <c r="AU42" i="14"/>
  <c r="AS42" i="14"/>
  <c r="AQ42" i="14"/>
  <c r="AO42" i="14"/>
  <c r="AM42" i="14"/>
  <c r="AK42" i="14"/>
  <c r="AI42" i="14"/>
  <c r="AG42" i="14"/>
  <c r="AE42" i="14"/>
  <c r="AC42" i="14"/>
  <c r="AA42" i="14"/>
  <c r="Y42" i="14"/>
  <c r="W42" i="14"/>
  <c r="U42" i="14"/>
  <c r="S42" i="14"/>
  <c r="Q42" i="14"/>
  <c r="O42" i="14"/>
  <c r="M42" i="14"/>
  <c r="K42" i="14"/>
  <c r="I42" i="14"/>
  <c r="E42" i="14"/>
  <c r="DK41" i="14"/>
  <c r="DI41" i="14"/>
  <c r="DG41" i="14"/>
  <c r="DE41" i="14"/>
  <c r="DC41" i="14"/>
  <c r="DA41" i="14"/>
  <c r="CY41" i="14"/>
  <c r="CW41" i="14"/>
  <c r="CU41" i="14"/>
  <c r="CS41" i="14"/>
  <c r="CQ41" i="14"/>
  <c r="CO41" i="14"/>
  <c r="CM41" i="14"/>
  <c r="CK41" i="14"/>
  <c r="CI41" i="14"/>
  <c r="CG41" i="14"/>
  <c r="CE41" i="14"/>
  <c r="CC41" i="14"/>
  <c r="CA41" i="14"/>
  <c r="BY41" i="14"/>
  <c r="BW41" i="14"/>
  <c r="BU41" i="14"/>
  <c r="BS41" i="14"/>
  <c r="BQ41" i="14"/>
  <c r="BO41" i="14"/>
  <c r="BM41" i="14"/>
  <c r="BK41" i="14"/>
  <c r="BI41" i="14"/>
  <c r="BG41" i="14"/>
  <c r="BE41" i="14"/>
  <c r="BC41" i="14"/>
  <c r="BA41" i="14"/>
  <c r="AY41" i="14"/>
  <c r="AW41" i="14"/>
  <c r="AU41" i="14"/>
  <c r="AS41" i="14"/>
  <c r="AQ41" i="14"/>
  <c r="AO41" i="14"/>
  <c r="AM41" i="14"/>
  <c r="AK41" i="14"/>
  <c r="AI41" i="14"/>
  <c r="AG41" i="14"/>
  <c r="AE41" i="14"/>
  <c r="AC41" i="14"/>
  <c r="AA41" i="14"/>
  <c r="Y41" i="14"/>
  <c r="W41" i="14"/>
  <c r="U41" i="14"/>
  <c r="S41" i="14"/>
  <c r="Q41" i="14"/>
  <c r="O41" i="14"/>
  <c r="M41" i="14"/>
  <c r="K41" i="14"/>
  <c r="I41" i="14"/>
  <c r="E41" i="14"/>
  <c r="DK40" i="14"/>
  <c r="DI40" i="14"/>
  <c r="DG40" i="14"/>
  <c r="DE40" i="14"/>
  <c r="DC40" i="14"/>
  <c r="DA40" i="14"/>
  <c r="CY40" i="14"/>
  <c r="CW40" i="14"/>
  <c r="CU40" i="14"/>
  <c r="CS40" i="14"/>
  <c r="CQ40" i="14"/>
  <c r="CO40" i="14"/>
  <c r="CM40" i="14"/>
  <c r="CK40" i="14"/>
  <c r="CI40" i="14"/>
  <c r="CG40" i="14"/>
  <c r="CE40" i="14"/>
  <c r="CC40" i="14"/>
  <c r="CA40" i="14"/>
  <c r="BY40" i="14"/>
  <c r="BW40" i="14"/>
  <c r="BU40" i="14"/>
  <c r="BS40" i="14"/>
  <c r="BQ40" i="14"/>
  <c r="BO40" i="14"/>
  <c r="BM40" i="14"/>
  <c r="BK40" i="14"/>
  <c r="BI40" i="14"/>
  <c r="BG40" i="14"/>
  <c r="BE40" i="14"/>
  <c r="BC40" i="14"/>
  <c r="BA40" i="14"/>
  <c r="AY40" i="14"/>
  <c r="AW40" i="14"/>
  <c r="AU40" i="14"/>
  <c r="AS40" i="14"/>
  <c r="AQ40" i="14"/>
  <c r="AO40" i="14"/>
  <c r="AM40" i="14"/>
  <c r="AK40" i="14"/>
  <c r="AI40" i="14"/>
  <c r="AG40" i="14"/>
  <c r="AE40" i="14"/>
  <c r="AC40" i="14"/>
  <c r="AA40" i="14"/>
  <c r="Y40" i="14"/>
  <c r="W40" i="14"/>
  <c r="U40" i="14"/>
  <c r="S40" i="14"/>
  <c r="Q40" i="14"/>
  <c r="O40" i="14"/>
  <c r="M40" i="14"/>
  <c r="K40" i="14"/>
  <c r="I40" i="14"/>
  <c r="E40" i="14"/>
  <c r="DK39" i="14"/>
  <c r="DI39" i="14"/>
  <c r="DG39" i="14"/>
  <c r="DE39" i="14"/>
  <c r="DC39" i="14"/>
  <c r="DA39" i="14"/>
  <c r="CY39" i="14"/>
  <c r="CW39" i="14"/>
  <c r="CU39" i="14"/>
  <c r="CS39" i="14"/>
  <c r="CQ39" i="14"/>
  <c r="CO39" i="14"/>
  <c r="CM39" i="14"/>
  <c r="CK39" i="14"/>
  <c r="CI39" i="14"/>
  <c r="CG39" i="14"/>
  <c r="CE39" i="14"/>
  <c r="CC39" i="14"/>
  <c r="CA39" i="14"/>
  <c r="BY39" i="14"/>
  <c r="BW39" i="14"/>
  <c r="BU39" i="14"/>
  <c r="BS39" i="14"/>
  <c r="BQ39" i="14"/>
  <c r="BO39" i="14"/>
  <c r="BM39" i="14"/>
  <c r="BK39" i="14"/>
  <c r="BI39" i="14"/>
  <c r="BG39" i="14"/>
  <c r="BE39" i="14"/>
  <c r="BC39" i="14"/>
  <c r="BA39" i="14"/>
  <c r="AY39" i="14"/>
  <c r="AW39" i="14"/>
  <c r="AU39" i="14"/>
  <c r="AS39" i="14"/>
  <c r="AQ39" i="14"/>
  <c r="AO39" i="14"/>
  <c r="AM39" i="14"/>
  <c r="AK39" i="14"/>
  <c r="AI39" i="14"/>
  <c r="AG39" i="14"/>
  <c r="AE39" i="14"/>
  <c r="AC39" i="14"/>
  <c r="AA39" i="14"/>
  <c r="Y39" i="14"/>
  <c r="W39" i="14"/>
  <c r="U39" i="14"/>
  <c r="S39" i="14"/>
  <c r="Q39" i="14"/>
  <c r="O39" i="14"/>
  <c r="M39" i="14"/>
  <c r="K39" i="14"/>
  <c r="I39" i="14"/>
  <c r="E39" i="14"/>
  <c r="DK38" i="14"/>
  <c r="DI38" i="14"/>
  <c r="DG38" i="14"/>
  <c r="DE38" i="14"/>
  <c r="DC38" i="14"/>
  <c r="DA38" i="14"/>
  <c r="CY38" i="14"/>
  <c r="CW38" i="14"/>
  <c r="CU38" i="14"/>
  <c r="CS38" i="14"/>
  <c r="CQ38" i="14"/>
  <c r="CO38" i="14"/>
  <c r="CM38" i="14"/>
  <c r="CK38" i="14"/>
  <c r="CI38" i="14"/>
  <c r="CG38" i="14"/>
  <c r="CE38" i="14"/>
  <c r="CC38" i="14"/>
  <c r="CA38" i="14"/>
  <c r="BY38" i="14"/>
  <c r="BW38" i="14"/>
  <c r="BU38" i="14"/>
  <c r="BS38" i="14"/>
  <c r="BQ38" i="14"/>
  <c r="BO38" i="14"/>
  <c r="BM38" i="14"/>
  <c r="BK38" i="14"/>
  <c r="BI38" i="14"/>
  <c r="BG38" i="14"/>
  <c r="BE38" i="14"/>
  <c r="BC38" i="14"/>
  <c r="BA38" i="14"/>
  <c r="AY38" i="14"/>
  <c r="AW38" i="14"/>
  <c r="AU38" i="14"/>
  <c r="AS38" i="14"/>
  <c r="AQ38" i="14"/>
  <c r="AO38" i="14"/>
  <c r="AM38" i="14"/>
  <c r="AK38" i="14"/>
  <c r="AI38" i="14"/>
  <c r="AG38" i="14"/>
  <c r="AE38" i="14"/>
  <c r="AC38" i="14"/>
  <c r="AA38" i="14"/>
  <c r="Y38" i="14"/>
  <c r="W38" i="14"/>
  <c r="U38" i="14"/>
  <c r="S38" i="14"/>
  <c r="Q38" i="14"/>
  <c r="O38" i="14"/>
  <c r="M38" i="14"/>
  <c r="K38" i="14"/>
  <c r="I38" i="14"/>
  <c r="E38" i="14"/>
  <c r="DK37" i="14"/>
  <c r="DI37" i="14"/>
  <c r="DG37" i="14"/>
  <c r="DE37" i="14"/>
  <c r="DC37" i="14"/>
  <c r="DA37" i="14"/>
  <c r="CY37" i="14"/>
  <c r="CW37" i="14"/>
  <c r="CU37" i="14"/>
  <c r="CS37" i="14"/>
  <c r="CQ37" i="14"/>
  <c r="CO37" i="14"/>
  <c r="CM37" i="14"/>
  <c r="CK37" i="14"/>
  <c r="CI37" i="14"/>
  <c r="CG37" i="14"/>
  <c r="CE37" i="14"/>
  <c r="CC37" i="14"/>
  <c r="CA37" i="14"/>
  <c r="BY37" i="14"/>
  <c r="BW37" i="14"/>
  <c r="BU37" i="14"/>
  <c r="BS37" i="14"/>
  <c r="BQ37" i="14"/>
  <c r="BO37" i="14"/>
  <c r="BM37" i="14"/>
  <c r="BK37" i="14"/>
  <c r="BI37" i="14"/>
  <c r="BG37" i="14"/>
  <c r="BE37" i="14"/>
  <c r="BC37" i="14"/>
  <c r="BA37" i="14"/>
  <c r="AY37" i="14"/>
  <c r="AW37" i="14"/>
  <c r="AU37" i="14"/>
  <c r="AS37" i="14"/>
  <c r="AQ37" i="14"/>
  <c r="AO37" i="14"/>
  <c r="AM37" i="14"/>
  <c r="AK37" i="14"/>
  <c r="AI37" i="14"/>
  <c r="AG37" i="14"/>
  <c r="AE37" i="14"/>
  <c r="AC37" i="14"/>
  <c r="AA37" i="14"/>
  <c r="Y37" i="14"/>
  <c r="W37" i="14"/>
  <c r="U37" i="14"/>
  <c r="S37" i="14"/>
  <c r="Q37" i="14"/>
  <c r="O37" i="14"/>
  <c r="M37" i="14"/>
  <c r="K37" i="14"/>
  <c r="I37" i="14"/>
  <c r="E37" i="14"/>
  <c r="DK36" i="14"/>
  <c r="DI36" i="14"/>
  <c r="DG36" i="14"/>
  <c r="DE36" i="14"/>
  <c r="DC36" i="14"/>
  <c r="DA36" i="14"/>
  <c r="CY36" i="14"/>
  <c r="CW36" i="14"/>
  <c r="CU36" i="14"/>
  <c r="CS36" i="14"/>
  <c r="CQ36" i="14"/>
  <c r="CO36" i="14"/>
  <c r="CM36" i="14"/>
  <c r="CK36" i="14"/>
  <c r="CI36" i="14"/>
  <c r="CG36" i="14"/>
  <c r="CE36" i="14"/>
  <c r="CC36" i="14"/>
  <c r="CA36" i="14"/>
  <c r="BY36" i="14"/>
  <c r="BW36" i="14"/>
  <c r="BU36" i="14"/>
  <c r="BS36" i="14"/>
  <c r="BQ36" i="14"/>
  <c r="BO36" i="14"/>
  <c r="BM36" i="14"/>
  <c r="BK36" i="14"/>
  <c r="BI36" i="14"/>
  <c r="BG36" i="14"/>
  <c r="BE36" i="14"/>
  <c r="BC36" i="14"/>
  <c r="BA36" i="14"/>
  <c r="AY36" i="14"/>
  <c r="AW36" i="14"/>
  <c r="AU36" i="14"/>
  <c r="AS36" i="14"/>
  <c r="AQ36" i="14"/>
  <c r="AO36" i="14"/>
  <c r="AM36" i="14"/>
  <c r="AK36" i="14"/>
  <c r="AI36" i="14"/>
  <c r="AG36" i="14"/>
  <c r="AE36" i="14"/>
  <c r="AC36" i="14"/>
  <c r="AA36" i="14"/>
  <c r="Y36" i="14"/>
  <c r="W36" i="14"/>
  <c r="U36" i="14"/>
  <c r="S36" i="14"/>
  <c r="Q36" i="14"/>
  <c r="O36" i="14"/>
  <c r="M36" i="14"/>
  <c r="K36" i="14"/>
  <c r="I36" i="14"/>
  <c r="E36" i="14"/>
  <c r="DK35" i="14"/>
  <c r="DI35" i="14"/>
  <c r="DG35" i="14"/>
  <c r="DE35" i="14"/>
  <c r="DC35" i="14"/>
  <c r="DA35" i="14"/>
  <c r="CY35" i="14"/>
  <c r="CW35" i="14"/>
  <c r="CU35" i="14"/>
  <c r="CS35" i="14"/>
  <c r="CQ35" i="14"/>
  <c r="CO35" i="14"/>
  <c r="CM35" i="14"/>
  <c r="CK35" i="14"/>
  <c r="CI35" i="14"/>
  <c r="CG35" i="14"/>
  <c r="CE35" i="14"/>
  <c r="CC35" i="14"/>
  <c r="CA35" i="14"/>
  <c r="BY35" i="14"/>
  <c r="BW35" i="14"/>
  <c r="BU35" i="14"/>
  <c r="BS35" i="14"/>
  <c r="BQ35" i="14"/>
  <c r="BO35" i="14"/>
  <c r="BM35" i="14"/>
  <c r="BK35" i="14"/>
  <c r="BI35" i="14"/>
  <c r="BG35" i="14"/>
  <c r="BE35" i="14"/>
  <c r="BC35" i="14"/>
  <c r="BA35" i="14"/>
  <c r="AY35" i="14"/>
  <c r="AW35" i="14"/>
  <c r="AU35" i="14"/>
  <c r="AS35" i="14"/>
  <c r="AQ35" i="14"/>
  <c r="AO35" i="14"/>
  <c r="AM35" i="14"/>
  <c r="AK35" i="14"/>
  <c r="AI35" i="14"/>
  <c r="AG35" i="14"/>
  <c r="AE35" i="14"/>
  <c r="AC35" i="14"/>
  <c r="AA35" i="14"/>
  <c r="Y35" i="14"/>
  <c r="W35" i="14"/>
  <c r="U35" i="14"/>
  <c r="S35" i="14"/>
  <c r="Q35" i="14"/>
  <c r="O35" i="14"/>
  <c r="M35" i="14"/>
  <c r="K35" i="14"/>
  <c r="I35" i="14"/>
  <c r="E35" i="14"/>
  <c r="DK34" i="14"/>
  <c r="DI34" i="14"/>
  <c r="DG34" i="14"/>
  <c r="DE34" i="14"/>
  <c r="DC34" i="14"/>
  <c r="DA34" i="14"/>
  <c r="CY34" i="14"/>
  <c r="CW34" i="14"/>
  <c r="CU34" i="14"/>
  <c r="CS34" i="14"/>
  <c r="CQ34" i="14"/>
  <c r="CO34" i="14"/>
  <c r="CM34" i="14"/>
  <c r="CK34" i="14"/>
  <c r="CI34" i="14"/>
  <c r="CG34" i="14"/>
  <c r="CE34" i="14"/>
  <c r="CC34" i="14"/>
  <c r="CA34" i="14"/>
  <c r="BY34" i="14"/>
  <c r="BW34" i="14"/>
  <c r="BU34" i="14"/>
  <c r="BS34" i="14"/>
  <c r="BQ34" i="14"/>
  <c r="BO34" i="14"/>
  <c r="BM34" i="14"/>
  <c r="BK34" i="14"/>
  <c r="BI34" i="14"/>
  <c r="BG34" i="14"/>
  <c r="BE34" i="14"/>
  <c r="BC34" i="14"/>
  <c r="BA34" i="14"/>
  <c r="AY34" i="14"/>
  <c r="AW34" i="14"/>
  <c r="AU34" i="14"/>
  <c r="AS34" i="14"/>
  <c r="AQ34" i="14"/>
  <c r="AO34" i="14"/>
  <c r="AM34" i="14"/>
  <c r="AK34" i="14"/>
  <c r="AI34" i="14"/>
  <c r="AG34" i="14"/>
  <c r="AE34" i="14"/>
  <c r="AC34" i="14"/>
  <c r="AA34" i="14"/>
  <c r="Y34" i="14"/>
  <c r="W34" i="14"/>
  <c r="U34" i="14"/>
  <c r="S34" i="14"/>
  <c r="Q34" i="14"/>
  <c r="O34" i="14"/>
  <c r="M34" i="14"/>
  <c r="K34" i="14"/>
  <c r="I34" i="14"/>
  <c r="E34" i="14"/>
  <c r="DK33" i="14"/>
  <c r="DI33" i="14"/>
  <c r="DG33" i="14"/>
  <c r="DE33" i="14"/>
  <c r="DC33" i="14"/>
  <c r="DA33" i="14"/>
  <c r="CY33" i="14"/>
  <c r="CW33" i="14"/>
  <c r="CU33" i="14"/>
  <c r="CS33" i="14"/>
  <c r="CQ33" i="14"/>
  <c r="CO33" i="14"/>
  <c r="CM33" i="14"/>
  <c r="CK33" i="14"/>
  <c r="CI33" i="14"/>
  <c r="CG33" i="14"/>
  <c r="CE33" i="14"/>
  <c r="CC33" i="14"/>
  <c r="CA33" i="14"/>
  <c r="BY33" i="14"/>
  <c r="BW33" i="14"/>
  <c r="BU33" i="14"/>
  <c r="BS33" i="14"/>
  <c r="BQ33" i="14"/>
  <c r="BO33" i="14"/>
  <c r="BM33" i="14"/>
  <c r="BK33" i="14"/>
  <c r="BI33" i="14"/>
  <c r="BG33" i="14"/>
  <c r="BE33" i="14"/>
  <c r="BC33" i="14"/>
  <c r="BA33" i="14"/>
  <c r="AY33" i="14"/>
  <c r="AW33" i="14"/>
  <c r="AU33" i="14"/>
  <c r="AS33" i="14"/>
  <c r="AQ33" i="14"/>
  <c r="AO33" i="14"/>
  <c r="AM33" i="14"/>
  <c r="AK33" i="14"/>
  <c r="AI33" i="14"/>
  <c r="AG33" i="14"/>
  <c r="AE33" i="14"/>
  <c r="AC33" i="14"/>
  <c r="AA33" i="14"/>
  <c r="Y33" i="14"/>
  <c r="W33" i="14"/>
  <c r="U33" i="14"/>
  <c r="S33" i="14"/>
  <c r="Q33" i="14"/>
  <c r="O33" i="14"/>
  <c r="M33" i="14"/>
  <c r="K33" i="14"/>
  <c r="I33" i="14"/>
  <c r="E33" i="14"/>
  <c r="DK32" i="14"/>
  <c r="DI32" i="14"/>
  <c r="DG32" i="14"/>
  <c r="DE32" i="14"/>
  <c r="DC32" i="14"/>
  <c r="DA32" i="14"/>
  <c r="CY32" i="14"/>
  <c r="CW32" i="14"/>
  <c r="CU32" i="14"/>
  <c r="CS32" i="14"/>
  <c r="CQ32" i="14"/>
  <c r="CO32" i="14"/>
  <c r="CM32" i="14"/>
  <c r="CK32" i="14"/>
  <c r="CI32" i="14"/>
  <c r="CG32" i="14"/>
  <c r="CE32" i="14"/>
  <c r="CC32" i="14"/>
  <c r="CA32" i="14"/>
  <c r="BY32" i="14"/>
  <c r="BW32" i="14"/>
  <c r="BU32" i="14"/>
  <c r="BS32" i="14"/>
  <c r="BQ32" i="14"/>
  <c r="BO32" i="14"/>
  <c r="BM32" i="14"/>
  <c r="BK32" i="14"/>
  <c r="BI32" i="14"/>
  <c r="BG32" i="14"/>
  <c r="BE32" i="14"/>
  <c r="BC32" i="14"/>
  <c r="BA32" i="14"/>
  <c r="AY32" i="14"/>
  <c r="AW32" i="14"/>
  <c r="AU32" i="14"/>
  <c r="AS32" i="14"/>
  <c r="AQ32" i="14"/>
  <c r="AO32" i="14"/>
  <c r="AM32" i="14"/>
  <c r="AK32" i="14"/>
  <c r="AI32" i="14"/>
  <c r="AG32" i="14"/>
  <c r="AE32" i="14"/>
  <c r="AC32" i="14"/>
  <c r="AA32" i="14"/>
  <c r="Y32" i="14"/>
  <c r="W32" i="14"/>
  <c r="U32" i="14"/>
  <c r="S32" i="14"/>
  <c r="Q32" i="14"/>
  <c r="O32" i="14"/>
  <c r="M32" i="14"/>
  <c r="K32" i="14"/>
  <c r="I32" i="14"/>
  <c r="E32" i="14"/>
  <c r="DK31" i="14"/>
  <c r="DI31" i="14"/>
  <c r="DG31" i="14"/>
  <c r="DE31" i="14"/>
  <c r="DC31" i="14"/>
  <c r="DA31" i="14"/>
  <c r="CY31" i="14"/>
  <c r="CW31" i="14"/>
  <c r="CU31" i="14"/>
  <c r="CS31" i="14"/>
  <c r="CQ31" i="14"/>
  <c r="CO31" i="14"/>
  <c r="CM31" i="14"/>
  <c r="CK31" i="14"/>
  <c r="CI31" i="14"/>
  <c r="CG31" i="14"/>
  <c r="CE31" i="14"/>
  <c r="CC31" i="14"/>
  <c r="CA31" i="14"/>
  <c r="BY31" i="14"/>
  <c r="BW31" i="14"/>
  <c r="BU31" i="14"/>
  <c r="BS31" i="14"/>
  <c r="BQ31" i="14"/>
  <c r="BO31" i="14"/>
  <c r="BM31" i="14"/>
  <c r="BK31" i="14"/>
  <c r="BI31" i="14"/>
  <c r="BG31" i="14"/>
  <c r="BE31" i="14"/>
  <c r="BC31" i="14"/>
  <c r="BA31" i="14"/>
  <c r="AY31" i="14"/>
  <c r="AW31" i="14"/>
  <c r="AU31" i="14"/>
  <c r="AS31" i="14"/>
  <c r="AQ31" i="14"/>
  <c r="AO31" i="14"/>
  <c r="AM31" i="14"/>
  <c r="AK31" i="14"/>
  <c r="AI31" i="14"/>
  <c r="AG31" i="14"/>
  <c r="AE31" i="14"/>
  <c r="AC31" i="14"/>
  <c r="AA31" i="14"/>
  <c r="Y31" i="14"/>
  <c r="W31" i="14"/>
  <c r="U31" i="14"/>
  <c r="S31" i="14"/>
  <c r="Q31" i="14"/>
  <c r="O31" i="14"/>
  <c r="M31" i="14"/>
  <c r="K31" i="14"/>
  <c r="I31" i="14"/>
  <c r="E31" i="14"/>
  <c r="DK30" i="14"/>
  <c r="DI30" i="14"/>
  <c r="DG30" i="14"/>
  <c r="DE30" i="14"/>
  <c r="DC30" i="14"/>
  <c r="DA30" i="14"/>
  <c r="CY30" i="14"/>
  <c r="CW30" i="14"/>
  <c r="CU30" i="14"/>
  <c r="CS30" i="14"/>
  <c r="CQ30" i="14"/>
  <c r="CO30" i="14"/>
  <c r="CM30" i="14"/>
  <c r="CK30" i="14"/>
  <c r="CI30" i="14"/>
  <c r="CG30" i="14"/>
  <c r="CE30" i="14"/>
  <c r="CC30" i="14"/>
  <c r="CA30" i="14"/>
  <c r="BY30" i="14"/>
  <c r="BW30" i="14"/>
  <c r="BU30" i="14"/>
  <c r="BS30" i="14"/>
  <c r="BQ30" i="14"/>
  <c r="BO30" i="14"/>
  <c r="BM30" i="14"/>
  <c r="BK30" i="14"/>
  <c r="BI30" i="14"/>
  <c r="BG30" i="14"/>
  <c r="BE30" i="14"/>
  <c r="BC30" i="14"/>
  <c r="BA30" i="14"/>
  <c r="AY30" i="14"/>
  <c r="AW30" i="14"/>
  <c r="AU30" i="14"/>
  <c r="AS30" i="14"/>
  <c r="AQ30" i="14"/>
  <c r="AO30" i="14"/>
  <c r="AM30" i="14"/>
  <c r="AK30" i="14"/>
  <c r="AI30" i="14"/>
  <c r="AG30" i="14"/>
  <c r="AE30" i="14"/>
  <c r="AC30" i="14"/>
  <c r="AA30" i="14"/>
  <c r="Y30" i="14"/>
  <c r="W30" i="14"/>
  <c r="U30" i="14"/>
  <c r="S30" i="14"/>
  <c r="Q30" i="14"/>
  <c r="O30" i="14"/>
  <c r="M30" i="14"/>
  <c r="K30" i="14"/>
  <c r="I30" i="14"/>
  <c r="E30" i="14"/>
  <c r="DK29" i="14"/>
  <c r="DI29" i="14"/>
  <c r="DG29" i="14"/>
  <c r="DE29" i="14"/>
  <c r="DC29" i="14"/>
  <c r="DA29" i="14"/>
  <c r="CY29" i="14"/>
  <c r="CW29" i="14"/>
  <c r="CU29" i="14"/>
  <c r="CS29" i="14"/>
  <c r="CQ29" i="14"/>
  <c r="CO29" i="14"/>
  <c r="CM29" i="14"/>
  <c r="CK29" i="14"/>
  <c r="CI29" i="14"/>
  <c r="CG29" i="14"/>
  <c r="CE29" i="14"/>
  <c r="CC29" i="14"/>
  <c r="CA29" i="14"/>
  <c r="BY29" i="14"/>
  <c r="BW29" i="14"/>
  <c r="BU29" i="14"/>
  <c r="BS29" i="14"/>
  <c r="BQ29" i="14"/>
  <c r="BO29" i="14"/>
  <c r="BM29" i="14"/>
  <c r="BK29" i="14"/>
  <c r="BI29" i="14"/>
  <c r="BG29" i="14"/>
  <c r="BE29" i="14"/>
  <c r="BC29" i="14"/>
  <c r="BA29" i="14"/>
  <c r="AY29" i="14"/>
  <c r="AW29" i="14"/>
  <c r="AU29" i="14"/>
  <c r="AS29" i="14"/>
  <c r="AQ29" i="14"/>
  <c r="AO29" i="14"/>
  <c r="AM29" i="14"/>
  <c r="AK29" i="14"/>
  <c r="AI29" i="14"/>
  <c r="AG29" i="14"/>
  <c r="AE29" i="14"/>
  <c r="AC29" i="14"/>
  <c r="AA29" i="14"/>
  <c r="Y29" i="14"/>
  <c r="W29" i="14"/>
  <c r="U29" i="14"/>
  <c r="S29" i="14"/>
  <c r="Q29" i="14"/>
  <c r="O29" i="14"/>
  <c r="M29" i="14"/>
  <c r="K29" i="14"/>
  <c r="I29" i="14"/>
  <c r="E29" i="14"/>
  <c r="DK28" i="14"/>
  <c r="DI28" i="14"/>
  <c r="DG28" i="14"/>
  <c r="DE28" i="14"/>
  <c r="DC28" i="14"/>
  <c r="DA28" i="14"/>
  <c r="CY28" i="14"/>
  <c r="CW28" i="14"/>
  <c r="CU28" i="14"/>
  <c r="CS28" i="14"/>
  <c r="CQ28" i="14"/>
  <c r="CO28" i="14"/>
  <c r="CM28" i="14"/>
  <c r="CK28" i="14"/>
  <c r="CI28" i="14"/>
  <c r="CG28" i="14"/>
  <c r="CE28" i="14"/>
  <c r="CC28" i="14"/>
  <c r="CA28" i="14"/>
  <c r="BY28" i="14"/>
  <c r="BW28" i="14"/>
  <c r="BU28" i="14"/>
  <c r="BS28" i="14"/>
  <c r="BQ28" i="14"/>
  <c r="BO28" i="14"/>
  <c r="BM28" i="14"/>
  <c r="BK28" i="14"/>
  <c r="BI28" i="14"/>
  <c r="BG28" i="14"/>
  <c r="BE28" i="14"/>
  <c r="BC28" i="14"/>
  <c r="BA28" i="14"/>
  <c r="AY28" i="14"/>
  <c r="AW28" i="14"/>
  <c r="AU28" i="14"/>
  <c r="AS28" i="14"/>
  <c r="AQ28" i="14"/>
  <c r="AO28" i="14"/>
  <c r="AM28" i="14"/>
  <c r="AK28" i="14"/>
  <c r="AI28" i="14"/>
  <c r="AG28" i="14"/>
  <c r="AE28" i="14"/>
  <c r="AC28" i="14"/>
  <c r="AA28" i="14"/>
  <c r="Y28" i="14"/>
  <c r="W28" i="14"/>
  <c r="U28" i="14"/>
  <c r="S28" i="14"/>
  <c r="Q28" i="14"/>
  <c r="O28" i="14"/>
  <c r="M28" i="14"/>
  <c r="K28" i="14"/>
  <c r="I28" i="14"/>
  <c r="E28" i="14"/>
  <c r="DK27" i="14"/>
  <c r="DI27" i="14"/>
  <c r="DG27" i="14"/>
  <c r="DE27" i="14"/>
  <c r="DC27" i="14"/>
  <c r="DA27" i="14"/>
  <c r="CY27" i="14"/>
  <c r="CW27" i="14"/>
  <c r="CU27" i="14"/>
  <c r="CS27" i="14"/>
  <c r="CQ27" i="14"/>
  <c r="CO27" i="14"/>
  <c r="CM27" i="14"/>
  <c r="CK27" i="14"/>
  <c r="CI27" i="14"/>
  <c r="CG27" i="14"/>
  <c r="CE27" i="14"/>
  <c r="CC27" i="14"/>
  <c r="CA27" i="14"/>
  <c r="BY27" i="14"/>
  <c r="BW27" i="14"/>
  <c r="BU27" i="14"/>
  <c r="BS27" i="14"/>
  <c r="BQ27" i="14"/>
  <c r="BO27" i="14"/>
  <c r="BM27" i="14"/>
  <c r="BK27" i="14"/>
  <c r="BI27" i="14"/>
  <c r="BG27" i="14"/>
  <c r="BE27" i="14"/>
  <c r="BC27" i="14"/>
  <c r="BA27" i="14"/>
  <c r="AY27" i="14"/>
  <c r="AW27" i="14"/>
  <c r="AU27" i="14"/>
  <c r="AS27" i="14"/>
  <c r="AQ27" i="14"/>
  <c r="AO27" i="14"/>
  <c r="AM27" i="14"/>
  <c r="AK27" i="14"/>
  <c r="AI27" i="14"/>
  <c r="AG27" i="14"/>
  <c r="AE27" i="14"/>
  <c r="AC27" i="14"/>
  <c r="AA27" i="14"/>
  <c r="Y27" i="14"/>
  <c r="W27" i="14"/>
  <c r="U27" i="14"/>
  <c r="S27" i="14"/>
  <c r="Q27" i="14"/>
  <c r="O27" i="14"/>
  <c r="M27" i="14"/>
  <c r="K27" i="14"/>
  <c r="I27" i="14"/>
  <c r="E27" i="14"/>
  <c r="DK26" i="14"/>
  <c r="DI26" i="14"/>
  <c r="DG26" i="14"/>
  <c r="DE26" i="14"/>
  <c r="DC26" i="14"/>
  <c r="DA26" i="14"/>
  <c r="CY26" i="14"/>
  <c r="CW26" i="14"/>
  <c r="CU26" i="14"/>
  <c r="CS26" i="14"/>
  <c r="CQ26" i="14"/>
  <c r="CO26" i="14"/>
  <c r="CM26" i="14"/>
  <c r="CK26" i="14"/>
  <c r="CI26" i="14"/>
  <c r="CG26" i="14"/>
  <c r="CE26" i="14"/>
  <c r="CC26" i="14"/>
  <c r="CA26" i="14"/>
  <c r="BY26" i="14"/>
  <c r="BW26" i="14"/>
  <c r="BU26" i="14"/>
  <c r="BS26" i="14"/>
  <c r="BQ26" i="14"/>
  <c r="BO26" i="14"/>
  <c r="BM26" i="14"/>
  <c r="BK26" i="14"/>
  <c r="BI26" i="14"/>
  <c r="BG26" i="14"/>
  <c r="BE26" i="14"/>
  <c r="BC26" i="14"/>
  <c r="BA26" i="14"/>
  <c r="AY26" i="14"/>
  <c r="AW26" i="14"/>
  <c r="AU26" i="14"/>
  <c r="AS26" i="14"/>
  <c r="AQ26" i="14"/>
  <c r="AO26" i="14"/>
  <c r="AM26" i="14"/>
  <c r="AK26" i="14"/>
  <c r="AI26" i="14"/>
  <c r="AG26" i="14"/>
  <c r="AE26" i="14"/>
  <c r="AC26" i="14"/>
  <c r="AA26" i="14"/>
  <c r="Y26" i="14"/>
  <c r="W26" i="14"/>
  <c r="U26" i="14"/>
  <c r="S26" i="14"/>
  <c r="Q26" i="14"/>
  <c r="O26" i="14"/>
  <c r="M26" i="14"/>
  <c r="K26" i="14"/>
  <c r="I26" i="14"/>
  <c r="E26" i="14"/>
  <c r="DK25" i="14"/>
  <c r="DI25" i="14"/>
  <c r="DG25" i="14"/>
  <c r="DE25" i="14"/>
  <c r="DC25" i="14"/>
  <c r="DA25" i="14"/>
  <c r="CY25" i="14"/>
  <c r="CW25" i="14"/>
  <c r="CU25" i="14"/>
  <c r="CS25" i="14"/>
  <c r="CQ25" i="14"/>
  <c r="CO25" i="14"/>
  <c r="CM25" i="14"/>
  <c r="CK25" i="14"/>
  <c r="CI25" i="14"/>
  <c r="CG25" i="14"/>
  <c r="CE25" i="14"/>
  <c r="CC25" i="14"/>
  <c r="CA25" i="14"/>
  <c r="BY25" i="14"/>
  <c r="BW25" i="14"/>
  <c r="BU25" i="14"/>
  <c r="BS25" i="14"/>
  <c r="BQ25" i="14"/>
  <c r="BO25" i="14"/>
  <c r="BM25" i="14"/>
  <c r="BK25" i="14"/>
  <c r="BI25" i="14"/>
  <c r="BG25" i="14"/>
  <c r="BE25" i="14"/>
  <c r="BC25" i="14"/>
  <c r="BA25" i="14"/>
  <c r="AY25" i="14"/>
  <c r="AW25" i="14"/>
  <c r="AU25" i="14"/>
  <c r="AS25" i="14"/>
  <c r="AQ25" i="14"/>
  <c r="AO25" i="14"/>
  <c r="AM25" i="14"/>
  <c r="AK25" i="14"/>
  <c r="AI25" i="14"/>
  <c r="AG25" i="14"/>
  <c r="AE25" i="14"/>
  <c r="AC25" i="14"/>
  <c r="AA25" i="14"/>
  <c r="Y25" i="14"/>
  <c r="W25" i="14"/>
  <c r="U25" i="14"/>
  <c r="S25" i="14"/>
  <c r="Q25" i="14"/>
  <c r="O25" i="14"/>
  <c r="M25" i="14"/>
  <c r="K25" i="14"/>
  <c r="I25" i="14"/>
  <c r="E25" i="14"/>
  <c r="DK24" i="14"/>
  <c r="DI24" i="14"/>
  <c r="DG24" i="14"/>
  <c r="DE24" i="14"/>
  <c r="DC24" i="14"/>
  <c r="DA24" i="14"/>
  <c r="CY24" i="14"/>
  <c r="CW24" i="14"/>
  <c r="CU24" i="14"/>
  <c r="CS24" i="14"/>
  <c r="CQ24" i="14"/>
  <c r="CO24" i="14"/>
  <c r="CM24" i="14"/>
  <c r="CK24" i="14"/>
  <c r="CI24" i="14"/>
  <c r="CG24" i="14"/>
  <c r="CE24" i="14"/>
  <c r="CC24" i="14"/>
  <c r="CA24" i="14"/>
  <c r="BY24" i="14"/>
  <c r="BW24" i="14"/>
  <c r="BU24" i="14"/>
  <c r="BS24" i="14"/>
  <c r="BQ24" i="14"/>
  <c r="BO24" i="14"/>
  <c r="BM24" i="14"/>
  <c r="BK24" i="14"/>
  <c r="BI24" i="14"/>
  <c r="BG24" i="14"/>
  <c r="BE24" i="14"/>
  <c r="BC24" i="14"/>
  <c r="BA24" i="14"/>
  <c r="AY24" i="14"/>
  <c r="AW24" i="14"/>
  <c r="AU24" i="14"/>
  <c r="AS24" i="14"/>
  <c r="AQ24" i="14"/>
  <c r="AO24" i="14"/>
  <c r="AM24" i="14"/>
  <c r="AK24" i="14"/>
  <c r="AI24" i="14"/>
  <c r="AG24" i="14"/>
  <c r="AE24" i="14"/>
  <c r="AC24" i="14"/>
  <c r="AA24" i="14"/>
  <c r="Y24" i="14"/>
  <c r="W24" i="14"/>
  <c r="U24" i="14"/>
  <c r="S24" i="14"/>
  <c r="Q24" i="14"/>
  <c r="O24" i="14"/>
  <c r="M24" i="14"/>
  <c r="K24" i="14"/>
  <c r="I24" i="14"/>
  <c r="E24" i="14"/>
  <c r="DK23" i="14"/>
  <c r="DI23" i="14"/>
  <c r="DG23" i="14"/>
  <c r="DE23" i="14"/>
  <c r="DC23" i="14"/>
  <c r="DA23" i="14"/>
  <c r="CY23" i="14"/>
  <c r="CW23" i="14"/>
  <c r="CU23" i="14"/>
  <c r="CS23" i="14"/>
  <c r="CQ23" i="14"/>
  <c r="CO23" i="14"/>
  <c r="CM23" i="14"/>
  <c r="CK23" i="14"/>
  <c r="CI23" i="14"/>
  <c r="CG23" i="14"/>
  <c r="CE23" i="14"/>
  <c r="CC23" i="14"/>
  <c r="CA23" i="14"/>
  <c r="BY23" i="14"/>
  <c r="BW23" i="14"/>
  <c r="BU23" i="14"/>
  <c r="BS23" i="14"/>
  <c r="BQ23" i="14"/>
  <c r="BO23" i="14"/>
  <c r="BM23" i="14"/>
  <c r="BK23" i="14"/>
  <c r="BI23" i="14"/>
  <c r="BG23" i="14"/>
  <c r="BE23" i="14"/>
  <c r="BC23" i="14"/>
  <c r="BA23" i="14"/>
  <c r="AY23" i="14"/>
  <c r="AW23" i="14"/>
  <c r="AU23" i="14"/>
  <c r="AS23" i="14"/>
  <c r="AQ23" i="14"/>
  <c r="AO23" i="14"/>
  <c r="AM23" i="14"/>
  <c r="AK23" i="14"/>
  <c r="AI23" i="14"/>
  <c r="AG23" i="14"/>
  <c r="AE23" i="14"/>
  <c r="AC23" i="14"/>
  <c r="AA23" i="14"/>
  <c r="Y23" i="14"/>
  <c r="W23" i="14"/>
  <c r="U23" i="14"/>
  <c r="S23" i="14"/>
  <c r="Q23" i="14"/>
  <c r="O23" i="14"/>
  <c r="M23" i="14"/>
  <c r="K23" i="14"/>
  <c r="I23" i="14"/>
  <c r="E23" i="14"/>
  <c r="DK22" i="14"/>
  <c r="DI22" i="14"/>
  <c r="DG22" i="14"/>
  <c r="DE22" i="14"/>
  <c r="DC22" i="14"/>
  <c r="DA22" i="14"/>
  <c r="CY22" i="14"/>
  <c r="CW22" i="14"/>
  <c r="CU22" i="14"/>
  <c r="CS22" i="14"/>
  <c r="CQ22" i="14"/>
  <c r="CO22" i="14"/>
  <c r="CM22" i="14"/>
  <c r="CK22" i="14"/>
  <c r="CI22" i="14"/>
  <c r="CG22" i="14"/>
  <c r="CE22" i="14"/>
  <c r="CC22" i="14"/>
  <c r="CA22" i="14"/>
  <c r="BY22" i="14"/>
  <c r="BW22" i="14"/>
  <c r="BU22" i="14"/>
  <c r="BS22" i="14"/>
  <c r="BQ22" i="14"/>
  <c r="BO22" i="14"/>
  <c r="BM22" i="14"/>
  <c r="BK22" i="14"/>
  <c r="BI22" i="14"/>
  <c r="BG22" i="14"/>
  <c r="BE22" i="14"/>
  <c r="BC22" i="14"/>
  <c r="BA22" i="14"/>
  <c r="AY22" i="14"/>
  <c r="AW22" i="14"/>
  <c r="AU22" i="14"/>
  <c r="AS22" i="14"/>
  <c r="AQ22" i="14"/>
  <c r="AO22" i="14"/>
  <c r="AM22" i="14"/>
  <c r="AK22" i="14"/>
  <c r="AI22" i="14"/>
  <c r="AG22" i="14"/>
  <c r="AE22" i="14"/>
  <c r="AC22" i="14"/>
  <c r="AA22" i="14"/>
  <c r="Y22" i="14"/>
  <c r="W22" i="14"/>
  <c r="U22" i="14"/>
  <c r="S22" i="14"/>
  <c r="Q22" i="14"/>
  <c r="O22" i="14"/>
  <c r="M22" i="14"/>
  <c r="K22" i="14"/>
  <c r="I22" i="14"/>
  <c r="E22" i="14"/>
  <c r="DK21" i="14"/>
  <c r="DI21" i="14"/>
  <c r="DG21" i="14"/>
  <c r="DE21" i="14"/>
  <c r="DC21" i="14"/>
  <c r="DA21" i="14"/>
  <c r="CY21" i="14"/>
  <c r="CW21" i="14"/>
  <c r="CU21" i="14"/>
  <c r="CS21" i="14"/>
  <c r="CQ21" i="14"/>
  <c r="CO21" i="14"/>
  <c r="CM21" i="14"/>
  <c r="CK21" i="14"/>
  <c r="CI21" i="14"/>
  <c r="CG21" i="14"/>
  <c r="CE21" i="14"/>
  <c r="CC21" i="14"/>
  <c r="CA21" i="14"/>
  <c r="BY21" i="14"/>
  <c r="BW21" i="14"/>
  <c r="BU21" i="14"/>
  <c r="BS21" i="14"/>
  <c r="BQ21" i="14"/>
  <c r="BO21" i="14"/>
  <c r="BM21" i="14"/>
  <c r="BK21" i="14"/>
  <c r="BI21" i="14"/>
  <c r="BG21" i="14"/>
  <c r="BE21" i="14"/>
  <c r="BC21" i="14"/>
  <c r="BA21" i="14"/>
  <c r="AY21" i="14"/>
  <c r="AW21" i="14"/>
  <c r="AU21" i="14"/>
  <c r="AS21" i="14"/>
  <c r="AQ21" i="14"/>
  <c r="AO21" i="14"/>
  <c r="AM21" i="14"/>
  <c r="AK21" i="14"/>
  <c r="AI21" i="14"/>
  <c r="AG21" i="14"/>
  <c r="AE21" i="14"/>
  <c r="AC21" i="14"/>
  <c r="AA21" i="14"/>
  <c r="Y21" i="14"/>
  <c r="W21" i="14"/>
  <c r="U21" i="14"/>
  <c r="S21" i="14"/>
  <c r="Q21" i="14"/>
  <c r="O21" i="14"/>
  <c r="M21" i="14"/>
  <c r="K21" i="14"/>
  <c r="I21" i="14"/>
  <c r="G21" i="14"/>
  <c r="E21" i="14"/>
  <c r="DK20" i="14"/>
  <c r="DI20" i="14"/>
  <c r="DG20" i="14"/>
  <c r="DE20" i="14"/>
  <c r="DC20" i="14"/>
  <c r="DA20" i="14"/>
  <c r="CY20" i="14"/>
  <c r="CW20" i="14"/>
  <c r="CU20" i="14"/>
  <c r="CS20" i="14"/>
  <c r="CQ20" i="14"/>
  <c r="CO20" i="14"/>
  <c r="CM20" i="14"/>
  <c r="CK20" i="14"/>
  <c r="CI20" i="14"/>
  <c r="CG20" i="14"/>
  <c r="CE20" i="14"/>
  <c r="CC20" i="14"/>
  <c r="CA20" i="14"/>
  <c r="BY20" i="14"/>
  <c r="BW20" i="14"/>
  <c r="BU20" i="14"/>
  <c r="BS20" i="14"/>
  <c r="BQ20" i="14"/>
  <c r="BO20" i="14"/>
  <c r="BM20" i="14"/>
  <c r="BK20" i="14"/>
  <c r="BI20" i="14"/>
  <c r="BG20" i="14"/>
  <c r="BE20" i="14"/>
  <c r="BC20" i="14"/>
  <c r="BA20" i="14"/>
  <c r="AY20" i="14"/>
  <c r="AW20" i="14"/>
  <c r="AU20" i="14"/>
  <c r="AS20" i="14"/>
  <c r="AQ20" i="14"/>
  <c r="AO20" i="14"/>
  <c r="AM20" i="14"/>
  <c r="AK20" i="14"/>
  <c r="AI20" i="14"/>
  <c r="AG20" i="14"/>
  <c r="AE20" i="14"/>
  <c r="AC20" i="14"/>
  <c r="AA20" i="14"/>
  <c r="Y20" i="14"/>
  <c r="W20" i="14"/>
  <c r="U20" i="14"/>
  <c r="S20" i="14"/>
  <c r="Q20" i="14"/>
  <c r="O20" i="14"/>
  <c r="M20" i="14"/>
  <c r="K20" i="14"/>
  <c r="I20" i="14"/>
  <c r="G20" i="14"/>
  <c r="E20" i="14"/>
  <c r="DK19" i="14"/>
  <c r="DI19" i="14"/>
  <c r="DG19" i="14"/>
  <c r="DE19" i="14"/>
  <c r="DC19" i="14"/>
  <c r="DA19" i="14"/>
  <c r="CY19" i="14"/>
  <c r="CW19" i="14"/>
  <c r="CU19" i="14"/>
  <c r="CS19" i="14"/>
  <c r="CQ19" i="14"/>
  <c r="CO19" i="14"/>
  <c r="CM19" i="14"/>
  <c r="CK19" i="14"/>
  <c r="CI19" i="14"/>
  <c r="CG19" i="14"/>
  <c r="CE19" i="14"/>
  <c r="CC19" i="14"/>
  <c r="CA19" i="14"/>
  <c r="BY19" i="14"/>
  <c r="BW19" i="14"/>
  <c r="BU19" i="14"/>
  <c r="BS19" i="14"/>
  <c r="BQ19" i="14"/>
  <c r="BO19" i="14"/>
  <c r="BM19" i="14"/>
  <c r="BK19" i="14"/>
  <c r="BI19" i="14"/>
  <c r="BG19" i="14"/>
  <c r="BE19" i="14"/>
  <c r="BC19" i="14"/>
  <c r="BA19" i="14"/>
  <c r="AY19" i="14"/>
  <c r="AW19" i="14"/>
  <c r="AU19" i="14"/>
  <c r="AS19" i="14"/>
  <c r="AQ19" i="14"/>
  <c r="AO19" i="14"/>
  <c r="AM19" i="14"/>
  <c r="AK19" i="14"/>
  <c r="AI19" i="14"/>
  <c r="AG19" i="14"/>
  <c r="AE19" i="14"/>
  <c r="AC19" i="14"/>
  <c r="AA19" i="14"/>
  <c r="Y19" i="14"/>
  <c r="W19" i="14"/>
  <c r="U19" i="14"/>
  <c r="S19" i="14"/>
  <c r="Q19" i="14"/>
  <c r="O19" i="14"/>
  <c r="M19" i="14"/>
  <c r="K19" i="14"/>
  <c r="I19" i="14"/>
  <c r="G19" i="14"/>
  <c r="E19" i="14"/>
  <c r="DK18" i="14"/>
  <c r="DI18" i="14"/>
  <c r="DG18" i="14"/>
  <c r="DE18" i="14"/>
  <c r="DC18" i="14"/>
  <c r="DA18" i="14"/>
  <c r="CY18" i="14"/>
  <c r="CW18" i="14"/>
  <c r="CU18" i="14"/>
  <c r="CS18" i="14"/>
  <c r="CQ18" i="14"/>
  <c r="CO18" i="14"/>
  <c r="CM18" i="14"/>
  <c r="CK18" i="14"/>
  <c r="CI18" i="14"/>
  <c r="CG18" i="14"/>
  <c r="CE18" i="14"/>
  <c r="CC18" i="14"/>
  <c r="CA18" i="14"/>
  <c r="BY18" i="14"/>
  <c r="BW18" i="14"/>
  <c r="BU18" i="14"/>
  <c r="BS18" i="14"/>
  <c r="BQ18" i="14"/>
  <c r="BO18" i="14"/>
  <c r="BM18" i="14"/>
  <c r="BK18" i="14"/>
  <c r="BI18" i="14"/>
  <c r="BG18" i="14"/>
  <c r="BE18" i="14"/>
  <c r="BC18" i="14"/>
  <c r="BA18" i="14"/>
  <c r="AY18" i="14"/>
  <c r="AW18" i="14"/>
  <c r="AU18" i="14"/>
  <c r="AS18" i="14"/>
  <c r="AQ18" i="14"/>
  <c r="AO18" i="14"/>
  <c r="AM18" i="14"/>
  <c r="AK18" i="14"/>
  <c r="AI18" i="14"/>
  <c r="AG18" i="14"/>
  <c r="AE18" i="14"/>
  <c r="AC18" i="14"/>
  <c r="AA18" i="14"/>
  <c r="Y18" i="14"/>
  <c r="W18" i="14"/>
  <c r="U18" i="14"/>
  <c r="S18" i="14"/>
  <c r="Q18" i="14"/>
  <c r="O18" i="14"/>
  <c r="M18" i="14"/>
  <c r="K18" i="14"/>
  <c r="I18" i="14"/>
  <c r="G18" i="14"/>
  <c r="E18" i="14"/>
  <c r="DK17" i="14"/>
  <c r="DI17" i="14"/>
  <c r="DG17" i="14"/>
  <c r="DE17" i="14"/>
  <c r="DC17" i="14"/>
  <c r="DA17" i="14"/>
  <c r="CY17" i="14"/>
  <c r="CW17" i="14"/>
  <c r="CU17" i="14"/>
  <c r="CS17" i="14"/>
  <c r="CQ17" i="14"/>
  <c r="CO17" i="14"/>
  <c r="CM17" i="14"/>
  <c r="CK17" i="14"/>
  <c r="CI17" i="14"/>
  <c r="CG17" i="14"/>
  <c r="CE17" i="14"/>
  <c r="CC17" i="14"/>
  <c r="CA17" i="14"/>
  <c r="BY17" i="14"/>
  <c r="BW17" i="14"/>
  <c r="BU17" i="14"/>
  <c r="BS17" i="14"/>
  <c r="BQ17" i="14"/>
  <c r="BO17" i="14"/>
  <c r="BM17" i="14"/>
  <c r="BK17" i="14"/>
  <c r="BI17" i="14"/>
  <c r="BG17" i="14"/>
  <c r="BE17" i="14"/>
  <c r="BC17" i="14"/>
  <c r="BA17" i="14"/>
  <c r="AY17" i="14"/>
  <c r="AW17" i="14"/>
  <c r="AU17" i="14"/>
  <c r="AS17" i="14"/>
  <c r="AQ17" i="14"/>
  <c r="AO17" i="14"/>
  <c r="AM17" i="14"/>
  <c r="AK17" i="14"/>
  <c r="AI17" i="14"/>
  <c r="AG17" i="14"/>
  <c r="AE17" i="14"/>
  <c r="AC17" i="14"/>
  <c r="AA17" i="14"/>
  <c r="Y17" i="14"/>
  <c r="W17" i="14"/>
  <c r="U17" i="14"/>
  <c r="S17" i="14"/>
  <c r="Q17" i="14"/>
  <c r="O17" i="14"/>
  <c r="M17" i="14"/>
  <c r="K17" i="14"/>
  <c r="I17" i="14"/>
  <c r="G17" i="14"/>
  <c r="E17" i="14"/>
  <c r="DK16" i="14"/>
  <c r="DI16" i="14"/>
  <c r="DG16" i="14"/>
  <c r="DE16" i="14"/>
  <c r="DC16" i="14"/>
  <c r="DA16" i="14"/>
  <c r="CY16" i="14"/>
  <c r="CW16" i="14"/>
  <c r="CU16" i="14"/>
  <c r="CS16" i="14"/>
  <c r="CQ16" i="14"/>
  <c r="CO16" i="14"/>
  <c r="CM16" i="14"/>
  <c r="CK16" i="14"/>
  <c r="CI16" i="14"/>
  <c r="CG16" i="14"/>
  <c r="CE16" i="14"/>
  <c r="CC16" i="14"/>
  <c r="CA16" i="14"/>
  <c r="BY16" i="14"/>
  <c r="BW16" i="14"/>
  <c r="BU16" i="14"/>
  <c r="BS16" i="14"/>
  <c r="BQ16" i="14"/>
  <c r="BO16" i="14"/>
  <c r="BM16" i="14"/>
  <c r="BK16" i="14"/>
  <c r="BI16" i="14"/>
  <c r="BG16" i="14"/>
  <c r="BE16" i="14"/>
  <c r="BC16" i="14"/>
  <c r="BA16" i="14"/>
  <c r="AY16" i="14"/>
  <c r="AW16" i="14"/>
  <c r="AU16" i="14"/>
  <c r="AS16" i="14"/>
  <c r="AQ16" i="14"/>
  <c r="AO16" i="14"/>
  <c r="AM16" i="14"/>
  <c r="AK16" i="14"/>
  <c r="AI16" i="14"/>
  <c r="AG16" i="14"/>
  <c r="AE16" i="14"/>
  <c r="AC16" i="14"/>
  <c r="AA16" i="14"/>
  <c r="Y16" i="14"/>
  <c r="W16" i="14"/>
  <c r="U16" i="14"/>
  <c r="S16" i="14"/>
  <c r="Q16" i="14"/>
  <c r="O16" i="14"/>
  <c r="M16" i="14"/>
  <c r="K16" i="14"/>
  <c r="I16" i="14"/>
  <c r="G16" i="14"/>
  <c r="E16" i="14"/>
  <c r="DK15" i="14"/>
  <c r="DI15" i="14"/>
  <c r="DG15" i="14"/>
  <c r="DE15" i="14"/>
  <c r="DC15" i="14"/>
  <c r="DA15" i="14"/>
  <c r="CY15" i="14"/>
  <c r="CW15" i="14"/>
  <c r="CU15" i="14"/>
  <c r="CS15" i="14"/>
  <c r="CQ15" i="14"/>
  <c r="CO15" i="14"/>
  <c r="CM15" i="14"/>
  <c r="CK15" i="14"/>
  <c r="CI15" i="14"/>
  <c r="CG15" i="14"/>
  <c r="CE15" i="14"/>
  <c r="CC15" i="14"/>
  <c r="CA15" i="14"/>
  <c r="BY15" i="14"/>
  <c r="BW15" i="14"/>
  <c r="BU15" i="14"/>
  <c r="BS15" i="14"/>
  <c r="BQ15" i="14"/>
  <c r="BO15" i="14"/>
  <c r="BM15" i="14"/>
  <c r="BK15" i="14"/>
  <c r="BI15" i="14"/>
  <c r="BG15" i="14"/>
  <c r="BE15" i="14"/>
  <c r="BC15" i="14"/>
  <c r="BA15" i="14"/>
  <c r="AY15" i="14"/>
  <c r="AW15" i="14"/>
  <c r="AU15" i="14"/>
  <c r="AS15" i="14"/>
  <c r="AQ15" i="14"/>
  <c r="AO15" i="14"/>
  <c r="AM15" i="14"/>
  <c r="AK15" i="14"/>
  <c r="AI15" i="14"/>
  <c r="AG15" i="14"/>
  <c r="AE15" i="14"/>
  <c r="AC15" i="14"/>
  <c r="AA15" i="14"/>
  <c r="Y15" i="14"/>
  <c r="W15" i="14"/>
  <c r="U15" i="14"/>
  <c r="S15" i="14"/>
  <c r="Q15" i="14"/>
  <c r="O15" i="14"/>
  <c r="M15" i="14"/>
  <c r="K15" i="14"/>
  <c r="I15" i="14"/>
  <c r="G15" i="14"/>
  <c r="E15" i="14"/>
  <c r="DK14" i="14"/>
  <c r="DI14" i="14"/>
  <c r="DG14" i="14"/>
  <c r="DE14" i="14"/>
  <c r="DC14" i="14"/>
  <c r="DA14" i="14"/>
  <c r="CY14" i="14"/>
  <c r="CW14" i="14"/>
  <c r="CU14" i="14"/>
  <c r="CS14" i="14"/>
  <c r="CQ14" i="14"/>
  <c r="CO14" i="14"/>
  <c r="CM14" i="14"/>
  <c r="CK14" i="14"/>
  <c r="CI14" i="14"/>
  <c r="CG14" i="14"/>
  <c r="CE14" i="14"/>
  <c r="CC14" i="14"/>
  <c r="CA14" i="14"/>
  <c r="BY14" i="14"/>
  <c r="BW14" i="14"/>
  <c r="BU14" i="14"/>
  <c r="BS14" i="14"/>
  <c r="BQ14" i="14"/>
  <c r="BO14" i="14"/>
  <c r="BM14" i="14"/>
  <c r="BK14" i="14"/>
  <c r="BI14" i="14"/>
  <c r="BG14" i="14"/>
  <c r="BE14" i="14"/>
  <c r="BC14" i="14"/>
  <c r="BA14" i="14"/>
  <c r="AY14" i="14"/>
  <c r="AW14" i="14"/>
  <c r="AU14" i="14"/>
  <c r="AS14" i="14"/>
  <c r="AQ14" i="14"/>
  <c r="AO14" i="14"/>
  <c r="AM14" i="14"/>
  <c r="AK14" i="14"/>
  <c r="AI14" i="14"/>
  <c r="AG14" i="14"/>
  <c r="AE14" i="14"/>
  <c r="AC14" i="14"/>
  <c r="AA14" i="14"/>
  <c r="Y14" i="14"/>
  <c r="W14" i="14"/>
  <c r="U14" i="14"/>
  <c r="S14" i="14"/>
  <c r="Q14" i="14"/>
  <c r="O14" i="14"/>
  <c r="M14" i="14"/>
  <c r="K14" i="14"/>
  <c r="I14" i="14"/>
  <c r="G14" i="14"/>
  <c r="E14" i="14"/>
  <c r="DK13" i="14"/>
  <c r="DI13" i="14"/>
  <c r="DG13" i="14"/>
  <c r="DE13" i="14"/>
  <c r="DC13" i="14"/>
  <c r="DA13" i="14"/>
  <c r="CY13" i="14"/>
  <c r="CW13" i="14"/>
  <c r="CU13" i="14"/>
  <c r="CS13" i="14"/>
  <c r="CQ13" i="14"/>
  <c r="CO13" i="14"/>
  <c r="CM13" i="14"/>
  <c r="CK13" i="14"/>
  <c r="CI13" i="14"/>
  <c r="CG13" i="14"/>
  <c r="CE13" i="14"/>
  <c r="CC13" i="14"/>
  <c r="CA13" i="14"/>
  <c r="BY13" i="14"/>
  <c r="BW13" i="14"/>
  <c r="BU13" i="14"/>
  <c r="BS13" i="14"/>
  <c r="BQ13" i="14"/>
  <c r="BO13" i="14"/>
  <c r="BM13" i="14"/>
  <c r="BK13" i="14"/>
  <c r="BI13" i="14"/>
  <c r="BG13" i="14"/>
  <c r="BE13" i="14"/>
  <c r="BC13" i="14"/>
  <c r="BA13" i="14"/>
  <c r="AY13" i="14"/>
  <c r="AW13" i="14"/>
  <c r="AU13" i="14"/>
  <c r="AS13" i="14"/>
  <c r="AQ13" i="14"/>
  <c r="AO13" i="14"/>
  <c r="AM13" i="14"/>
  <c r="AK13" i="14"/>
  <c r="AI13" i="14"/>
  <c r="AG13" i="14"/>
  <c r="AE13" i="14"/>
  <c r="AC13" i="14"/>
  <c r="AA13" i="14"/>
  <c r="Y13" i="14"/>
  <c r="W13" i="14"/>
  <c r="U13" i="14"/>
  <c r="S13" i="14"/>
  <c r="Q13" i="14"/>
  <c r="O13" i="14"/>
  <c r="M13" i="14"/>
  <c r="K13" i="14"/>
  <c r="I13" i="14"/>
  <c r="G13" i="14"/>
  <c r="E13" i="14"/>
  <c r="DK12" i="14"/>
  <c r="DI12" i="14"/>
  <c r="DG12" i="14"/>
  <c r="DE12" i="14"/>
  <c r="DC12" i="14"/>
  <c r="DA12" i="14"/>
  <c r="CY12" i="14"/>
  <c r="CW12" i="14"/>
  <c r="CU12" i="14"/>
  <c r="CS12" i="14"/>
  <c r="CQ12" i="14"/>
  <c r="CO12" i="14"/>
  <c r="CM12" i="14"/>
  <c r="CK12" i="14"/>
  <c r="CI12" i="14"/>
  <c r="CG12" i="14"/>
  <c r="CE12" i="14"/>
  <c r="CC12" i="14"/>
  <c r="CA12" i="14"/>
  <c r="BY12" i="14"/>
  <c r="BW12" i="14"/>
  <c r="BU12" i="14"/>
  <c r="BS12" i="14"/>
  <c r="BQ12" i="14"/>
  <c r="BO12" i="14"/>
  <c r="BM12" i="14"/>
  <c r="BK12" i="14"/>
  <c r="BI12" i="14"/>
  <c r="BG12" i="14"/>
  <c r="BE12" i="14"/>
  <c r="BC12" i="14"/>
  <c r="BA12" i="14"/>
  <c r="AY12" i="14"/>
  <c r="AW12" i="14"/>
  <c r="AU12" i="14"/>
  <c r="AS12" i="14"/>
  <c r="AQ12" i="14"/>
  <c r="AO12" i="14"/>
  <c r="AM12" i="14"/>
  <c r="AK12" i="14"/>
  <c r="AI12" i="14"/>
  <c r="AG12" i="14"/>
  <c r="AE12" i="14"/>
  <c r="AC12" i="14"/>
  <c r="AA12" i="14"/>
  <c r="Y12" i="14"/>
  <c r="W12" i="14"/>
  <c r="U12" i="14"/>
  <c r="S12" i="14"/>
  <c r="Q12" i="14"/>
  <c r="O12" i="14"/>
  <c r="M12" i="14"/>
  <c r="K12" i="14"/>
  <c r="I12" i="14"/>
  <c r="G12" i="14"/>
  <c r="E12" i="14"/>
  <c r="DK11" i="14"/>
  <c r="DI11" i="14"/>
  <c r="DG11" i="14"/>
  <c r="DE11" i="14"/>
  <c r="DC11" i="14"/>
  <c r="DA11" i="14"/>
  <c r="CY11" i="14"/>
  <c r="CW11" i="14"/>
  <c r="CU11" i="14"/>
  <c r="CS11" i="14"/>
  <c r="CQ11" i="14"/>
  <c r="CO11" i="14"/>
  <c r="CM11" i="14"/>
  <c r="CK11" i="14"/>
  <c r="CI11" i="14"/>
  <c r="CG11" i="14"/>
  <c r="CE11" i="14"/>
  <c r="CC11" i="14"/>
  <c r="CA11" i="14"/>
  <c r="BY11" i="14"/>
  <c r="BW11" i="14"/>
  <c r="BU11" i="14"/>
  <c r="BS11" i="14"/>
  <c r="BQ11" i="14"/>
  <c r="BO11" i="14"/>
  <c r="BM11" i="14"/>
  <c r="BK11" i="14"/>
  <c r="BI11" i="14"/>
  <c r="BG11" i="14"/>
  <c r="BE11" i="14"/>
  <c r="BC11" i="14"/>
  <c r="BA11" i="14"/>
  <c r="AY11" i="14"/>
  <c r="AW11" i="14"/>
  <c r="AU11" i="14"/>
  <c r="AS11" i="14"/>
  <c r="AQ11" i="14"/>
  <c r="AO11" i="14"/>
  <c r="AM11" i="14"/>
  <c r="AK11" i="14"/>
  <c r="AI11" i="14"/>
  <c r="AG11" i="14"/>
  <c r="AE11" i="14"/>
  <c r="AC11" i="14"/>
  <c r="AA11" i="14"/>
  <c r="Y11" i="14"/>
  <c r="W11" i="14"/>
  <c r="U11" i="14"/>
  <c r="S11" i="14"/>
  <c r="Q11" i="14"/>
  <c r="O11" i="14"/>
  <c r="M11" i="14"/>
  <c r="K11" i="14"/>
  <c r="I11" i="14"/>
  <c r="G11" i="14"/>
  <c r="E11" i="14"/>
  <c r="DK10" i="14"/>
  <c r="DI10" i="14"/>
  <c r="DG10" i="14"/>
  <c r="DE10" i="14"/>
  <c r="DC10" i="14"/>
  <c r="DA10" i="14"/>
  <c r="CY10" i="14"/>
  <c r="CW10" i="14"/>
  <c r="CU10" i="14"/>
  <c r="CS10" i="14"/>
  <c r="CQ10" i="14"/>
  <c r="CO10" i="14"/>
  <c r="CM10" i="14"/>
  <c r="CK10" i="14"/>
  <c r="CI10" i="14"/>
  <c r="CG10" i="14"/>
  <c r="CE10" i="14"/>
  <c r="CC10" i="14"/>
  <c r="CA10" i="14"/>
  <c r="BY10" i="14"/>
  <c r="BW10" i="14"/>
  <c r="BU10" i="14"/>
  <c r="BS10" i="14"/>
  <c r="BQ10" i="14"/>
  <c r="BO10" i="14"/>
  <c r="BM10" i="14"/>
  <c r="BK10" i="14"/>
  <c r="BI10" i="14"/>
  <c r="BG10" i="14"/>
  <c r="BE10" i="14"/>
  <c r="BC10" i="14"/>
  <c r="BA10" i="14"/>
  <c r="AY10" i="14"/>
  <c r="AW10" i="14"/>
  <c r="AU10" i="14"/>
  <c r="AS10" i="14"/>
  <c r="AQ10" i="14"/>
  <c r="AO10" i="14"/>
  <c r="AM10" i="14"/>
  <c r="AK10" i="14"/>
  <c r="AI10" i="14"/>
  <c r="AG10" i="14"/>
  <c r="AE10" i="14"/>
  <c r="AC10" i="14"/>
  <c r="AA10" i="14"/>
  <c r="Y10" i="14"/>
  <c r="W10" i="14"/>
  <c r="U10" i="14"/>
  <c r="S10" i="14"/>
  <c r="Q10" i="14"/>
  <c r="O10" i="14"/>
  <c r="M10" i="14"/>
  <c r="K10" i="14"/>
  <c r="I10" i="14"/>
  <c r="G10" i="14"/>
  <c r="E10" i="14"/>
  <c r="DK9" i="14"/>
  <c r="DI9" i="14"/>
  <c r="DG9" i="14"/>
  <c r="DE9" i="14"/>
  <c r="DC9" i="14"/>
  <c r="DA9" i="14"/>
  <c r="CY9" i="14"/>
  <c r="CW9" i="14"/>
  <c r="CU9" i="14"/>
  <c r="CS9" i="14"/>
  <c r="CQ9" i="14"/>
  <c r="CO9" i="14"/>
  <c r="CM9" i="14"/>
  <c r="CK9" i="14"/>
  <c r="CI9" i="14"/>
  <c r="CG9" i="14"/>
  <c r="CE9" i="14"/>
  <c r="CC9" i="14"/>
  <c r="CA9" i="14"/>
  <c r="BY9" i="14"/>
  <c r="BW9" i="14"/>
  <c r="BU9" i="14"/>
  <c r="BS9" i="14"/>
  <c r="BQ9" i="14"/>
  <c r="BO9" i="14"/>
  <c r="BM9" i="14"/>
  <c r="BK9" i="14"/>
  <c r="BI9" i="14"/>
  <c r="BG9" i="14"/>
  <c r="BE9" i="14"/>
  <c r="BC9" i="14"/>
  <c r="BA9" i="14"/>
  <c r="AY9" i="14"/>
  <c r="AW9" i="14"/>
  <c r="AU9" i="14"/>
  <c r="AS9" i="14"/>
  <c r="AQ9" i="14"/>
  <c r="AO9" i="14"/>
  <c r="AM9" i="14"/>
  <c r="AK9" i="14"/>
  <c r="AI9" i="14"/>
  <c r="AG9" i="14"/>
  <c r="AE9" i="14"/>
  <c r="AC9" i="14"/>
  <c r="AA9" i="14"/>
  <c r="Y9" i="14"/>
  <c r="W9" i="14"/>
  <c r="U9" i="14"/>
  <c r="S9" i="14"/>
  <c r="Q9" i="14"/>
  <c r="O9" i="14"/>
  <c r="M9" i="14"/>
  <c r="K9" i="14"/>
  <c r="I9" i="14"/>
  <c r="G9" i="14"/>
  <c r="E9" i="14"/>
  <c r="DK8" i="14"/>
  <c r="DI8" i="14"/>
  <c r="DG8" i="14"/>
  <c r="DE8" i="14"/>
  <c r="DC8" i="14"/>
  <c r="DA8" i="14"/>
  <c r="CY8" i="14"/>
  <c r="CW8" i="14"/>
  <c r="CU8" i="14"/>
  <c r="CS8" i="14"/>
  <c r="CQ8" i="14"/>
  <c r="CO8" i="14"/>
  <c r="CM8" i="14"/>
  <c r="CK8" i="14"/>
  <c r="CI8" i="14"/>
  <c r="CG8" i="14"/>
  <c r="CE8" i="14"/>
  <c r="CC8" i="14"/>
  <c r="CA8" i="14"/>
  <c r="BY8" i="14"/>
  <c r="BW8" i="14"/>
  <c r="BU8" i="14"/>
  <c r="BS8" i="14"/>
  <c r="BQ8" i="14"/>
  <c r="BO8" i="14"/>
  <c r="BM8" i="14"/>
  <c r="BK8" i="14"/>
  <c r="BI8" i="14"/>
  <c r="BG8" i="14"/>
  <c r="BE8" i="14"/>
  <c r="BC8" i="14"/>
  <c r="BA8" i="14"/>
  <c r="AY8" i="14"/>
  <c r="AW8" i="14"/>
  <c r="AU8" i="14"/>
  <c r="AS8" i="14"/>
  <c r="AQ8" i="14"/>
  <c r="AO8" i="14"/>
  <c r="AM8" i="14"/>
  <c r="AK8" i="14"/>
  <c r="AI8" i="14"/>
  <c r="AG8" i="14"/>
  <c r="AE8" i="14"/>
  <c r="AC8" i="14"/>
  <c r="AA8" i="14"/>
  <c r="Y8" i="14"/>
  <c r="W8" i="14"/>
  <c r="U8" i="14"/>
  <c r="S8" i="14"/>
  <c r="Q8" i="14"/>
  <c r="O8" i="14"/>
  <c r="M8" i="14"/>
  <c r="K8" i="14"/>
  <c r="I8" i="14"/>
  <c r="G8" i="14"/>
  <c r="E8" i="14"/>
  <c r="DK7" i="14"/>
  <c r="DI7" i="14"/>
  <c r="DG7" i="14"/>
  <c r="DE7" i="14"/>
  <c r="DC7" i="14"/>
  <c r="DA7" i="14"/>
  <c r="CY7" i="14"/>
  <c r="CW7" i="14"/>
  <c r="CU7" i="14"/>
  <c r="CS7" i="14"/>
  <c r="CQ7" i="14"/>
  <c r="CO7" i="14"/>
  <c r="CM7" i="14"/>
  <c r="CK7" i="14"/>
  <c r="CI7" i="14"/>
  <c r="CG7" i="14"/>
  <c r="CE7" i="14"/>
  <c r="CC7" i="14"/>
  <c r="CA7" i="14"/>
  <c r="BY7" i="14"/>
  <c r="BW7" i="14"/>
  <c r="BU7" i="14"/>
  <c r="BS7" i="14"/>
  <c r="BQ7" i="14"/>
  <c r="BO7" i="14"/>
  <c r="BM7" i="14"/>
  <c r="BK7" i="14"/>
  <c r="BI7" i="14"/>
  <c r="BG7" i="14"/>
  <c r="BE7" i="14"/>
  <c r="BC7" i="14"/>
  <c r="BA7" i="14"/>
  <c r="AY7" i="14"/>
  <c r="AW7" i="14"/>
  <c r="AU7" i="14"/>
  <c r="AS7" i="14"/>
  <c r="AQ7" i="14"/>
  <c r="AO7" i="14"/>
  <c r="AM7" i="14"/>
  <c r="AK7" i="14"/>
  <c r="AI7" i="14"/>
  <c r="AG7" i="14"/>
  <c r="AE7" i="14"/>
  <c r="AC7" i="14"/>
  <c r="AA7" i="14"/>
  <c r="Y7" i="14"/>
  <c r="W7" i="14"/>
  <c r="U7" i="14"/>
  <c r="S7" i="14"/>
  <c r="Q7" i="14"/>
  <c r="O7" i="14"/>
  <c r="M7" i="14"/>
  <c r="K7" i="14"/>
  <c r="I7" i="14"/>
  <c r="G7" i="14"/>
  <c r="E7" i="14"/>
  <c r="DK6" i="14"/>
  <c r="DI6" i="14"/>
  <c r="DG6" i="14"/>
  <c r="DE6" i="14"/>
  <c r="DC6" i="14"/>
  <c r="DA6" i="14"/>
  <c r="CY6" i="14"/>
  <c r="CW6" i="14"/>
  <c r="CU6" i="14"/>
  <c r="CS6" i="14"/>
  <c r="CQ6" i="14"/>
  <c r="CO6" i="14"/>
  <c r="CM6" i="14"/>
  <c r="CK6" i="14"/>
  <c r="CI6" i="14"/>
  <c r="CG6" i="14"/>
  <c r="CE6" i="14"/>
  <c r="CC6" i="14"/>
  <c r="CA6" i="14"/>
  <c r="BY6" i="14"/>
  <c r="BW6" i="14"/>
  <c r="BU6" i="14"/>
  <c r="BS6" i="14"/>
  <c r="BQ6" i="14"/>
  <c r="BO6" i="14"/>
  <c r="BM6" i="14"/>
  <c r="BK6" i="14"/>
  <c r="BI6" i="14"/>
  <c r="BG6" i="14"/>
  <c r="BE6" i="14"/>
  <c r="BC6" i="14"/>
  <c r="BA6" i="14"/>
  <c r="AY6" i="14"/>
  <c r="AW6" i="14"/>
  <c r="AU6" i="14"/>
  <c r="AS6" i="14"/>
  <c r="AQ6" i="14"/>
  <c r="AO6" i="14"/>
  <c r="AM6" i="14"/>
  <c r="AK6" i="14"/>
  <c r="AI6" i="14"/>
  <c r="AG6" i="14"/>
  <c r="AE6" i="14"/>
  <c r="AC6" i="14"/>
  <c r="AA6" i="14"/>
  <c r="Y6" i="14"/>
  <c r="W6" i="14"/>
  <c r="U6" i="14"/>
  <c r="S6" i="14"/>
  <c r="Q6" i="14"/>
  <c r="O6" i="14"/>
  <c r="M6" i="14"/>
  <c r="K6" i="14"/>
  <c r="I6" i="14"/>
  <c r="G6" i="14"/>
  <c r="E6" i="14"/>
  <c r="DK5" i="14"/>
  <c r="DI5" i="14"/>
  <c r="DG5" i="14"/>
  <c r="DE5" i="14"/>
  <c r="DC5" i="14"/>
  <c r="DA5" i="14"/>
  <c r="CY5" i="14"/>
  <c r="CW5" i="14"/>
  <c r="CU5" i="14"/>
  <c r="CS5" i="14"/>
  <c r="CQ5" i="14"/>
  <c r="CO5" i="14"/>
  <c r="CM5" i="14"/>
  <c r="CK5" i="14"/>
  <c r="CI5" i="14"/>
  <c r="CG5" i="14"/>
  <c r="CE5" i="14"/>
  <c r="CC5" i="14"/>
  <c r="CA5" i="14"/>
  <c r="BY5" i="14"/>
  <c r="BW5" i="14"/>
  <c r="BU5" i="14"/>
  <c r="BS5" i="14"/>
  <c r="BQ5" i="14"/>
  <c r="BO5" i="14"/>
  <c r="BM5" i="14"/>
  <c r="BK5" i="14"/>
  <c r="BI5" i="14"/>
  <c r="BG5" i="14"/>
  <c r="BE5" i="14"/>
  <c r="BC5" i="14"/>
  <c r="BA5" i="14"/>
  <c r="AY5" i="14"/>
  <c r="AW5" i="14"/>
  <c r="AU5" i="14"/>
  <c r="AS5" i="14"/>
  <c r="AQ5" i="14"/>
  <c r="AO5" i="14"/>
  <c r="AM5" i="14"/>
  <c r="AK5" i="14"/>
  <c r="AI5" i="14"/>
  <c r="AG5" i="14"/>
  <c r="AE5" i="14"/>
  <c r="AC5" i="14"/>
  <c r="AA5" i="14"/>
  <c r="Y5" i="14"/>
  <c r="W5" i="14"/>
  <c r="U5" i="14"/>
  <c r="S5" i="14"/>
  <c r="Q5" i="14"/>
  <c r="O5" i="14"/>
  <c r="M5" i="14"/>
  <c r="K5" i="14"/>
  <c r="I5" i="14"/>
  <c r="G5" i="14"/>
  <c r="E5" i="14"/>
  <c r="DK4" i="14"/>
  <c r="DI4" i="14"/>
  <c r="DG4" i="14"/>
  <c r="DE4" i="14"/>
  <c r="DC4" i="14"/>
  <c r="DA4" i="14"/>
  <c r="CY4" i="14"/>
  <c r="CW4" i="14"/>
  <c r="CU4" i="14"/>
  <c r="CS4" i="14"/>
  <c r="CQ4" i="14"/>
  <c r="CO4" i="14"/>
  <c r="CM4" i="14"/>
  <c r="CK4" i="14"/>
  <c r="CI4" i="14"/>
  <c r="CG4" i="14"/>
  <c r="CE4" i="14"/>
  <c r="CC4" i="14"/>
  <c r="CA4" i="14"/>
  <c r="BY4" i="14"/>
  <c r="BW4" i="14"/>
  <c r="BU4" i="14"/>
  <c r="BS4" i="14"/>
  <c r="BQ4" i="14"/>
  <c r="BO4" i="14"/>
  <c r="BM4" i="14"/>
  <c r="BK4" i="14"/>
  <c r="BI4" i="14"/>
  <c r="BG4" i="14"/>
  <c r="BE4" i="14"/>
  <c r="BC4" i="14"/>
  <c r="BA4" i="14"/>
  <c r="AY4" i="14"/>
  <c r="AW4" i="14"/>
  <c r="AU4" i="14"/>
  <c r="AS4" i="14"/>
  <c r="AQ4" i="14"/>
  <c r="AO4" i="14"/>
  <c r="AM4" i="14"/>
  <c r="AK4" i="14"/>
  <c r="AI4" i="14"/>
  <c r="AG4" i="14"/>
  <c r="AE4" i="14"/>
  <c r="AC4" i="14"/>
  <c r="AA4" i="14"/>
  <c r="Y4" i="14"/>
  <c r="W4" i="14"/>
  <c r="U4" i="14"/>
  <c r="S4" i="14"/>
  <c r="Q4" i="14"/>
  <c r="O4" i="14"/>
  <c r="M4" i="14"/>
  <c r="K4" i="14"/>
  <c r="I4" i="14"/>
  <c r="G4" i="14"/>
  <c r="E4" i="14"/>
  <c r="E1117" i="12" l="1"/>
  <c r="E1116" i="12"/>
  <c r="E1115" i="12"/>
  <c r="E1114" i="12"/>
  <c r="E1113" i="12"/>
  <c r="E1112" i="12"/>
  <c r="E1111" i="12"/>
  <c r="E1110" i="12"/>
  <c r="E1109" i="12"/>
  <c r="E1108" i="12"/>
  <c r="E1107" i="12"/>
  <c r="E1106" i="12"/>
  <c r="E1105" i="12"/>
  <c r="E1104" i="12"/>
  <c r="E1103" i="12"/>
  <c r="E1102" i="12"/>
  <c r="E1101" i="12"/>
  <c r="E1100" i="12"/>
  <c r="E1099" i="12"/>
  <c r="E1098" i="12"/>
  <c r="E1097" i="12"/>
  <c r="E1096" i="12"/>
  <c r="E1095" i="12"/>
  <c r="E1094" i="12"/>
  <c r="E1093" i="12"/>
  <c r="E1092" i="12"/>
  <c r="E1091" i="12"/>
  <c r="E1090" i="12"/>
  <c r="E1089" i="12"/>
  <c r="E1088" i="12"/>
  <c r="E1087" i="12"/>
  <c r="E1086" i="12"/>
  <c r="E1085" i="12"/>
  <c r="E1084" i="12"/>
  <c r="E1083" i="12"/>
  <c r="E1082" i="12"/>
  <c r="E1081" i="12"/>
  <c r="E1080" i="12"/>
  <c r="E1079" i="12"/>
  <c r="E1078" i="12"/>
  <c r="E1077" i="12"/>
  <c r="E1076" i="12"/>
  <c r="E1075" i="12"/>
  <c r="E1074" i="12"/>
  <c r="E1073" i="12"/>
  <c r="E1072" i="12"/>
  <c r="E1071" i="12"/>
  <c r="E1070" i="12"/>
  <c r="E1069" i="12"/>
  <c r="E1068" i="12"/>
  <c r="E1067" i="12"/>
  <c r="E1066" i="12"/>
  <c r="E1065" i="12"/>
  <c r="E1064" i="12"/>
  <c r="E1063" i="12"/>
  <c r="E1062" i="12"/>
  <c r="E1061" i="12"/>
  <c r="E1060" i="12"/>
  <c r="E1059" i="12"/>
  <c r="E1058" i="12"/>
  <c r="E1057" i="12"/>
  <c r="E1056" i="12"/>
  <c r="E1055" i="12"/>
  <c r="E1054" i="12"/>
  <c r="E1053" i="12"/>
  <c r="E1052" i="12"/>
  <c r="E1051" i="12"/>
  <c r="E1050" i="12"/>
  <c r="E1049" i="12"/>
  <c r="E1048" i="12"/>
  <c r="E1047" i="12"/>
  <c r="E1046" i="12"/>
  <c r="E1045" i="12"/>
  <c r="E1044" i="12"/>
  <c r="E1043" i="12"/>
  <c r="E1042" i="12"/>
  <c r="E1041" i="12"/>
  <c r="E1040" i="12"/>
  <c r="E1039" i="12"/>
  <c r="E1038" i="12"/>
  <c r="E1037" i="12"/>
  <c r="E1036" i="12"/>
  <c r="E1035" i="12"/>
  <c r="E1034" i="12"/>
  <c r="E1033" i="12"/>
  <c r="E1032" i="12"/>
  <c r="E1031" i="12"/>
  <c r="E1030" i="12"/>
  <c r="E1029" i="12"/>
  <c r="E1028" i="12"/>
  <c r="E1027" i="12"/>
  <c r="E1026" i="12"/>
  <c r="E1025" i="12"/>
  <c r="E1024" i="12"/>
  <c r="E1023" i="12"/>
  <c r="E1022" i="12"/>
  <c r="E1021" i="12"/>
  <c r="E1020" i="12"/>
  <c r="E1019" i="12"/>
  <c r="E1018" i="12"/>
  <c r="E1017" i="12"/>
  <c r="E1016" i="12"/>
  <c r="E1015" i="12"/>
  <c r="E1014" i="12"/>
  <c r="E1013" i="12"/>
  <c r="E1012" i="12"/>
  <c r="E1011" i="12"/>
  <c r="E1010" i="12"/>
  <c r="E1009" i="12"/>
  <c r="E1008" i="12"/>
  <c r="E1007" i="12"/>
  <c r="E1006" i="12"/>
  <c r="E1005" i="12"/>
  <c r="E1004" i="12"/>
  <c r="E1003" i="12"/>
  <c r="E1002" i="12"/>
  <c r="E1001" i="12"/>
  <c r="E1000" i="12"/>
  <c r="E999" i="12"/>
  <c r="E998" i="12"/>
  <c r="E997" i="12"/>
  <c r="E996" i="12"/>
  <c r="E995" i="12"/>
  <c r="E994" i="12"/>
  <c r="E993" i="12"/>
  <c r="E992" i="12"/>
  <c r="E991" i="12"/>
  <c r="E990" i="12"/>
  <c r="E989" i="12"/>
  <c r="E988" i="12"/>
  <c r="E987" i="12"/>
  <c r="E986" i="12"/>
  <c r="E985" i="12"/>
  <c r="E984" i="12"/>
  <c r="E983" i="12"/>
  <c r="E982" i="12"/>
  <c r="E981" i="12"/>
  <c r="E980" i="12"/>
  <c r="E979" i="12"/>
  <c r="E978" i="12"/>
  <c r="E977" i="12"/>
  <c r="E976" i="12"/>
  <c r="E975" i="12"/>
  <c r="E974" i="12"/>
  <c r="E973" i="12"/>
  <c r="E972" i="12"/>
  <c r="E971" i="12"/>
  <c r="E970" i="12"/>
  <c r="E969" i="12"/>
  <c r="E968" i="12"/>
  <c r="E967" i="12"/>
  <c r="E966" i="12"/>
  <c r="E965" i="12"/>
  <c r="E964" i="12"/>
  <c r="E963" i="12"/>
  <c r="E962" i="12"/>
  <c r="E961" i="12"/>
  <c r="E960" i="12"/>
  <c r="E959" i="12"/>
  <c r="E958" i="12"/>
  <c r="E957" i="12"/>
  <c r="E956" i="12"/>
  <c r="E955" i="12"/>
  <c r="E954" i="12"/>
  <c r="E953" i="12"/>
  <c r="E952" i="12"/>
  <c r="E951" i="12"/>
  <c r="E950" i="12"/>
  <c r="E949" i="12"/>
  <c r="E948" i="12"/>
  <c r="E947" i="12"/>
  <c r="E946" i="12"/>
  <c r="E945" i="12"/>
  <c r="E944" i="12"/>
  <c r="E943" i="12"/>
  <c r="E942" i="12"/>
  <c r="E941" i="12"/>
  <c r="E940" i="12"/>
  <c r="E939" i="12"/>
  <c r="E938" i="12"/>
  <c r="E937" i="12"/>
  <c r="E936" i="12"/>
  <c r="E935" i="12"/>
  <c r="E934" i="12"/>
  <c r="E933" i="12"/>
  <c r="E932" i="12"/>
  <c r="E931" i="12"/>
  <c r="E930" i="12"/>
  <c r="E929" i="12"/>
  <c r="E928" i="12"/>
  <c r="E927" i="12"/>
  <c r="E926" i="12"/>
  <c r="E925" i="12"/>
  <c r="E924" i="12"/>
  <c r="E923" i="12"/>
  <c r="E922" i="12"/>
  <c r="E921" i="12"/>
  <c r="E920" i="12"/>
  <c r="E919" i="12"/>
  <c r="E918" i="12"/>
  <c r="E917" i="12"/>
  <c r="E916" i="12"/>
  <c r="E915" i="12"/>
  <c r="E914" i="12"/>
  <c r="E913" i="12"/>
  <c r="E912" i="12"/>
  <c r="E911" i="12"/>
  <c r="E910" i="12"/>
  <c r="E909" i="12"/>
  <c r="E908" i="12"/>
  <c r="E907" i="12"/>
  <c r="E906" i="12"/>
  <c r="E905" i="12"/>
  <c r="E904" i="12"/>
  <c r="E903" i="12"/>
  <c r="E902" i="12"/>
  <c r="E901" i="12"/>
  <c r="E900" i="12"/>
  <c r="E899" i="12"/>
  <c r="E898" i="12"/>
  <c r="E897" i="12"/>
  <c r="E896" i="12"/>
  <c r="E895" i="12"/>
  <c r="E894" i="12"/>
  <c r="E893" i="12"/>
  <c r="E892" i="12"/>
  <c r="E891" i="12"/>
  <c r="E890" i="12"/>
  <c r="E889" i="12"/>
  <c r="E888" i="12"/>
  <c r="E887" i="12"/>
  <c r="E886" i="12"/>
  <c r="E885" i="12"/>
  <c r="E884" i="12"/>
  <c r="E883" i="12"/>
  <c r="E882" i="12"/>
  <c r="E881" i="12"/>
  <c r="E880" i="12"/>
  <c r="E879" i="12"/>
  <c r="E878" i="12"/>
  <c r="E877" i="12"/>
  <c r="E876" i="12"/>
  <c r="E875" i="12"/>
  <c r="E874" i="12"/>
  <c r="E873" i="12"/>
  <c r="E872" i="12"/>
  <c r="E871" i="12"/>
  <c r="E870" i="12"/>
  <c r="E869" i="12"/>
  <c r="E868" i="12"/>
  <c r="E867" i="12"/>
  <c r="E866" i="12"/>
  <c r="E865" i="12"/>
  <c r="E864" i="12"/>
  <c r="E863" i="12"/>
  <c r="E862" i="12"/>
  <c r="E861" i="12"/>
  <c r="E860" i="12"/>
  <c r="E859" i="12"/>
  <c r="E858" i="12"/>
  <c r="E857" i="12"/>
  <c r="E856" i="12"/>
  <c r="E855" i="12"/>
  <c r="E854" i="12"/>
  <c r="E853" i="12"/>
  <c r="E852" i="12"/>
  <c r="E851" i="12"/>
  <c r="E850" i="12"/>
  <c r="E849" i="12"/>
  <c r="E848" i="12"/>
  <c r="E847" i="12"/>
  <c r="E846" i="12"/>
  <c r="E845" i="12"/>
  <c r="E844" i="12"/>
  <c r="E843" i="12"/>
  <c r="E842" i="12"/>
  <c r="E841" i="12"/>
  <c r="E840" i="12"/>
  <c r="E839" i="12"/>
  <c r="E838" i="12"/>
  <c r="E837" i="12"/>
  <c r="E836" i="12"/>
  <c r="E835" i="12"/>
  <c r="E834" i="12"/>
  <c r="E833" i="12"/>
  <c r="E832" i="12"/>
  <c r="E831" i="12"/>
  <c r="E830" i="12"/>
  <c r="E829" i="12"/>
  <c r="E828" i="12"/>
  <c r="E827" i="12"/>
  <c r="E826" i="12"/>
  <c r="E825" i="12"/>
  <c r="E824" i="12"/>
  <c r="E823" i="12"/>
  <c r="E822" i="12"/>
  <c r="E821" i="12"/>
  <c r="E820" i="12"/>
  <c r="E819" i="12"/>
  <c r="E818" i="12"/>
  <c r="E817" i="12"/>
  <c r="E816" i="12"/>
  <c r="E815" i="12"/>
  <c r="E814" i="12"/>
  <c r="E813" i="12"/>
  <c r="E812" i="12"/>
  <c r="E811" i="12"/>
  <c r="E810" i="12"/>
  <c r="E809" i="12"/>
  <c r="E808" i="12"/>
  <c r="E807" i="12"/>
  <c r="E806" i="12"/>
  <c r="E805" i="12"/>
  <c r="E804" i="12"/>
  <c r="E803" i="12"/>
  <c r="E802" i="12"/>
  <c r="E801" i="12"/>
  <c r="E800" i="12"/>
  <c r="E799" i="12"/>
  <c r="E798" i="12"/>
  <c r="E797" i="12"/>
  <c r="E796" i="12"/>
  <c r="E795" i="12"/>
  <c r="E794" i="12"/>
  <c r="E793" i="12"/>
  <c r="E792" i="12"/>
  <c r="E791" i="12"/>
  <c r="E790" i="12"/>
  <c r="E789" i="12"/>
  <c r="E788" i="12"/>
  <c r="E787" i="12"/>
  <c r="E786" i="12"/>
  <c r="E785" i="12"/>
  <c r="E784" i="12"/>
  <c r="E783" i="12"/>
  <c r="E782" i="12"/>
  <c r="E781" i="12"/>
  <c r="E780" i="12"/>
  <c r="E779" i="12"/>
  <c r="E778" i="12"/>
  <c r="E777" i="12"/>
  <c r="E776" i="12"/>
  <c r="E775" i="12"/>
  <c r="E774" i="12"/>
  <c r="E773" i="12"/>
  <c r="E772" i="12"/>
  <c r="E771" i="12"/>
  <c r="E770" i="12"/>
  <c r="E769" i="12"/>
  <c r="E768" i="12"/>
  <c r="E767" i="12"/>
  <c r="E766" i="12"/>
  <c r="E765" i="12"/>
  <c r="E764" i="12"/>
  <c r="E763" i="12"/>
  <c r="E762" i="12"/>
  <c r="E761" i="12"/>
  <c r="E760" i="12"/>
  <c r="E759" i="12"/>
  <c r="E758" i="12"/>
  <c r="E757" i="12"/>
  <c r="E756" i="12"/>
  <c r="E755" i="12"/>
  <c r="E754" i="12"/>
  <c r="E753" i="12"/>
  <c r="E752" i="12"/>
  <c r="E751" i="12"/>
  <c r="E750" i="12"/>
  <c r="E749" i="12"/>
  <c r="E748" i="12"/>
  <c r="E747" i="12"/>
  <c r="E746" i="12"/>
  <c r="E745" i="12"/>
  <c r="E744" i="12"/>
  <c r="E743" i="12"/>
  <c r="E742" i="12"/>
  <c r="E741" i="12"/>
  <c r="E740" i="12"/>
  <c r="E739" i="12"/>
  <c r="E738" i="12"/>
  <c r="E737" i="12"/>
  <c r="E736" i="12"/>
  <c r="E735" i="12"/>
  <c r="E734" i="12"/>
  <c r="E733" i="12"/>
  <c r="E732" i="12"/>
  <c r="E731" i="12"/>
  <c r="E730" i="12"/>
  <c r="E729" i="12"/>
  <c r="E728" i="12"/>
  <c r="E727" i="12"/>
  <c r="E726" i="12"/>
  <c r="E725" i="12"/>
  <c r="E724" i="12"/>
  <c r="E723" i="12"/>
  <c r="E722" i="12"/>
  <c r="E721" i="12"/>
  <c r="E720" i="12"/>
  <c r="E719" i="12"/>
  <c r="E718" i="12"/>
  <c r="E717" i="12"/>
  <c r="E716" i="12"/>
  <c r="E715" i="12"/>
  <c r="E714" i="12"/>
  <c r="E713" i="12"/>
  <c r="E712" i="12"/>
  <c r="E711" i="12"/>
  <c r="E710" i="12"/>
  <c r="E709" i="12"/>
  <c r="E708" i="12"/>
  <c r="E707" i="12"/>
  <c r="E706" i="12"/>
  <c r="E705" i="12"/>
  <c r="E704" i="12"/>
  <c r="E703" i="12"/>
  <c r="E702" i="12"/>
  <c r="E701" i="12"/>
  <c r="E700" i="12"/>
  <c r="E699" i="12"/>
  <c r="E698" i="12"/>
  <c r="E697" i="12"/>
  <c r="E696" i="12"/>
  <c r="E695" i="12"/>
  <c r="E694" i="12"/>
  <c r="E693" i="12"/>
  <c r="E692" i="12"/>
  <c r="E691" i="12"/>
  <c r="E690" i="12"/>
  <c r="E689" i="12"/>
  <c r="E688" i="12"/>
  <c r="E687" i="12"/>
  <c r="E686" i="12"/>
  <c r="E685" i="12"/>
  <c r="E684" i="12"/>
  <c r="E683" i="12"/>
  <c r="E682" i="12"/>
  <c r="E681" i="12"/>
  <c r="E680" i="12"/>
  <c r="E679" i="12"/>
  <c r="E678" i="12"/>
  <c r="E677" i="12"/>
  <c r="E676" i="12"/>
  <c r="E675" i="12"/>
  <c r="E674" i="12"/>
  <c r="E673" i="12"/>
  <c r="E672" i="12"/>
  <c r="E671" i="12"/>
  <c r="E670" i="12"/>
  <c r="E669" i="12"/>
  <c r="E668" i="12"/>
  <c r="E667" i="12"/>
  <c r="E666" i="12"/>
  <c r="E665" i="12"/>
  <c r="E664" i="12"/>
  <c r="E663" i="12"/>
  <c r="E662" i="12"/>
  <c r="E661" i="12"/>
  <c r="E660" i="12"/>
  <c r="E659" i="12"/>
  <c r="E658" i="12"/>
  <c r="E657" i="12"/>
  <c r="E656" i="12"/>
  <c r="E655" i="12"/>
  <c r="E654" i="12"/>
  <c r="E653" i="12"/>
  <c r="E652" i="12"/>
  <c r="E651" i="12"/>
  <c r="E650" i="12"/>
  <c r="E649" i="12"/>
  <c r="E648" i="12"/>
  <c r="E647" i="12"/>
  <c r="E646" i="12"/>
  <c r="E645" i="12"/>
  <c r="E644" i="12"/>
  <c r="E643" i="12"/>
  <c r="E642" i="12"/>
  <c r="E641" i="12"/>
  <c r="E640" i="12"/>
  <c r="E639" i="12"/>
  <c r="E638" i="12"/>
  <c r="E637" i="12"/>
  <c r="E636" i="12"/>
  <c r="E635" i="12"/>
  <c r="E634" i="12"/>
  <c r="E633" i="12"/>
  <c r="E632" i="12"/>
  <c r="E631" i="12"/>
  <c r="E630" i="12"/>
  <c r="E629" i="12"/>
  <c r="E628" i="12"/>
  <c r="E627" i="12"/>
  <c r="E626" i="12"/>
  <c r="E625" i="12"/>
  <c r="E624" i="12"/>
  <c r="E623" i="12"/>
  <c r="E622" i="12"/>
  <c r="E621" i="12"/>
  <c r="E620" i="12"/>
  <c r="E619" i="12"/>
  <c r="E618" i="12"/>
  <c r="E617" i="12"/>
  <c r="E616" i="12"/>
  <c r="E615" i="12"/>
  <c r="E614" i="12"/>
  <c r="E613" i="12"/>
  <c r="E612" i="12"/>
  <c r="E611" i="12"/>
  <c r="E610" i="12"/>
  <c r="E609" i="12"/>
  <c r="E608" i="12"/>
  <c r="E607" i="12"/>
  <c r="E606" i="12"/>
  <c r="E605" i="12"/>
  <c r="E604" i="12"/>
  <c r="E603" i="12"/>
  <c r="E602" i="12"/>
  <c r="E601" i="12"/>
  <c r="E600" i="12"/>
  <c r="E599" i="12"/>
  <c r="E598" i="12"/>
  <c r="E597" i="12"/>
  <c r="E596" i="12"/>
  <c r="E595" i="12"/>
  <c r="E594" i="12"/>
  <c r="E593" i="12"/>
  <c r="E592" i="12"/>
  <c r="E591" i="12"/>
  <c r="E590" i="12"/>
  <c r="E589" i="12"/>
  <c r="E588" i="12"/>
  <c r="E587" i="12"/>
  <c r="E586" i="12"/>
  <c r="E585" i="12"/>
  <c r="E584" i="12"/>
  <c r="E583" i="12"/>
  <c r="E582" i="12"/>
  <c r="E581" i="12"/>
  <c r="E580" i="12"/>
  <c r="E579" i="12"/>
  <c r="E578" i="12"/>
  <c r="E577" i="12"/>
  <c r="E576" i="12"/>
  <c r="E575" i="12"/>
  <c r="E574" i="12"/>
  <c r="E573" i="12"/>
  <c r="E572" i="12"/>
  <c r="E571" i="12"/>
  <c r="E570" i="12"/>
  <c r="E569" i="12"/>
  <c r="E568" i="12"/>
  <c r="E567" i="12"/>
  <c r="E566" i="12"/>
  <c r="E565" i="12"/>
  <c r="E564" i="12"/>
  <c r="E563" i="12"/>
  <c r="E562" i="12"/>
  <c r="E561" i="12"/>
  <c r="E560" i="12"/>
  <c r="E559" i="12"/>
  <c r="E558" i="12"/>
  <c r="E557" i="12"/>
  <c r="E556" i="12"/>
  <c r="E555" i="12"/>
  <c r="E554" i="12"/>
  <c r="E553" i="12"/>
  <c r="E552" i="12"/>
  <c r="E551" i="12"/>
  <c r="E550" i="12"/>
  <c r="E549" i="12"/>
  <c r="E548" i="12"/>
  <c r="E547" i="12"/>
  <c r="E546" i="12"/>
  <c r="E545" i="12"/>
  <c r="E544" i="12"/>
  <c r="E543" i="12"/>
  <c r="E542" i="12"/>
  <c r="E541" i="12"/>
  <c r="E540" i="12"/>
  <c r="E539" i="12"/>
  <c r="E538" i="12"/>
  <c r="E537" i="12"/>
  <c r="E536" i="12"/>
  <c r="E535" i="12"/>
  <c r="E534" i="12"/>
  <c r="E533" i="12"/>
  <c r="E532" i="12"/>
  <c r="E531" i="12"/>
  <c r="E530" i="12"/>
  <c r="E529" i="12"/>
  <c r="E528" i="12"/>
  <c r="E527" i="12"/>
  <c r="E526" i="12"/>
  <c r="E525" i="12"/>
  <c r="E524" i="12"/>
  <c r="E523" i="12"/>
  <c r="E522" i="12"/>
  <c r="E521" i="12"/>
  <c r="E520" i="12"/>
  <c r="E519" i="12"/>
  <c r="E518" i="12"/>
  <c r="E517" i="12"/>
  <c r="E516" i="12"/>
  <c r="E515" i="12"/>
  <c r="E514" i="12"/>
  <c r="E513" i="12"/>
  <c r="E512" i="12"/>
  <c r="E511" i="12"/>
  <c r="E510" i="12"/>
  <c r="E509" i="12"/>
  <c r="E508" i="12"/>
  <c r="E507" i="12"/>
  <c r="E506" i="12"/>
  <c r="E505" i="12"/>
  <c r="E504" i="12"/>
  <c r="E503" i="12"/>
  <c r="E502" i="12"/>
  <c r="E501" i="12"/>
  <c r="E500" i="12"/>
  <c r="E499" i="12"/>
  <c r="E498" i="12"/>
  <c r="E497" i="12"/>
  <c r="E496" i="12"/>
  <c r="E495" i="12"/>
  <c r="E494" i="12"/>
  <c r="E493" i="12"/>
  <c r="E492" i="12"/>
  <c r="E491" i="12"/>
  <c r="E490" i="12"/>
  <c r="E489" i="12"/>
  <c r="E488" i="12"/>
  <c r="E487" i="12"/>
  <c r="E486" i="12"/>
  <c r="E485" i="12"/>
  <c r="E484" i="12"/>
  <c r="E483" i="12"/>
  <c r="E482" i="12"/>
  <c r="E481" i="12"/>
  <c r="E480" i="12"/>
  <c r="E479" i="12"/>
  <c r="E478" i="12"/>
  <c r="E477" i="12"/>
  <c r="E476" i="12"/>
  <c r="E475" i="12"/>
  <c r="E474" i="12"/>
  <c r="E473" i="12"/>
  <c r="E472" i="12"/>
  <c r="E471" i="12"/>
  <c r="E470" i="12"/>
  <c r="E469" i="12"/>
  <c r="E468" i="12"/>
  <c r="E467" i="12"/>
  <c r="E466" i="12"/>
  <c r="E465" i="12"/>
  <c r="E464" i="12"/>
  <c r="E463" i="12"/>
  <c r="E462" i="12"/>
  <c r="E461" i="12"/>
  <c r="E460" i="12"/>
  <c r="E459" i="12"/>
  <c r="E458" i="12"/>
  <c r="E457" i="12"/>
  <c r="E456" i="12"/>
  <c r="E455" i="12"/>
  <c r="E454" i="12"/>
  <c r="E453" i="12"/>
  <c r="E452" i="12"/>
  <c r="E451" i="12"/>
  <c r="E450" i="12"/>
  <c r="E449" i="12"/>
  <c r="E448" i="12"/>
  <c r="E447" i="12"/>
  <c r="E446" i="12"/>
  <c r="E445" i="12"/>
  <c r="E444" i="12"/>
  <c r="E443" i="12"/>
  <c r="E442" i="12"/>
  <c r="E441" i="12"/>
  <c r="E440" i="12"/>
  <c r="E439" i="12"/>
  <c r="E438" i="12"/>
  <c r="E437" i="12"/>
  <c r="E436" i="12"/>
  <c r="E435" i="12"/>
  <c r="E434" i="12"/>
  <c r="E433" i="12"/>
  <c r="E432" i="12"/>
  <c r="E431" i="12"/>
  <c r="E430" i="12"/>
  <c r="E429" i="12"/>
  <c r="E428" i="12"/>
  <c r="E427" i="12"/>
  <c r="E426" i="12"/>
  <c r="E425" i="12"/>
  <c r="E424" i="12"/>
  <c r="E423" i="12"/>
  <c r="E422" i="12"/>
  <c r="E421" i="12"/>
  <c r="E420" i="12"/>
  <c r="E419" i="12"/>
  <c r="E418" i="12"/>
  <c r="E417" i="12"/>
  <c r="E416" i="12"/>
  <c r="E415" i="12"/>
  <c r="E414" i="12"/>
  <c r="E413" i="12"/>
  <c r="E412" i="12"/>
  <c r="E411" i="12"/>
  <c r="E410" i="12"/>
  <c r="E409" i="12"/>
  <c r="E408" i="12"/>
  <c r="E407" i="12"/>
  <c r="E406" i="12"/>
  <c r="E405" i="12"/>
  <c r="E404" i="12"/>
  <c r="E403" i="12"/>
  <c r="E402" i="12"/>
  <c r="E401" i="12"/>
  <c r="E400" i="12"/>
  <c r="E399" i="12"/>
  <c r="E398" i="12"/>
  <c r="E397" i="12"/>
  <c r="E396" i="12"/>
  <c r="E395" i="12"/>
  <c r="E394" i="12"/>
  <c r="E393" i="12"/>
  <c r="E392" i="12"/>
  <c r="E391" i="12"/>
  <c r="E390" i="12"/>
  <c r="E389" i="12"/>
  <c r="E388" i="12"/>
  <c r="E387" i="12"/>
  <c r="E386" i="12"/>
  <c r="E385" i="12"/>
  <c r="E384" i="12"/>
  <c r="E383" i="12"/>
  <c r="E382" i="12"/>
  <c r="E381" i="12"/>
  <c r="E380" i="12"/>
  <c r="E379" i="12"/>
  <c r="E378" i="12"/>
  <c r="E377" i="12"/>
  <c r="E376" i="12"/>
  <c r="E375" i="12"/>
  <c r="E374" i="12"/>
  <c r="E373" i="12"/>
  <c r="E372" i="12"/>
  <c r="E371" i="12"/>
  <c r="E370" i="12"/>
  <c r="E369" i="12"/>
  <c r="E368" i="12"/>
  <c r="E367" i="12"/>
  <c r="E366" i="12"/>
  <c r="E365" i="12"/>
  <c r="E364" i="12"/>
  <c r="E363" i="12"/>
  <c r="E362" i="12"/>
  <c r="E361" i="12"/>
  <c r="E360" i="12"/>
  <c r="E359" i="12"/>
  <c r="E358" i="12"/>
  <c r="E357" i="12"/>
  <c r="E356" i="12"/>
  <c r="E355" i="12"/>
  <c r="E354" i="12"/>
  <c r="E353" i="12"/>
  <c r="E352" i="12"/>
  <c r="E351" i="12"/>
  <c r="E350" i="12"/>
  <c r="E349" i="12"/>
  <c r="E348" i="12"/>
  <c r="E347" i="12"/>
  <c r="E346" i="12"/>
  <c r="E345" i="12"/>
  <c r="E344" i="12"/>
  <c r="E343" i="12"/>
  <c r="E342" i="12"/>
  <c r="E341" i="12"/>
  <c r="E340" i="12"/>
  <c r="E339" i="12"/>
  <c r="E338" i="12"/>
  <c r="E337" i="12"/>
  <c r="E336" i="12"/>
  <c r="E335" i="12"/>
  <c r="E334" i="12"/>
  <c r="E333" i="12"/>
  <c r="E332" i="12"/>
  <c r="E331" i="12"/>
  <c r="E330" i="12"/>
  <c r="E329" i="12"/>
  <c r="E328" i="12"/>
  <c r="E327" i="12"/>
  <c r="E326" i="12"/>
  <c r="E325" i="12"/>
  <c r="E324" i="12"/>
  <c r="E323" i="12"/>
  <c r="E322" i="12"/>
  <c r="E321" i="12"/>
  <c r="E320" i="12"/>
  <c r="E319" i="12"/>
  <c r="E318" i="12"/>
  <c r="E317" i="12"/>
  <c r="E316" i="12"/>
  <c r="E315" i="12"/>
  <c r="E314" i="12"/>
  <c r="E313" i="12"/>
  <c r="E312" i="12"/>
  <c r="E311" i="12"/>
  <c r="E310" i="12"/>
  <c r="E309" i="12"/>
  <c r="E308" i="12"/>
  <c r="E307" i="12"/>
  <c r="E306" i="12"/>
  <c r="E305" i="12"/>
  <c r="E304" i="12"/>
  <c r="E303" i="12"/>
  <c r="E302" i="12"/>
  <c r="E301" i="12"/>
  <c r="E300" i="12"/>
  <c r="E299" i="12"/>
  <c r="E298" i="12"/>
  <c r="E297" i="12"/>
  <c r="E296" i="12"/>
  <c r="E295" i="12"/>
  <c r="E294" i="12"/>
  <c r="E293" i="12"/>
  <c r="E292" i="12"/>
  <c r="E291" i="12"/>
  <c r="E290" i="12"/>
  <c r="E289" i="12"/>
  <c r="E288" i="12"/>
  <c r="E287" i="12"/>
  <c r="E286" i="12"/>
  <c r="E285" i="12"/>
  <c r="E284" i="12"/>
  <c r="E283" i="12"/>
  <c r="E282" i="12"/>
  <c r="E281" i="12"/>
  <c r="E280" i="12"/>
  <c r="E279" i="12"/>
  <c r="E278" i="12"/>
  <c r="E277" i="12"/>
  <c r="E276" i="12"/>
  <c r="E275" i="12"/>
  <c r="E274" i="12"/>
  <c r="E273" i="12"/>
  <c r="E272" i="12"/>
  <c r="E271" i="12"/>
  <c r="E270" i="12"/>
  <c r="E269" i="12"/>
  <c r="E268" i="12"/>
  <c r="E267" i="12"/>
  <c r="E266" i="12"/>
  <c r="E265" i="12"/>
  <c r="E264" i="12"/>
  <c r="E263" i="12"/>
  <c r="E262" i="12"/>
  <c r="E261" i="12"/>
  <c r="E260" i="12"/>
  <c r="E259" i="12"/>
  <c r="E258" i="12"/>
  <c r="E257" i="12"/>
  <c r="E256" i="12"/>
  <c r="E255" i="12"/>
  <c r="E254" i="12"/>
  <c r="E253" i="12"/>
  <c r="E252" i="12"/>
  <c r="E251" i="12"/>
  <c r="E250" i="12"/>
  <c r="E249" i="12"/>
  <c r="E248" i="12"/>
  <c r="E247" i="12"/>
  <c r="E246" i="12"/>
  <c r="E245" i="12"/>
  <c r="E244" i="12"/>
  <c r="E243" i="12"/>
  <c r="E242" i="12"/>
  <c r="E241" i="12"/>
  <c r="E240" i="12"/>
  <c r="E239" i="12"/>
  <c r="E238" i="12"/>
  <c r="E237" i="12"/>
  <c r="E236" i="12"/>
  <c r="E235" i="12"/>
  <c r="E234" i="12"/>
  <c r="E233" i="12"/>
  <c r="E232" i="12"/>
  <c r="E231" i="12"/>
  <c r="E230" i="12"/>
  <c r="E229" i="12"/>
  <c r="E228" i="12"/>
  <c r="E227" i="12"/>
  <c r="E226" i="12"/>
  <c r="E225" i="12"/>
  <c r="E224" i="12"/>
  <c r="E223" i="12"/>
  <c r="E222" i="12"/>
  <c r="E221" i="12"/>
  <c r="E220" i="12"/>
  <c r="E219" i="12"/>
  <c r="E218" i="12"/>
  <c r="E217" i="12"/>
  <c r="E216" i="12"/>
  <c r="E215" i="12"/>
  <c r="E214" i="12"/>
  <c r="E213" i="12"/>
  <c r="E212" i="12"/>
  <c r="E211" i="12"/>
  <c r="E210" i="12"/>
  <c r="E209" i="12"/>
  <c r="E208" i="12"/>
  <c r="E207" i="12"/>
  <c r="E206" i="12"/>
  <c r="E205" i="12"/>
  <c r="E204" i="12"/>
  <c r="E203" i="12"/>
  <c r="E202" i="12"/>
  <c r="E201" i="12"/>
  <c r="E200" i="12"/>
  <c r="E199" i="12"/>
  <c r="E198" i="12"/>
  <c r="E197" i="12"/>
  <c r="E196" i="12"/>
  <c r="E195" i="12"/>
  <c r="E194" i="12"/>
  <c r="E193" i="12"/>
  <c r="E192" i="12"/>
  <c r="E191" i="12"/>
  <c r="E190" i="12"/>
  <c r="E189" i="12"/>
  <c r="E188" i="12"/>
  <c r="E187" i="12"/>
  <c r="E186" i="12"/>
  <c r="E185" i="12"/>
  <c r="E184" i="12"/>
  <c r="E183" i="12"/>
  <c r="E182" i="12"/>
  <c r="E181" i="12"/>
  <c r="E180" i="12"/>
  <c r="E179" i="12"/>
  <c r="E178" i="12"/>
  <c r="E177" i="12"/>
  <c r="E176" i="12"/>
  <c r="E175" i="12"/>
  <c r="E174" i="12"/>
  <c r="E173" i="12"/>
  <c r="E172" i="12"/>
  <c r="E171" i="12"/>
  <c r="E170" i="12"/>
  <c r="E169" i="12"/>
  <c r="E168" i="12"/>
  <c r="E167" i="12"/>
  <c r="E166" i="12"/>
  <c r="E165" i="12"/>
  <c r="E164" i="12"/>
  <c r="E163" i="12"/>
  <c r="E162" i="12"/>
  <c r="E161" i="12"/>
  <c r="E160" i="12"/>
  <c r="E159" i="12"/>
  <c r="E158" i="12"/>
  <c r="E157" i="12"/>
  <c r="E156" i="12"/>
  <c r="E155" i="12"/>
  <c r="E154" i="12"/>
  <c r="E153" i="12"/>
  <c r="E152" i="12"/>
  <c r="E151" i="12"/>
  <c r="E150" i="12"/>
  <c r="E149" i="12"/>
  <c r="E148" i="12"/>
  <c r="E147" i="12"/>
  <c r="E146" i="12"/>
  <c r="E145" i="12"/>
  <c r="E144" i="12"/>
  <c r="E143" i="12"/>
  <c r="E142" i="12"/>
  <c r="E141" i="12"/>
  <c r="E140" i="12"/>
  <c r="E139" i="12"/>
  <c r="E138" i="12"/>
  <c r="E137" i="12"/>
  <c r="E136" i="12"/>
  <c r="E135" i="12"/>
  <c r="E134" i="12"/>
  <c r="E133" i="12"/>
  <c r="E132" i="12"/>
  <c r="E131" i="12"/>
  <c r="E130" i="12"/>
  <c r="E129" i="12"/>
  <c r="E128" i="12"/>
  <c r="E127" i="12"/>
  <c r="E126" i="12"/>
  <c r="E125" i="12"/>
  <c r="E124" i="12"/>
  <c r="E123" i="12"/>
  <c r="E122" i="12"/>
  <c r="E121" i="12"/>
  <c r="E120" i="12"/>
  <c r="E119" i="12"/>
  <c r="E118" i="12"/>
  <c r="E117" i="12"/>
  <c r="E116" i="12"/>
  <c r="E115" i="12"/>
  <c r="E114" i="12"/>
  <c r="E113" i="12"/>
  <c r="E112" i="12"/>
  <c r="E111" i="12"/>
  <c r="E110" i="12"/>
  <c r="E109" i="12"/>
  <c r="E108" i="12"/>
  <c r="E107" i="12"/>
  <c r="E106" i="12"/>
  <c r="E105" i="12"/>
  <c r="E104" i="12"/>
  <c r="E103" i="12"/>
  <c r="E102" i="12"/>
  <c r="E101" i="12"/>
  <c r="E100" i="12"/>
  <c r="E99" i="12"/>
  <c r="E98" i="12"/>
  <c r="E97" i="12"/>
  <c r="E96" i="12"/>
  <c r="E95" i="12"/>
  <c r="E94" i="12"/>
  <c r="G94" i="14" s="1"/>
  <c r="E93" i="12"/>
  <c r="G93" i="14" s="1"/>
  <c r="E92" i="12"/>
  <c r="G92" i="14" s="1"/>
  <c r="E91" i="12"/>
  <c r="G91" i="14" s="1"/>
  <c r="E90" i="12"/>
  <c r="G90" i="14" s="1"/>
  <c r="E89" i="12"/>
  <c r="G89" i="14" s="1"/>
  <c r="E88" i="12"/>
  <c r="G88" i="14" s="1"/>
  <c r="E87" i="12"/>
  <c r="G87" i="14" s="1"/>
  <c r="E86" i="12"/>
  <c r="G86" i="14" s="1"/>
  <c r="E85" i="12"/>
  <c r="G85" i="14" s="1"/>
  <c r="E84" i="12"/>
  <c r="G84" i="14" s="1"/>
  <c r="E83" i="12"/>
  <c r="G83" i="14" s="1"/>
  <c r="E82" i="12"/>
  <c r="G82" i="14" s="1"/>
  <c r="E81" i="12"/>
  <c r="G81" i="14" s="1"/>
  <c r="E80" i="12"/>
  <c r="G80" i="14" s="1"/>
  <c r="E79" i="12"/>
  <c r="G79" i="14" s="1"/>
  <c r="E78" i="12"/>
  <c r="G78" i="14" s="1"/>
  <c r="E77" i="12"/>
  <c r="G77" i="14" s="1"/>
  <c r="E76" i="12"/>
  <c r="G76" i="14" s="1"/>
  <c r="E75" i="12"/>
  <c r="G75" i="14" s="1"/>
  <c r="E74" i="12"/>
  <c r="G74" i="14" s="1"/>
  <c r="E73" i="12"/>
  <c r="G73" i="14" s="1"/>
  <c r="E72" i="12"/>
  <c r="G72" i="14" s="1"/>
  <c r="E71" i="12"/>
  <c r="G71" i="14" s="1"/>
  <c r="E70" i="12"/>
  <c r="G70" i="14" s="1"/>
  <c r="E69" i="12"/>
  <c r="G69" i="14" s="1"/>
  <c r="E68" i="12"/>
  <c r="G68" i="14" s="1"/>
  <c r="E67" i="12"/>
  <c r="G67" i="14" s="1"/>
  <c r="E66" i="12"/>
  <c r="G66" i="14" s="1"/>
  <c r="E65" i="12"/>
  <c r="G65" i="14" s="1"/>
  <c r="E64" i="12"/>
  <c r="G64" i="14" s="1"/>
  <c r="E63" i="12"/>
  <c r="G63" i="14" s="1"/>
  <c r="E62" i="12"/>
  <c r="G62" i="14" s="1"/>
  <c r="E61" i="12"/>
  <c r="G61" i="14" s="1"/>
  <c r="E60" i="12"/>
  <c r="G60" i="14" s="1"/>
  <c r="E59" i="12"/>
  <c r="G59" i="14" s="1"/>
  <c r="E58" i="12"/>
  <c r="G58" i="14" s="1"/>
  <c r="E57" i="12"/>
  <c r="G57" i="14" s="1"/>
  <c r="E56" i="12"/>
  <c r="G56" i="14" s="1"/>
  <c r="E55" i="12"/>
  <c r="G55" i="14" s="1"/>
  <c r="E54" i="12"/>
  <c r="G54" i="14" s="1"/>
  <c r="E53" i="12"/>
  <c r="G53" i="14" s="1"/>
  <c r="E52" i="12"/>
  <c r="G52" i="14" s="1"/>
  <c r="E51" i="12"/>
  <c r="G51" i="14" s="1"/>
  <c r="E50" i="12"/>
  <c r="G50" i="14" s="1"/>
  <c r="E49" i="12"/>
  <c r="G49" i="14" s="1"/>
  <c r="E48" i="12"/>
  <c r="G48" i="14" s="1"/>
  <c r="E47" i="12"/>
  <c r="G47" i="14" s="1"/>
  <c r="E46" i="12"/>
  <c r="G46" i="14" s="1"/>
  <c r="E45" i="12"/>
  <c r="G45" i="14" s="1"/>
  <c r="E44" i="12"/>
  <c r="G44" i="14" s="1"/>
  <c r="E43" i="12"/>
  <c r="G43" i="14" s="1"/>
  <c r="E42" i="12"/>
  <c r="G42" i="14" s="1"/>
  <c r="E41" i="12"/>
  <c r="G41" i="14" s="1"/>
  <c r="E40" i="12"/>
  <c r="G40" i="14" s="1"/>
  <c r="E39" i="12"/>
  <c r="G39" i="14" s="1"/>
  <c r="E38" i="12"/>
  <c r="G38" i="14" s="1"/>
  <c r="E37" i="12"/>
  <c r="G37" i="14" s="1"/>
  <c r="E36" i="12"/>
  <c r="G36" i="14" s="1"/>
  <c r="E35" i="12"/>
  <c r="G35" i="14" s="1"/>
  <c r="E34" i="12"/>
  <c r="G34" i="14" s="1"/>
  <c r="E33" i="12"/>
  <c r="G33" i="14" s="1"/>
  <c r="E32" i="12"/>
  <c r="G32" i="14" s="1"/>
  <c r="E31" i="12"/>
  <c r="G31" i="14" s="1"/>
  <c r="E30" i="12"/>
  <c r="G30" i="14" s="1"/>
  <c r="E29" i="12"/>
  <c r="G29" i="14" s="1"/>
  <c r="E28" i="12"/>
  <c r="G28" i="14" s="1"/>
  <c r="E27" i="12"/>
  <c r="G27" i="14" s="1"/>
  <c r="E26" i="12"/>
  <c r="G26" i="14" s="1"/>
  <c r="E25" i="12"/>
  <c r="G25" i="14" s="1"/>
  <c r="E24" i="12"/>
  <c r="G24" i="14" s="1"/>
  <c r="E23" i="12"/>
  <c r="G23" i="14" s="1"/>
  <c r="E22" i="12"/>
  <c r="G22" i="14" s="1"/>
  <c r="A2" i="6" l="1"/>
  <c r="A3" i="6" s="1"/>
  <c r="A4" i="6" s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4" i="5" l="1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</calcChain>
</file>

<file path=xl/sharedStrings.xml><?xml version="1.0" encoding="utf-8"?>
<sst xmlns="http://schemas.openxmlformats.org/spreadsheetml/2006/main" count="3395" uniqueCount="260">
  <si>
    <t>VAPEUR</t>
  </si>
  <si>
    <t>CC</t>
  </si>
  <si>
    <t>000000</t>
  </si>
  <si>
    <t>SECTION SYNDICALE</t>
  </si>
  <si>
    <t>SERVICE FABRICATION PEHD</t>
  </si>
  <si>
    <t>STOCKAGE ETHYLENE ET TRANSFERT</t>
  </si>
  <si>
    <t>SALLE DE CONTRÔLE STOCKAGE ETHYLENE</t>
  </si>
  <si>
    <t>TRAITEMENT ETHYLENE</t>
  </si>
  <si>
    <t>TRAITEMENT ISO BUTANE FRAIS</t>
  </si>
  <si>
    <t>TRAITEMENT ISO BUTANE RECYCLAIE</t>
  </si>
  <si>
    <t>TRAITEMENT HYDROGENE H2</t>
  </si>
  <si>
    <t>TRAITEMENT HEXENE</t>
  </si>
  <si>
    <t>STOCKAGE HEXENE</t>
  </si>
  <si>
    <t>ACTIVATION CATALYSEUR</t>
  </si>
  <si>
    <r>
      <t>STOCKAGE CATALYSEUR ACTIV</t>
    </r>
    <r>
      <rPr>
        <sz val="11"/>
        <rFont val="Calibri"/>
        <family val="2"/>
      </rPr>
      <t>É</t>
    </r>
  </si>
  <si>
    <t>REACTEUR</t>
  </si>
  <si>
    <t>SEPARATION ET SECHAGE DU POLYMERE</t>
  </si>
  <si>
    <t>STOCKAGE PEHD POUDRE</t>
  </si>
  <si>
    <t>PURIFICATION</t>
  </si>
  <si>
    <t>STOCKAGE ISO BUTANE RECYCLAIE</t>
  </si>
  <si>
    <t>EXTRUSION</t>
  </si>
  <si>
    <t>STOCKAGE GRANULET</t>
  </si>
  <si>
    <t>CONDITIONNEMENT</t>
  </si>
  <si>
    <t>SALE DE CONTRÔLE</t>
  </si>
  <si>
    <t>DEPARTEMENT PRODUCTION</t>
  </si>
  <si>
    <t>SUPERVISEUR DE QUART</t>
  </si>
  <si>
    <t>PLANNING ET PROGRAMME</t>
  </si>
  <si>
    <t xml:space="preserve">STOCKAGE ET EXPEDITION PEHD 4903 </t>
  </si>
  <si>
    <t xml:space="preserve">STOCKAGE ET EXPEDITION PEHD 5502 </t>
  </si>
  <si>
    <t xml:space="preserve">STOCKAGE ET EXPEDITION PEHD 6006L </t>
  </si>
  <si>
    <t>STOCKAGE ET EXPEDITION PEHD 6030</t>
  </si>
  <si>
    <t>STOCKAGE ET EXPEDITION PEHD 6040</t>
  </si>
  <si>
    <t xml:space="preserve">STOCKAGE ET EXPEDITION PEHD 6060 </t>
  </si>
  <si>
    <t>STOCKAGE ET EXPEDITION PEHD 6080</t>
  </si>
  <si>
    <t>STOCKAGE ET EXPEDITION PEHD TR 140</t>
  </si>
  <si>
    <t>STOCKAGE ET EXPEDITION PEHD TR 144</t>
  </si>
  <si>
    <t>STOCKAGE ET EXPEDITION PEHD TR 402</t>
  </si>
  <si>
    <t>STOCKAGE ET EXPEDITION PEHD TR 418</t>
  </si>
  <si>
    <t>STOCKAGE ET EXPEDITION PEHD OFF SPEC</t>
  </si>
  <si>
    <t>300000</t>
  </si>
  <si>
    <t>SERVICE UTILITES</t>
  </si>
  <si>
    <t>300100</t>
  </si>
  <si>
    <t>PRODUCTION EAU DISTILEE</t>
  </si>
  <si>
    <t>300101</t>
  </si>
  <si>
    <t>RESEAU EAU REFROIDISSEMENT DT ET SW</t>
  </si>
  <si>
    <t>300200</t>
  </si>
  <si>
    <t>RESEAU EAU CHAUFFAGE</t>
  </si>
  <si>
    <t>300300</t>
  </si>
  <si>
    <t>PRODUCTION EAU DEMENERALISEE</t>
  </si>
  <si>
    <t>300400</t>
  </si>
  <si>
    <t>PRODUCTION VAPEUR</t>
  </si>
  <si>
    <t>300500</t>
  </si>
  <si>
    <t>ENERGIE ELECTRIQUE</t>
  </si>
  <si>
    <t>300600</t>
  </si>
  <si>
    <t xml:space="preserve">RESEAU EAU POTABLE </t>
  </si>
  <si>
    <t>300700</t>
  </si>
  <si>
    <t>AIR INSTRUMENT</t>
  </si>
  <si>
    <t>300800</t>
  </si>
  <si>
    <t>RESEAU AZOTE</t>
  </si>
  <si>
    <t>300299</t>
  </si>
  <si>
    <t>SALLE DE CONTRÔLE DT+DM ET PRISE EAU DE MERE</t>
  </si>
  <si>
    <t>300399</t>
  </si>
  <si>
    <t>SALLE DE CONTRÔLE CHAUDIERE</t>
  </si>
  <si>
    <t>DEPARTEMENT MAINTENANCE</t>
  </si>
  <si>
    <t>SERVICE PLANNING ET METHODES</t>
  </si>
  <si>
    <t>SERVICE MECANIQUE MACHINES TOURNANTES</t>
  </si>
  <si>
    <t>SERVICE MECANIQUE EQUIP STATIQUES</t>
  </si>
  <si>
    <t>SERVICE MAINTENANCE INDUSTRIELLE</t>
  </si>
  <si>
    <t>SERVICE INSTRUMENTATION</t>
  </si>
  <si>
    <t>SERVICE ELECTRICITE</t>
  </si>
  <si>
    <t>DEPARTEMENT APPROVISIONNEMENT</t>
  </si>
  <si>
    <t>SERVICE ACHATS</t>
  </si>
  <si>
    <t>SERVICE GESTION STOCK</t>
  </si>
  <si>
    <t>DEPARTEMENT TECHNIQUE</t>
  </si>
  <si>
    <t>SERVICE ETUDEES</t>
  </si>
  <si>
    <t xml:space="preserve">SERVICE INSPECTION </t>
  </si>
  <si>
    <t>SERVICE LABORATOIRE</t>
  </si>
  <si>
    <t>SERVICE SUIVI IMFS</t>
  </si>
  <si>
    <t>SERVICE SYSTEMES NUM CTRL/COMMANDE SNCC</t>
  </si>
  <si>
    <t>DEPARTEMENT TRAVAUX NEUFS</t>
  </si>
  <si>
    <t>SERVICE PROCUREMENT</t>
  </si>
  <si>
    <t>SERVICE TRAVAUX</t>
  </si>
  <si>
    <t>DEPARTEMENT HYGIENE SECURITE ENVIRONEMENT</t>
  </si>
  <si>
    <t>SERVICE ENVIRONNEMENT</t>
  </si>
  <si>
    <t>SERVICE INTERVENTION</t>
  </si>
  <si>
    <t>SERVICE PREVENTION</t>
  </si>
  <si>
    <t>DEPARTEMENT MOYENS GENERAUX</t>
  </si>
  <si>
    <t>SERVICE  PREST GLES (CANTINE)</t>
  </si>
  <si>
    <t>SERVICE  TRANSPORT</t>
  </si>
  <si>
    <t>SERVICE  INTENDANCE/FOURNITURE DE BUREAUX</t>
  </si>
  <si>
    <t>SERVICE RELATION PUBLIQUES</t>
  </si>
  <si>
    <t>TRAITEMENT DES EFLUENTS ET EGOUTS</t>
  </si>
  <si>
    <t>SYSTÈME TORCHE N°1</t>
  </si>
  <si>
    <t>SYSTÈME TORCHE N°2</t>
  </si>
  <si>
    <t>COMPLEMENT FRAIS COMMUNS</t>
  </si>
  <si>
    <t>DIRECTION</t>
  </si>
  <si>
    <t>SOUS DIRECTION PERSONNEL</t>
  </si>
  <si>
    <t>SOUS DIRECTION EXPLOITATION</t>
  </si>
  <si>
    <t>DEPARTEMENT FINANCE ET JURIDIQUE</t>
  </si>
  <si>
    <t>DEPARTEMENT TECHNOLOGIE DE L INFORMATIQUE</t>
  </si>
  <si>
    <t>DEPARTEMENT ADMINSTRATION ET SOCIAL</t>
  </si>
  <si>
    <t>DEPARTEMENT RESSOURCE HUMAINES</t>
  </si>
  <si>
    <t>DEPARTEMENT PASSATION DES MARCHES</t>
  </si>
  <si>
    <t>DEPARTEMT ORGANISATION ET QUALITE</t>
  </si>
  <si>
    <t>DEPARTEMENT SURETE INTERNE</t>
  </si>
  <si>
    <t>CHARGE COMMUNS</t>
  </si>
  <si>
    <t>FRAIS COMMERCIALISATION</t>
  </si>
  <si>
    <t>FRAIS GENERAUX /DE SIEGE ET ZONE</t>
  </si>
  <si>
    <t>COUT DE CATALYZEUR ACTIVEE</t>
  </si>
  <si>
    <t>COUT DE ISO BUTANE RECYCLAIE</t>
  </si>
  <si>
    <t>DT</t>
  </si>
  <si>
    <t>COUT DE DM</t>
  </si>
  <si>
    <t>POLYMERE</t>
  </si>
  <si>
    <t>PEHD POUDRE</t>
  </si>
  <si>
    <t>PEHD GRANULET</t>
  </si>
  <si>
    <t xml:space="preserve">COUT DE PRODUCTION PEHD 4903 </t>
  </si>
  <si>
    <t xml:space="preserve">COUT DE PRODUCTION PEHD 5502 </t>
  </si>
  <si>
    <t xml:space="preserve">COUT DE PRODUCTION PEHD 6006L </t>
  </si>
  <si>
    <t>COUT DE PRODUCTION PEHD 6030</t>
  </si>
  <si>
    <t>COUT DE PRODUCTION PEHD 6040</t>
  </si>
  <si>
    <t xml:space="preserve">COUT DE PRODUCTION PEHD 6060 </t>
  </si>
  <si>
    <t>COUT DE PRODUCTION PEHD 6080</t>
  </si>
  <si>
    <t>COUT DE PRODUCTION PEHD TR 140</t>
  </si>
  <si>
    <t>COUT DE PRODUCTION PEHD TR 144</t>
  </si>
  <si>
    <t>COUT DE PRODUCTION PEHD TR 402</t>
  </si>
  <si>
    <t>COUT DE PRODUCTION PEHD TR 418</t>
  </si>
  <si>
    <t>COUT DE PRODUCTION PEHD OFF SPEC</t>
  </si>
  <si>
    <t xml:space="preserve">VENTE DE PRODUIT PEHD 4903 </t>
  </si>
  <si>
    <t xml:space="preserve">VENTE DE PRODUIT  PEHD 5502 </t>
  </si>
  <si>
    <t xml:space="preserve">VENTE DE PRODUIT  PEHD 6006L </t>
  </si>
  <si>
    <t>VENTE DE PRODUIT  PEHD 6030</t>
  </si>
  <si>
    <t>VENTE DE PRODUIT  PEHD 6040</t>
  </si>
  <si>
    <t xml:space="preserve">VENTE DE PRODUIT  PEHD 6060 </t>
  </si>
  <si>
    <t>VENTE DE PRODUIT  PEHD 6080</t>
  </si>
  <si>
    <t>VENTE DE PRODUIT  PEHD TR 140</t>
  </si>
  <si>
    <t>VENTE DE PRODUIT  PEHD TR 144</t>
  </si>
  <si>
    <t>VENTE DE PRODUIT  PEHD TR 402</t>
  </si>
  <si>
    <t>VENTE DE PRODUIT  PEHD TR 418</t>
  </si>
  <si>
    <t>VENTE DE PRODUIT N PEHD OFF SPEC</t>
  </si>
  <si>
    <t xml:space="preserve">COUT DE REVIENT PEHD 4903 </t>
  </si>
  <si>
    <t xml:space="preserve">COUT DE REVIENT PEHD 5502 </t>
  </si>
  <si>
    <t xml:space="preserve">COUT DE REVIENT PEHD 6006L </t>
  </si>
  <si>
    <t>COUT DE REVIENT PEHD 6030</t>
  </si>
  <si>
    <t>COUT DE REVIENT PEHD 6040</t>
  </si>
  <si>
    <t xml:space="preserve">COUT DE REVIENT PEHD 6060 </t>
  </si>
  <si>
    <t>COUT DE REVIENT PEHD 6080</t>
  </si>
  <si>
    <t>COUT DE REVIENT PEHD TR 140</t>
  </si>
  <si>
    <t>COUT DE REVIENT PEHD TR 144</t>
  </si>
  <si>
    <t>COUT DE REVIENT PEHD TR 402</t>
  </si>
  <si>
    <t>COUT DE REVIENT PEHD TR 418</t>
  </si>
  <si>
    <t>COUT DE REVIENT PEHD OFF SPEC</t>
  </si>
  <si>
    <t>PRODUITS HORS EXPLOITATION</t>
  </si>
  <si>
    <t>CHARGES HORS EXPLOITATION</t>
  </si>
  <si>
    <t>CHARGES EXCEEPTIONNELLES</t>
  </si>
  <si>
    <t>CESSION INTER -UNITES</t>
  </si>
  <si>
    <t xml:space="preserve"> PERIODE </t>
  </si>
  <si>
    <t xml:space="preserve">  LIBELLE</t>
  </si>
  <si>
    <t>NOMBRE H/h</t>
  </si>
  <si>
    <t>%</t>
  </si>
  <si>
    <t>STOCKAGE HYDROGENE H2</t>
  </si>
  <si>
    <t>STOCKAGE ISO BUTANE FRAIS</t>
  </si>
  <si>
    <t>SALE DE CONTRÔLE  PEHD</t>
  </si>
  <si>
    <t>STOCKAGE CATALYSEUR ACTIVEE</t>
  </si>
  <si>
    <t>30 00 00</t>
  </si>
  <si>
    <t>30 01 00</t>
  </si>
  <si>
    <t>30 01 01</t>
  </si>
  <si>
    <t>30 02 00</t>
  </si>
  <si>
    <t>30 03 00</t>
  </si>
  <si>
    <t>30 04 00</t>
  </si>
  <si>
    <t>30 05 00</t>
  </si>
  <si>
    <t>30 06 00</t>
  </si>
  <si>
    <t>30 07 00</t>
  </si>
  <si>
    <t>30 08 00</t>
  </si>
  <si>
    <t>30 02 99</t>
  </si>
  <si>
    <t>30 03 99</t>
  </si>
  <si>
    <t>340100</t>
  </si>
  <si>
    <t>340200</t>
  </si>
  <si>
    <t>330100</t>
  </si>
  <si>
    <t>330200</t>
  </si>
  <si>
    <t>330500</t>
  </si>
  <si>
    <t>320100</t>
  </si>
  <si>
    <t>320200</t>
  </si>
  <si>
    <t>350100</t>
  </si>
  <si>
    <t>350200</t>
  </si>
  <si>
    <t>350300</t>
  </si>
  <si>
    <t>310000</t>
  </si>
  <si>
    <t>310100</t>
  </si>
  <si>
    <t>310200</t>
  </si>
  <si>
    <t>310300</t>
  </si>
  <si>
    <t>310400</t>
  </si>
  <si>
    <t>310500</t>
  </si>
  <si>
    <t>310600</t>
  </si>
  <si>
    <t>320000</t>
  </si>
  <si>
    <t>330000</t>
  </si>
  <si>
    <t>330300</t>
  </si>
  <si>
    <t>330400</t>
  </si>
  <si>
    <t>340000</t>
  </si>
  <si>
    <t>350000</t>
  </si>
  <si>
    <t>360000</t>
  </si>
  <si>
    <t>360100</t>
  </si>
  <si>
    <t>360200</t>
  </si>
  <si>
    <t>360300</t>
  </si>
  <si>
    <t>360400</t>
  </si>
  <si>
    <t>390100</t>
  </si>
  <si>
    <t>390200</t>
  </si>
  <si>
    <t>390300</t>
  </si>
  <si>
    <t>399999</t>
  </si>
  <si>
    <t>400000</t>
  </si>
  <si>
    <t>400001</t>
  </si>
  <si>
    <t>400002</t>
  </si>
  <si>
    <t>400100</t>
  </si>
  <si>
    <t>400200</t>
  </si>
  <si>
    <t>400300</t>
  </si>
  <si>
    <t>400400</t>
  </si>
  <si>
    <t>400500</t>
  </si>
  <si>
    <t>400600</t>
  </si>
  <si>
    <t>400700</t>
  </si>
  <si>
    <t>499999</t>
  </si>
  <si>
    <t>100000</t>
  </si>
  <si>
    <t>100001</t>
  </si>
  <si>
    <t>100002</t>
  </si>
  <si>
    <t>100003</t>
  </si>
  <si>
    <t>100004</t>
  </si>
  <si>
    <t>100005</t>
  </si>
  <si>
    <t>100006</t>
  </si>
  <si>
    <t>101000</t>
  </si>
  <si>
    <t>101100</t>
  </si>
  <si>
    <t>101200</t>
  </si>
  <si>
    <t>101300</t>
  </si>
  <si>
    <t>101400</t>
  </si>
  <si>
    <t>101500</t>
  </si>
  <si>
    <t>101501</t>
  </si>
  <si>
    <t>101600</t>
  </si>
  <si>
    <t>101700</t>
  </si>
  <si>
    <t>101701</t>
  </si>
  <si>
    <t>101800</t>
  </si>
  <si>
    <t>101801</t>
  </si>
  <si>
    <t>101900</t>
  </si>
  <si>
    <t>101901</t>
  </si>
  <si>
    <t>102000</t>
  </si>
  <si>
    <t>190100</t>
  </si>
  <si>
    <t>190200</t>
  </si>
  <si>
    <t>190300</t>
  </si>
  <si>
    <t>200001</t>
  </si>
  <si>
    <t>200002</t>
  </si>
  <si>
    <t>200003</t>
  </si>
  <si>
    <t>200004</t>
  </si>
  <si>
    <t>200005</t>
  </si>
  <si>
    <t>200006</t>
  </si>
  <si>
    <t>200007</t>
  </si>
  <si>
    <t>200008</t>
  </si>
  <si>
    <t>200009</t>
  </si>
  <si>
    <t>200010</t>
  </si>
  <si>
    <t>200020</t>
  </si>
  <si>
    <t>200030</t>
  </si>
  <si>
    <t>CCP</t>
  </si>
  <si>
    <t>Item</t>
  </si>
  <si>
    <t>Centre de Coût</t>
  </si>
  <si>
    <t>Personnel</t>
  </si>
  <si>
    <t>H/O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</si>
</sst>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49" fontId="2" fillId="0" borderId="0" xfId="0" applyNumberFormat="1" applyFont="1"/>
    <xf numFmtId="0" fontId="2" fillId="0" borderId="0" xfId="0" applyFont="1"/>
    <xf numFmtId="0" fontId="2" fillId="0" borderId="0" xfId="0" applyFont="1" applyFill="1"/>
    <xf numFmtId="49" fontId="2" fillId="0" borderId="0" xfId="0" applyNumberFormat="1" applyFont="1" applyAlignment="1">
      <alignment horizontal="left"/>
    </xf>
    <xf numFmtId="49" fontId="0" fillId="0" borderId="0" xfId="0" applyNumberFormat="1" applyBorder="1" applyAlignment="1">
      <alignment horizontal="center"/>
    </xf>
    <xf numFmtId="0" fontId="0" fillId="0" borderId="0" xfId="0" applyBorder="1"/>
    <xf numFmtId="49" fontId="0" fillId="0" borderId="0" xfId="0" applyNumberFormat="1" applyAlignment="1">
      <alignment horizontal="center" vertical="center" wrapText="1"/>
    </xf>
    <xf numFmtId="0" fontId="0" fillId="0" borderId="0" xfId="0" applyBorder="1" applyAlignment="1">
      <alignment horizontal="center"/>
    </xf>
    <xf numFmtId="49" fontId="0" fillId="0" borderId="0" xfId="0" applyNumberFormat="1" applyBorder="1" applyAlignment="1">
      <alignment horizontal="center" wrapText="1"/>
    </xf>
    <xf numFmtId="49" fontId="0" fillId="0" borderId="0" xfId="0" applyNumberForma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0" fontId="4" fillId="2" borderId="3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1" fontId="5" fillId="0" borderId="6" xfId="0" applyNumberFormat="1" applyFont="1" applyBorder="1"/>
    <xf numFmtId="1" fontId="5" fillId="0" borderId="6" xfId="0" applyNumberFormat="1" applyFont="1" applyBorder="1" applyAlignment="1">
      <alignment horizontal="center"/>
    </xf>
    <xf numFmtId="2" fontId="5" fillId="0" borderId="7" xfId="0" applyNumberFormat="1" applyFont="1" applyBorder="1" applyAlignment="1">
      <alignment horizontal="center"/>
    </xf>
    <xf numFmtId="0" fontId="0" fillId="0" borderId="8" xfId="0" applyFill="1" applyBorder="1" applyAlignment="1">
      <alignment horizontal="center" vertical="center"/>
    </xf>
    <xf numFmtId="0" fontId="0" fillId="0" borderId="1" xfId="0" applyFont="1" applyBorder="1"/>
    <xf numFmtId="2" fontId="5" fillId="0" borderId="9" xfId="0" applyNumberFormat="1" applyFont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0" fontId="0" fillId="0" borderId="1" xfId="0" applyFont="1" applyFill="1" applyBorder="1"/>
    <xf numFmtId="0" fontId="0" fillId="0" borderId="10" xfId="0" applyFill="1" applyBorder="1" applyAlignment="1">
      <alignment horizontal="center" vertical="center"/>
    </xf>
    <xf numFmtId="0" fontId="0" fillId="0" borderId="11" xfId="0" applyFont="1" applyBorder="1"/>
    <xf numFmtId="2" fontId="5" fillId="0" borderId="12" xfId="0" applyNumberFormat="1" applyFont="1" applyBorder="1" applyAlignment="1">
      <alignment horizontal="center"/>
    </xf>
    <xf numFmtId="2" fontId="5" fillId="0" borderId="9" xfId="0" applyNumberFormat="1" applyFont="1" applyFill="1" applyBorder="1" applyAlignment="1">
      <alignment horizontal="center"/>
    </xf>
    <xf numFmtId="2" fontId="5" fillId="0" borderId="9" xfId="0" applyNumberFormat="1" applyFont="1" applyBorder="1" applyAlignment="1">
      <alignment horizontal="center" vertical="center"/>
    </xf>
    <xf numFmtId="49" fontId="1" fillId="2" borderId="3" xfId="0" applyNumberFormat="1" applyFont="1" applyFill="1" applyBorder="1" applyAlignment="1">
      <alignment horizontal="center" vertical="center"/>
    </xf>
    <xf numFmtId="49" fontId="4" fillId="2" borderId="3" xfId="0" applyNumberFormat="1" applyFont="1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/>
    </xf>
    <xf numFmtId="49" fontId="0" fillId="0" borderId="11" xfId="0" applyNumberFormat="1" applyFont="1" applyBorder="1" applyAlignment="1">
      <alignment horizontal="center" vertical="center"/>
    </xf>
    <xf numFmtId="49" fontId="0" fillId="0" borderId="0" xfId="0" applyNumberFormat="1"/>
    <xf numFmtId="2" fontId="0" fillId="0" borderId="0" xfId="0" applyNumberForma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49" fontId="0" fillId="0" borderId="1" xfId="0" applyNumberFormat="1" applyBorder="1" applyAlignment="1">
      <alignment horizontal="center" wrapText="1"/>
    </xf>
    <xf numFmtId="1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49" fontId="0" fillId="0" borderId="1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 wrapText="1"/>
    </xf>
    <xf numFmtId="49" fontId="0" fillId="0" borderId="13" xfId="0" applyNumberFormat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</xdr:colOff>
      <xdr:row>25</xdr:row>
      <xdr:rowOff>104775</xdr:rowOff>
    </xdr:from>
    <xdr:to>
      <xdr:col>5</xdr:col>
      <xdr:colOff>605734</xdr:colOff>
      <xdr:row>25</xdr:row>
      <xdr:rowOff>104775</xdr:rowOff>
    </xdr:to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2289810" y="62769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121</xdr:row>
      <xdr:rowOff>104775</xdr:rowOff>
    </xdr:from>
    <xdr:to>
      <xdr:col>5</xdr:col>
      <xdr:colOff>605734</xdr:colOff>
      <xdr:row>121</xdr:row>
      <xdr:rowOff>104775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2289810" y="245649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118</xdr:row>
      <xdr:rowOff>104775</xdr:rowOff>
    </xdr:from>
    <xdr:to>
      <xdr:col>5</xdr:col>
      <xdr:colOff>605734</xdr:colOff>
      <xdr:row>118</xdr:row>
      <xdr:rowOff>104775</xdr:rowOff>
    </xdr:to>
    <xdr:sp macro="" textlink="">
      <xdr:nvSpPr>
        <xdr:cNvPr id="4" name="Text Box 2"/>
        <xdr:cNvSpPr txBox="1">
          <a:spLocks noChangeArrowheads="1"/>
        </xdr:cNvSpPr>
      </xdr:nvSpPr>
      <xdr:spPr bwMode="auto">
        <a:xfrm>
          <a:off x="2289810" y="239934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214</xdr:row>
      <xdr:rowOff>104775</xdr:rowOff>
    </xdr:from>
    <xdr:to>
      <xdr:col>5</xdr:col>
      <xdr:colOff>605734</xdr:colOff>
      <xdr:row>214</xdr:row>
      <xdr:rowOff>104775</xdr:rowOff>
    </xdr:to>
    <xdr:sp macro="" textlink="">
      <xdr:nvSpPr>
        <xdr:cNvPr id="5" name="Text Box 2"/>
        <xdr:cNvSpPr txBox="1">
          <a:spLocks noChangeArrowheads="1"/>
        </xdr:cNvSpPr>
      </xdr:nvSpPr>
      <xdr:spPr bwMode="auto">
        <a:xfrm>
          <a:off x="2289810" y="68484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211</xdr:row>
      <xdr:rowOff>104775</xdr:rowOff>
    </xdr:from>
    <xdr:to>
      <xdr:col>5</xdr:col>
      <xdr:colOff>605734</xdr:colOff>
      <xdr:row>211</xdr:row>
      <xdr:rowOff>104775</xdr:rowOff>
    </xdr:to>
    <xdr:sp macro="" textlink="">
      <xdr:nvSpPr>
        <xdr:cNvPr id="6" name="Text Box 2"/>
        <xdr:cNvSpPr txBox="1">
          <a:spLocks noChangeArrowheads="1"/>
        </xdr:cNvSpPr>
      </xdr:nvSpPr>
      <xdr:spPr bwMode="auto">
        <a:xfrm>
          <a:off x="2289810" y="62769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307</xdr:row>
      <xdr:rowOff>104775</xdr:rowOff>
    </xdr:from>
    <xdr:to>
      <xdr:col>1</xdr:col>
      <xdr:colOff>605734</xdr:colOff>
      <xdr:row>307</xdr:row>
      <xdr:rowOff>104775</xdr:rowOff>
    </xdr:to>
    <xdr:sp macro="" textlink="">
      <xdr:nvSpPr>
        <xdr:cNvPr id="7" name="Text Box 2"/>
        <xdr:cNvSpPr txBox="1">
          <a:spLocks noChangeArrowheads="1"/>
        </xdr:cNvSpPr>
      </xdr:nvSpPr>
      <xdr:spPr bwMode="auto">
        <a:xfrm>
          <a:off x="765810" y="68484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307</xdr:row>
      <xdr:rowOff>104775</xdr:rowOff>
    </xdr:from>
    <xdr:to>
      <xdr:col>5</xdr:col>
      <xdr:colOff>605734</xdr:colOff>
      <xdr:row>307</xdr:row>
      <xdr:rowOff>104775</xdr:rowOff>
    </xdr:to>
    <xdr:sp macro="" textlink="">
      <xdr:nvSpPr>
        <xdr:cNvPr id="8" name="Text Box 2"/>
        <xdr:cNvSpPr txBox="1">
          <a:spLocks noChangeArrowheads="1"/>
        </xdr:cNvSpPr>
      </xdr:nvSpPr>
      <xdr:spPr bwMode="auto">
        <a:xfrm>
          <a:off x="2527935" y="68484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304</xdr:row>
      <xdr:rowOff>104775</xdr:rowOff>
    </xdr:from>
    <xdr:to>
      <xdr:col>5</xdr:col>
      <xdr:colOff>605734</xdr:colOff>
      <xdr:row>304</xdr:row>
      <xdr:rowOff>104775</xdr:rowOff>
    </xdr:to>
    <xdr:sp macro="" textlink="">
      <xdr:nvSpPr>
        <xdr:cNvPr id="9" name="Text Box 2"/>
        <xdr:cNvSpPr txBox="1">
          <a:spLocks noChangeArrowheads="1"/>
        </xdr:cNvSpPr>
      </xdr:nvSpPr>
      <xdr:spPr bwMode="auto">
        <a:xfrm>
          <a:off x="2527935" y="62769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400</xdr:row>
      <xdr:rowOff>104775</xdr:rowOff>
    </xdr:from>
    <xdr:to>
      <xdr:col>1</xdr:col>
      <xdr:colOff>605734</xdr:colOff>
      <xdr:row>400</xdr:row>
      <xdr:rowOff>104775</xdr:rowOff>
    </xdr:to>
    <xdr:sp macro="" textlink="">
      <xdr:nvSpPr>
        <xdr:cNvPr id="10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400</xdr:row>
      <xdr:rowOff>104775</xdr:rowOff>
    </xdr:from>
    <xdr:to>
      <xdr:col>1</xdr:col>
      <xdr:colOff>605734</xdr:colOff>
      <xdr:row>400</xdr:row>
      <xdr:rowOff>104775</xdr:rowOff>
    </xdr:to>
    <xdr:sp macro="" textlink="">
      <xdr:nvSpPr>
        <xdr:cNvPr id="11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400</xdr:row>
      <xdr:rowOff>104775</xdr:rowOff>
    </xdr:from>
    <xdr:to>
      <xdr:col>5</xdr:col>
      <xdr:colOff>605734</xdr:colOff>
      <xdr:row>400</xdr:row>
      <xdr:rowOff>104775</xdr:rowOff>
    </xdr:to>
    <xdr:sp macro="" textlink="">
      <xdr:nvSpPr>
        <xdr:cNvPr id="12" name="Text Box 2"/>
        <xdr:cNvSpPr txBox="1">
          <a:spLocks noChangeArrowheads="1"/>
        </xdr:cNvSpPr>
      </xdr:nvSpPr>
      <xdr:spPr bwMode="auto">
        <a:xfrm>
          <a:off x="25565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397</xdr:row>
      <xdr:rowOff>104775</xdr:rowOff>
    </xdr:from>
    <xdr:to>
      <xdr:col>5</xdr:col>
      <xdr:colOff>605734</xdr:colOff>
      <xdr:row>397</xdr:row>
      <xdr:rowOff>104775</xdr:rowOff>
    </xdr:to>
    <xdr:sp macro="" textlink="">
      <xdr:nvSpPr>
        <xdr:cNvPr id="13" name="Text Box 2"/>
        <xdr:cNvSpPr txBox="1">
          <a:spLocks noChangeArrowheads="1"/>
        </xdr:cNvSpPr>
      </xdr:nvSpPr>
      <xdr:spPr bwMode="auto">
        <a:xfrm>
          <a:off x="2556510" y="63627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493</xdr:row>
      <xdr:rowOff>104775</xdr:rowOff>
    </xdr:from>
    <xdr:to>
      <xdr:col>1</xdr:col>
      <xdr:colOff>605734</xdr:colOff>
      <xdr:row>493</xdr:row>
      <xdr:rowOff>104775</xdr:rowOff>
    </xdr:to>
    <xdr:sp macro="" textlink="">
      <xdr:nvSpPr>
        <xdr:cNvPr id="14" name="Text Box 2"/>
        <xdr:cNvSpPr txBox="1">
          <a:spLocks noChangeArrowheads="1"/>
        </xdr:cNvSpPr>
      </xdr:nvSpPr>
      <xdr:spPr bwMode="auto">
        <a:xfrm>
          <a:off x="765810" y="68484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493</xdr:row>
      <xdr:rowOff>104775</xdr:rowOff>
    </xdr:from>
    <xdr:to>
      <xdr:col>1</xdr:col>
      <xdr:colOff>605734</xdr:colOff>
      <xdr:row>493</xdr:row>
      <xdr:rowOff>104775</xdr:rowOff>
    </xdr:to>
    <xdr:sp macro="" textlink="">
      <xdr:nvSpPr>
        <xdr:cNvPr id="15" name="Text Box 2"/>
        <xdr:cNvSpPr txBox="1">
          <a:spLocks noChangeArrowheads="1"/>
        </xdr:cNvSpPr>
      </xdr:nvSpPr>
      <xdr:spPr bwMode="auto">
        <a:xfrm>
          <a:off x="765810" y="68484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493</xdr:row>
      <xdr:rowOff>104775</xdr:rowOff>
    </xdr:from>
    <xdr:to>
      <xdr:col>1</xdr:col>
      <xdr:colOff>605734</xdr:colOff>
      <xdr:row>493</xdr:row>
      <xdr:rowOff>104775</xdr:rowOff>
    </xdr:to>
    <xdr:sp macro="" textlink="">
      <xdr:nvSpPr>
        <xdr:cNvPr id="16" name="Text Box 2"/>
        <xdr:cNvSpPr txBox="1">
          <a:spLocks noChangeArrowheads="1"/>
        </xdr:cNvSpPr>
      </xdr:nvSpPr>
      <xdr:spPr bwMode="auto">
        <a:xfrm>
          <a:off x="765810" y="68484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493</xdr:row>
      <xdr:rowOff>104775</xdr:rowOff>
    </xdr:from>
    <xdr:to>
      <xdr:col>5</xdr:col>
      <xdr:colOff>605734</xdr:colOff>
      <xdr:row>493</xdr:row>
      <xdr:rowOff>104775</xdr:rowOff>
    </xdr:to>
    <xdr:sp macro="" textlink="">
      <xdr:nvSpPr>
        <xdr:cNvPr id="17" name="Text Box 2"/>
        <xdr:cNvSpPr txBox="1">
          <a:spLocks noChangeArrowheads="1"/>
        </xdr:cNvSpPr>
      </xdr:nvSpPr>
      <xdr:spPr bwMode="auto">
        <a:xfrm>
          <a:off x="2499360" y="68484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490</xdr:row>
      <xdr:rowOff>104775</xdr:rowOff>
    </xdr:from>
    <xdr:to>
      <xdr:col>5</xdr:col>
      <xdr:colOff>605734</xdr:colOff>
      <xdr:row>490</xdr:row>
      <xdr:rowOff>104775</xdr:rowOff>
    </xdr:to>
    <xdr:sp macro="" textlink="">
      <xdr:nvSpPr>
        <xdr:cNvPr id="18" name="Text Box 2"/>
        <xdr:cNvSpPr txBox="1">
          <a:spLocks noChangeArrowheads="1"/>
        </xdr:cNvSpPr>
      </xdr:nvSpPr>
      <xdr:spPr bwMode="auto">
        <a:xfrm>
          <a:off x="2499360" y="62769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586</xdr:row>
      <xdr:rowOff>104775</xdr:rowOff>
    </xdr:from>
    <xdr:to>
      <xdr:col>1</xdr:col>
      <xdr:colOff>605734</xdr:colOff>
      <xdr:row>586</xdr:row>
      <xdr:rowOff>104775</xdr:rowOff>
    </xdr:to>
    <xdr:sp macro="" textlink="">
      <xdr:nvSpPr>
        <xdr:cNvPr id="19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586</xdr:row>
      <xdr:rowOff>104775</xdr:rowOff>
    </xdr:from>
    <xdr:to>
      <xdr:col>1</xdr:col>
      <xdr:colOff>605734</xdr:colOff>
      <xdr:row>586</xdr:row>
      <xdr:rowOff>104775</xdr:rowOff>
    </xdr:to>
    <xdr:sp macro="" textlink="">
      <xdr:nvSpPr>
        <xdr:cNvPr id="20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586</xdr:row>
      <xdr:rowOff>104775</xdr:rowOff>
    </xdr:from>
    <xdr:to>
      <xdr:col>1</xdr:col>
      <xdr:colOff>605734</xdr:colOff>
      <xdr:row>586</xdr:row>
      <xdr:rowOff>104775</xdr:rowOff>
    </xdr:to>
    <xdr:sp macro="" textlink="">
      <xdr:nvSpPr>
        <xdr:cNvPr id="21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586</xdr:row>
      <xdr:rowOff>104775</xdr:rowOff>
    </xdr:from>
    <xdr:to>
      <xdr:col>1</xdr:col>
      <xdr:colOff>605734</xdr:colOff>
      <xdr:row>586</xdr:row>
      <xdr:rowOff>104775</xdr:rowOff>
    </xdr:to>
    <xdr:sp macro="" textlink="">
      <xdr:nvSpPr>
        <xdr:cNvPr id="22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586</xdr:row>
      <xdr:rowOff>104775</xdr:rowOff>
    </xdr:from>
    <xdr:to>
      <xdr:col>5</xdr:col>
      <xdr:colOff>605734</xdr:colOff>
      <xdr:row>586</xdr:row>
      <xdr:rowOff>104775</xdr:rowOff>
    </xdr:to>
    <xdr:sp macro="" textlink="">
      <xdr:nvSpPr>
        <xdr:cNvPr id="23" name="Text Box 2"/>
        <xdr:cNvSpPr txBox="1">
          <a:spLocks noChangeArrowheads="1"/>
        </xdr:cNvSpPr>
      </xdr:nvSpPr>
      <xdr:spPr bwMode="auto">
        <a:xfrm>
          <a:off x="24803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583</xdr:row>
      <xdr:rowOff>104775</xdr:rowOff>
    </xdr:from>
    <xdr:to>
      <xdr:col>5</xdr:col>
      <xdr:colOff>605734</xdr:colOff>
      <xdr:row>583</xdr:row>
      <xdr:rowOff>104775</xdr:rowOff>
    </xdr:to>
    <xdr:sp macro="" textlink="">
      <xdr:nvSpPr>
        <xdr:cNvPr id="24" name="Text Box 2"/>
        <xdr:cNvSpPr txBox="1">
          <a:spLocks noChangeArrowheads="1"/>
        </xdr:cNvSpPr>
      </xdr:nvSpPr>
      <xdr:spPr bwMode="auto">
        <a:xfrm>
          <a:off x="2480310" y="63627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679</xdr:row>
      <xdr:rowOff>104775</xdr:rowOff>
    </xdr:from>
    <xdr:to>
      <xdr:col>1</xdr:col>
      <xdr:colOff>605734</xdr:colOff>
      <xdr:row>679</xdr:row>
      <xdr:rowOff>104775</xdr:rowOff>
    </xdr:to>
    <xdr:sp macro="" textlink="">
      <xdr:nvSpPr>
        <xdr:cNvPr id="25" name="Text Box 2"/>
        <xdr:cNvSpPr txBox="1">
          <a:spLocks noChangeArrowheads="1"/>
        </xdr:cNvSpPr>
      </xdr:nvSpPr>
      <xdr:spPr bwMode="auto">
        <a:xfrm>
          <a:off x="765810" y="709612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679</xdr:row>
      <xdr:rowOff>104775</xdr:rowOff>
    </xdr:from>
    <xdr:to>
      <xdr:col>1</xdr:col>
      <xdr:colOff>605734</xdr:colOff>
      <xdr:row>679</xdr:row>
      <xdr:rowOff>104775</xdr:rowOff>
    </xdr:to>
    <xdr:sp macro="" textlink="">
      <xdr:nvSpPr>
        <xdr:cNvPr id="26" name="Text Box 2"/>
        <xdr:cNvSpPr txBox="1">
          <a:spLocks noChangeArrowheads="1"/>
        </xdr:cNvSpPr>
      </xdr:nvSpPr>
      <xdr:spPr bwMode="auto">
        <a:xfrm>
          <a:off x="765810" y="709612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679</xdr:row>
      <xdr:rowOff>104775</xdr:rowOff>
    </xdr:from>
    <xdr:to>
      <xdr:col>1</xdr:col>
      <xdr:colOff>605734</xdr:colOff>
      <xdr:row>679</xdr:row>
      <xdr:rowOff>104775</xdr:rowOff>
    </xdr:to>
    <xdr:sp macro="" textlink="">
      <xdr:nvSpPr>
        <xdr:cNvPr id="27" name="Text Box 2"/>
        <xdr:cNvSpPr txBox="1">
          <a:spLocks noChangeArrowheads="1"/>
        </xdr:cNvSpPr>
      </xdr:nvSpPr>
      <xdr:spPr bwMode="auto">
        <a:xfrm>
          <a:off x="765810" y="709612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679</xdr:row>
      <xdr:rowOff>104775</xdr:rowOff>
    </xdr:from>
    <xdr:to>
      <xdr:col>1</xdr:col>
      <xdr:colOff>605734</xdr:colOff>
      <xdr:row>679</xdr:row>
      <xdr:rowOff>104775</xdr:rowOff>
    </xdr:to>
    <xdr:sp macro="" textlink="">
      <xdr:nvSpPr>
        <xdr:cNvPr id="28" name="Text Box 2"/>
        <xdr:cNvSpPr txBox="1">
          <a:spLocks noChangeArrowheads="1"/>
        </xdr:cNvSpPr>
      </xdr:nvSpPr>
      <xdr:spPr bwMode="auto">
        <a:xfrm>
          <a:off x="765810" y="709612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679</xdr:row>
      <xdr:rowOff>104775</xdr:rowOff>
    </xdr:from>
    <xdr:to>
      <xdr:col>1</xdr:col>
      <xdr:colOff>605734</xdr:colOff>
      <xdr:row>679</xdr:row>
      <xdr:rowOff>104775</xdr:rowOff>
    </xdr:to>
    <xdr:sp macro="" textlink="">
      <xdr:nvSpPr>
        <xdr:cNvPr id="29" name="Text Box 2"/>
        <xdr:cNvSpPr txBox="1">
          <a:spLocks noChangeArrowheads="1"/>
        </xdr:cNvSpPr>
      </xdr:nvSpPr>
      <xdr:spPr bwMode="auto">
        <a:xfrm>
          <a:off x="765810" y="709612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679</xdr:row>
      <xdr:rowOff>104775</xdr:rowOff>
    </xdr:from>
    <xdr:to>
      <xdr:col>5</xdr:col>
      <xdr:colOff>605734</xdr:colOff>
      <xdr:row>679</xdr:row>
      <xdr:rowOff>104775</xdr:rowOff>
    </xdr:to>
    <xdr:sp macro="" textlink="">
      <xdr:nvSpPr>
        <xdr:cNvPr id="30" name="Text Box 2"/>
        <xdr:cNvSpPr txBox="1">
          <a:spLocks noChangeArrowheads="1"/>
        </xdr:cNvSpPr>
      </xdr:nvSpPr>
      <xdr:spPr bwMode="auto">
        <a:xfrm>
          <a:off x="2556510" y="709612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676</xdr:row>
      <xdr:rowOff>104775</xdr:rowOff>
    </xdr:from>
    <xdr:to>
      <xdr:col>5</xdr:col>
      <xdr:colOff>605734</xdr:colOff>
      <xdr:row>676</xdr:row>
      <xdr:rowOff>104775</xdr:rowOff>
    </xdr:to>
    <xdr:sp macro="" textlink="">
      <xdr:nvSpPr>
        <xdr:cNvPr id="31" name="Text Box 2"/>
        <xdr:cNvSpPr txBox="1">
          <a:spLocks noChangeArrowheads="1"/>
        </xdr:cNvSpPr>
      </xdr:nvSpPr>
      <xdr:spPr bwMode="auto">
        <a:xfrm>
          <a:off x="2556510" y="652462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772</xdr:row>
      <xdr:rowOff>104775</xdr:rowOff>
    </xdr:from>
    <xdr:to>
      <xdr:col>1</xdr:col>
      <xdr:colOff>605734</xdr:colOff>
      <xdr:row>772</xdr:row>
      <xdr:rowOff>104775</xdr:rowOff>
    </xdr:to>
    <xdr:sp macro="" textlink="">
      <xdr:nvSpPr>
        <xdr:cNvPr id="32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772</xdr:row>
      <xdr:rowOff>104775</xdr:rowOff>
    </xdr:from>
    <xdr:to>
      <xdr:col>1</xdr:col>
      <xdr:colOff>605734</xdr:colOff>
      <xdr:row>772</xdr:row>
      <xdr:rowOff>104775</xdr:rowOff>
    </xdr:to>
    <xdr:sp macro="" textlink="">
      <xdr:nvSpPr>
        <xdr:cNvPr id="33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772</xdr:row>
      <xdr:rowOff>104775</xdr:rowOff>
    </xdr:from>
    <xdr:to>
      <xdr:col>1</xdr:col>
      <xdr:colOff>605734</xdr:colOff>
      <xdr:row>772</xdr:row>
      <xdr:rowOff>104775</xdr:rowOff>
    </xdr:to>
    <xdr:sp macro="" textlink="">
      <xdr:nvSpPr>
        <xdr:cNvPr id="34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772</xdr:row>
      <xdr:rowOff>104775</xdr:rowOff>
    </xdr:from>
    <xdr:to>
      <xdr:col>1</xdr:col>
      <xdr:colOff>605734</xdr:colOff>
      <xdr:row>772</xdr:row>
      <xdr:rowOff>104775</xdr:rowOff>
    </xdr:to>
    <xdr:sp macro="" textlink="">
      <xdr:nvSpPr>
        <xdr:cNvPr id="35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772</xdr:row>
      <xdr:rowOff>104775</xdr:rowOff>
    </xdr:from>
    <xdr:to>
      <xdr:col>1</xdr:col>
      <xdr:colOff>605734</xdr:colOff>
      <xdr:row>772</xdr:row>
      <xdr:rowOff>104775</xdr:rowOff>
    </xdr:to>
    <xdr:sp macro="" textlink="">
      <xdr:nvSpPr>
        <xdr:cNvPr id="36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772</xdr:row>
      <xdr:rowOff>104775</xdr:rowOff>
    </xdr:from>
    <xdr:to>
      <xdr:col>5</xdr:col>
      <xdr:colOff>605734</xdr:colOff>
      <xdr:row>772</xdr:row>
      <xdr:rowOff>104775</xdr:rowOff>
    </xdr:to>
    <xdr:sp macro="" textlink="">
      <xdr:nvSpPr>
        <xdr:cNvPr id="37" name="Text Box 2"/>
        <xdr:cNvSpPr txBox="1">
          <a:spLocks noChangeArrowheads="1"/>
        </xdr:cNvSpPr>
      </xdr:nvSpPr>
      <xdr:spPr bwMode="auto">
        <a:xfrm>
          <a:off x="25565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769</xdr:row>
      <xdr:rowOff>104775</xdr:rowOff>
    </xdr:from>
    <xdr:to>
      <xdr:col>5</xdr:col>
      <xdr:colOff>605734</xdr:colOff>
      <xdr:row>769</xdr:row>
      <xdr:rowOff>104775</xdr:rowOff>
    </xdr:to>
    <xdr:sp macro="" textlink="">
      <xdr:nvSpPr>
        <xdr:cNvPr id="38" name="Text Box 2"/>
        <xdr:cNvSpPr txBox="1">
          <a:spLocks noChangeArrowheads="1"/>
        </xdr:cNvSpPr>
      </xdr:nvSpPr>
      <xdr:spPr bwMode="auto">
        <a:xfrm>
          <a:off x="2556510" y="63627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865</xdr:row>
      <xdr:rowOff>104775</xdr:rowOff>
    </xdr:from>
    <xdr:to>
      <xdr:col>1</xdr:col>
      <xdr:colOff>605734</xdr:colOff>
      <xdr:row>865</xdr:row>
      <xdr:rowOff>104775</xdr:rowOff>
    </xdr:to>
    <xdr:sp macro="" textlink="">
      <xdr:nvSpPr>
        <xdr:cNvPr id="39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865</xdr:row>
      <xdr:rowOff>104775</xdr:rowOff>
    </xdr:from>
    <xdr:to>
      <xdr:col>1</xdr:col>
      <xdr:colOff>605734</xdr:colOff>
      <xdr:row>865</xdr:row>
      <xdr:rowOff>104775</xdr:rowOff>
    </xdr:to>
    <xdr:sp macro="" textlink="">
      <xdr:nvSpPr>
        <xdr:cNvPr id="40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865</xdr:row>
      <xdr:rowOff>104775</xdr:rowOff>
    </xdr:from>
    <xdr:to>
      <xdr:col>1</xdr:col>
      <xdr:colOff>605734</xdr:colOff>
      <xdr:row>865</xdr:row>
      <xdr:rowOff>104775</xdr:rowOff>
    </xdr:to>
    <xdr:sp macro="" textlink="">
      <xdr:nvSpPr>
        <xdr:cNvPr id="41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865</xdr:row>
      <xdr:rowOff>104775</xdr:rowOff>
    </xdr:from>
    <xdr:to>
      <xdr:col>1</xdr:col>
      <xdr:colOff>605734</xdr:colOff>
      <xdr:row>865</xdr:row>
      <xdr:rowOff>104775</xdr:rowOff>
    </xdr:to>
    <xdr:sp macro="" textlink="">
      <xdr:nvSpPr>
        <xdr:cNvPr id="42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865</xdr:row>
      <xdr:rowOff>104775</xdr:rowOff>
    </xdr:from>
    <xdr:to>
      <xdr:col>1</xdr:col>
      <xdr:colOff>605734</xdr:colOff>
      <xdr:row>865</xdr:row>
      <xdr:rowOff>104775</xdr:rowOff>
    </xdr:to>
    <xdr:sp macro="" textlink="">
      <xdr:nvSpPr>
        <xdr:cNvPr id="43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865</xdr:row>
      <xdr:rowOff>104775</xdr:rowOff>
    </xdr:from>
    <xdr:to>
      <xdr:col>5</xdr:col>
      <xdr:colOff>605734</xdr:colOff>
      <xdr:row>865</xdr:row>
      <xdr:rowOff>104775</xdr:rowOff>
    </xdr:to>
    <xdr:sp macro="" textlink="">
      <xdr:nvSpPr>
        <xdr:cNvPr id="44" name="Text Box 2"/>
        <xdr:cNvSpPr txBox="1">
          <a:spLocks noChangeArrowheads="1"/>
        </xdr:cNvSpPr>
      </xdr:nvSpPr>
      <xdr:spPr bwMode="auto">
        <a:xfrm>
          <a:off x="25565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862</xdr:row>
      <xdr:rowOff>104775</xdr:rowOff>
    </xdr:from>
    <xdr:to>
      <xdr:col>5</xdr:col>
      <xdr:colOff>605734</xdr:colOff>
      <xdr:row>862</xdr:row>
      <xdr:rowOff>104775</xdr:rowOff>
    </xdr:to>
    <xdr:sp macro="" textlink="">
      <xdr:nvSpPr>
        <xdr:cNvPr id="45" name="Text Box 2"/>
        <xdr:cNvSpPr txBox="1">
          <a:spLocks noChangeArrowheads="1"/>
        </xdr:cNvSpPr>
      </xdr:nvSpPr>
      <xdr:spPr bwMode="auto">
        <a:xfrm>
          <a:off x="2556510" y="63627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958</xdr:row>
      <xdr:rowOff>104775</xdr:rowOff>
    </xdr:from>
    <xdr:to>
      <xdr:col>1</xdr:col>
      <xdr:colOff>605734</xdr:colOff>
      <xdr:row>958</xdr:row>
      <xdr:rowOff>104775</xdr:rowOff>
    </xdr:to>
    <xdr:sp macro="" textlink="">
      <xdr:nvSpPr>
        <xdr:cNvPr id="46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958</xdr:row>
      <xdr:rowOff>104775</xdr:rowOff>
    </xdr:from>
    <xdr:to>
      <xdr:col>1</xdr:col>
      <xdr:colOff>605734</xdr:colOff>
      <xdr:row>958</xdr:row>
      <xdr:rowOff>104775</xdr:rowOff>
    </xdr:to>
    <xdr:sp macro="" textlink="">
      <xdr:nvSpPr>
        <xdr:cNvPr id="47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958</xdr:row>
      <xdr:rowOff>104775</xdr:rowOff>
    </xdr:from>
    <xdr:to>
      <xdr:col>1</xdr:col>
      <xdr:colOff>605734</xdr:colOff>
      <xdr:row>958</xdr:row>
      <xdr:rowOff>104775</xdr:rowOff>
    </xdr:to>
    <xdr:sp macro="" textlink="">
      <xdr:nvSpPr>
        <xdr:cNvPr id="48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958</xdr:row>
      <xdr:rowOff>104775</xdr:rowOff>
    </xdr:from>
    <xdr:to>
      <xdr:col>1</xdr:col>
      <xdr:colOff>605734</xdr:colOff>
      <xdr:row>958</xdr:row>
      <xdr:rowOff>104775</xdr:rowOff>
    </xdr:to>
    <xdr:sp macro="" textlink="">
      <xdr:nvSpPr>
        <xdr:cNvPr id="49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958</xdr:row>
      <xdr:rowOff>104775</xdr:rowOff>
    </xdr:from>
    <xdr:to>
      <xdr:col>1</xdr:col>
      <xdr:colOff>605734</xdr:colOff>
      <xdr:row>958</xdr:row>
      <xdr:rowOff>104775</xdr:rowOff>
    </xdr:to>
    <xdr:sp macro="" textlink="">
      <xdr:nvSpPr>
        <xdr:cNvPr id="50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958</xdr:row>
      <xdr:rowOff>104775</xdr:rowOff>
    </xdr:from>
    <xdr:to>
      <xdr:col>5</xdr:col>
      <xdr:colOff>605734</xdr:colOff>
      <xdr:row>958</xdr:row>
      <xdr:rowOff>104775</xdr:rowOff>
    </xdr:to>
    <xdr:sp macro="" textlink="">
      <xdr:nvSpPr>
        <xdr:cNvPr id="51" name="Text Box 2"/>
        <xdr:cNvSpPr txBox="1">
          <a:spLocks noChangeArrowheads="1"/>
        </xdr:cNvSpPr>
      </xdr:nvSpPr>
      <xdr:spPr bwMode="auto">
        <a:xfrm>
          <a:off x="25565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955</xdr:row>
      <xdr:rowOff>104775</xdr:rowOff>
    </xdr:from>
    <xdr:to>
      <xdr:col>5</xdr:col>
      <xdr:colOff>605734</xdr:colOff>
      <xdr:row>955</xdr:row>
      <xdr:rowOff>104775</xdr:rowOff>
    </xdr:to>
    <xdr:sp macro="" textlink="">
      <xdr:nvSpPr>
        <xdr:cNvPr id="52" name="Text Box 2"/>
        <xdr:cNvSpPr txBox="1">
          <a:spLocks noChangeArrowheads="1"/>
        </xdr:cNvSpPr>
      </xdr:nvSpPr>
      <xdr:spPr bwMode="auto">
        <a:xfrm>
          <a:off x="2556510" y="63627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1051</xdr:row>
      <xdr:rowOff>104775</xdr:rowOff>
    </xdr:from>
    <xdr:to>
      <xdr:col>1</xdr:col>
      <xdr:colOff>605734</xdr:colOff>
      <xdr:row>1051</xdr:row>
      <xdr:rowOff>104775</xdr:rowOff>
    </xdr:to>
    <xdr:sp macro="" textlink="">
      <xdr:nvSpPr>
        <xdr:cNvPr id="53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1051</xdr:row>
      <xdr:rowOff>104775</xdr:rowOff>
    </xdr:from>
    <xdr:to>
      <xdr:col>1</xdr:col>
      <xdr:colOff>605734</xdr:colOff>
      <xdr:row>1051</xdr:row>
      <xdr:rowOff>104775</xdr:rowOff>
    </xdr:to>
    <xdr:sp macro="" textlink="">
      <xdr:nvSpPr>
        <xdr:cNvPr id="54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1051</xdr:row>
      <xdr:rowOff>104775</xdr:rowOff>
    </xdr:from>
    <xdr:to>
      <xdr:col>1</xdr:col>
      <xdr:colOff>605734</xdr:colOff>
      <xdr:row>1051</xdr:row>
      <xdr:rowOff>104775</xdr:rowOff>
    </xdr:to>
    <xdr:sp macro="" textlink="">
      <xdr:nvSpPr>
        <xdr:cNvPr id="55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1051</xdr:row>
      <xdr:rowOff>104775</xdr:rowOff>
    </xdr:from>
    <xdr:to>
      <xdr:col>1</xdr:col>
      <xdr:colOff>605734</xdr:colOff>
      <xdr:row>1051</xdr:row>
      <xdr:rowOff>104775</xdr:rowOff>
    </xdr:to>
    <xdr:sp macro="" textlink="">
      <xdr:nvSpPr>
        <xdr:cNvPr id="56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1051</xdr:row>
      <xdr:rowOff>104775</xdr:rowOff>
    </xdr:from>
    <xdr:to>
      <xdr:col>1</xdr:col>
      <xdr:colOff>605734</xdr:colOff>
      <xdr:row>1051</xdr:row>
      <xdr:rowOff>104775</xdr:rowOff>
    </xdr:to>
    <xdr:sp macro="" textlink="">
      <xdr:nvSpPr>
        <xdr:cNvPr id="57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1051</xdr:row>
      <xdr:rowOff>104775</xdr:rowOff>
    </xdr:from>
    <xdr:to>
      <xdr:col>5</xdr:col>
      <xdr:colOff>605734</xdr:colOff>
      <xdr:row>1051</xdr:row>
      <xdr:rowOff>104775</xdr:rowOff>
    </xdr:to>
    <xdr:sp macro="" textlink="">
      <xdr:nvSpPr>
        <xdr:cNvPr id="58" name="Text Box 2"/>
        <xdr:cNvSpPr txBox="1">
          <a:spLocks noChangeArrowheads="1"/>
        </xdr:cNvSpPr>
      </xdr:nvSpPr>
      <xdr:spPr bwMode="auto">
        <a:xfrm>
          <a:off x="25565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1048</xdr:row>
      <xdr:rowOff>104775</xdr:rowOff>
    </xdr:from>
    <xdr:to>
      <xdr:col>5</xdr:col>
      <xdr:colOff>605734</xdr:colOff>
      <xdr:row>1048</xdr:row>
      <xdr:rowOff>104775</xdr:rowOff>
    </xdr:to>
    <xdr:sp macro="" textlink="">
      <xdr:nvSpPr>
        <xdr:cNvPr id="59" name="Text Box 2"/>
        <xdr:cNvSpPr txBox="1">
          <a:spLocks noChangeArrowheads="1"/>
        </xdr:cNvSpPr>
      </xdr:nvSpPr>
      <xdr:spPr bwMode="auto">
        <a:xfrm>
          <a:off x="2556510" y="63627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41"/>
  <sheetViews>
    <sheetView workbookViewId="0">
      <selection activeCell="B6" sqref="B6"/>
    </sheetView>
  </sheetViews>
  <sheetFormatPr baseColWidth="10" defaultRowHeight="15" x14ac:dyDescent="0.25"/>
  <cols>
    <col min="1" max="1" width="11.42578125" style="1"/>
    <col min="2" max="2" width="11.42578125" style="2"/>
    <col min="3" max="3" width="46.28515625" style="3" bestFit="1" customWidth="1"/>
  </cols>
  <sheetData>
    <row r="1" spans="1:4" x14ac:dyDescent="0.25">
      <c r="A1" s="1">
        <v>1</v>
      </c>
      <c r="B1" s="2" t="s">
        <v>2</v>
      </c>
      <c r="C1" s="3" t="s">
        <v>3</v>
      </c>
    </row>
    <row r="2" spans="1:4" x14ac:dyDescent="0.25">
      <c r="A2" s="1">
        <f>A1+1</f>
        <v>2</v>
      </c>
      <c r="B2" s="2">
        <v>100000</v>
      </c>
      <c r="C2" s="3" t="s">
        <v>4</v>
      </c>
      <c r="D2">
        <v>60</v>
      </c>
    </row>
    <row r="3" spans="1:4" x14ac:dyDescent="0.25">
      <c r="A3" s="1">
        <f t="shared" ref="A3:A66" si="0">A2+1</f>
        <v>3</v>
      </c>
      <c r="B3" s="2">
        <v>101000</v>
      </c>
      <c r="C3" s="3" t="s">
        <v>5</v>
      </c>
    </row>
    <row r="4" spans="1:4" x14ac:dyDescent="0.25">
      <c r="A4" s="1">
        <f t="shared" si="0"/>
        <v>4</v>
      </c>
      <c r="B4" s="2">
        <v>100002</v>
      </c>
      <c r="C4" s="3" t="s">
        <v>6</v>
      </c>
    </row>
    <row r="5" spans="1:4" x14ac:dyDescent="0.25">
      <c r="A5" s="1">
        <f t="shared" si="0"/>
        <v>5</v>
      </c>
      <c r="B5" s="2">
        <v>101001</v>
      </c>
      <c r="C5" s="3" t="s">
        <v>7</v>
      </c>
    </row>
    <row r="6" spans="1:4" x14ac:dyDescent="0.25">
      <c r="A6" s="1">
        <f t="shared" si="0"/>
        <v>6</v>
      </c>
      <c r="B6" s="2">
        <v>101100</v>
      </c>
      <c r="C6" s="3" t="s">
        <v>8</v>
      </c>
    </row>
    <row r="7" spans="1:4" x14ac:dyDescent="0.25">
      <c r="A7" s="1">
        <f t="shared" si="0"/>
        <v>7</v>
      </c>
      <c r="B7" s="2">
        <v>101101</v>
      </c>
      <c r="C7" s="3" t="s">
        <v>9</v>
      </c>
    </row>
    <row r="8" spans="1:4" x14ac:dyDescent="0.25">
      <c r="A8" s="1">
        <f t="shared" si="0"/>
        <v>8</v>
      </c>
      <c r="B8" s="2">
        <v>101200</v>
      </c>
      <c r="C8" s="3" t="s">
        <v>10</v>
      </c>
    </row>
    <row r="9" spans="1:4" x14ac:dyDescent="0.25">
      <c r="A9" s="1">
        <f t="shared" si="0"/>
        <v>9</v>
      </c>
      <c r="B9" s="2">
        <v>101300</v>
      </c>
      <c r="C9" s="3" t="s">
        <v>11</v>
      </c>
    </row>
    <row r="10" spans="1:4" x14ac:dyDescent="0.25">
      <c r="A10" s="1">
        <f t="shared" si="0"/>
        <v>10</v>
      </c>
      <c r="B10" s="2">
        <v>101301</v>
      </c>
      <c r="C10" s="3" t="s">
        <v>12</v>
      </c>
    </row>
    <row r="11" spans="1:4" x14ac:dyDescent="0.25">
      <c r="A11" s="1">
        <f t="shared" si="0"/>
        <v>11</v>
      </c>
      <c r="B11" s="2">
        <v>101400</v>
      </c>
      <c r="C11" s="3" t="s">
        <v>13</v>
      </c>
    </row>
    <row r="12" spans="1:4" x14ac:dyDescent="0.25">
      <c r="A12" s="1">
        <f t="shared" si="0"/>
        <v>12</v>
      </c>
      <c r="B12" s="2">
        <v>101401</v>
      </c>
      <c r="C12" s="3" t="s">
        <v>14</v>
      </c>
    </row>
    <row r="13" spans="1:4" x14ac:dyDescent="0.25">
      <c r="A13" s="1">
        <f t="shared" si="0"/>
        <v>13</v>
      </c>
      <c r="B13" s="2">
        <v>101500</v>
      </c>
      <c r="C13" s="3" t="s">
        <v>15</v>
      </c>
    </row>
    <row r="14" spans="1:4" x14ac:dyDescent="0.25">
      <c r="A14" s="1">
        <f t="shared" si="0"/>
        <v>14</v>
      </c>
      <c r="B14" s="2">
        <v>101600</v>
      </c>
      <c r="C14" s="3" t="s">
        <v>16</v>
      </c>
    </row>
    <row r="15" spans="1:4" x14ac:dyDescent="0.25">
      <c r="A15" s="1">
        <f t="shared" si="0"/>
        <v>15</v>
      </c>
      <c r="B15" s="2">
        <v>101603</v>
      </c>
      <c r="C15" s="3" t="s">
        <v>17</v>
      </c>
    </row>
    <row r="16" spans="1:4" x14ac:dyDescent="0.25">
      <c r="A16" s="1">
        <f t="shared" si="0"/>
        <v>16</v>
      </c>
      <c r="B16" s="2">
        <v>101601</v>
      </c>
      <c r="C16" s="3" t="s">
        <v>18</v>
      </c>
    </row>
    <row r="17" spans="1:4" x14ac:dyDescent="0.25">
      <c r="A17" s="1">
        <f t="shared" si="0"/>
        <v>17</v>
      </c>
      <c r="B17" s="2">
        <v>101602</v>
      </c>
      <c r="C17" s="3" t="s">
        <v>19</v>
      </c>
    </row>
    <row r="18" spans="1:4" x14ac:dyDescent="0.25">
      <c r="A18" s="1">
        <f t="shared" si="0"/>
        <v>18</v>
      </c>
      <c r="B18" s="2">
        <v>101700</v>
      </c>
      <c r="C18" s="3" t="s">
        <v>20</v>
      </c>
    </row>
    <row r="19" spans="1:4" x14ac:dyDescent="0.25">
      <c r="A19" s="1">
        <f t="shared" si="0"/>
        <v>19</v>
      </c>
      <c r="B19" s="2">
        <v>101701</v>
      </c>
      <c r="C19" s="3" t="s">
        <v>21</v>
      </c>
    </row>
    <row r="20" spans="1:4" x14ac:dyDescent="0.25">
      <c r="A20" s="1">
        <f t="shared" si="0"/>
        <v>20</v>
      </c>
      <c r="B20" s="2">
        <v>101800</v>
      </c>
      <c r="C20" s="3" t="s">
        <v>22</v>
      </c>
    </row>
    <row r="21" spans="1:4" x14ac:dyDescent="0.25">
      <c r="A21" s="1">
        <f t="shared" si="0"/>
        <v>21</v>
      </c>
      <c r="B21" s="2">
        <v>100001</v>
      </c>
      <c r="C21" s="3" t="s">
        <v>23</v>
      </c>
    </row>
    <row r="22" spans="1:4" x14ac:dyDescent="0.25">
      <c r="A22" s="1">
        <f t="shared" si="0"/>
        <v>22</v>
      </c>
      <c r="B22" s="2">
        <v>190100</v>
      </c>
      <c r="C22" s="3" t="s">
        <v>24</v>
      </c>
      <c r="D22">
        <v>1</v>
      </c>
    </row>
    <row r="23" spans="1:4" x14ac:dyDescent="0.25">
      <c r="A23" s="1">
        <f t="shared" si="0"/>
        <v>23</v>
      </c>
      <c r="B23" s="2">
        <v>190200</v>
      </c>
      <c r="C23" s="3" t="s">
        <v>25</v>
      </c>
      <c r="D23">
        <v>4</v>
      </c>
    </row>
    <row r="24" spans="1:4" x14ac:dyDescent="0.25">
      <c r="A24" s="1">
        <f t="shared" si="0"/>
        <v>24</v>
      </c>
      <c r="B24" s="2">
        <v>190300</v>
      </c>
      <c r="C24" s="3" t="s">
        <v>26</v>
      </c>
      <c r="D24">
        <v>6</v>
      </c>
    </row>
    <row r="25" spans="1:4" x14ac:dyDescent="0.25">
      <c r="A25" s="1">
        <f t="shared" si="0"/>
        <v>25</v>
      </c>
      <c r="B25" s="2">
        <v>200001</v>
      </c>
      <c r="C25" s="3" t="s">
        <v>27</v>
      </c>
    </row>
    <row r="26" spans="1:4" x14ac:dyDescent="0.25">
      <c r="A26" s="1">
        <f t="shared" si="0"/>
        <v>26</v>
      </c>
      <c r="B26" s="2">
        <v>200002</v>
      </c>
      <c r="C26" s="3" t="s">
        <v>28</v>
      </c>
    </row>
    <row r="27" spans="1:4" x14ac:dyDescent="0.25">
      <c r="A27" s="1">
        <f t="shared" si="0"/>
        <v>27</v>
      </c>
      <c r="B27" s="2">
        <v>200003</v>
      </c>
      <c r="C27" s="3" t="s">
        <v>29</v>
      </c>
    </row>
    <row r="28" spans="1:4" x14ac:dyDescent="0.25">
      <c r="A28" s="1">
        <f t="shared" si="0"/>
        <v>28</v>
      </c>
      <c r="B28" s="2">
        <v>200004</v>
      </c>
      <c r="C28" s="3" t="s">
        <v>30</v>
      </c>
    </row>
    <row r="29" spans="1:4" x14ac:dyDescent="0.25">
      <c r="A29" s="1">
        <f t="shared" si="0"/>
        <v>29</v>
      </c>
      <c r="B29" s="2">
        <v>200005</v>
      </c>
      <c r="C29" s="3" t="s">
        <v>31</v>
      </c>
    </row>
    <row r="30" spans="1:4" x14ac:dyDescent="0.25">
      <c r="A30" s="1">
        <f t="shared" si="0"/>
        <v>30</v>
      </c>
      <c r="B30" s="2">
        <v>200006</v>
      </c>
      <c r="C30" s="3" t="s">
        <v>32</v>
      </c>
    </row>
    <row r="31" spans="1:4" x14ac:dyDescent="0.25">
      <c r="A31" s="1">
        <f t="shared" si="0"/>
        <v>31</v>
      </c>
      <c r="B31" s="2">
        <v>200007</v>
      </c>
      <c r="C31" s="3" t="s">
        <v>33</v>
      </c>
    </row>
    <row r="32" spans="1:4" x14ac:dyDescent="0.25">
      <c r="A32" s="1">
        <f t="shared" si="0"/>
        <v>32</v>
      </c>
      <c r="B32" s="2">
        <v>200008</v>
      </c>
      <c r="C32" s="3" t="s">
        <v>34</v>
      </c>
    </row>
    <row r="33" spans="1:4" x14ac:dyDescent="0.25">
      <c r="A33" s="1">
        <f t="shared" si="0"/>
        <v>33</v>
      </c>
      <c r="B33" s="2">
        <v>200009</v>
      </c>
      <c r="C33" s="3" t="s">
        <v>35</v>
      </c>
    </row>
    <row r="34" spans="1:4" x14ac:dyDescent="0.25">
      <c r="A34" s="1">
        <f t="shared" si="0"/>
        <v>34</v>
      </c>
      <c r="B34" s="2">
        <v>200010</v>
      </c>
      <c r="C34" s="3" t="s">
        <v>36</v>
      </c>
    </row>
    <row r="35" spans="1:4" x14ac:dyDescent="0.25">
      <c r="A35" s="1">
        <f t="shared" si="0"/>
        <v>35</v>
      </c>
      <c r="B35" s="2">
        <v>200020</v>
      </c>
      <c r="C35" s="3" t="s">
        <v>37</v>
      </c>
    </row>
    <row r="36" spans="1:4" x14ac:dyDescent="0.25">
      <c r="A36" s="1">
        <f t="shared" si="0"/>
        <v>36</v>
      </c>
      <c r="B36" s="2">
        <v>200030</v>
      </c>
      <c r="C36" s="3" t="s">
        <v>38</v>
      </c>
    </row>
    <row r="37" spans="1:4" x14ac:dyDescent="0.25">
      <c r="A37" s="1">
        <f t="shared" si="0"/>
        <v>37</v>
      </c>
      <c r="B37" s="2" t="s">
        <v>39</v>
      </c>
      <c r="C37" s="3" t="s">
        <v>40</v>
      </c>
      <c r="D37">
        <v>47</v>
      </c>
    </row>
    <row r="38" spans="1:4" x14ac:dyDescent="0.25">
      <c r="A38" s="1">
        <f t="shared" si="0"/>
        <v>38</v>
      </c>
      <c r="B38" s="2" t="s">
        <v>41</v>
      </c>
      <c r="C38" s="3" t="s">
        <v>42</v>
      </c>
    </row>
    <row r="39" spans="1:4" x14ac:dyDescent="0.25">
      <c r="A39" s="1">
        <f t="shared" si="0"/>
        <v>39</v>
      </c>
      <c r="B39" s="2" t="s">
        <v>43</v>
      </c>
      <c r="C39" s="3" t="s">
        <v>44</v>
      </c>
    </row>
    <row r="40" spans="1:4" x14ac:dyDescent="0.25">
      <c r="A40" s="1">
        <f t="shared" si="0"/>
        <v>40</v>
      </c>
      <c r="B40" s="2" t="s">
        <v>45</v>
      </c>
      <c r="C40" s="3" t="s">
        <v>46</v>
      </c>
    </row>
    <row r="41" spans="1:4" x14ac:dyDescent="0.25">
      <c r="A41" s="1">
        <f t="shared" si="0"/>
        <v>41</v>
      </c>
      <c r="B41" s="2" t="s">
        <v>47</v>
      </c>
      <c r="C41" s="3" t="s">
        <v>48</v>
      </c>
    </row>
    <row r="42" spans="1:4" x14ac:dyDescent="0.25">
      <c r="A42" s="1">
        <f t="shared" si="0"/>
        <v>42</v>
      </c>
      <c r="B42" s="2" t="s">
        <v>49</v>
      </c>
      <c r="C42" s="3" t="s">
        <v>50</v>
      </c>
    </row>
    <row r="43" spans="1:4" x14ac:dyDescent="0.25">
      <c r="A43" s="1">
        <f t="shared" si="0"/>
        <v>43</v>
      </c>
      <c r="B43" s="2" t="s">
        <v>51</v>
      </c>
      <c r="C43" s="3" t="s">
        <v>52</v>
      </c>
    </row>
    <row r="44" spans="1:4" x14ac:dyDescent="0.25">
      <c r="A44" s="1">
        <f t="shared" si="0"/>
        <v>44</v>
      </c>
      <c r="B44" s="2" t="s">
        <v>53</v>
      </c>
      <c r="C44" s="3" t="s">
        <v>54</v>
      </c>
    </row>
    <row r="45" spans="1:4" x14ac:dyDescent="0.25">
      <c r="A45" s="1">
        <f t="shared" si="0"/>
        <v>45</v>
      </c>
      <c r="B45" s="2" t="s">
        <v>55</v>
      </c>
      <c r="C45" s="3" t="s">
        <v>56</v>
      </c>
    </row>
    <row r="46" spans="1:4" x14ac:dyDescent="0.25">
      <c r="A46" s="1">
        <f t="shared" si="0"/>
        <v>46</v>
      </c>
      <c r="B46" s="2" t="s">
        <v>57</v>
      </c>
      <c r="C46" s="3" t="s">
        <v>58</v>
      </c>
    </row>
    <row r="47" spans="1:4" x14ac:dyDescent="0.25">
      <c r="A47" s="1">
        <f t="shared" si="0"/>
        <v>47</v>
      </c>
      <c r="B47" s="2" t="s">
        <v>59</v>
      </c>
      <c r="C47" s="3" t="s">
        <v>60</v>
      </c>
    </row>
    <row r="48" spans="1:4" x14ac:dyDescent="0.25">
      <c r="A48" s="1">
        <f t="shared" si="0"/>
        <v>48</v>
      </c>
      <c r="B48" s="2" t="s">
        <v>61</v>
      </c>
      <c r="C48" s="3" t="s">
        <v>62</v>
      </c>
    </row>
    <row r="49" spans="1:4" x14ac:dyDescent="0.25">
      <c r="A49" s="1">
        <f t="shared" si="0"/>
        <v>49</v>
      </c>
      <c r="B49" s="2">
        <v>310000</v>
      </c>
      <c r="C49" s="4" t="s">
        <v>63</v>
      </c>
      <c r="D49">
        <v>1</v>
      </c>
    </row>
    <row r="50" spans="1:4" x14ac:dyDescent="0.25">
      <c r="A50" s="1">
        <f t="shared" si="0"/>
        <v>50</v>
      </c>
      <c r="B50" s="2">
        <v>310100</v>
      </c>
      <c r="C50" s="3" t="s">
        <v>64</v>
      </c>
      <c r="D50">
        <v>14</v>
      </c>
    </row>
    <row r="51" spans="1:4" x14ac:dyDescent="0.25">
      <c r="A51" s="1">
        <f t="shared" si="0"/>
        <v>51</v>
      </c>
      <c r="B51" s="2">
        <v>310200</v>
      </c>
      <c r="C51" s="3" t="s">
        <v>65</v>
      </c>
      <c r="D51">
        <v>10</v>
      </c>
    </row>
    <row r="52" spans="1:4" x14ac:dyDescent="0.25">
      <c r="A52" s="1">
        <f t="shared" si="0"/>
        <v>52</v>
      </c>
      <c r="B52" s="2">
        <v>310300</v>
      </c>
      <c r="C52" s="3" t="s">
        <v>66</v>
      </c>
      <c r="D52">
        <v>5</v>
      </c>
    </row>
    <row r="53" spans="1:4" x14ac:dyDescent="0.25">
      <c r="A53" s="1">
        <f t="shared" si="0"/>
        <v>53</v>
      </c>
      <c r="B53" s="2">
        <v>310400</v>
      </c>
      <c r="C53" s="3" t="s">
        <v>67</v>
      </c>
      <c r="D53">
        <v>2</v>
      </c>
    </row>
    <row r="54" spans="1:4" x14ac:dyDescent="0.25">
      <c r="A54" s="1">
        <f t="shared" si="0"/>
        <v>54</v>
      </c>
      <c r="B54" s="2">
        <v>310500</v>
      </c>
      <c r="C54" s="3" t="s">
        <v>68</v>
      </c>
      <c r="D54">
        <v>16</v>
      </c>
    </row>
    <row r="55" spans="1:4" x14ac:dyDescent="0.25">
      <c r="A55" s="1">
        <f t="shared" si="0"/>
        <v>55</v>
      </c>
      <c r="B55" s="2">
        <v>310600</v>
      </c>
      <c r="C55" s="3" t="s">
        <v>69</v>
      </c>
      <c r="D55">
        <v>13</v>
      </c>
    </row>
    <row r="56" spans="1:4" x14ac:dyDescent="0.25">
      <c r="A56" s="1">
        <f t="shared" si="0"/>
        <v>56</v>
      </c>
      <c r="B56" s="2">
        <v>320000</v>
      </c>
      <c r="C56" s="4" t="s">
        <v>70</v>
      </c>
      <c r="D56">
        <v>2</v>
      </c>
    </row>
    <row r="57" spans="1:4" x14ac:dyDescent="0.25">
      <c r="A57" s="1">
        <f t="shared" si="0"/>
        <v>57</v>
      </c>
      <c r="B57" s="2">
        <v>320100</v>
      </c>
      <c r="C57" s="3" t="s">
        <v>71</v>
      </c>
      <c r="D57">
        <v>7</v>
      </c>
    </row>
    <row r="58" spans="1:4" x14ac:dyDescent="0.25">
      <c r="A58" s="1">
        <f t="shared" si="0"/>
        <v>58</v>
      </c>
      <c r="B58" s="2">
        <v>320200</v>
      </c>
      <c r="C58" s="3" t="s">
        <v>72</v>
      </c>
      <c r="D58">
        <v>5</v>
      </c>
    </row>
    <row r="59" spans="1:4" x14ac:dyDescent="0.25">
      <c r="A59" s="1">
        <f t="shared" si="0"/>
        <v>59</v>
      </c>
      <c r="B59" s="2">
        <v>330000</v>
      </c>
      <c r="C59" s="4" t="s">
        <v>73</v>
      </c>
      <c r="D59">
        <v>1</v>
      </c>
    </row>
    <row r="60" spans="1:4" x14ac:dyDescent="0.25">
      <c r="A60" s="1">
        <f t="shared" si="0"/>
        <v>60</v>
      </c>
      <c r="B60" s="2">
        <v>330100</v>
      </c>
      <c r="C60" s="3" t="s">
        <v>74</v>
      </c>
      <c r="D60">
        <v>7</v>
      </c>
    </row>
    <row r="61" spans="1:4" x14ac:dyDescent="0.25">
      <c r="A61" s="1">
        <f t="shared" si="0"/>
        <v>61</v>
      </c>
      <c r="B61" s="2">
        <v>330200</v>
      </c>
      <c r="C61" s="3" t="s">
        <v>75</v>
      </c>
      <c r="D61">
        <v>8</v>
      </c>
    </row>
    <row r="62" spans="1:4" x14ac:dyDescent="0.25">
      <c r="A62" s="1">
        <f t="shared" si="0"/>
        <v>62</v>
      </c>
      <c r="B62" s="2">
        <v>330300</v>
      </c>
      <c r="C62" s="3" t="s">
        <v>76</v>
      </c>
      <c r="D62">
        <v>23</v>
      </c>
    </row>
    <row r="63" spans="1:4" x14ac:dyDescent="0.25">
      <c r="A63" s="1">
        <f t="shared" si="0"/>
        <v>63</v>
      </c>
      <c r="B63" s="2">
        <v>330400</v>
      </c>
      <c r="C63" s="3" t="s">
        <v>77</v>
      </c>
      <c r="D63">
        <v>0</v>
      </c>
    </row>
    <row r="64" spans="1:4" x14ac:dyDescent="0.25">
      <c r="A64" s="1">
        <f t="shared" si="0"/>
        <v>64</v>
      </c>
      <c r="B64" s="2">
        <v>330500</v>
      </c>
      <c r="C64" s="3" t="s">
        <v>78</v>
      </c>
      <c r="D64">
        <v>4</v>
      </c>
    </row>
    <row r="65" spans="1:4" x14ac:dyDescent="0.25">
      <c r="A65" s="1">
        <f t="shared" si="0"/>
        <v>65</v>
      </c>
      <c r="B65" s="2">
        <v>340000</v>
      </c>
      <c r="C65" s="4" t="s">
        <v>79</v>
      </c>
      <c r="D65">
        <v>3</v>
      </c>
    </row>
    <row r="66" spans="1:4" x14ac:dyDescent="0.25">
      <c r="A66" s="1">
        <f t="shared" si="0"/>
        <v>66</v>
      </c>
      <c r="B66" s="2">
        <v>340100</v>
      </c>
      <c r="C66" s="3" t="s">
        <v>80</v>
      </c>
      <c r="D66">
        <v>3</v>
      </c>
    </row>
    <row r="67" spans="1:4" x14ac:dyDescent="0.25">
      <c r="A67" s="1">
        <f t="shared" ref="A67:A130" si="1">A66+1</f>
        <v>67</v>
      </c>
      <c r="B67" s="2">
        <v>340200</v>
      </c>
      <c r="C67" s="3" t="s">
        <v>81</v>
      </c>
      <c r="D67">
        <v>2</v>
      </c>
    </row>
    <row r="68" spans="1:4" x14ac:dyDescent="0.25">
      <c r="A68" s="1">
        <f t="shared" si="1"/>
        <v>68</v>
      </c>
      <c r="B68" s="2">
        <v>350000</v>
      </c>
      <c r="C68" s="4" t="s">
        <v>82</v>
      </c>
      <c r="D68">
        <v>1</v>
      </c>
    </row>
    <row r="69" spans="1:4" x14ac:dyDescent="0.25">
      <c r="A69" s="1">
        <f t="shared" si="1"/>
        <v>69</v>
      </c>
      <c r="B69" s="2">
        <v>350100</v>
      </c>
      <c r="C69" s="3" t="s">
        <v>83</v>
      </c>
      <c r="D69">
        <v>2</v>
      </c>
    </row>
    <row r="70" spans="1:4" x14ac:dyDescent="0.25">
      <c r="A70" s="1">
        <f t="shared" si="1"/>
        <v>70</v>
      </c>
      <c r="B70" s="2">
        <v>350200</v>
      </c>
      <c r="C70" s="3" t="s">
        <v>84</v>
      </c>
      <c r="D70">
        <v>59</v>
      </c>
    </row>
    <row r="71" spans="1:4" x14ac:dyDescent="0.25">
      <c r="A71" s="1">
        <f t="shared" si="1"/>
        <v>71</v>
      </c>
      <c r="B71" s="2">
        <v>350300</v>
      </c>
      <c r="C71" s="3" t="s">
        <v>85</v>
      </c>
      <c r="D71">
        <v>6</v>
      </c>
    </row>
    <row r="72" spans="1:4" x14ac:dyDescent="0.25">
      <c r="A72" s="1">
        <f t="shared" si="1"/>
        <v>72</v>
      </c>
      <c r="B72" s="2">
        <v>360000</v>
      </c>
      <c r="C72" s="4" t="s">
        <v>86</v>
      </c>
      <c r="D72">
        <v>1</v>
      </c>
    </row>
    <row r="73" spans="1:4" x14ac:dyDescent="0.25">
      <c r="A73" s="1">
        <f t="shared" si="1"/>
        <v>73</v>
      </c>
      <c r="B73" s="2">
        <v>360100</v>
      </c>
      <c r="C73" s="3" t="s">
        <v>87</v>
      </c>
      <c r="D73">
        <v>1</v>
      </c>
    </row>
    <row r="74" spans="1:4" x14ac:dyDescent="0.25">
      <c r="A74" s="1">
        <f t="shared" si="1"/>
        <v>74</v>
      </c>
      <c r="B74" s="2">
        <v>360200</v>
      </c>
      <c r="C74" s="3" t="s">
        <v>88</v>
      </c>
      <c r="D74">
        <v>7</v>
      </c>
    </row>
    <row r="75" spans="1:4" x14ac:dyDescent="0.25">
      <c r="A75" s="1">
        <f t="shared" si="1"/>
        <v>75</v>
      </c>
      <c r="B75" s="2">
        <v>360300</v>
      </c>
      <c r="C75" s="3" t="s">
        <v>89</v>
      </c>
      <c r="D75">
        <v>4</v>
      </c>
    </row>
    <row r="76" spans="1:4" x14ac:dyDescent="0.25">
      <c r="A76" s="1">
        <f t="shared" si="1"/>
        <v>76</v>
      </c>
      <c r="B76" s="2">
        <v>360400</v>
      </c>
      <c r="C76" s="3" t="s">
        <v>90</v>
      </c>
      <c r="D76">
        <v>1</v>
      </c>
    </row>
    <row r="77" spans="1:4" x14ac:dyDescent="0.25">
      <c r="A77" s="1">
        <f t="shared" si="1"/>
        <v>77</v>
      </c>
      <c r="B77" s="2">
        <v>390100</v>
      </c>
      <c r="C77" s="3" t="s">
        <v>91</v>
      </c>
      <c r="D77">
        <v>0</v>
      </c>
    </row>
    <row r="78" spans="1:4" x14ac:dyDescent="0.25">
      <c r="A78" s="1">
        <f t="shared" si="1"/>
        <v>78</v>
      </c>
      <c r="B78" s="2">
        <v>390200</v>
      </c>
      <c r="C78" s="3" t="s">
        <v>92</v>
      </c>
      <c r="D78">
        <v>0</v>
      </c>
    </row>
    <row r="79" spans="1:4" x14ac:dyDescent="0.25">
      <c r="A79" s="1">
        <f t="shared" si="1"/>
        <v>79</v>
      </c>
      <c r="B79" s="2">
        <v>390300</v>
      </c>
      <c r="C79" s="3" t="s">
        <v>93</v>
      </c>
      <c r="D79">
        <v>0</v>
      </c>
    </row>
    <row r="80" spans="1:4" x14ac:dyDescent="0.25">
      <c r="A80" s="1">
        <f t="shared" si="1"/>
        <v>80</v>
      </c>
      <c r="B80" s="2">
        <v>399999</v>
      </c>
      <c r="C80" s="3" t="s">
        <v>94</v>
      </c>
      <c r="D80">
        <v>0</v>
      </c>
    </row>
    <row r="81" spans="1:4" x14ac:dyDescent="0.25">
      <c r="A81" s="1">
        <f t="shared" si="1"/>
        <v>81</v>
      </c>
      <c r="B81" s="2">
        <v>400000</v>
      </c>
      <c r="C81" s="3" t="s">
        <v>95</v>
      </c>
      <c r="D81">
        <v>2</v>
      </c>
    </row>
    <row r="82" spans="1:4" x14ac:dyDescent="0.25">
      <c r="A82" s="1">
        <f t="shared" si="1"/>
        <v>82</v>
      </c>
      <c r="B82" s="2">
        <v>400001</v>
      </c>
      <c r="C82" s="3" t="s">
        <v>96</v>
      </c>
      <c r="D82">
        <v>4</v>
      </c>
    </row>
    <row r="83" spans="1:4" x14ac:dyDescent="0.25">
      <c r="A83" s="1">
        <f t="shared" si="1"/>
        <v>83</v>
      </c>
      <c r="B83" s="2">
        <v>400002</v>
      </c>
      <c r="C83" s="3" t="s">
        <v>97</v>
      </c>
      <c r="D83">
        <v>0</v>
      </c>
    </row>
    <row r="84" spans="1:4" x14ac:dyDescent="0.25">
      <c r="A84" s="1">
        <f t="shared" si="1"/>
        <v>84</v>
      </c>
      <c r="B84" s="2">
        <v>400100</v>
      </c>
      <c r="C84" s="4" t="s">
        <v>98</v>
      </c>
      <c r="D84">
        <v>14</v>
      </c>
    </row>
    <row r="85" spans="1:4" x14ac:dyDescent="0.25">
      <c r="A85" s="1">
        <f t="shared" si="1"/>
        <v>85</v>
      </c>
      <c r="B85" s="2">
        <v>400200</v>
      </c>
      <c r="C85" s="4" t="s">
        <v>99</v>
      </c>
      <c r="D85">
        <v>3</v>
      </c>
    </row>
    <row r="86" spans="1:4" x14ac:dyDescent="0.25">
      <c r="A86" s="1">
        <f t="shared" si="1"/>
        <v>86</v>
      </c>
      <c r="B86" s="2">
        <v>400300</v>
      </c>
      <c r="C86" s="4" t="s">
        <v>100</v>
      </c>
      <c r="D86">
        <v>17</v>
      </c>
    </row>
    <row r="87" spans="1:4" x14ac:dyDescent="0.25">
      <c r="A87" s="1">
        <f t="shared" si="1"/>
        <v>87</v>
      </c>
      <c r="B87" s="2">
        <v>400400</v>
      </c>
      <c r="C87" s="4" t="s">
        <v>101</v>
      </c>
      <c r="D87">
        <v>6</v>
      </c>
    </row>
    <row r="88" spans="1:4" x14ac:dyDescent="0.25">
      <c r="A88" s="1">
        <f t="shared" si="1"/>
        <v>88</v>
      </c>
      <c r="B88" s="2">
        <v>400500</v>
      </c>
      <c r="C88" s="4" t="s">
        <v>102</v>
      </c>
      <c r="D88">
        <v>4</v>
      </c>
    </row>
    <row r="89" spans="1:4" x14ac:dyDescent="0.25">
      <c r="A89" s="1">
        <f t="shared" si="1"/>
        <v>89</v>
      </c>
      <c r="B89" s="2">
        <v>400600</v>
      </c>
      <c r="C89" s="4" t="s">
        <v>103</v>
      </c>
      <c r="D89">
        <v>5</v>
      </c>
    </row>
    <row r="90" spans="1:4" x14ac:dyDescent="0.25">
      <c r="A90" s="1">
        <f t="shared" si="1"/>
        <v>90</v>
      </c>
      <c r="B90" s="2">
        <v>400700</v>
      </c>
      <c r="C90" s="4" t="s">
        <v>104</v>
      </c>
      <c r="D90">
        <v>1</v>
      </c>
    </row>
    <row r="91" spans="1:4" x14ac:dyDescent="0.25">
      <c r="A91" s="1">
        <f t="shared" si="1"/>
        <v>91</v>
      </c>
      <c r="B91" s="2">
        <v>499999</v>
      </c>
      <c r="C91" s="3" t="s">
        <v>105</v>
      </c>
    </row>
    <row r="92" spans="1:4" x14ac:dyDescent="0.25">
      <c r="A92" s="1">
        <f t="shared" si="1"/>
        <v>92</v>
      </c>
      <c r="B92" s="2">
        <v>500001</v>
      </c>
      <c r="C92" s="3" t="s">
        <v>106</v>
      </c>
    </row>
    <row r="93" spans="1:4" x14ac:dyDescent="0.25">
      <c r="A93" s="1">
        <f t="shared" si="1"/>
        <v>93</v>
      </c>
      <c r="B93" s="2">
        <v>500002</v>
      </c>
      <c r="C93" s="3" t="s">
        <v>107</v>
      </c>
    </row>
    <row r="94" spans="1:4" x14ac:dyDescent="0.25">
      <c r="A94" s="1">
        <f t="shared" si="1"/>
        <v>94</v>
      </c>
      <c r="B94" s="5">
        <v>800000</v>
      </c>
      <c r="C94" s="3" t="s">
        <v>108</v>
      </c>
    </row>
    <row r="95" spans="1:4" x14ac:dyDescent="0.25">
      <c r="A95" s="1">
        <f t="shared" si="1"/>
        <v>95</v>
      </c>
      <c r="B95" s="2">
        <v>800001</v>
      </c>
      <c r="C95" s="3" t="s">
        <v>109</v>
      </c>
    </row>
    <row r="96" spans="1:4" x14ac:dyDescent="0.25">
      <c r="A96" s="1">
        <f t="shared" si="1"/>
        <v>96</v>
      </c>
      <c r="B96" s="2">
        <v>800002</v>
      </c>
      <c r="C96" s="3" t="s">
        <v>110</v>
      </c>
    </row>
    <row r="97" spans="1:3" x14ac:dyDescent="0.25">
      <c r="A97" s="1">
        <f t="shared" si="1"/>
        <v>97</v>
      </c>
      <c r="B97" s="2">
        <v>800003</v>
      </c>
      <c r="C97" s="3" t="s">
        <v>111</v>
      </c>
    </row>
    <row r="98" spans="1:3" x14ac:dyDescent="0.25">
      <c r="A98" s="1">
        <f t="shared" si="1"/>
        <v>98</v>
      </c>
      <c r="B98" s="2">
        <v>800004</v>
      </c>
      <c r="C98" s="3" t="s">
        <v>0</v>
      </c>
    </row>
    <row r="99" spans="1:3" x14ac:dyDescent="0.25">
      <c r="A99" s="1">
        <f t="shared" si="1"/>
        <v>99</v>
      </c>
      <c r="B99" s="2">
        <v>801000</v>
      </c>
      <c r="C99" s="3" t="s">
        <v>112</v>
      </c>
    </row>
    <row r="100" spans="1:3" x14ac:dyDescent="0.25">
      <c r="A100" s="1">
        <f t="shared" si="1"/>
        <v>100</v>
      </c>
      <c r="B100" s="2">
        <v>801001</v>
      </c>
      <c r="C100" s="3" t="s">
        <v>113</v>
      </c>
    </row>
    <row r="101" spans="1:3" x14ac:dyDescent="0.25">
      <c r="A101" s="1">
        <f t="shared" si="1"/>
        <v>101</v>
      </c>
      <c r="B101" s="2">
        <v>802000</v>
      </c>
      <c r="C101" s="3" t="s">
        <v>114</v>
      </c>
    </row>
    <row r="102" spans="1:3" x14ac:dyDescent="0.25">
      <c r="A102" s="1">
        <f t="shared" si="1"/>
        <v>102</v>
      </c>
      <c r="B102" s="2">
        <v>810001</v>
      </c>
      <c r="C102" s="3" t="s">
        <v>115</v>
      </c>
    </row>
    <row r="103" spans="1:3" x14ac:dyDescent="0.25">
      <c r="A103" s="1">
        <f t="shared" si="1"/>
        <v>103</v>
      </c>
      <c r="B103" s="2">
        <v>810002</v>
      </c>
      <c r="C103" s="3" t="s">
        <v>116</v>
      </c>
    </row>
    <row r="104" spans="1:3" x14ac:dyDescent="0.25">
      <c r="A104" s="1">
        <f t="shared" si="1"/>
        <v>104</v>
      </c>
      <c r="B104" s="2">
        <v>810003</v>
      </c>
      <c r="C104" s="3" t="s">
        <v>117</v>
      </c>
    </row>
    <row r="105" spans="1:3" x14ac:dyDescent="0.25">
      <c r="A105" s="1">
        <f t="shared" si="1"/>
        <v>105</v>
      </c>
      <c r="B105" s="2">
        <v>810004</v>
      </c>
      <c r="C105" s="3" t="s">
        <v>118</v>
      </c>
    </row>
    <row r="106" spans="1:3" x14ac:dyDescent="0.25">
      <c r="A106" s="1">
        <f t="shared" si="1"/>
        <v>106</v>
      </c>
      <c r="B106" s="2">
        <v>810005</v>
      </c>
      <c r="C106" s="3" t="s">
        <v>119</v>
      </c>
    </row>
    <row r="107" spans="1:3" x14ac:dyDescent="0.25">
      <c r="A107" s="1">
        <f t="shared" si="1"/>
        <v>107</v>
      </c>
      <c r="B107" s="2">
        <v>810006</v>
      </c>
      <c r="C107" s="3" t="s">
        <v>120</v>
      </c>
    </row>
    <row r="108" spans="1:3" x14ac:dyDescent="0.25">
      <c r="A108" s="1">
        <f t="shared" si="1"/>
        <v>108</v>
      </c>
      <c r="B108" s="2">
        <v>810007</v>
      </c>
      <c r="C108" s="3" t="s">
        <v>121</v>
      </c>
    </row>
    <row r="109" spans="1:3" x14ac:dyDescent="0.25">
      <c r="A109" s="1">
        <f t="shared" si="1"/>
        <v>109</v>
      </c>
      <c r="B109" s="2">
        <v>810008</v>
      </c>
      <c r="C109" s="3" t="s">
        <v>122</v>
      </c>
    </row>
    <row r="110" spans="1:3" x14ac:dyDescent="0.25">
      <c r="A110" s="1">
        <f t="shared" si="1"/>
        <v>110</v>
      </c>
      <c r="B110" s="2">
        <v>810009</v>
      </c>
      <c r="C110" s="3" t="s">
        <v>123</v>
      </c>
    </row>
    <row r="111" spans="1:3" x14ac:dyDescent="0.25">
      <c r="A111" s="1">
        <f t="shared" si="1"/>
        <v>111</v>
      </c>
      <c r="B111" s="2">
        <v>810010</v>
      </c>
      <c r="C111" s="3" t="s">
        <v>124</v>
      </c>
    </row>
    <row r="112" spans="1:3" x14ac:dyDescent="0.25">
      <c r="A112" s="1">
        <f t="shared" si="1"/>
        <v>112</v>
      </c>
      <c r="B112" s="2">
        <v>810011</v>
      </c>
      <c r="C112" s="3" t="s">
        <v>125</v>
      </c>
    </row>
    <row r="113" spans="1:3" x14ac:dyDescent="0.25">
      <c r="A113" s="1">
        <f t="shared" si="1"/>
        <v>113</v>
      </c>
      <c r="B113" s="2">
        <v>810012</v>
      </c>
      <c r="C113" s="3" t="s">
        <v>126</v>
      </c>
    </row>
    <row r="114" spans="1:3" x14ac:dyDescent="0.25">
      <c r="A114" s="1">
        <f t="shared" si="1"/>
        <v>114</v>
      </c>
      <c r="B114" s="2">
        <v>900001</v>
      </c>
      <c r="C114" s="3" t="s">
        <v>127</v>
      </c>
    </row>
    <row r="115" spans="1:3" x14ac:dyDescent="0.25">
      <c r="A115" s="1">
        <f t="shared" si="1"/>
        <v>115</v>
      </c>
      <c r="B115" s="2">
        <v>900002</v>
      </c>
      <c r="C115" s="3" t="s">
        <v>128</v>
      </c>
    </row>
    <row r="116" spans="1:3" x14ac:dyDescent="0.25">
      <c r="A116" s="1">
        <f t="shared" si="1"/>
        <v>116</v>
      </c>
      <c r="B116" s="2">
        <v>900003</v>
      </c>
      <c r="C116" s="3" t="s">
        <v>129</v>
      </c>
    </row>
    <row r="117" spans="1:3" x14ac:dyDescent="0.25">
      <c r="A117" s="1">
        <f t="shared" si="1"/>
        <v>117</v>
      </c>
      <c r="B117" s="2">
        <v>900004</v>
      </c>
      <c r="C117" s="3" t="s">
        <v>130</v>
      </c>
    </row>
    <row r="118" spans="1:3" x14ac:dyDescent="0.25">
      <c r="A118" s="1">
        <f t="shared" si="1"/>
        <v>118</v>
      </c>
      <c r="B118" s="2">
        <v>900005</v>
      </c>
      <c r="C118" s="3" t="s">
        <v>131</v>
      </c>
    </row>
    <row r="119" spans="1:3" x14ac:dyDescent="0.25">
      <c r="A119" s="1">
        <f t="shared" si="1"/>
        <v>119</v>
      </c>
      <c r="B119" s="2">
        <v>900006</v>
      </c>
      <c r="C119" s="3" t="s">
        <v>132</v>
      </c>
    </row>
    <row r="120" spans="1:3" x14ac:dyDescent="0.25">
      <c r="A120" s="1">
        <f t="shared" si="1"/>
        <v>120</v>
      </c>
      <c r="B120" s="2">
        <v>900007</v>
      </c>
      <c r="C120" s="3" t="s">
        <v>133</v>
      </c>
    </row>
    <row r="121" spans="1:3" x14ac:dyDescent="0.25">
      <c r="A121" s="1">
        <f t="shared" si="1"/>
        <v>121</v>
      </c>
      <c r="B121" s="2">
        <v>900008</v>
      </c>
      <c r="C121" s="3" t="s">
        <v>134</v>
      </c>
    </row>
    <row r="122" spans="1:3" x14ac:dyDescent="0.25">
      <c r="A122" s="1">
        <f t="shared" si="1"/>
        <v>122</v>
      </c>
      <c r="B122" s="2">
        <v>900009</v>
      </c>
      <c r="C122" s="3" t="s">
        <v>135</v>
      </c>
    </row>
    <row r="123" spans="1:3" x14ac:dyDescent="0.25">
      <c r="A123" s="1">
        <f t="shared" si="1"/>
        <v>123</v>
      </c>
      <c r="B123" s="2">
        <v>900010</v>
      </c>
      <c r="C123" s="3" t="s">
        <v>136</v>
      </c>
    </row>
    <row r="124" spans="1:3" x14ac:dyDescent="0.25">
      <c r="A124" s="1">
        <f t="shared" si="1"/>
        <v>124</v>
      </c>
      <c r="B124" s="2">
        <v>900011</v>
      </c>
      <c r="C124" s="3" t="s">
        <v>137</v>
      </c>
    </row>
    <row r="125" spans="1:3" x14ac:dyDescent="0.25">
      <c r="A125" s="1">
        <f t="shared" si="1"/>
        <v>125</v>
      </c>
      <c r="B125" s="2">
        <v>900012</v>
      </c>
      <c r="C125" s="3" t="s">
        <v>138</v>
      </c>
    </row>
    <row r="126" spans="1:3" x14ac:dyDescent="0.25">
      <c r="A126" s="1">
        <f t="shared" si="1"/>
        <v>126</v>
      </c>
      <c r="B126" s="2">
        <v>910001</v>
      </c>
      <c r="C126" s="3" t="s">
        <v>139</v>
      </c>
    </row>
    <row r="127" spans="1:3" x14ac:dyDescent="0.25">
      <c r="A127" s="1">
        <f t="shared" si="1"/>
        <v>127</v>
      </c>
      <c r="B127" s="2">
        <v>910002</v>
      </c>
      <c r="C127" s="3" t="s">
        <v>140</v>
      </c>
    </row>
    <row r="128" spans="1:3" x14ac:dyDescent="0.25">
      <c r="A128" s="1">
        <f t="shared" si="1"/>
        <v>128</v>
      </c>
      <c r="B128" s="2">
        <v>910003</v>
      </c>
      <c r="C128" s="3" t="s">
        <v>141</v>
      </c>
    </row>
    <row r="129" spans="1:3" x14ac:dyDescent="0.25">
      <c r="A129" s="1">
        <f t="shared" si="1"/>
        <v>129</v>
      </c>
      <c r="B129" s="2">
        <v>910004</v>
      </c>
      <c r="C129" s="3" t="s">
        <v>142</v>
      </c>
    </row>
    <row r="130" spans="1:3" x14ac:dyDescent="0.25">
      <c r="A130" s="1">
        <f t="shared" si="1"/>
        <v>130</v>
      </c>
      <c r="B130" s="2">
        <v>910005</v>
      </c>
      <c r="C130" s="3" t="s">
        <v>143</v>
      </c>
    </row>
    <row r="131" spans="1:3" x14ac:dyDescent="0.25">
      <c r="A131" s="1">
        <f t="shared" ref="A131:A141" si="2">A130+1</f>
        <v>131</v>
      </c>
      <c r="B131" s="2">
        <v>910006</v>
      </c>
      <c r="C131" s="3" t="s">
        <v>144</v>
      </c>
    </row>
    <row r="132" spans="1:3" x14ac:dyDescent="0.25">
      <c r="A132" s="1">
        <f t="shared" si="2"/>
        <v>132</v>
      </c>
      <c r="B132" s="2">
        <v>910007</v>
      </c>
      <c r="C132" s="3" t="s">
        <v>145</v>
      </c>
    </row>
    <row r="133" spans="1:3" x14ac:dyDescent="0.25">
      <c r="A133" s="1">
        <f t="shared" si="2"/>
        <v>133</v>
      </c>
      <c r="B133" s="2">
        <v>910008</v>
      </c>
      <c r="C133" s="3" t="s">
        <v>146</v>
      </c>
    </row>
    <row r="134" spans="1:3" x14ac:dyDescent="0.25">
      <c r="A134" s="1">
        <f t="shared" si="2"/>
        <v>134</v>
      </c>
      <c r="B134" s="2">
        <v>910009</v>
      </c>
      <c r="C134" s="3" t="s">
        <v>147</v>
      </c>
    </row>
    <row r="135" spans="1:3" x14ac:dyDescent="0.25">
      <c r="A135" s="1">
        <f t="shared" si="2"/>
        <v>135</v>
      </c>
      <c r="B135" s="2">
        <v>910010</v>
      </c>
      <c r="C135" s="3" t="s">
        <v>148</v>
      </c>
    </row>
    <row r="136" spans="1:3" x14ac:dyDescent="0.25">
      <c r="A136" s="1">
        <f t="shared" si="2"/>
        <v>136</v>
      </c>
      <c r="B136" s="2">
        <v>910011</v>
      </c>
      <c r="C136" s="3" t="s">
        <v>149</v>
      </c>
    </row>
    <row r="137" spans="1:3" x14ac:dyDescent="0.25">
      <c r="A137" s="1">
        <f t="shared" si="2"/>
        <v>137</v>
      </c>
      <c r="B137" s="2">
        <v>910012</v>
      </c>
      <c r="C137" s="3" t="s">
        <v>150</v>
      </c>
    </row>
    <row r="138" spans="1:3" x14ac:dyDescent="0.25">
      <c r="A138" s="1">
        <f t="shared" si="2"/>
        <v>138</v>
      </c>
      <c r="B138" s="2">
        <v>980100</v>
      </c>
      <c r="C138" s="3" t="s">
        <v>151</v>
      </c>
    </row>
    <row r="139" spans="1:3" x14ac:dyDescent="0.25">
      <c r="A139" s="1">
        <f t="shared" si="2"/>
        <v>139</v>
      </c>
      <c r="B139" s="2">
        <v>980200</v>
      </c>
      <c r="C139" s="3" t="s">
        <v>152</v>
      </c>
    </row>
    <row r="140" spans="1:3" x14ac:dyDescent="0.25">
      <c r="A140" s="1">
        <f t="shared" si="2"/>
        <v>140</v>
      </c>
      <c r="B140" s="2">
        <v>980211</v>
      </c>
      <c r="C140" s="3" t="s">
        <v>153</v>
      </c>
    </row>
    <row r="141" spans="1:3" x14ac:dyDescent="0.25">
      <c r="A141" s="1">
        <f t="shared" si="2"/>
        <v>141</v>
      </c>
      <c r="B141" s="2">
        <v>999999</v>
      </c>
      <c r="C141" s="3" t="s">
        <v>154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118"/>
  <sheetViews>
    <sheetView workbookViewId="0">
      <selection activeCell="D17" sqref="D17"/>
    </sheetView>
  </sheetViews>
  <sheetFormatPr baseColWidth="10" defaultRowHeight="15" x14ac:dyDescent="0.25"/>
  <cols>
    <col min="2" max="3" width="11.42578125" style="37"/>
    <col min="4" max="4" width="9" bestFit="1" customWidth="1"/>
    <col min="6" max="6" width="46.28515625" bestFit="1" customWidth="1"/>
  </cols>
  <sheetData>
    <row r="1" spans="1:6" ht="26.25" thickBot="1" x14ac:dyDescent="0.3">
      <c r="A1" s="14" t="s">
        <v>155</v>
      </c>
      <c r="B1" s="33" t="s">
        <v>255</v>
      </c>
      <c r="C1" s="34" t="s">
        <v>1</v>
      </c>
      <c r="D1" s="15" t="s">
        <v>157</v>
      </c>
      <c r="E1" s="17" t="s">
        <v>158</v>
      </c>
      <c r="F1" s="16" t="s">
        <v>156</v>
      </c>
    </row>
    <row r="2" spans="1:6" x14ac:dyDescent="0.25">
      <c r="A2" s="18">
        <v>1</v>
      </c>
      <c r="B2" s="35" t="s">
        <v>2</v>
      </c>
      <c r="C2" s="35" t="s">
        <v>39</v>
      </c>
      <c r="D2" s="20">
        <v>69</v>
      </c>
      <c r="E2" s="21"/>
      <c r="F2" s="19" t="s">
        <v>3</v>
      </c>
    </row>
    <row r="3" spans="1:6" x14ac:dyDescent="0.25">
      <c r="A3" s="22">
        <v>1</v>
      </c>
      <c r="B3" s="35" t="s">
        <v>175</v>
      </c>
      <c r="C3" s="35">
        <v>100000</v>
      </c>
      <c r="D3" s="20">
        <v>38</v>
      </c>
      <c r="E3" s="24"/>
      <c r="F3" s="23" t="s">
        <v>4</v>
      </c>
    </row>
    <row r="4" spans="1:6" x14ac:dyDescent="0.25">
      <c r="A4" s="22">
        <v>1</v>
      </c>
      <c r="B4" s="35" t="s">
        <v>175</v>
      </c>
      <c r="C4" s="35">
        <v>100001</v>
      </c>
      <c r="D4" s="20">
        <v>88</v>
      </c>
      <c r="E4" s="24"/>
      <c r="F4" s="23" t="s">
        <v>5</v>
      </c>
    </row>
    <row r="5" spans="1:6" x14ac:dyDescent="0.25">
      <c r="A5" s="22">
        <v>1</v>
      </c>
      <c r="B5" s="35" t="s">
        <v>175</v>
      </c>
      <c r="C5" s="35">
        <v>100002</v>
      </c>
      <c r="D5" s="20">
        <v>6</v>
      </c>
      <c r="E5" s="24"/>
      <c r="F5" s="23" t="s">
        <v>6</v>
      </c>
    </row>
    <row r="6" spans="1:6" x14ac:dyDescent="0.25">
      <c r="A6" s="22">
        <v>1</v>
      </c>
      <c r="B6" s="35" t="s">
        <v>175</v>
      </c>
      <c r="C6" s="35">
        <v>100003</v>
      </c>
      <c r="D6" s="20">
        <v>35</v>
      </c>
      <c r="E6" s="24"/>
      <c r="F6" s="23" t="s">
        <v>159</v>
      </c>
    </row>
    <row r="7" spans="1:6" x14ac:dyDescent="0.25">
      <c r="A7" s="22">
        <v>1</v>
      </c>
      <c r="B7" s="35" t="s">
        <v>175</v>
      </c>
      <c r="C7" s="35">
        <v>100004</v>
      </c>
      <c r="D7" s="20">
        <v>66</v>
      </c>
      <c r="E7" s="24"/>
      <c r="F7" s="23" t="s">
        <v>12</v>
      </c>
    </row>
    <row r="8" spans="1:6" x14ac:dyDescent="0.25">
      <c r="A8" s="22">
        <v>1</v>
      </c>
      <c r="B8" s="35" t="s">
        <v>175</v>
      </c>
      <c r="C8" s="35">
        <v>100005</v>
      </c>
      <c r="D8" s="20">
        <v>79</v>
      </c>
      <c r="E8" s="24"/>
      <c r="F8" s="23" t="s">
        <v>160</v>
      </c>
    </row>
    <row r="9" spans="1:6" x14ac:dyDescent="0.25">
      <c r="A9" s="22">
        <v>1</v>
      </c>
      <c r="B9" s="35" t="s">
        <v>175</v>
      </c>
      <c r="C9" s="35">
        <v>100006</v>
      </c>
      <c r="D9" s="20">
        <v>84</v>
      </c>
      <c r="E9" s="24"/>
      <c r="F9" s="23" t="s">
        <v>161</v>
      </c>
    </row>
    <row r="10" spans="1:6" x14ac:dyDescent="0.25">
      <c r="A10" s="22">
        <v>1</v>
      </c>
      <c r="B10" s="35" t="s">
        <v>175</v>
      </c>
      <c r="C10" s="35">
        <v>101000</v>
      </c>
      <c r="D10" s="20">
        <v>5</v>
      </c>
      <c r="E10" s="24"/>
      <c r="F10" s="23" t="s">
        <v>7</v>
      </c>
    </row>
    <row r="11" spans="1:6" x14ac:dyDescent="0.25">
      <c r="A11" s="22">
        <v>1</v>
      </c>
      <c r="B11" s="35" t="s">
        <v>175</v>
      </c>
      <c r="C11" s="35">
        <v>101100</v>
      </c>
      <c r="D11" s="20">
        <v>22</v>
      </c>
      <c r="E11" s="24"/>
      <c r="F11" s="23" t="s">
        <v>8</v>
      </c>
    </row>
    <row r="12" spans="1:6" x14ac:dyDescent="0.25">
      <c r="A12" s="22">
        <v>1</v>
      </c>
      <c r="B12" s="35" t="s">
        <v>175</v>
      </c>
      <c r="C12" s="35">
        <v>101200</v>
      </c>
      <c r="D12" s="20">
        <v>100</v>
      </c>
      <c r="E12" s="24"/>
      <c r="F12" s="23" t="s">
        <v>9</v>
      </c>
    </row>
    <row r="13" spans="1:6" x14ac:dyDescent="0.25">
      <c r="A13" s="22">
        <v>1</v>
      </c>
      <c r="B13" s="35" t="s">
        <v>175</v>
      </c>
      <c r="C13" s="35">
        <v>101300</v>
      </c>
      <c r="D13" s="20">
        <v>76</v>
      </c>
      <c r="E13" s="24"/>
      <c r="F13" s="23" t="s">
        <v>10</v>
      </c>
    </row>
    <row r="14" spans="1:6" x14ac:dyDescent="0.25">
      <c r="A14" s="22">
        <v>1</v>
      </c>
      <c r="B14" s="35" t="s">
        <v>175</v>
      </c>
      <c r="C14" s="35">
        <v>101400</v>
      </c>
      <c r="D14" s="20">
        <v>9</v>
      </c>
      <c r="E14" s="24"/>
      <c r="F14" s="23" t="s">
        <v>11</v>
      </c>
    </row>
    <row r="15" spans="1:6" x14ac:dyDescent="0.25">
      <c r="A15" s="22">
        <v>1</v>
      </c>
      <c r="B15" s="35" t="s">
        <v>175</v>
      </c>
      <c r="C15" s="35">
        <v>101500</v>
      </c>
      <c r="D15" s="20">
        <v>2</v>
      </c>
      <c r="E15" s="24"/>
      <c r="F15" s="23" t="s">
        <v>13</v>
      </c>
    </row>
    <row r="16" spans="1:6" x14ac:dyDescent="0.25">
      <c r="A16" s="22">
        <v>1</v>
      </c>
      <c r="B16" s="35" t="s">
        <v>175</v>
      </c>
      <c r="C16" s="35">
        <v>101501</v>
      </c>
      <c r="D16" s="20">
        <v>78</v>
      </c>
      <c r="E16" s="24"/>
      <c r="F16" s="23" t="s">
        <v>162</v>
      </c>
    </row>
    <row r="17" spans="1:6" x14ac:dyDescent="0.25">
      <c r="A17" s="22">
        <v>1</v>
      </c>
      <c r="B17" s="35" t="s">
        <v>175</v>
      </c>
      <c r="C17" s="35">
        <v>101600</v>
      </c>
      <c r="D17" s="20">
        <v>94</v>
      </c>
      <c r="E17" s="24"/>
      <c r="F17" s="23" t="s">
        <v>15</v>
      </c>
    </row>
    <row r="18" spans="1:6" x14ac:dyDescent="0.25">
      <c r="A18" s="22">
        <v>1</v>
      </c>
      <c r="B18" s="35" t="s">
        <v>175</v>
      </c>
      <c r="C18" s="35">
        <v>101700</v>
      </c>
      <c r="D18" s="20">
        <v>41</v>
      </c>
      <c r="E18" s="24"/>
      <c r="F18" s="23" t="s">
        <v>16</v>
      </c>
    </row>
    <row r="19" spans="1:6" x14ac:dyDescent="0.25">
      <c r="A19" s="22">
        <v>1</v>
      </c>
      <c r="B19" s="35" t="s">
        <v>175</v>
      </c>
      <c r="C19" s="35">
        <v>101701</v>
      </c>
      <c r="D19" s="20">
        <v>64</v>
      </c>
      <c r="E19" s="24"/>
      <c r="F19" s="23" t="s">
        <v>17</v>
      </c>
    </row>
    <row r="20" spans="1:6" x14ac:dyDescent="0.25">
      <c r="A20" s="22">
        <v>1</v>
      </c>
      <c r="B20" s="35" t="s">
        <v>175</v>
      </c>
      <c r="C20" s="35">
        <v>101800</v>
      </c>
      <c r="D20" s="20">
        <v>54</v>
      </c>
      <c r="E20" s="24"/>
      <c r="F20" s="23" t="s">
        <v>18</v>
      </c>
    </row>
    <row r="21" spans="1:6" x14ac:dyDescent="0.25">
      <c r="A21" s="22">
        <v>1</v>
      </c>
      <c r="B21" s="35" t="s">
        <v>175</v>
      </c>
      <c r="C21" s="35">
        <v>101801</v>
      </c>
      <c r="D21" s="20">
        <v>88</v>
      </c>
      <c r="E21" s="24"/>
      <c r="F21" s="23" t="s">
        <v>19</v>
      </c>
    </row>
    <row r="22" spans="1:6" x14ac:dyDescent="0.25">
      <c r="A22" s="22">
        <v>1</v>
      </c>
      <c r="B22" s="35" t="s">
        <v>175</v>
      </c>
      <c r="C22" s="35">
        <v>101900</v>
      </c>
      <c r="D22" s="20">
        <v>82</v>
      </c>
      <c r="E22" s="24">
        <f t="shared" ref="E22:E36" si="0">IF(D22&gt;0,D22/D113*100,"")</f>
        <v>227.77777777777777</v>
      </c>
      <c r="F22" s="23" t="s">
        <v>20</v>
      </c>
    </row>
    <row r="23" spans="1:6" x14ac:dyDescent="0.25">
      <c r="A23" s="22">
        <v>1</v>
      </c>
      <c r="B23" s="35" t="s">
        <v>175</v>
      </c>
      <c r="C23" s="35">
        <v>101901</v>
      </c>
      <c r="D23" s="20">
        <v>65</v>
      </c>
      <c r="E23" s="24">
        <f t="shared" si="0"/>
        <v>6500</v>
      </c>
      <c r="F23" s="23" t="s">
        <v>21</v>
      </c>
    </row>
    <row r="24" spans="1:6" x14ac:dyDescent="0.25">
      <c r="A24" s="22">
        <v>1</v>
      </c>
      <c r="B24" s="35" t="s">
        <v>175</v>
      </c>
      <c r="C24" s="35">
        <v>102000</v>
      </c>
      <c r="D24" s="20">
        <v>60</v>
      </c>
      <c r="E24" s="24">
        <f t="shared" si="0"/>
        <v>74.074074074074076</v>
      </c>
      <c r="F24" s="23" t="s">
        <v>22</v>
      </c>
    </row>
    <row r="25" spans="1:6" x14ac:dyDescent="0.25">
      <c r="A25" s="22">
        <v>1</v>
      </c>
      <c r="B25" s="35" t="s">
        <v>175</v>
      </c>
      <c r="C25" s="35">
        <v>190100</v>
      </c>
      <c r="D25" s="20">
        <v>18</v>
      </c>
      <c r="E25" s="24">
        <f t="shared" si="0"/>
        <v>33.962264150943398</v>
      </c>
      <c r="F25" s="25" t="s">
        <v>24</v>
      </c>
    </row>
    <row r="26" spans="1:6" x14ac:dyDescent="0.25">
      <c r="A26" s="22">
        <v>1</v>
      </c>
      <c r="B26" s="35" t="s">
        <v>175</v>
      </c>
      <c r="C26" s="35">
        <v>190200</v>
      </c>
      <c r="D26" s="20">
        <v>15</v>
      </c>
      <c r="E26" s="24">
        <f t="shared" si="0"/>
        <v>31.914893617021278</v>
      </c>
      <c r="F26" s="25" t="s">
        <v>25</v>
      </c>
    </row>
    <row r="27" spans="1:6" x14ac:dyDescent="0.25">
      <c r="A27" s="22">
        <v>1</v>
      </c>
      <c r="B27" s="35" t="s">
        <v>175</v>
      </c>
      <c r="C27" s="35">
        <v>190300</v>
      </c>
      <c r="D27" s="20">
        <v>29</v>
      </c>
      <c r="E27" s="24">
        <f t="shared" si="0"/>
        <v>34.117647058823529</v>
      </c>
      <c r="F27" s="23" t="s">
        <v>26</v>
      </c>
    </row>
    <row r="28" spans="1:6" x14ac:dyDescent="0.25">
      <c r="A28" s="22">
        <v>1</v>
      </c>
      <c r="B28" s="35" t="s">
        <v>175</v>
      </c>
      <c r="C28" s="35">
        <v>200001</v>
      </c>
      <c r="D28" s="20">
        <v>62</v>
      </c>
      <c r="E28" s="24">
        <f t="shared" si="0"/>
        <v>258.33333333333337</v>
      </c>
      <c r="F28" s="26" t="s">
        <v>27</v>
      </c>
    </row>
    <row r="29" spans="1:6" x14ac:dyDescent="0.25">
      <c r="A29" s="22">
        <v>1</v>
      </c>
      <c r="B29" s="35" t="s">
        <v>175</v>
      </c>
      <c r="C29" s="35">
        <v>200002</v>
      </c>
      <c r="D29" s="20">
        <v>11</v>
      </c>
      <c r="E29" s="24">
        <f t="shared" si="0"/>
        <v>14.473684210526317</v>
      </c>
      <c r="F29" s="26" t="s">
        <v>28</v>
      </c>
    </row>
    <row r="30" spans="1:6" x14ac:dyDescent="0.25">
      <c r="A30" s="22">
        <v>1</v>
      </c>
      <c r="B30" s="35" t="s">
        <v>175</v>
      </c>
      <c r="C30" s="35">
        <v>200003</v>
      </c>
      <c r="D30" s="20">
        <v>12</v>
      </c>
      <c r="E30" s="24">
        <f t="shared" si="0"/>
        <v>300</v>
      </c>
      <c r="F30" s="26" t="s">
        <v>29</v>
      </c>
    </row>
    <row r="31" spans="1:6" x14ac:dyDescent="0.25">
      <c r="A31" s="22">
        <v>1</v>
      </c>
      <c r="B31" s="35" t="s">
        <v>175</v>
      </c>
      <c r="C31" s="35">
        <v>200004</v>
      </c>
      <c r="D31" s="20">
        <v>34</v>
      </c>
      <c r="E31" s="24">
        <f t="shared" si="0"/>
        <v>40.476190476190474</v>
      </c>
      <c r="F31" s="26" t="s">
        <v>30</v>
      </c>
    </row>
    <row r="32" spans="1:6" x14ac:dyDescent="0.25">
      <c r="A32" s="22">
        <v>1</v>
      </c>
      <c r="B32" s="35" t="s">
        <v>175</v>
      </c>
      <c r="C32" s="35">
        <v>200005</v>
      </c>
      <c r="D32" s="20">
        <v>91</v>
      </c>
      <c r="E32" s="24">
        <f t="shared" si="0"/>
        <v>758.33333333333326</v>
      </c>
      <c r="F32" s="26" t="s">
        <v>31</v>
      </c>
    </row>
    <row r="33" spans="1:6" x14ac:dyDescent="0.25">
      <c r="A33" s="22">
        <v>1</v>
      </c>
      <c r="B33" s="35" t="s">
        <v>175</v>
      </c>
      <c r="C33" s="35">
        <v>200006</v>
      </c>
      <c r="D33" s="20">
        <v>6</v>
      </c>
      <c r="E33" s="24">
        <f t="shared" si="0"/>
        <v>17.142857142857142</v>
      </c>
      <c r="F33" s="26" t="s">
        <v>32</v>
      </c>
    </row>
    <row r="34" spans="1:6" x14ac:dyDescent="0.25">
      <c r="A34" s="22">
        <v>1</v>
      </c>
      <c r="B34" s="35" t="s">
        <v>175</v>
      </c>
      <c r="C34" s="35">
        <v>200007</v>
      </c>
      <c r="D34" s="20">
        <v>49</v>
      </c>
      <c r="E34" s="24">
        <f t="shared" si="0"/>
        <v>188.46153846153845</v>
      </c>
      <c r="F34" s="26" t="s">
        <v>33</v>
      </c>
    </row>
    <row r="35" spans="1:6" x14ac:dyDescent="0.25">
      <c r="A35" s="22">
        <v>1</v>
      </c>
      <c r="B35" s="35" t="s">
        <v>175</v>
      </c>
      <c r="C35" s="35">
        <v>200008</v>
      </c>
      <c r="D35" s="20">
        <v>65</v>
      </c>
      <c r="E35" s="24">
        <f t="shared" si="0"/>
        <v>132.65306122448979</v>
      </c>
      <c r="F35" s="26" t="s">
        <v>34</v>
      </c>
    </row>
    <row r="36" spans="1:6" x14ac:dyDescent="0.25">
      <c r="A36" s="22">
        <v>1</v>
      </c>
      <c r="B36" s="35" t="s">
        <v>175</v>
      </c>
      <c r="C36" s="35">
        <v>200009</v>
      </c>
      <c r="D36" s="20">
        <v>54</v>
      </c>
      <c r="E36" s="24">
        <f t="shared" si="0"/>
        <v>225</v>
      </c>
      <c r="F36" s="26" t="s">
        <v>35</v>
      </c>
    </row>
    <row r="37" spans="1:6" x14ac:dyDescent="0.25">
      <c r="A37" s="22">
        <v>1</v>
      </c>
      <c r="B37" s="35" t="s">
        <v>175</v>
      </c>
      <c r="C37" s="35">
        <v>200010</v>
      </c>
      <c r="D37" s="20">
        <v>29</v>
      </c>
      <c r="E37" s="24">
        <f t="shared" ref="E37:E68" si="1">IF(D37&gt;0,D37/D128*100,"")</f>
        <v>1450</v>
      </c>
      <c r="F37" s="26" t="s">
        <v>36</v>
      </c>
    </row>
    <row r="38" spans="1:6" x14ac:dyDescent="0.25">
      <c r="A38" s="22">
        <v>1</v>
      </c>
      <c r="B38" s="35" t="s">
        <v>175</v>
      </c>
      <c r="C38" s="35">
        <v>200020</v>
      </c>
      <c r="D38" s="20">
        <v>30</v>
      </c>
      <c r="E38" s="24">
        <f t="shared" si="1"/>
        <v>38.461538461538467</v>
      </c>
      <c r="F38" s="26" t="s">
        <v>37</v>
      </c>
    </row>
    <row r="39" spans="1:6" x14ac:dyDescent="0.25">
      <c r="A39" s="22">
        <v>1</v>
      </c>
      <c r="B39" s="35" t="s">
        <v>175</v>
      </c>
      <c r="C39" s="35">
        <v>200030</v>
      </c>
      <c r="D39" s="20">
        <v>11</v>
      </c>
      <c r="E39" s="24">
        <f t="shared" si="1"/>
        <v>1100</v>
      </c>
      <c r="F39" s="26" t="s">
        <v>38</v>
      </c>
    </row>
    <row r="40" spans="1:6" x14ac:dyDescent="0.25">
      <c r="A40" s="22">
        <v>1</v>
      </c>
      <c r="B40" s="35" t="s">
        <v>175</v>
      </c>
      <c r="C40" s="35" t="s">
        <v>163</v>
      </c>
      <c r="D40" s="20">
        <v>24</v>
      </c>
      <c r="E40" s="24">
        <f t="shared" si="1"/>
        <v>200</v>
      </c>
      <c r="F40" s="23" t="s">
        <v>40</v>
      </c>
    </row>
    <row r="41" spans="1:6" x14ac:dyDescent="0.25">
      <c r="A41" s="22">
        <v>1</v>
      </c>
      <c r="B41" s="35" t="s">
        <v>175</v>
      </c>
      <c r="C41" s="35" t="s">
        <v>164</v>
      </c>
      <c r="D41" s="20">
        <v>63</v>
      </c>
      <c r="E41" s="24">
        <f t="shared" si="1"/>
        <v>118.86792452830188</v>
      </c>
      <c r="F41" s="23" t="s">
        <v>42</v>
      </c>
    </row>
    <row r="42" spans="1:6" x14ac:dyDescent="0.25">
      <c r="A42" s="22">
        <v>1</v>
      </c>
      <c r="B42" s="35" t="s">
        <v>175</v>
      </c>
      <c r="C42" s="35" t="s">
        <v>165</v>
      </c>
      <c r="D42" s="20">
        <v>18</v>
      </c>
      <c r="E42" s="24">
        <f t="shared" si="1"/>
        <v>48.648648648648653</v>
      </c>
      <c r="F42" s="23" t="s">
        <v>44</v>
      </c>
    </row>
    <row r="43" spans="1:6" x14ac:dyDescent="0.25">
      <c r="A43" s="22">
        <v>1</v>
      </c>
      <c r="B43" s="35" t="s">
        <v>175</v>
      </c>
      <c r="C43" s="35" t="s">
        <v>166</v>
      </c>
      <c r="D43" s="20">
        <v>77</v>
      </c>
      <c r="E43" s="24">
        <f t="shared" si="1"/>
        <v>97.468354430379748</v>
      </c>
      <c r="F43" s="23" t="s">
        <v>46</v>
      </c>
    </row>
    <row r="44" spans="1:6" x14ac:dyDescent="0.25">
      <c r="A44" s="22">
        <v>1</v>
      </c>
      <c r="B44" s="35" t="s">
        <v>175</v>
      </c>
      <c r="C44" s="35" t="s">
        <v>167</v>
      </c>
      <c r="D44" s="20">
        <v>52</v>
      </c>
      <c r="E44" s="24">
        <f t="shared" si="1"/>
        <v>108.33333333333333</v>
      </c>
      <c r="F44" s="23" t="s">
        <v>48</v>
      </c>
    </row>
    <row r="45" spans="1:6" x14ac:dyDescent="0.25">
      <c r="A45" s="22">
        <v>1</v>
      </c>
      <c r="B45" s="35" t="s">
        <v>175</v>
      </c>
      <c r="C45" s="35" t="s">
        <v>168</v>
      </c>
      <c r="D45" s="20">
        <v>68</v>
      </c>
      <c r="E45" s="24">
        <f t="shared" si="1"/>
        <v>85</v>
      </c>
      <c r="F45" s="23" t="s">
        <v>50</v>
      </c>
    </row>
    <row r="46" spans="1:6" x14ac:dyDescent="0.25">
      <c r="A46" s="22">
        <v>1</v>
      </c>
      <c r="B46" s="35" t="s">
        <v>175</v>
      </c>
      <c r="C46" s="35" t="s">
        <v>169</v>
      </c>
      <c r="D46" s="20">
        <v>93</v>
      </c>
      <c r="E46" s="24">
        <f t="shared" si="1"/>
        <v>422.72727272727275</v>
      </c>
      <c r="F46" s="23" t="s">
        <v>52</v>
      </c>
    </row>
    <row r="47" spans="1:6" x14ac:dyDescent="0.25">
      <c r="A47" s="22">
        <v>1</v>
      </c>
      <c r="B47" s="35" t="s">
        <v>175</v>
      </c>
      <c r="C47" s="35" t="s">
        <v>170</v>
      </c>
      <c r="D47" s="20">
        <v>1</v>
      </c>
      <c r="E47" s="24">
        <f t="shared" si="1"/>
        <v>1.2048192771084338</v>
      </c>
      <c r="F47" s="23" t="s">
        <v>54</v>
      </c>
    </row>
    <row r="48" spans="1:6" x14ac:dyDescent="0.25">
      <c r="A48" s="22">
        <v>1</v>
      </c>
      <c r="B48" s="35" t="s">
        <v>175</v>
      </c>
      <c r="C48" s="35" t="s">
        <v>171</v>
      </c>
      <c r="D48" s="20">
        <v>75</v>
      </c>
      <c r="E48" s="24">
        <f t="shared" si="1"/>
        <v>197.36842105263156</v>
      </c>
      <c r="F48" s="23" t="s">
        <v>56</v>
      </c>
    </row>
    <row r="49" spans="1:6" x14ac:dyDescent="0.25">
      <c r="A49" s="22">
        <v>1</v>
      </c>
      <c r="B49" s="35" t="s">
        <v>175</v>
      </c>
      <c r="C49" s="35" t="s">
        <v>172</v>
      </c>
      <c r="D49" s="20">
        <v>28</v>
      </c>
      <c r="E49" s="24">
        <f t="shared" si="1"/>
        <v>50</v>
      </c>
      <c r="F49" s="23" t="s">
        <v>58</v>
      </c>
    </row>
    <row r="50" spans="1:6" x14ac:dyDescent="0.25">
      <c r="A50" s="22">
        <v>1</v>
      </c>
      <c r="B50" s="35" t="s">
        <v>175</v>
      </c>
      <c r="C50" s="35" t="s">
        <v>173</v>
      </c>
      <c r="D50" s="20">
        <v>62</v>
      </c>
      <c r="E50" s="24">
        <f t="shared" si="1"/>
        <v>134.78260869565219</v>
      </c>
      <c r="F50" s="23" t="s">
        <v>60</v>
      </c>
    </row>
    <row r="51" spans="1:6" x14ac:dyDescent="0.25">
      <c r="A51" s="22">
        <v>1</v>
      </c>
      <c r="B51" s="35" t="s">
        <v>175</v>
      </c>
      <c r="C51" s="35" t="s">
        <v>174</v>
      </c>
      <c r="D51" s="20">
        <v>91</v>
      </c>
      <c r="E51" s="24">
        <f t="shared" si="1"/>
        <v>211.62790697674421</v>
      </c>
      <c r="F51" s="23" t="s">
        <v>62</v>
      </c>
    </row>
    <row r="52" spans="1:6" x14ac:dyDescent="0.25">
      <c r="A52" s="22">
        <v>1</v>
      </c>
      <c r="B52" s="35" t="s">
        <v>175</v>
      </c>
      <c r="C52" s="35">
        <v>310000</v>
      </c>
      <c r="D52" s="20">
        <v>45</v>
      </c>
      <c r="E52" s="24">
        <f t="shared" si="1"/>
        <v>195.65217391304347</v>
      </c>
      <c r="F52" s="27" t="s">
        <v>63</v>
      </c>
    </row>
    <row r="53" spans="1:6" x14ac:dyDescent="0.25">
      <c r="A53" s="22">
        <v>1</v>
      </c>
      <c r="B53" s="35" t="s">
        <v>175</v>
      </c>
      <c r="C53" s="35">
        <v>310100</v>
      </c>
      <c r="D53" s="20">
        <v>92</v>
      </c>
      <c r="E53" s="24">
        <f t="shared" si="1"/>
        <v>158.62068965517241</v>
      </c>
      <c r="F53" s="23" t="s">
        <v>64</v>
      </c>
    </row>
    <row r="54" spans="1:6" x14ac:dyDescent="0.25">
      <c r="A54" s="22">
        <v>1</v>
      </c>
      <c r="B54" s="35" t="s">
        <v>175</v>
      </c>
      <c r="C54" s="35">
        <v>310200</v>
      </c>
      <c r="D54" s="20">
        <v>93</v>
      </c>
      <c r="E54" s="24">
        <f t="shared" si="1"/>
        <v>442.85714285714289</v>
      </c>
      <c r="F54" s="23" t="s">
        <v>65</v>
      </c>
    </row>
    <row r="55" spans="1:6" x14ac:dyDescent="0.25">
      <c r="A55" s="22">
        <v>1</v>
      </c>
      <c r="B55" s="35" t="s">
        <v>175</v>
      </c>
      <c r="C55" s="35">
        <v>310300</v>
      </c>
      <c r="D55" s="20">
        <v>45</v>
      </c>
      <c r="E55" s="24">
        <f t="shared" si="1"/>
        <v>69.230769230769226</v>
      </c>
      <c r="F55" s="23" t="s">
        <v>66</v>
      </c>
    </row>
    <row r="56" spans="1:6" x14ac:dyDescent="0.25">
      <c r="A56" s="22">
        <v>1</v>
      </c>
      <c r="B56" s="35" t="s">
        <v>175</v>
      </c>
      <c r="C56" s="35">
        <v>310400</v>
      </c>
      <c r="D56" s="20">
        <v>37</v>
      </c>
      <c r="E56" s="24">
        <f t="shared" si="1"/>
        <v>82.222222222222214</v>
      </c>
      <c r="F56" s="23" t="s">
        <v>67</v>
      </c>
    </row>
    <row r="57" spans="1:6" x14ac:dyDescent="0.25">
      <c r="A57" s="22">
        <v>1</v>
      </c>
      <c r="B57" s="35" t="s">
        <v>175</v>
      </c>
      <c r="C57" s="35">
        <v>310500</v>
      </c>
      <c r="D57" s="20">
        <v>70</v>
      </c>
      <c r="E57" s="24">
        <f t="shared" si="1"/>
        <v>93.333333333333329</v>
      </c>
      <c r="F57" s="23" t="s">
        <v>68</v>
      </c>
    </row>
    <row r="58" spans="1:6" x14ac:dyDescent="0.25">
      <c r="A58" s="22">
        <v>1</v>
      </c>
      <c r="B58" s="35" t="s">
        <v>175</v>
      </c>
      <c r="C58" s="35">
        <v>310600</v>
      </c>
      <c r="D58" s="20">
        <v>75</v>
      </c>
      <c r="E58" s="24">
        <f t="shared" si="1"/>
        <v>115.38461538461537</v>
      </c>
      <c r="F58" s="23" t="s">
        <v>69</v>
      </c>
    </row>
    <row r="59" spans="1:6" x14ac:dyDescent="0.25">
      <c r="A59" s="22">
        <v>1</v>
      </c>
      <c r="B59" s="35" t="s">
        <v>175</v>
      </c>
      <c r="C59" s="35">
        <v>320000</v>
      </c>
      <c r="D59" s="20">
        <v>91</v>
      </c>
      <c r="E59" s="24">
        <f t="shared" si="1"/>
        <v>151.66666666666666</v>
      </c>
      <c r="F59" s="27" t="s">
        <v>70</v>
      </c>
    </row>
    <row r="60" spans="1:6" x14ac:dyDescent="0.25">
      <c r="A60" s="22">
        <v>1</v>
      </c>
      <c r="B60" s="35" t="s">
        <v>175</v>
      </c>
      <c r="C60" s="35">
        <v>320100</v>
      </c>
      <c r="D60" s="20">
        <v>69</v>
      </c>
      <c r="E60" s="24">
        <f t="shared" si="1"/>
        <v>6900</v>
      </c>
      <c r="F60" s="25" t="s">
        <v>71</v>
      </c>
    </row>
    <row r="61" spans="1:6" x14ac:dyDescent="0.25">
      <c r="A61" s="22">
        <v>1</v>
      </c>
      <c r="B61" s="35" t="s">
        <v>175</v>
      </c>
      <c r="C61" s="35">
        <v>320200</v>
      </c>
      <c r="D61" s="20">
        <v>73</v>
      </c>
      <c r="E61" s="24">
        <f t="shared" si="1"/>
        <v>365</v>
      </c>
      <c r="F61" s="25" t="s">
        <v>72</v>
      </c>
    </row>
    <row r="62" spans="1:6" x14ac:dyDescent="0.25">
      <c r="A62" s="22">
        <v>1</v>
      </c>
      <c r="B62" s="35" t="s">
        <v>175</v>
      </c>
      <c r="C62" s="35">
        <v>330000</v>
      </c>
      <c r="D62" s="20">
        <v>78</v>
      </c>
      <c r="E62" s="24">
        <f t="shared" si="1"/>
        <v>251.61290322580646</v>
      </c>
      <c r="F62" s="27" t="s">
        <v>73</v>
      </c>
    </row>
    <row r="63" spans="1:6" x14ac:dyDescent="0.25">
      <c r="A63" s="22">
        <v>1</v>
      </c>
      <c r="B63" s="35" t="s">
        <v>175</v>
      </c>
      <c r="C63" s="35">
        <v>330100</v>
      </c>
      <c r="D63" s="20">
        <v>90</v>
      </c>
      <c r="E63" s="24">
        <f t="shared" si="1"/>
        <v>219.51219512195124</v>
      </c>
      <c r="F63" s="25" t="s">
        <v>74</v>
      </c>
    </row>
    <row r="64" spans="1:6" x14ac:dyDescent="0.25">
      <c r="A64" s="22">
        <v>1</v>
      </c>
      <c r="B64" s="35" t="s">
        <v>175</v>
      </c>
      <c r="C64" s="35">
        <v>330200</v>
      </c>
      <c r="D64" s="20">
        <v>77</v>
      </c>
      <c r="E64" s="24">
        <f t="shared" si="1"/>
        <v>135.08771929824562</v>
      </c>
      <c r="F64" s="25" t="s">
        <v>75</v>
      </c>
    </row>
    <row r="65" spans="1:6" x14ac:dyDescent="0.25">
      <c r="A65" s="22">
        <v>1</v>
      </c>
      <c r="B65" s="35" t="s">
        <v>175</v>
      </c>
      <c r="C65" s="35">
        <v>330300</v>
      </c>
      <c r="D65" s="20">
        <v>54</v>
      </c>
      <c r="E65" s="24">
        <f t="shared" si="1"/>
        <v>771.42857142857144</v>
      </c>
      <c r="F65" s="23" t="s">
        <v>76</v>
      </c>
    </row>
    <row r="66" spans="1:6" x14ac:dyDescent="0.25">
      <c r="A66" s="22">
        <v>1</v>
      </c>
      <c r="B66" s="35" t="s">
        <v>175</v>
      </c>
      <c r="C66" s="35">
        <v>330400</v>
      </c>
      <c r="D66" s="20">
        <v>41</v>
      </c>
      <c r="E66" s="24">
        <f t="shared" si="1"/>
        <v>66.129032258064512</v>
      </c>
      <c r="F66" s="25" t="s">
        <v>77</v>
      </c>
    </row>
    <row r="67" spans="1:6" x14ac:dyDescent="0.25">
      <c r="A67" s="22">
        <v>1</v>
      </c>
      <c r="B67" s="35" t="s">
        <v>175</v>
      </c>
      <c r="C67" s="35">
        <v>330500</v>
      </c>
      <c r="D67" s="20">
        <v>99</v>
      </c>
      <c r="E67" s="24">
        <f t="shared" si="1"/>
        <v>130.26315789473685</v>
      </c>
      <c r="F67" s="25" t="s">
        <v>78</v>
      </c>
    </row>
    <row r="68" spans="1:6" x14ac:dyDescent="0.25">
      <c r="A68" s="22">
        <v>1</v>
      </c>
      <c r="B68" s="35" t="s">
        <v>175</v>
      </c>
      <c r="C68" s="35">
        <v>340000</v>
      </c>
      <c r="D68" s="20">
        <v>90</v>
      </c>
      <c r="E68" s="24">
        <f t="shared" si="1"/>
        <v>529.41176470588232</v>
      </c>
      <c r="F68" s="27" t="s">
        <v>79</v>
      </c>
    </row>
    <row r="69" spans="1:6" x14ac:dyDescent="0.25">
      <c r="A69" s="22">
        <v>1</v>
      </c>
      <c r="B69" s="35" t="s">
        <v>175</v>
      </c>
      <c r="C69" s="35">
        <v>340100</v>
      </c>
      <c r="D69" s="20">
        <v>81</v>
      </c>
      <c r="E69" s="24">
        <f t="shared" ref="E69:E94" si="2">IF(D69&gt;0,D69/D160*100,"")</f>
        <v>85.263157894736835</v>
      </c>
      <c r="F69" s="25" t="s">
        <v>80</v>
      </c>
    </row>
    <row r="70" spans="1:6" x14ac:dyDescent="0.25">
      <c r="A70" s="22">
        <v>1</v>
      </c>
      <c r="B70" s="35" t="s">
        <v>175</v>
      </c>
      <c r="C70" s="35">
        <v>340200</v>
      </c>
      <c r="D70" s="20">
        <v>39</v>
      </c>
      <c r="E70" s="24">
        <f t="shared" si="2"/>
        <v>82.978723404255319</v>
      </c>
      <c r="F70" s="25" t="s">
        <v>81</v>
      </c>
    </row>
    <row r="71" spans="1:6" x14ac:dyDescent="0.25">
      <c r="A71" s="22">
        <v>1</v>
      </c>
      <c r="B71" s="35" t="s">
        <v>175</v>
      </c>
      <c r="C71" s="35">
        <v>350000</v>
      </c>
      <c r="D71" s="20">
        <v>50</v>
      </c>
      <c r="E71" s="24">
        <f t="shared" si="2"/>
        <v>80.645161290322577</v>
      </c>
      <c r="F71" s="27" t="s">
        <v>82</v>
      </c>
    </row>
    <row r="72" spans="1:6" x14ac:dyDescent="0.25">
      <c r="A72" s="22">
        <v>1</v>
      </c>
      <c r="B72" s="35" t="s">
        <v>175</v>
      </c>
      <c r="C72" s="35">
        <v>350100</v>
      </c>
      <c r="D72" s="20">
        <v>60</v>
      </c>
      <c r="E72" s="24">
        <f t="shared" si="2"/>
        <v>285.71428571428572</v>
      </c>
      <c r="F72" s="23" t="s">
        <v>83</v>
      </c>
    </row>
    <row r="73" spans="1:6" x14ac:dyDescent="0.25">
      <c r="A73" s="22">
        <v>1</v>
      </c>
      <c r="B73" s="35" t="s">
        <v>175</v>
      </c>
      <c r="C73" s="35">
        <v>350200</v>
      </c>
      <c r="D73" s="20">
        <v>11</v>
      </c>
      <c r="E73" s="24">
        <f t="shared" si="2"/>
        <v>100</v>
      </c>
      <c r="F73" s="23" t="s">
        <v>84</v>
      </c>
    </row>
    <row r="74" spans="1:6" x14ac:dyDescent="0.25">
      <c r="A74" s="22">
        <v>1</v>
      </c>
      <c r="B74" s="35" t="s">
        <v>175</v>
      </c>
      <c r="C74" s="35">
        <v>350300</v>
      </c>
      <c r="D74" s="20">
        <v>7</v>
      </c>
      <c r="E74" s="24">
        <f t="shared" si="2"/>
        <v>46.666666666666664</v>
      </c>
      <c r="F74" s="23" t="s">
        <v>85</v>
      </c>
    </row>
    <row r="75" spans="1:6" x14ac:dyDescent="0.25">
      <c r="A75" s="22">
        <v>1</v>
      </c>
      <c r="B75" s="35" t="s">
        <v>175</v>
      </c>
      <c r="C75" s="35">
        <v>360000</v>
      </c>
      <c r="D75" s="20">
        <v>44</v>
      </c>
      <c r="E75" s="24">
        <f t="shared" si="2"/>
        <v>162.96296296296296</v>
      </c>
      <c r="F75" s="27" t="s">
        <v>86</v>
      </c>
    </row>
    <row r="76" spans="1:6" x14ac:dyDescent="0.25">
      <c r="A76" s="22">
        <v>1</v>
      </c>
      <c r="B76" s="35" t="s">
        <v>175</v>
      </c>
      <c r="C76" s="35">
        <v>360100</v>
      </c>
      <c r="D76" s="20">
        <v>23</v>
      </c>
      <c r="E76" s="24">
        <f t="shared" si="2"/>
        <v>71.875</v>
      </c>
      <c r="F76" s="25" t="s">
        <v>87</v>
      </c>
    </row>
    <row r="77" spans="1:6" x14ac:dyDescent="0.25">
      <c r="A77" s="22">
        <v>1</v>
      </c>
      <c r="B77" s="35" t="s">
        <v>175</v>
      </c>
      <c r="C77" s="35">
        <v>360200</v>
      </c>
      <c r="D77" s="20">
        <v>37</v>
      </c>
      <c r="E77" s="24">
        <f t="shared" si="2"/>
        <v>462.5</v>
      </c>
      <c r="F77" s="25" t="s">
        <v>88</v>
      </c>
    </row>
    <row r="78" spans="1:6" x14ac:dyDescent="0.25">
      <c r="A78" s="22">
        <v>1</v>
      </c>
      <c r="B78" s="35" t="s">
        <v>175</v>
      </c>
      <c r="C78" s="35">
        <v>360300</v>
      </c>
      <c r="D78" s="20">
        <v>63</v>
      </c>
      <c r="E78" s="24">
        <f t="shared" si="2"/>
        <v>210</v>
      </c>
      <c r="F78" s="25" t="s">
        <v>89</v>
      </c>
    </row>
    <row r="79" spans="1:6" x14ac:dyDescent="0.25">
      <c r="A79" s="22">
        <v>1</v>
      </c>
      <c r="B79" s="35" t="s">
        <v>175</v>
      </c>
      <c r="C79" s="35">
        <v>360400</v>
      </c>
      <c r="D79" s="20">
        <v>76</v>
      </c>
      <c r="E79" s="24">
        <f t="shared" si="2"/>
        <v>447.05882352941177</v>
      </c>
      <c r="F79" s="23" t="s">
        <v>90</v>
      </c>
    </row>
    <row r="80" spans="1:6" x14ac:dyDescent="0.25">
      <c r="A80" s="22">
        <v>1</v>
      </c>
      <c r="B80" s="35" t="s">
        <v>175</v>
      </c>
      <c r="C80" s="35">
        <v>390100</v>
      </c>
      <c r="D80" s="20">
        <v>33</v>
      </c>
      <c r="E80" s="24">
        <f t="shared" si="2"/>
        <v>48.529411764705884</v>
      </c>
      <c r="F80" s="25" t="s">
        <v>91</v>
      </c>
    </row>
    <row r="81" spans="1:6" x14ac:dyDescent="0.25">
      <c r="A81" s="22">
        <v>1</v>
      </c>
      <c r="B81" s="35" t="s">
        <v>175</v>
      </c>
      <c r="C81" s="35">
        <v>390200</v>
      </c>
      <c r="D81" s="20">
        <v>65</v>
      </c>
      <c r="E81" s="24">
        <f t="shared" si="2"/>
        <v>92.857142857142861</v>
      </c>
      <c r="F81" s="25" t="s">
        <v>92</v>
      </c>
    </row>
    <row r="82" spans="1:6" x14ac:dyDescent="0.25">
      <c r="A82" s="22">
        <v>1</v>
      </c>
      <c r="B82" s="35" t="s">
        <v>175</v>
      </c>
      <c r="C82" s="35">
        <v>390300</v>
      </c>
      <c r="D82" s="20">
        <v>98</v>
      </c>
      <c r="E82" s="24">
        <f t="shared" si="2"/>
        <v>544.44444444444446</v>
      </c>
      <c r="F82" s="25" t="s">
        <v>93</v>
      </c>
    </row>
    <row r="83" spans="1:6" x14ac:dyDescent="0.25">
      <c r="A83" s="22">
        <v>1</v>
      </c>
      <c r="B83" s="35" t="s">
        <v>175</v>
      </c>
      <c r="C83" s="35">
        <v>399999</v>
      </c>
      <c r="D83" s="20">
        <v>37</v>
      </c>
      <c r="E83" s="24">
        <f t="shared" si="2"/>
        <v>148</v>
      </c>
      <c r="F83" s="25" t="s">
        <v>94</v>
      </c>
    </row>
    <row r="84" spans="1:6" x14ac:dyDescent="0.25">
      <c r="A84" s="22">
        <v>1</v>
      </c>
      <c r="B84" s="35" t="s">
        <v>175</v>
      </c>
      <c r="C84" s="35">
        <v>400000</v>
      </c>
      <c r="D84" s="20">
        <v>68</v>
      </c>
      <c r="E84" s="24">
        <f t="shared" si="2"/>
        <v>158.13953488372093</v>
      </c>
      <c r="F84" s="23" t="s">
        <v>95</v>
      </c>
    </row>
    <row r="85" spans="1:6" x14ac:dyDescent="0.25">
      <c r="A85" s="22">
        <v>1</v>
      </c>
      <c r="B85" s="35" t="s">
        <v>175</v>
      </c>
      <c r="C85" s="35">
        <v>400001</v>
      </c>
      <c r="D85" s="20">
        <v>58</v>
      </c>
      <c r="E85" s="24">
        <f t="shared" si="2"/>
        <v>69.879518072289159</v>
      </c>
      <c r="F85" s="23" t="s">
        <v>96</v>
      </c>
    </row>
    <row r="86" spans="1:6" x14ac:dyDescent="0.25">
      <c r="A86" s="22">
        <v>1</v>
      </c>
      <c r="B86" s="35" t="s">
        <v>175</v>
      </c>
      <c r="C86" s="35">
        <v>400002</v>
      </c>
      <c r="D86" s="20">
        <v>16</v>
      </c>
      <c r="E86" s="24">
        <f t="shared" si="2"/>
        <v>17.977528089887642</v>
      </c>
      <c r="F86" s="23" t="s">
        <v>97</v>
      </c>
    </row>
    <row r="87" spans="1:6" x14ac:dyDescent="0.25">
      <c r="A87" s="22">
        <v>1</v>
      </c>
      <c r="B87" s="35" t="s">
        <v>175</v>
      </c>
      <c r="C87" s="35">
        <v>400100</v>
      </c>
      <c r="D87" s="20">
        <v>80</v>
      </c>
      <c r="E87" s="24">
        <f t="shared" si="2"/>
        <v>114.28571428571428</v>
      </c>
      <c r="F87" s="27" t="s">
        <v>98</v>
      </c>
    </row>
    <row r="88" spans="1:6" x14ac:dyDescent="0.25">
      <c r="A88" s="22">
        <v>1</v>
      </c>
      <c r="B88" s="35" t="s">
        <v>175</v>
      </c>
      <c r="C88" s="35">
        <v>400200</v>
      </c>
      <c r="D88" s="20">
        <v>9</v>
      </c>
      <c r="E88" s="24">
        <f t="shared" si="2"/>
        <v>11.39240506329114</v>
      </c>
      <c r="F88" s="27" t="s">
        <v>99</v>
      </c>
    </row>
    <row r="89" spans="1:6" x14ac:dyDescent="0.25">
      <c r="A89" s="22">
        <v>1</v>
      </c>
      <c r="B89" s="35" t="s">
        <v>175</v>
      </c>
      <c r="C89" s="35">
        <v>400300</v>
      </c>
      <c r="D89" s="20">
        <v>19</v>
      </c>
      <c r="E89" s="24">
        <f t="shared" si="2"/>
        <v>22.891566265060241</v>
      </c>
      <c r="F89" s="27" t="s">
        <v>100</v>
      </c>
    </row>
    <row r="90" spans="1:6" x14ac:dyDescent="0.25">
      <c r="A90" s="22">
        <v>1</v>
      </c>
      <c r="B90" s="35" t="s">
        <v>175</v>
      </c>
      <c r="C90" s="35">
        <v>400400</v>
      </c>
      <c r="D90" s="20">
        <v>58</v>
      </c>
      <c r="E90" s="24">
        <f t="shared" si="2"/>
        <v>386.66666666666669</v>
      </c>
      <c r="F90" s="27" t="s">
        <v>101</v>
      </c>
    </row>
    <row r="91" spans="1:6" x14ac:dyDescent="0.25">
      <c r="A91" s="22">
        <v>1</v>
      </c>
      <c r="B91" s="35" t="s">
        <v>175</v>
      </c>
      <c r="C91" s="35">
        <v>400500</v>
      </c>
      <c r="D91" s="20">
        <v>48</v>
      </c>
      <c r="E91" s="24">
        <f t="shared" si="2"/>
        <v>117.07317073170731</v>
      </c>
      <c r="F91" s="27" t="s">
        <v>102</v>
      </c>
    </row>
    <row r="92" spans="1:6" x14ac:dyDescent="0.25">
      <c r="A92" s="22">
        <v>1</v>
      </c>
      <c r="B92" s="35" t="s">
        <v>175</v>
      </c>
      <c r="C92" s="35">
        <v>400600</v>
      </c>
      <c r="D92" s="20">
        <v>57</v>
      </c>
      <c r="E92" s="24">
        <f t="shared" si="2"/>
        <v>113.99999999999999</v>
      </c>
      <c r="F92" s="27" t="s">
        <v>103</v>
      </c>
    </row>
    <row r="93" spans="1:6" x14ac:dyDescent="0.25">
      <c r="A93" s="22">
        <v>1</v>
      </c>
      <c r="B93" s="35" t="s">
        <v>175</v>
      </c>
      <c r="C93" s="35">
        <v>400700</v>
      </c>
      <c r="D93" s="20">
        <v>96</v>
      </c>
      <c r="E93" s="24">
        <f t="shared" si="2"/>
        <v>505.26315789473682</v>
      </c>
      <c r="F93" s="27" t="s">
        <v>104</v>
      </c>
    </row>
    <row r="94" spans="1:6" x14ac:dyDescent="0.25">
      <c r="A94" s="28">
        <v>1</v>
      </c>
      <c r="B94" s="36" t="s">
        <v>175</v>
      </c>
      <c r="C94" s="36">
        <v>499999</v>
      </c>
      <c r="D94" s="20">
        <v>99</v>
      </c>
      <c r="E94" s="30">
        <f t="shared" si="2"/>
        <v>396</v>
      </c>
      <c r="F94" s="29" t="s">
        <v>105</v>
      </c>
    </row>
    <row r="95" spans="1:6" x14ac:dyDescent="0.25">
      <c r="A95" s="18">
        <v>1</v>
      </c>
      <c r="B95" s="35" t="s">
        <v>176</v>
      </c>
      <c r="C95" s="35" t="s">
        <v>2</v>
      </c>
      <c r="D95" s="20">
        <v>49</v>
      </c>
      <c r="E95" s="21">
        <f t="shared" ref="E95:E158" si="3">IF(D95&gt;0,D95/D188*100,"")</f>
        <v>81.666666666666671</v>
      </c>
      <c r="F95" s="19" t="s">
        <v>3</v>
      </c>
    </row>
    <row r="96" spans="1:6" x14ac:dyDescent="0.25">
      <c r="A96" s="22">
        <v>1</v>
      </c>
      <c r="B96" s="35" t="s">
        <v>176</v>
      </c>
      <c r="C96" s="35">
        <v>100000</v>
      </c>
      <c r="D96" s="20">
        <v>89</v>
      </c>
      <c r="E96" s="24">
        <f t="shared" si="3"/>
        <v>523.52941176470586</v>
      </c>
      <c r="F96" s="23" t="s">
        <v>4</v>
      </c>
    </row>
    <row r="97" spans="1:6" x14ac:dyDescent="0.25">
      <c r="A97" s="22">
        <v>1</v>
      </c>
      <c r="B97" s="35" t="s">
        <v>176</v>
      </c>
      <c r="C97" s="35">
        <v>100001</v>
      </c>
      <c r="D97" s="20">
        <v>16</v>
      </c>
      <c r="E97" s="24">
        <f t="shared" si="3"/>
        <v>36.363636363636367</v>
      </c>
      <c r="F97" s="23" t="s">
        <v>5</v>
      </c>
    </row>
    <row r="98" spans="1:6" x14ac:dyDescent="0.25">
      <c r="A98" s="22">
        <v>1</v>
      </c>
      <c r="B98" s="35" t="s">
        <v>176</v>
      </c>
      <c r="C98" s="35">
        <v>100002</v>
      </c>
      <c r="D98" s="20">
        <v>40</v>
      </c>
      <c r="E98" s="24">
        <f t="shared" si="3"/>
        <v>95.238095238095227</v>
      </c>
      <c r="F98" s="23" t="s">
        <v>6</v>
      </c>
    </row>
    <row r="99" spans="1:6" x14ac:dyDescent="0.25">
      <c r="A99" s="22">
        <v>1</v>
      </c>
      <c r="B99" s="35" t="s">
        <v>176</v>
      </c>
      <c r="C99" s="35">
        <v>100003</v>
      </c>
      <c r="D99" s="20">
        <v>17</v>
      </c>
      <c r="E99" s="24">
        <f t="shared" si="3"/>
        <v>17</v>
      </c>
      <c r="F99" s="23" t="s">
        <v>159</v>
      </c>
    </row>
    <row r="100" spans="1:6" x14ac:dyDescent="0.25">
      <c r="A100" s="22">
        <v>1</v>
      </c>
      <c r="B100" s="35" t="s">
        <v>176</v>
      </c>
      <c r="C100" s="35">
        <v>100004</v>
      </c>
      <c r="D100" s="20">
        <v>35</v>
      </c>
      <c r="E100" s="24">
        <f t="shared" si="3"/>
        <v>42.68292682926829</v>
      </c>
      <c r="F100" s="23" t="s">
        <v>12</v>
      </c>
    </row>
    <row r="101" spans="1:6" x14ac:dyDescent="0.25">
      <c r="A101" s="22">
        <v>1</v>
      </c>
      <c r="B101" s="35" t="s">
        <v>176</v>
      </c>
      <c r="C101" s="35">
        <v>100005</v>
      </c>
      <c r="D101" s="20">
        <v>19</v>
      </c>
      <c r="E101" s="24">
        <f t="shared" si="3"/>
        <v>38.775510204081634</v>
      </c>
      <c r="F101" s="23" t="s">
        <v>160</v>
      </c>
    </row>
    <row r="102" spans="1:6" x14ac:dyDescent="0.25">
      <c r="A102" s="22">
        <v>1</v>
      </c>
      <c r="B102" s="35" t="s">
        <v>176</v>
      </c>
      <c r="C102" s="35">
        <v>100006</v>
      </c>
      <c r="D102" s="20">
        <v>85</v>
      </c>
      <c r="E102" s="24">
        <f t="shared" si="3"/>
        <v>119.71830985915493</v>
      </c>
      <c r="F102" s="23" t="s">
        <v>161</v>
      </c>
    </row>
    <row r="103" spans="1:6" x14ac:dyDescent="0.25">
      <c r="A103" s="22">
        <v>1</v>
      </c>
      <c r="B103" s="35" t="s">
        <v>176</v>
      </c>
      <c r="C103" s="35">
        <v>101000</v>
      </c>
      <c r="D103" s="20">
        <v>62</v>
      </c>
      <c r="E103" s="24">
        <f t="shared" si="3"/>
        <v>1240</v>
      </c>
      <c r="F103" s="23" t="s">
        <v>7</v>
      </c>
    </row>
    <row r="104" spans="1:6" x14ac:dyDescent="0.25">
      <c r="A104" s="22">
        <v>1</v>
      </c>
      <c r="B104" s="35" t="s">
        <v>176</v>
      </c>
      <c r="C104" s="35">
        <v>101100</v>
      </c>
      <c r="D104" s="20">
        <v>5</v>
      </c>
      <c r="E104" s="24">
        <f t="shared" si="3"/>
        <v>8.7719298245614024</v>
      </c>
      <c r="F104" s="23" t="s">
        <v>8</v>
      </c>
    </row>
    <row r="105" spans="1:6" x14ac:dyDescent="0.25">
      <c r="A105" s="22">
        <v>1</v>
      </c>
      <c r="B105" s="35" t="s">
        <v>176</v>
      </c>
      <c r="C105" s="35">
        <v>101200</v>
      </c>
      <c r="D105" s="20">
        <v>8</v>
      </c>
      <c r="E105" s="24">
        <f t="shared" si="3"/>
        <v>10.38961038961039</v>
      </c>
      <c r="F105" s="23" t="s">
        <v>9</v>
      </c>
    </row>
    <row r="106" spans="1:6" x14ac:dyDescent="0.25">
      <c r="A106" s="22">
        <v>1</v>
      </c>
      <c r="B106" s="35" t="s">
        <v>176</v>
      </c>
      <c r="C106" s="35">
        <v>101300</v>
      </c>
      <c r="D106" s="20">
        <v>58</v>
      </c>
      <c r="E106" s="24">
        <f t="shared" si="3"/>
        <v>128.88888888888889</v>
      </c>
      <c r="F106" s="23" t="s">
        <v>10</v>
      </c>
    </row>
    <row r="107" spans="1:6" x14ac:dyDescent="0.25">
      <c r="A107" s="22">
        <v>1</v>
      </c>
      <c r="B107" s="35" t="s">
        <v>176</v>
      </c>
      <c r="C107" s="35">
        <v>101400</v>
      </c>
      <c r="D107" s="20">
        <v>74</v>
      </c>
      <c r="E107" s="24">
        <f t="shared" si="3"/>
        <v>115.625</v>
      </c>
      <c r="F107" s="23" t="s">
        <v>11</v>
      </c>
    </row>
    <row r="108" spans="1:6" x14ac:dyDescent="0.25">
      <c r="A108" s="22">
        <v>1</v>
      </c>
      <c r="B108" s="35" t="s">
        <v>176</v>
      </c>
      <c r="C108" s="35">
        <v>101500</v>
      </c>
      <c r="D108" s="20">
        <v>48</v>
      </c>
      <c r="E108" s="24">
        <f t="shared" si="3"/>
        <v>600</v>
      </c>
      <c r="F108" s="23" t="s">
        <v>13</v>
      </c>
    </row>
    <row r="109" spans="1:6" x14ac:dyDescent="0.25">
      <c r="A109" s="22">
        <v>1</v>
      </c>
      <c r="B109" s="35" t="s">
        <v>176</v>
      </c>
      <c r="C109" s="35">
        <v>101501</v>
      </c>
      <c r="D109" s="20">
        <v>41</v>
      </c>
      <c r="E109" s="24">
        <f t="shared" si="3"/>
        <v>93.181818181818173</v>
      </c>
      <c r="F109" s="23" t="s">
        <v>162</v>
      </c>
    </row>
    <row r="110" spans="1:6" x14ac:dyDescent="0.25">
      <c r="A110" s="22">
        <v>1</v>
      </c>
      <c r="B110" s="35" t="s">
        <v>176</v>
      </c>
      <c r="C110" s="35">
        <v>101600</v>
      </c>
      <c r="D110" s="20">
        <v>87</v>
      </c>
      <c r="E110" s="24">
        <f t="shared" si="3"/>
        <v>334.61538461538464</v>
      </c>
      <c r="F110" s="23" t="s">
        <v>15</v>
      </c>
    </row>
    <row r="111" spans="1:6" x14ac:dyDescent="0.25">
      <c r="A111" s="22">
        <v>1</v>
      </c>
      <c r="B111" s="35" t="s">
        <v>176</v>
      </c>
      <c r="C111" s="35">
        <v>101700</v>
      </c>
      <c r="D111" s="20">
        <v>30</v>
      </c>
      <c r="E111" s="24">
        <f t="shared" si="3"/>
        <v>30.303030303030305</v>
      </c>
      <c r="F111" s="23" t="s">
        <v>16</v>
      </c>
    </row>
    <row r="112" spans="1:6" x14ac:dyDescent="0.25">
      <c r="A112" s="22">
        <v>1</v>
      </c>
      <c r="B112" s="35" t="s">
        <v>176</v>
      </c>
      <c r="C112" s="35">
        <v>101701</v>
      </c>
      <c r="D112" s="20">
        <v>1</v>
      </c>
      <c r="E112" s="24">
        <f t="shared" si="3"/>
        <v>1.7543859649122806</v>
      </c>
      <c r="F112" s="23" t="s">
        <v>17</v>
      </c>
    </row>
    <row r="113" spans="1:6" x14ac:dyDescent="0.25">
      <c r="A113" s="22">
        <v>1</v>
      </c>
      <c r="B113" s="35" t="s">
        <v>176</v>
      </c>
      <c r="C113" s="35">
        <v>101800</v>
      </c>
      <c r="D113" s="20">
        <v>36</v>
      </c>
      <c r="E113" s="24">
        <f t="shared" si="3"/>
        <v>514.28571428571433</v>
      </c>
      <c r="F113" s="23" t="s">
        <v>18</v>
      </c>
    </row>
    <row r="114" spans="1:6" x14ac:dyDescent="0.25">
      <c r="A114" s="22">
        <v>1</v>
      </c>
      <c r="B114" s="35" t="s">
        <v>176</v>
      </c>
      <c r="C114" s="35">
        <v>101801</v>
      </c>
      <c r="D114" s="20">
        <v>1</v>
      </c>
      <c r="E114" s="24">
        <f t="shared" si="3"/>
        <v>1.0752688172043012</v>
      </c>
      <c r="F114" s="23" t="s">
        <v>19</v>
      </c>
    </row>
    <row r="115" spans="1:6" x14ac:dyDescent="0.25">
      <c r="A115" s="22">
        <v>1</v>
      </c>
      <c r="B115" s="35" t="s">
        <v>176</v>
      </c>
      <c r="C115" s="35">
        <v>101900</v>
      </c>
      <c r="D115" s="20">
        <v>81</v>
      </c>
      <c r="E115" s="24">
        <f t="shared" si="3"/>
        <v>128.57142857142858</v>
      </c>
      <c r="F115" s="23" t="s">
        <v>20</v>
      </c>
    </row>
    <row r="116" spans="1:6" x14ac:dyDescent="0.25">
      <c r="A116" s="22">
        <v>1</v>
      </c>
      <c r="B116" s="35" t="s">
        <v>176</v>
      </c>
      <c r="C116" s="35">
        <v>101901</v>
      </c>
      <c r="D116" s="20">
        <v>53</v>
      </c>
      <c r="E116" s="24">
        <f t="shared" si="3"/>
        <v>79.104477611940297</v>
      </c>
      <c r="F116" s="23" t="s">
        <v>21</v>
      </c>
    </row>
    <row r="117" spans="1:6" x14ac:dyDescent="0.25">
      <c r="A117" s="22">
        <v>1</v>
      </c>
      <c r="B117" s="35" t="s">
        <v>176</v>
      </c>
      <c r="C117" s="35">
        <v>102000</v>
      </c>
      <c r="D117" s="20">
        <v>47</v>
      </c>
      <c r="E117" s="24">
        <f t="shared" si="3"/>
        <v>142.42424242424244</v>
      </c>
      <c r="F117" s="23" t="s">
        <v>22</v>
      </c>
    </row>
    <row r="118" spans="1:6" x14ac:dyDescent="0.25">
      <c r="A118" s="22">
        <v>1</v>
      </c>
      <c r="B118" s="35" t="s">
        <v>176</v>
      </c>
      <c r="C118" s="35">
        <v>190100</v>
      </c>
      <c r="D118" s="20">
        <v>85</v>
      </c>
      <c r="E118" s="31">
        <f t="shared" si="3"/>
        <v>314.81481481481484</v>
      </c>
      <c r="F118" s="25" t="s">
        <v>24</v>
      </c>
    </row>
    <row r="119" spans="1:6" x14ac:dyDescent="0.25">
      <c r="A119" s="22">
        <v>1</v>
      </c>
      <c r="B119" s="35" t="s">
        <v>176</v>
      </c>
      <c r="C119" s="35">
        <v>190200</v>
      </c>
      <c r="D119" s="20">
        <v>24</v>
      </c>
      <c r="E119" s="31">
        <f t="shared" si="3"/>
        <v>51.063829787234042</v>
      </c>
      <c r="F119" s="25" t="s">
        <v>25</v>
      </c>
    </row>
    <row r="120" spans="1:6" x14ac:dyDescent="0.25">
      <c r="A120" s="22">
        <v>1</v>
      </c>
      <c r="B120" s="35" t="s">
        <v>176</v>
      </c>
      <c r="C120" s="35">
        <v>190300</v>
      </c>
      <c r="D120" s="20">
        <v>76</v>
      </c>
      <c r="E120" s="31">
        <f t="shared" si="3"/>
        <v>422.22222222222223</v>
      </c>
      <c r="F120" s="23" t="s">
        <v>26</v>
      </c>
    </row>
    <row r="121" spans="1:6" x14ac:dyDescent="0.25">
      <c r="A121" s="22">
        <v>1</v>
      </c>
      <c r="B121" s="35" t="s">
        <v>176</v>
      </c>
      <c r="C121" s="35">
        <v>200001</v>
      </c>
      <c r="D121" s="20">
        <v>4</v>
      </c>
      <c r="E121" s="31">
        <f t="shared" si="3"/>
        <v>5.0632911392405067</v>
      </c>
      <c r="F121" s="26" t="s">
        <v>27</v>
      </c>
    </row>
    <row r="122" spans="1:6" x14ac:dyDescent="0.25">
      <c r="A122" s="22">
        <v>1</v>
      </c>
      <c r="B122" s="35" t="s">
        <v>176</v>
      </c>
      <c r="C122" s="35">
        <v>200002</v>
      </c>
      <c r="D122" s="20">
        <v>84</v>
      </c>
      <c r="E122" s="31">
        <f t="shared" si="3"/>
        <v>1050</v>
      </c>
      <c r="F122" s="26" t="s">
        <v>28</v>
      </c>
    </row>
    <row r="123" spans="1:6" x14ac:dyDescent="0.25">
      <c r="A123" s="22">
        <v>1</v>
      </c>
      <c r="B123" s="35" t="s">
        <v>176</v>
      </c>
      <c r="C123" s="35">
        <v>200003</v>
      </c>
      <c r="D123" s="20">
        <v>12</v>
      </c>
      <c r="E123" s="31">
        <f t="shared" si="3"/>
        <v>20</v>
      </c>
      <c r="F123" s="26" t="s">
        <v>29</v>
      </c>
    </row>
    <row r="124" spans="1:6" x14ac:dyDescent="0.25">
      <c r="A124" s="22">
        <v>1</v>
      </c>
      <c r="B124" s="35" t="s">
        <v>176</v>
      </c>
      <c r="C124" s="35">
        <v>200004</v>
      </c>
      <c r="D124" s="20">
        <v>35</v>
      </c>
      <c r="E124" s="31">
        <f t="shared" si="3"/>
        <v>63.636363636363633</v>
      </c>
      <c r="F124" s="26" t="s">
        <v>30</v>
      </c>
    </row>
    <row r="125" spans="1:6" x14ac:dyDescent="0.25">
      <c r="A125" s="22">
        <v>1</v>
      </c>
      <c r="B125" s="35" t="s">
        <v>176</v>
      </c>
      <c r="C125" s="35">
        <v>200005</v>
      </c>
      <c r="D125" s="20">
        <v>26</v>
      </c>
      <c r="E125" s="31">
        <f t="shared" si="3"/>
        <v>288.88888888888886</v>
      </c>
      <c r="F125" s="26" t="s">
        <v>31</v>
      </c>
    </row>
    <row r="126" spans="1:6" x14ac:dyDescent="0.25">
      <c r="A126" s="22">
        <v>1</v>
      </c>
      <c r="B126" s="35" t="s">
        <v>176</v>
      </c>
      <c r="C126" s="35">
        <v>200006</v>
      </c>
      <c r="D126" s="20">
        <v>49</v>
      </c>
      <c r="E126" s="31">
        <f t="shared" si="3"/>
        <v>55.056179775280903</v>
      </c>
      <c r="F126" s="26" t="s">
        <v>32</v>
      </c>
    </row>
    <row r="127" spans="1:6" x14ac:dyDescent="0.25">
      <c r="A127" s="22">
        <v>1</v>
      </c>
      <c r="B127" s="35" t="s">
        <v>176</v>
      </c>
      <c r="C127" s="35">
        <v>200007</v>
      </c>
      <c r="D127" s="20">
        <v>24</v>
      </c>
      <c r="E127" s="31">
        <f t="shared" si="3"/>
        <v>29.268292682926827</v>
      </c>
      <c r="F127" s="26" t="s">
        <v>33</v>
      </c>
    </row>
    <row r="128" spans="1:6" x14ac:dyDescent="0.25">
      <c r="A128" s="22">
        <v>1</v>
      </c>
      <c r="B128" s="35" t="s">
        <v>176</v>
      </c>
      <c r="C128" s="35">
        <v>200008</v>
      </c>
      <c r="D128" s="20">
        <v>2</v>
      </c>
      <c r="E128" s="31">
        <f t="shared" si="3"/>
        <v>2.3255813953488373</v>
      </c>
      <c r="F128" s="26" t="s">
        <v>34</v>
      </c>
    </row>
    <row r="129" spans="1:6" x14ac:dyDescent="0.25">
      <c r="A129" s="22">
        <v>1</v>
      </c>
      <c r="B129" s="35" t="s">
        <v>176</v>
      </c>
      <c r="C129" s="35">
        <v>200009</v>
      </c>
      <c r="D129" s="20">
        <v>78</v>
      </c>
      <c r="E129" s="31">
        <f t="shared" si="3"/>
        <v>312</v>
      </c>
      <c r="F129" s="26" t="s">
        <v>35</v>
      </c>
    </row>
    <row r="130" spans="1:6" x14ac:dyDescent="0.25">
      <c r="A130" s="22">
        <v>1</v>
      </c>
      <c r="B130" s="35" t="s">
        <v>176</v>
      </c>
      <c r="C130" s="35">
        <v>200010</v>
      </c>
      <c r="D130" s="20">
        <v>1</v>
      </c>
      <c r="E130" s="31">
        <f t="shared" si="3"/>
        <v>2</v>
      </c>
      <c r="F130" s="26" t="s">
        <v>36</v>
      </c>
    </row>
    <row r="131" spans="1:6" x14ac:dyDescent="0.25">
      <c r="A131" s="22">
        <v>1</v>
      </c>
      <c r="B131" s="35" t="s">
        <v>176</v>
      </c>
      <c r="C131" s="35">
        <v>200020</v>
      </c>
      <c r="D131" s="20">
        <v>12</v>
      </c>
      <c r="E131" s="31">
        <f t="shared" si="3"/>
        <v>13.48314606741573</v>
      </c>
      <c r="F131" s="26" t="s">
        <v>37</v>
      </c>
    </row>
    <row r="132" spans="1:6" x14ac:dyDescent="0.25">
      <c r="A132" s="22">
        <v>1</v>
      </c>
      <c r="B132" s="35" t="s">
        <v>176</v>
      </c>
      <c r="C132" s="35">
        <v>200030</v>
      </c>
      <c r="D132" s="20">
        <v>53</v>
      </c>
      <c r="E132" s="31">
        <f t="shared" si="3"/>
        <v>67.088607594936718</v>
      </c>
      <c r="F132" s="26" t="s">
        <v>38</v>
      </c>
    </row>
    <row r="133" spans="1:6" x14ac:dyDescent="0.25">
      <c r="A133" s="22">
        <v>1</v>
      </c>
      <c r="B133" s="35" t="s">
        <v>176</v>
      </c>
      <c r="C133" s="35" t="s">
        <v>39</v>
      </c>
      <c r="D133" s="20">
        <v>37</v>
      </c>
      <c r="E133" s="32">
        <f t="shared" si="3"/>
        <v>56.060606060606055</v>
      </c>
      <c r="F133" s="23" t="s">
        <v>40</v>
      </c>
    </row>
    <row r="134" spans="1:6" x14ac:dyDescent="0.25">
      <c r="A134" s="22">
        <v>1</v>
      </c>
      <c r="B134" s="35" t="s">
        <v>176</v>
      </c>
      <c r="C134" s="35" t="s">
        <v>41</v>
      </c>
      <c r="D134" s="20">
        <v>79</v>
      </c>
      <c r="E134" s="32">
        <f t="shared" si="3"/>
        <v>197.5</v>
      </c>
      <c r="F134" s="23" t="s">
        <v>42</v>
      </c>
    </row>
    <row r="135" spans="1:6" x14ac:dyDescent="0.25">
      <c r="A135" s="22">
        <v>1</v>
      </c>
      <c r="B135" s="35" t="s">
        <v>176</v>
      </c>
      <c r="C135" s="35" t="s">
        <v>43</v>
      </c>
      <c r="D135" s="20">
        <v>48</v>
      </c>
      <c r="E135" s="32">
        <f t="shared" si="3"/>
        <v>78.688524590163937</v>
      </c>
      <c r="F135" s="23" t="s">
        <v>44</v>
      </c>
    </row>
    <row r="136" spans="1:6" x14ac:dyDescent="0.25">
      <c r="A136" s="22">
        <v>1</v>
      </c>
      <c r="B136" s="35" t="s">
        <v>176</v>
      </c>
      <c r="C136" s="35" t="s">
        <v>45</v>
      </c>
      <c r="D136" s="20">
        <v>80</v>
      </c>
      <c r="E136" s="32">
        <f t="shared" si="3"/>
        <v>1600</v>
      </c>
      <c r="F136" s="23" t="s">
        <v>46</v>
      </c>
    </row>
    <row r="137" spans="1:6" x14ac:dyDescent="0.25">
      <c r="A137" s="22">
        <v>1</v>
      </c>
      <c r="B137" s="35" t="s">
        <v>176</v>
      </c>
      <c r="C137" s="35" t="s">
        <v>47</v>
      </c>
      <c r="D137" s="20">
        <v>22</v>
      </c>
      <c r="E137" s="32">
        <f t="shared" si="3"/>
        <v>48.888888888888886</v>
      </c>
      <c r="F137" s="23" t="s">
        <v>48</v>
      </c>
    </row>
    <row r="138" spans="1:6" x14ac:dyDescent="0.25">
      <c r="A138" s="22">
        <v>1</v>
      </c>
      <c r="B138" s="35" t="s">
        <v>176</v>
      </c>
      <c r="C138" s="35" t="s">
        <v>49</v>
      </c>
      <c r="D138" s="20">
        <v>83</v>
      </c>
      <c r="E138" s="32">
        <f t="shared" si="3"/>
        <v>83.838383838383834</v>
      </c>
      <c r="F138" s="23" t="s">
        <v>50</v>
      </c>
    </row>
    <row r="139" spans="1:6" x14ac:dyDescent="0.25">
      <c r="A139" s="22">
        <v>1</v>
      </c>
      <c r="B139" s="35" t="s">
        <v>176</v>
      </c>
      <c r="C139" s="35" t="s">
        <v>51</v>
      </c>
      <c r="D139" s="20">
        <v>38</v>
      </c>
      <c r="E139" s="32">
        <f t="shared" si="3"/>
        <v>292.30769230769226</v>
      </c>
      <c r="F139" s="23" t="s">
        <v>52</v>
      </c>
    </row>
    <row r="140" spans="1:6" x14ac:dyDescent="0.25">
      <c r="A140" s="22">
        <v>1</v>
      </c>
      <c r="B140" s="35" t="s">
        <v>176</v>
      </c>
      <c r="C140" s="35" t="s">
        <v>53</v>
      </c>
      <c r="D140" s="20">
        <v>56</v>
      </c>
      <c r="E140" s="32">
        <f t="shared" si="3"/>
        <v>169.69696969696969</v>
      </c>
      <c r="F140" s="23" t="s">
        <v>54</v>
      </c>
    </row>
    <row r="141" spans="1:6" x14ac:dyDescent="0.25">
      <c r="A141" s="22">
        <v>1</v>
      </c>
      <c r="B141" s="35" t="s">
        <v>176</v>
      </c>
      <c r="C141" s="35" t="s">
        <v>55</v>
      </c>
      <c r="D141" s="20">
        <v>46</v>
      </c>
      <c r="E141" s="32">
        <f t="shared" si="3"/>
        <v>48.421052631578945</v>
      </c>
      <c r="F141" s="23" t="s">
        <v>56</v>
      </c>
    </row>
    <row r="142" spans="1:6" x14ac:dyDescent="0.25">
      <c r="A142" s="22">
        <v>1</v>
      </c>
      <c r="B142" s="35" t="s">
        <v>176</v>
      </c>
      <c r="C142" s="35" t="s">
        <v>57</v>
      </c>
      <c r="D142" s="20">
        <v>43</v>
      </c>
      <c r="E142" s="32">
        <f t="shared" si="3"/>
        <v>215</v>
      </c>
      <c r="F142" s="23" t="s">
        <v>58</v>
      </c>
    </row>
    <row r="143" spans="1:6" x14ac:dyDescent="0.25">
      <c r="A143" s="22">
        <v>1</v>
      </c>
      <c r="B143" s="35" t="s">
        <v>176</v>
      </c>
      <c r="C143" s="35" t="s">
        <v>59</v>
      </c>
      <c r="D143" s="20">
        <v>23</v>
      </c>
      <c r="E143" s="32">
        <f t="shared" si="3"/>
        <v>209.09090909090909</v>
      </c>
      <c r="F143" s="23" t="s">
        <v>60</v>
      </c>
    </row>
    <row r="144" spans="1:6" x14ac:dyDescent="0.25">
      <c r="A144" s="22">
        <v>1</v>
      </c>
      <c r="B144" s="35" t="s">
        <v>176</v>
      </c>
      <c r="C144" s="35" t="s">
        <v>61</v>
      </c>
      <c r="D144" s="20">
        <v>58</v>
      </c>
      <c r="E144" s="32">
        <f t="shared" si="3"/>
        <v>74.358974358974365</v>
      </c>
      <c r="F144" s="23" t="s">
        <v>62</v>
      </c>
    </row>
    <row r="145" spans="1:6" x14ac:dyDescent="0.25">
      <c r="A145" s="22">
        <v>1</v>
      </c>
      <c r="B145" s="35" t="s">
        <v>176</v>
      </c>
      <c r="C145" s="35">
        <v>310000</v>
      </c>
      <c r="D145" s="20">
        <v>21</v>
      </c>
      <c r="E145" s="32">
        <f t="shared" si="3"/>
        <v>22.826086956521738</v>
      </c>
      <c r="F145" s="27" t="s">
        <v>63</v>
      </c>
    </row>
    <row r="146" spans="1:6" x14ac:dyDescent="0.25">
      <c r="A146" s="22">
        <v>1</v>
      </c>
      <c r="B146" s="35" t="s">
        <v>176</v>
      </c>
      <c r="C146" s="35">
        <v>310100</v>
      </c>
      <c r="D146" s="20">
        <v>65</v>
      </c>
      <c r="E146" s="32">
        <f t="shared" si="3"/>
        <v>154.76190476190476</v>
      </c>
      <c r="F146" s="23" t="s">
        <v>64</v>
      </c>
    </row>
    <row r="147" spans="1:6" x14ac:dyDescent="0.25">
      <c r="A147" s="22">
        <v>1</v>
      </c>
      <c r="B147" s="35" t="s">
        <v>176</v>
      </c>
      <c r="C147" s="35">
        <v>310200</v>
      </c>
      <c r="D147" s="20">
        <v>45</v>
      </c>
      <c r="E147" s="32">
        <f t="shared" si="3"/>
        <v>281.25</v>
      </c>
      <c r="F147" s="23" t="s">
        <v>65</v>
      </c>
    </row>
    <row r="148" spans="1:6" x14ac:dyDescent="0.25">
      <c r="A148" s="22">
        <v>1</v>
      </c>
      <c r="B148" s="35" t="s">
        <v>176</v>
      </c>
      <c r="C148" s="35">
        <v>310300</v>
      </c>
      <c r="D148" s="20">
        <v>75</v>
      </c>
      <c r="E148" s="32">
        <f t="shared" si="3"/>
        <v>937.5</v>
      </c>
      <c r="F148" s="23" t="s">
        <v>66</v>
      </c>
    </row>
    <row r="149" spans="1:6" x14ac:dyDescent="0.25">
      <c r="A149" s="22">
        <v>1</v>
      </c>
      <c r="B149" s="35" t="s">
        <v>176</v>
      </c>
      <c r="C149" s="35">
        <v>310400</v>
      </c>
      <c r="D149" s="20">
        <v>65</v>
      </c>
      <c r="E149" s="32">
        <f t="shared" si="3"/>
        <v>78.313253012048193</v>
      </c>
      <c r="F149" s="23" t="s">
        <v>67</v>
      </c>
    </row>
    <row r="150" spans="1:6" x14ac:dyDescent="0.25">
      <c r="A150" s="22">
        <v>1</v>
      </c>
      <c r="B150" s="35" t="s">
        <v>176</v>
      </c>
      <c r="C150" s="35">
        <v>310500</v>
      </c>
      <c r="D150" s="20">
        <v>60</v>
      </c>
      <c r="E150" s="32">
        <f t="shared" si="3"/>
        <v>1000</v>
      </c>
      <c r="F150" s="23" t="s">
        <v>68</v>
      </c>
    </row>
    <row r="151" spans="1:6" x14ac:dyDescent="0.25">
      <c r="A151" s="22">
        <v>1</v>
      </c>
      <c r="B151" s="35" t="s">
        <v>176</v>
      </c>
      <c r="C151" s="35">
        <v>310600</v>
      </c>
      <c r="D151" s="20">
        <v>1</v>
      </c>
      <c r="E151" s="32">
        <f t="shared" si="3"/>
        <v>1.1363636363636365</v>
      </c>
      <c r="F151" s="23" t="s">
        <v>69</v>
      </c>
    </row>
    <row r="152" spans="1:6" x14ac:dyDescent="0.25">
      <c r="A152" s="22">
        <v>1</v>
      </c>
      <c r="B152" s="35" t="s">
        <v>176</v>
      </c>
      <c r="C152" s="35">
        <v>320000</v>
      </c>
      <c r="D152" s="20">
        <v>20</v>
      </c>
      <c r="E152" s="32">
        <f t="shared" si="3"/>
        <v>47.619047619047613</v>
      </c>
      <c r="F152" s="27" t="s">
        <v>70</v>
      </c>
    </row>
    <row r="153" spans="1:6" x14ac:dyDescent="0.25">
      <c r="A153" s="22">
        <v>1</v>
      </c>
      <c r="B153" s="35" t="s">
        <v>176</v>
      </c>
      <c r="C153" s="35">
        <v>320100</v>
      </c>
      <c r="D153" s="20">
        <v>31</v>
      </c>
      <c r="E153" s="32">
        <f t="shared" si="3"/>
        <v>1550</v>
      </c>
      <c r="F153" s="25" t="s">
        <v>71</v>
      </c>
    </row>
    <row r="154" spans="1:6" x14ac:dyDescent="0.25">
      <c r="A154" s="22">
        <v>1</v>
      </c>
      <c r="B154" s="35" t="s">
        <v>176</v>
      </c>
      <c r="C154" s="35">
        <v>320200</v>
      </c>
      <c r="D154" s="20">
        <v>41</v>
      </c>
      <c r="E154" s="32">
        <f t="shared" si="3"/>
        <v>54.666666666666664</v>
      </c>
      <c r="F154" s="25" t="s">
        <v>72</v>
      </c>
    </row>
    <row r="155" spans="1:6" x14ac:dyDescent="0.25">
      <c r="A155" s="22">
        <v>1</v>
      </c>
      <c r="B155" s="35" t="s">
        <v>176</v>
      </c>
      <c r="C155" s="35">
        <v>330000</v>
      </c>
      <c r="D155" s="20">
        <v>57</v>
      </c>
      <c r="E155" s="32">
        <f t="shared" si="3"/>
        <v>5700</v>
      </c>
      <c r="F155" s="27" t="s">
        <v>73</v>
      </c>
    </row>
    <row r="156" spans="1:6" x14ac:dyDescent="0.25">
      <c r="A156" s="22">
        <v>1</v>
      </c>
      <c r="B156" s="35" t="s">
        <v>176</v>
      </c>
      <c r="C156" s="35">
        <v>330100</v>
      </c>
      <c r="D156" s="20">
        <v>7</v>
      </c>
      <c r="E156" s="32">
        <f t="shared" si="3"/>
        <v>7.0707070707070701</v>
      </c>
      <c r="F156" s="25" t="s">
        <v>74</v>
      </c>
    </row>
    <row r="157" spans="1:6" x14ac:dyDescent="0.25">
      <c r="A157" s="22">
        <v>1</v>
      </c>
      <c r="B157" s="35" t="s">
        <v>176</v>
      </c>
      <c r="C157" s="35">
        <v>330200</v>
      </c>
      <c r="D157" s="20">
        <v>62</v>
      </c>
      <c r="E157" s="32">
        <f t="shared" si="3"/>
        <v>78.48101265822784</v>
      </c>
      <c r="F157" s="25" t="s">
        <v>75</v>
      </c>
    </row>
    <row r="158" spans="1:6" x14ac:dyDescent="0.25">
      <c r="A158" s="22">
        <v>1</v>
      </c>
      <c r="B158" s="35" t="s">
        <v>176</v>
      </c>
      <c r="C158" s="35">
        <v>330300</v>
      </c>
      <c r="D158" s="20">
        <v>76</v>
      </c>
      <c r="E158" s="32">
        <f t="shared" si="3"/>
        <v>98.701298701298697</v>
      </c>
      <c r="F158" s="23" t="s">
        <v>76</v>
      </c>
    </row>
    <row r="159" spans="1:6" x14ac:dyDescent="0.25">
      <c r="A159" s="22">
        <v>1</v>
      </c>
      <c r="B159" s="35" t="s">
        <v>176</v>
      </c>
      <c r="C159" s="35">
        <v>330400</v>
      </c>
      <c r="D159" s="20">
        <v>17</v>
      </c>
      <c r="E159" s="32">
        <f t="shared" ref="E159:E222" si="4">IF(D159&gt;0,D159/D252*100,"")</f>
        <v>41.463414634146339</v>
      </c>
      <c r="F159" s="25" t="s">
        <v>77</v>
      </c>
    </row>
    <row r="160" spans="1:6" x14ac:dyDescent="0.25">
      <c r="A160" s="22">
        <v>1</v>
      </c>
      <c r="B160" s="35" t="s">
        <v>176</v>
      </c>
      <c r="C160" s="35">
        <v>330500</v>
      </c>
      <c r="D160" s="20">
        <v>95</v>
      </c>
      <c r="E160" s="32">
        <f t="shared" si="4"/>
        <v>139.70588235294116</v>
      </c>
      <c r="F160" s="25" t="s">
        <v>78</v>
      </c>
    </row>
    <row r="161" spans="1:6" x14ac:dyDescent="0.25">
      <c r="A161" s="22">
        <v>1</v>
      </c>
      <c r="B161" s="35" t="s">
        <v>176</v>
      </c>
      <c r="C161" s="35">
        <v>340000</v>
      </c>
      <c r="D161" s="20">
        <v>47</v>
      </c>
      <c r="E161" s="32">
        <f t="shared" si="4"/>
        <v>109.30232558139534</v>
      </c>
      <c r="F161" s="27" t="s">
        <v>79</v>
      </c>
    </row>
    <row r="162" spans="1:6" x14ac:dyDescent="0.25">
      <c r="A162" s="22">
        <v>1</v>
      </c>
      <c r="B162" s="35" t="s">
        <v>176</v>
      </c>
      <c r="C162" s="35">
        <v>340100</v>
      </c>
      <c r="D162" s="20">
        <v>62</v>
      </c>
      <c r="E162" s="32">
        <f t="shared" si="4"/>
        <v>364.70588235294116</v>
      </c>
      <c r="F162" s="25" t="s">
        <v>80</v>
      </c>
    </row>
    <row r="163" spans="1:6" x14ac:dyDescent="0.25">
      <c r="A163" s="22">
        <v>1</v>
      </c>
      <c r="B163" s="35" t="s">
        <v>176</v>
      </c>
      <c r="C163" s="35">
        <v>340200</v>
      </c>
      <c r="D163" s="20">
        <v>21</v>
      </c>
      <c r="E163" s="32">
        <f t="shared" si="4"/>
        <v>21.428571428571427</v>
      </c>
      <c r="F163" s="25" t="s">
        <v>81</v>
      </c>
    </row>
    <row r="164" spans="1:6" x14ac:dyDescent="0.25">
      <c r="A164" s="22">
        <v>1</v>
      </c>
      <c r="B164" s="35" t="s">
        <v>176</v>
      </c>
      <c r="C164" s="35">
        <v>350000</v>
      </c>
      <c r="D164" s="20">
        <v>11</v>
      </c>
      <c r="E164" s="24">
        <f t="shared" si="4"/>
        <v>15.277777777777779</v>
      </c>
      <c r="F164" s="27" t="s">
        <v>82</v>
      </c>
    </row>
    <row r="165" spans="1:6" x14ac:dyDescent="0.25">
      <c r="A165" s="22">
        <v>1</v>
      </c>
      <c r="B165" s="35" t="s">
        <v>176</v>
      </c>
      <c r="C165" s="35">
        <v>350100</v>
      </c>
      <c r="D165" s="20">
        <v>15</v>
      </c>
      <c r="E165" s="24">
        <f t="shared" si="4"/>
        <v>22.388059701492537</v>
      </c>
      <c r="F165" s="23" t="s">
        <v>83</v>
      </c>
    </row>
    <row r="166" spans="1:6" x14ac:dyDescent="0.25">
      <c r="A166" s="22">
        <v>1</v>
      </c>
      <c r="B166" s="35" t="s">
        <v>176</v>
      </c>
      <c r="C166" s="35">
        <v>350200</v>
      </c>
      <c r="D166" s="20">
        <v>27</v>
      </c>
      <c r="E166" s="24">
        <f t="shared" si="4"/>
        <v>96.428571428571431</v>
      </c>
      <c r="F166" s="23" t="s">
        <v>84</v>
      </c>
    </row>
    <row r="167" spans="1:6" x14ac:dyDescent="0.25">
      <c r="A167" s="22">
        <v>1</v>
      </c>
      <c r="B167" s="35" t="s">
        <v>176</v>
      </c>
      <c r="C167" s="35">
        <v>350300</v>
      </c>
      <c r="D167" s="20">
        <v>32</v>
      </c>
      <c r="E167" s="24">
        <f t="shared" si="4"/>
        <v>76.19047619047619</v>
      </c>
      <c r="F167" s="23" t="s">
        <v>85</v>
      </c>
    </row>
    <row r="168" spans="1:6" x14ac:dyDescent="0.25">
      <c r="A168" s="22">
        <v>1</v>
      </c>
      <c r="B168" s="35" t="s">
        <v>176</v>
      </c>
      <c r="C168" s="35">
        <v>360000</v>
      </c>
      <c r="D168" s="20">
        <v>8</v>
      </c>
      <c r="E168" s="24">
        <f t="shared" si="4"/>
        <v>44.444444444444443</v>
      </c>
      <c r="F168" s="27" t="s">
        <v>86</v>
      </c>
    </row>
    <row r="169" spans="1:6" x14ac:dyDescent="0.25">
      <c r="A169" s="22">
        <v>1</v>
      </c>
      <c r="B169" s="35" t="s">
        <v>176</v>
      </c>
      <c r="C169" s="35">
        <v>360100</v>
      </c>
      <c r="D169" s="20">
        <v>30</v>
      </c>
      <c r="E169" s="24">
        <f t="shared" si="4"/>
        <v>35.294117647058826</v>
      </c>
      <c r="F169" s="25" t="s">
        <v>87</v>
      </c>
    </row>
    <row r="170" spans="1:6" x14ac:dyDescent="0.25">
      <c r="A170" s="22">
        <v>1</v>
      </c>
      <c r="B170" s="35" t="s">
        <v>176</v>
      </c>
      <c r="C170" s="35">
        <v>360200</v>
      </c>
      <c r="D170" s="20">
        <v>17</v>
      </c>
      <c r="E170" s="24">
        <f t="shared" si="4"/>
        <v>20.987654320987652</v>
      </c>
      <c r="F170" s="25" t="s">
        <v>88</v>
      </c>
    </row>
    <row r="171" spans="1:6" x14ac:dyDescent="0.25">
      <c r="A171" s="22">
        <v>1</v>
      </c>
      <c r="B171" s="35" t="s">
        <v>176</v>
      </c>
      <c r="C171" s="35">
        <v>360300</v>
      </c>
      <c r="D171" s="20">
        <v>68</v>
      </c>
      <c r="E171" s="24">
        <f t="shared" si="4"/>
        <v>183.7837837837838</v>
      </c>
      <c r="F171" s="25" t="s">
        <v>89</v>
      </c>
    </row>
    <row r="172" spans="1:6" x14ac:dyDescent="0.25">
      <c r="A172" s="22">
        <v>1</v>
      </c>
      <c r="B172" s="35" t="s">
        <v>176</v>
      </c>
      <c r="C172" s="35">
        <v>360400</v>
      </c>
      <c r="D172" s="20">
        <v>70</v>
      </c>
      <c r="E172" s="24">
        <f t="shared" si="4"/>
        <v>140</v>
      </c>
      <c r="F172" s="23" t="s">
        <v>90</v>
      </c>
    </row>
    <row r="173" spans="1:6" x14ac:dyDescent="0.25">
      <c r="A173" s="22">
        <v>1</v>
      </c>
      <c r="B173" s="35" t="s">
        <v>176</v>
      </c>
      <c r="C173" s="35">
        <v>390100</v>
      </c>
      <c r="D173" s="20">
        <v>18</v>
      </c>
      <c r="E173" s="24">
        <f t="shared" si="4"/>
        <v>29.508196721311474</v>
      </c>
      <c r="F173" s="25" t="s">
        <v>91</v>
      </c>
    </row>
    <row r="174" spans="1:6" x14ac:dyDescent="0.25">
      <c r="A174" s="22">
        <v>1</v>
      </c>
      <c r="B174" s="35" t="s">
        <v>176</v>
      </c>
      <c r="C174" s="35">
        <v>390200</v>
      </c>
      <c r="D174" s="20">
        <v>25</v>
      </c>
      <c r="E174" s="24">
        <f t="shared" si="4"/>
        <v>28.40909090909091</v>
      </c>
      <c r="F174" s="25" t="s">
        <v>92</v>
      </c>
    </row>
    <row r="175" spans="1:6" x14ac:dyDescent="0.25">
      <c r="A175" s="22">
        <v>1</v>
      </c>
      <c r="B175" s="35" t="s">
        <v>176</v>
      </c>
      <c r="C175" s="35">
        <v>390300</v>
      </c>
      <c r="D175" s="20">
        <v>43</v>
      </c>
      <c r="E175" s="24">
        <f t="shared" si="4"/>
        <v>186.95652173913044</v>
      </c>
      <c r="F175" s="25" t="s">
        <v>93</v>
      </c>
    </row>
    <row r="176" spans="1:6" x14ac:dyDescent="0.25">
      <c r="A176" s="22">
        <v>1</v>
      </c>
      <c r="B176" s="35" t="s">
        <v>176</v>
      </c>
      <c r="C176" s="35">
        <v>399999</v>
      </c>
      <c r="D176" s="20">
        <v>83</v>
      </c>
      <c r="E176" s="24">
        <f t="shared" si="4"/>
        <v>93.258426966292134</v>
      </c>
      <c r="F176" s="25" t="s">
        <v>94</v>
      </c>
    </row>
    <row r="177" spans="1:6" x14ac:dyDescent="0.25">
      <c r="A177" s="22">
        <v>1</v>
      </c>
      <c r="B177" s="35" t="s">
        <v>176</v>
      </c>
      <c r="C177" s="35">
        <v>400000</v>
      </c>
      <c r="D177" s="20">
        <v>89</v>
      </c>
      <c r="E177" s="24">
        <f t="shared" si="4"/>
        <v>1780</v>
      </c>
      <c r="F177" s="23" t="s">
        <v>95</v>
      </c>
    </row>
    <row r="178" spans="1:6" x14ac:dyDescent="0.25">
      <c r="A178" s="22">
        <v>1</v>
      </c>
      <c r="B178" s="35" t="s">
        <v>176</v>
      </c>
      <c r="C178" s="35">
        <v>400001</v>
      </c>
      <c r="D178" s="20">
        <v>70</v>
      </c>
      <c r="E178" s="24">
        <f t="shared" si="4"/>
        <v>159.09090909090909</v>
      </c>
      <c r="F178" s="23" t="s">
        <v>96</v>
      </c>
    </row>
    <row r="179" spans="1:6" x14ac:dyDescent="0.25">
      <c r="A179" s="22">
        <v>1</v>
      </c>
      <c r="B179" s="35" t="s">
        <v>176</v>
      </c>
      <c r="C179" s="35">
        <v>400002</v>
      </c>
      <c r="D179" s="20">
        <v>79</v>
      </c>
      <c r="E179" s="24">
        <f t="shared" si="4"/>
        <v>526.66666666666663</v>
      </c>
      <c r="F179" s="23" t="s">
        <v>97</v>
      </c>
    </row>
    <row r="180" spans="1:6" x14ac:dyDescent="0.25">
      <c r="A180" s="22">
        <v>1</v>
      </c>
      <c r="B180" s="35" t="s">
        <v>176</v>
      </c>
      <c r="C180" s="35">
        <v>400100</v>
      </c>
      <c r="D180" s="20">
        <v>83</v>
      </c>
      <c r="E180" s="24">
        <f t="shared" si="4"/>
        <v>1185.7142857142858</v>
      </c>
      <c r="F180" s="27" t="s">
        <v>98</v>
      </c>
    </row>
    <row r="181" spans="1:6" x14ac:dyDescent="0.25">
      <c r="A181" s="22">
        <v>1</v>
      </c>
      <c r="B181" s="35" t="s">
        <v>176</v>
      </c>
      <c r="C181" s="35">
        <v>400200</v>
      </c>
      <c r="D181" s="20">
        <v>15</v>
      </c>
      <c r="E181" s="24">
        <f t="shared" si="4"/>
        <v>50</v>
      </c>
      <c r="F181" s="27" t="s">
        <v>99</v>
      </c>
    </row>
    <row r="182" spans="1:6" x14ac:dyDescent="0.25">
      <c r="A182" s="22">
        <v>1</v>
      </c>
      <c r="B182" s="35" t="s">
        <v>176</v>
      </c>
      <c r="C182" s="35">
        <v>400300</v>
      </c>
      <c r="D182" s="20">
        <v>41</v>
      </c>
      <c r="E182" s="24">
        <f t="shared" si="4"/>
        <v>195.23809523809524</v>
      </c>
      <c r="F182" s="27" t="s">
        <v>100</v>
      </c>
    </row>
    <row r="183" spans="1:6" x14ac:dyDescent="0.25">
      <c r="A183" s="22">
        <v>1</v>
      </c>
      <c r="B183" s="35" t="s">
        <v>176</v>
      </c>
      <c r="C183" s="35">
        <v>400400</v>
      </c>
      <c r="D183" s="20">
        <v>50</v>
      </c>
      <c r="E183" s="24">
        <f t="shared" si="4"/>
        <v>64.102564102564102</v>
      </c>
      <c r="F183" s="27" t="s">
        <v>101</v>
      </c>
    </row>
    <row r="184" spans="1:6" x14ac:dyDescent="0.25">
      <c r="A184" s="22">
        <v>1</v>
      </c>
      <c r="B184" s="35" t="s">
        <v>176</v>
      </c>
      <c r="C184" s="35">
        <v>400500</v>
      </c>
      <c r="D184" s="20">
        <v>19</v>
      </c>
      <c r="E184" s="24">
        <f t="shared" si="4"/>
        <v>100</v>
      </c>
      <c r="F184" s="27" t="s">
        <v>102</v>
      </c>
    </row>
    <row r="185" spans="1:6" x14ac:dyDescent="0.25">
      <c r="A185" s="22">
        <v>1</v>
      </c>
      <c r="B185" s="35" t="s">
        <v>176</v>
      </c>
      <c r="C185" s="35">
        <v>400600</v>
      </c>
      <c r="D185" s="20">
        <v>25</v>
      </c>
      <c r="E185" s="24">
        <f t="shared" si="4"/>
        <v>833.33333333333337</v>
      </c>
      <c r="F185" s="27" t="s">
        <v>103</v>
      </c>
    </row>
    <row r="186" spans="1:6" x14ac:dyDescent="0.25">
      <c r="A186" s="22">
        <v>1</v>
      </c>
      <c r="B186" s="35" t="s">
        <v>176</v>
      </c>
      <c r="C186" s="35">
        <v>400700</v>
      </c>
      <c r="D186" s="20">
        <v>6</v>
      </c>
      <c r="E186" s="24">
        <f t="shared" si="4"/>
        <v>13.043478260869565</v>
      </c>
      <c r="F186" s="27" t="s">
        <v>104</v>
      </c>
    </row>
    <row r="187" spans="1:6" x14ac:dyDescent="0.25">
      <c r="A187" s="22">
        <v>1</v>
      </c>
      <c r="B187" s="35" t="s">
        <v>176</v>
      </c>
      <c r="C187" s="35">
        <v>499999</v>
      </c>
      <c r="D187" s="20">
        <v>98</v>
      </c>
      <c r="E187" s="30">
        <f t="shared" si="4"/>
        <v>890.90909090909088</v>
      </c>
      <c r="F187" s="29" t="s">
        <v>105</v>
      </c>
    </row>
    <row r="188" spans="1:6" x14ac:dyDescent="0.25">
      <c r="A188" s="18">
        <v>1</v>
      </c>
      <c r="B188" s="35" t="s">
        <v>176</v>
      </c>
      <c r="C188" s="35" t="s">
        <v>2</v>
      </c>
      <c r="D188" s="20">
        <v>60</v>
      </c>
      <c r="E188" s="21">
        <f t="shared" si="4"/>
        <v>77.922077922077932</v>
      </c>
      <c r="F188" s="19" t="s">
        <v>3</v>
      </c>
    </row>
    <row r="189" spans="1:6" x14ac:dyDescent="0.25">
      <c r="A189" s="22">
        <v>1</v>
      </c>
      <c r="B189" s="35" t="s">
        <v>176</v>
      </c>
      <c r="C189" s="35">
        <v>100000</v>
      </c>
      <c r="D189" s="20">
        <v>17</v>
      </c>
      <c r="E189" s="24">
        <f t="shared" si="4"/>
        <v>32.075471698113205</v>
      </c>
      <c r="F189" s="23" t="s">
        <v>4</v>
      </c>
    </row>
    <row r="190" spans="1:6" x14ac:dyDescent="0.25">
      <c r="A190" s="22">
        <v>1</v>
      </c>
      <c r="B190" s="35" t="s">
        <v>176</v>
      </c>
      <c r="C190" s="35">
        <v>100001</v>
      </c>
      <c r="D190" s="20">
        <v>44</v>
      </c>
      <c r="E190" s="24">
        <f t="shared" si="4"/>
        <v>157.14285714285714</v>
      </c>
      <c r="F190" s="23" t="s">
        <v>5</v>
      </c>
    </row>
    <row r="191" spans="1:6" x14ac:dyDescent="0.25">
      <c r="A191" s="22">
        <v>1</v>
      </c>
      <c r="B191" s="35" t="s">
        <v>176</v>
      </c>
      <c r="C191" s="35">
        <v>100002</v>
      </c>
      <c r="D191" s="20">
        <v>42</v>
      </c>
      <c r="E191" s="24">
        <f t="shared" si="4"/>
        <v>107.69230769230769</v>
      </c>
      <c r="F191" s="23" t="s">
        <v>6</v>
      </c>
    </row>
    <row r="192" spans="1:6" x14ac:dyDescent="0.25">
      <c r="A192" s="22">
        <v>1</v>
      </c>
      <c r="B192" s="35" t="s">
        <v>176</v>
      </c>
      <c r="C192" s="35">
        <v>100003</v>
      </c>
      <c r="D192" s="20">
        <v>100</v>
      </c>
      <c r="E192" s="24">
        <f t="shared" si="4"/>
        <v>175.43859649122805</v>
      </c>
      <c r="F192" s="23" t="s">
        <v>159</v>
      </c>
    </row>
    <row r="193" spans="1:6" x14ac:dyDescent="0.25">
      <c r="A193" s="22">
        <v>1</v>
      </c>
      <c r="B193" s="35" t="s">
        <v>176</v>
      </c>
      <c r="C193" s="35">
        <v>100004</v>
      </c>
      <c r="D193" s="20">
        <v>82</v>
      </c>
      <c r="E193" s="24">
        <f t="shared" si="4"/>
        <v>160.78431372549019</v>
      </c>
      <c r="F193" s="23" t="s">
        <v>12</v>
      </c>
    </row>
    <row r="194" spans="1:6" x14ac:dyDescent="0.25">
      <c r="A194" s="22">
        <v>1</v>
      </c>
      <c r="B194" s="35" t="s">
        <v>176</v>
      </c>
      <c r="C194" s="35">
        <v>100005</v>
      </c>
      <c r="D194" s="20">
        <v>49</v>
      </c>
      <c r="E194" s="24">
        <f t="shared" si="4"/>
        <v>445.45454545454544</v>
      </c>
      <c r="F194" s="23" t="s">
        <v>160</v>
      </c>
    </row>
    <row r="195" spans="1:6" x14ac:dyDescent="0.25">
      <c r="A195" s="22">
        <v>1</v>
      </c>
      <c r="B195" s="35" t="s">
        <v>176</v>
      </c>
      <c r="C195" s="35">
        <v>100006</v>
      </c>
      <c r="D195" s="20">
        <v>71</v>
      </c>
      <c r="E195" s="24">
        <f t="shared" si="4"/>
        <v>3550</v>
      </c>
      <c r="F195" s="23" t="s">
        <v>161</v>
      </c>
    </row>
    <row r="196" spans="1:6" x14ac:dyDescent="0.25">
      <c r="A196" s="22">
        <v>1</v>
      </c>
      <c r="B196" s="35" t="s">
        <v>176</v>
      </c>
      <c r="C196" s="35">
        <v>101000</v>
      </c>
      <c r="D196" s="20">
        <v>5</v>
      </c>
      <c r="E196" s="24">
        <f t="shared" si="4"/>
        <v>20.833333333333336</v>
      </c>
      <c r="F196" s="23" t="s">
        <v>7</v>
      </c>
    </row>
    <row r="197" spans="1:6" x14ac:dyDescent="0.25">
      <c r="A197" s="22">
        <v>1</v>
      </c>
      <c r="B197" s="35" t="s">
        <v>176</v>
      </c>
      <c r="C197" s="35">
        <v>101100</v>
      </c>
      <c r="D197" s="20">
        <v>57</v>
      </c>
      <c r="E197" s="24">
        <f t="shared" si="4"/>
        <v>1140</v>
      </c>
      <c r="F197" s="23" t="s">
        <v>8</v>
      </c>
    </row>
    <row r="198" spans="1:6" x14ac:dyDescent="0.25">
      <c r="A198" s="22">
        <v>1</v>
      </c>
      <c r="B198" s="35" t="s">
        <v>176</v>
      </c>
      <c r="C198" s="35">
        <v>101200</v>
      </c>
      <c r="D198" s="20">
        <v>77</v>
      </c>
      <c r="E198" s="24">
        <f t="shared" si="4"/>
        <v>3850</v>
      </c>
      <c r="F198" s="23" t="s">
        <v>9</v>
      </c>
    </row>
    <row r="199" spans="1:6" x14ac:dyDescent="0.25">
      <c r="A199" s="22">
        <v>1</v>
      </c>
      <c r="B199" s="35" t="s">
        <v>176</v>
      </c>
      <c r="C199" s="35">
        <v>101300</v>
      </c>
      <c r="D199" s="20">
        <v>45</v>
      </c>
      <c r="E199" s="24">
        <f t="shared" si="4"/>
        <v>173.07692307692309</v>
      </c>
      <c r="F199" s="23" t="s">
        <v>10</v>
      </c>
    </row>
    <row r="200" spans="1:6" x14ac:dyDescent="0.25">
      <c r="A200" s="22">
        <v>1</v>
      </c>
      <c r="B200" s="35" t="s">
        <v>176</v>
      </c>
      <c r="C200" s="35">
        <v>101400</v>
      </c>
      <c r="D200" s="20">
        <v>64</v>
      </c>
      <c r="E200" s="24">
        <f t="shared" si="4"/>
        <v>79.012345679012341</v>
      </c>
      <c r="F200" s="23" t="s">
        <v>11</v>
      </c>
    </row>
    <row r="201" spans="1:6" x14ac:dyDescent="0.25">
      <c r="A201" s="22">
        <v>1</v>
      </c>
      <c r="B201" s="35" t="s">
        <v>176</v>
      </c>
      <c r="C201" s="35">
        <v>101500</v>
      </c>
      <c r="D201" s="20">
        <v>8</v>
      </c>
      <c r="E201" s="24">
        <f t="shared" si="4"/>
        <v>11.267605633802818</v>
      </c>
      <c r="F201" s="23" t="s">
        <v>13</v>
      </c>
    </row>
    <row r="202" spans="1:6" x14ac:dyDescent="0.25">
      <c r="A202" s="22">
        <v>1</v>
      </c>
      <c r="B202" s="35" t="s">
        <v>176</v>
      </c>
      <c r="C202" s="35">
        <v>101501</v>
      </c>
      <c r="D202" s="20">
        <v>44</v>
      </c>
      <c r="E202" s="24">
        <f t="shared" si="4"/>
        <v>275</v>
      </c>
      <c r="F202" s="23" t="s">
        <v>162</v>
      </c>
    </row>
    <row r="203" spans="1:6" x14ac:dyDescent="0.25">
      <c r="A203" s="22">
        <v>1</v>
      </c>
      <c r="B203" s="35" t="s">
        <v>176</v>
      </c>
      <c r="C203" s="35">
        <v>101600</v>
      </c>
      <c r="D203" s="20">
        <v>26</v>
      </c>
      <c r="E203" s="24">
        <f t="shared" si="4"/>
        <v>66.666666666666657</v>
      </c>
      <c r="F203" s="23" t="s">
        <v>15</v>
      </c>
    </row>
    <row r="204" spans="1:6" x14ac:dyDescent="0.25">
      <c r="A204" s="22">
        <v>1</v>
      </c>
      <c r="B204" s="35" t="s">
        <v>176</v>
      </c>
      <c r="C204" s="35">
        <v>101700</v>
      </c>
      <c r="D204" s="20">
        <v>99</v>
      </c>
      <c r="E204" s="24">
        <f t="shared" si="4"/>
        <v>102.06185567010309</v>
      </c>
      <c r="F204" s="23" t="s">
        <v>16</v>
      </c>
    </row>
    <row r="205" spans="1:6" x14ac:dyDescent="0.25">
      <c r="A205" s="22">
        <v>1</v>
      </c>
      <c r="B205" s="35" t="s">
        <v>176</v>
      </c>
      <c r="C205" s="35">
        <v>101701</v>
      </c>
      <c r="D205" s="20">
        <v>57</v>
      </c>
      <c r="E205" s="24">
        <f t="shared" si="4"/>
        <v>950</v>
      </c>
      <c r="F205" s="23" t="s">
        <v>17</v>
      </c>
    </row>
    <row r="206" spans="1:6" x14ac:dyDescent="0.25">
      <c r="A206" s="22">
        <v>1</v>
      </c>
      <c r="B206" s="35" t="s">
        <v>176</v>
      </c>
      <c r="C206" s="35">
        <v>101800</v>
      </c>
      <c r="D206" s="20">
        <v>7</v>
      </c>
      <c r="E206" s="24">
        <f t="shared" si="4"/>
        <v>233.33333333333334</v>
      </c>
      <c r="F206" s="23" t="s">
        <v>18</v>
      </c>
    </row>
    <row r="207" spans="1:6" x14ac:dyDescent="0.25">
      <c r="A207" s="22">
        <v>1</v>
      </c>
      <c r="B207" s="35" t="s">
        <v>176</v>
      </c>
      <c r="C207" s="35">
        <v>101801</v>
      </c>
      <c r="D207" s="20">
        <v>93</v>
      </c>
      <c r="E207" s="24">
        <f t="shared" si="4"/>
        <v>273.52941176470591</v>
      </c>
      <c r="F207" s="23" t="s">
        <v>19</v>
      </c>
    </row>
    <row r="208" spans="1:6" x14ac:dyDescent="0.25">
      <c r="A208" s="22">
        <v>1</v>
      </c>
      <c r="B208" s="35" t="s">
        <v>176</v>
      </c>
      <c r="C208" s="35">
        <v>101900</v>
      </c>
      <c r="D208" s="20">
        <v>63</v>
      </c>
      <c r="E208" s="24">
        <f t="shared" si="4"/>
        <v>203.2258064516129</v>
      </c>
      <c r="F208" s="23" t="s">
        <v>20</v>
      </c>
    </row>
    <row r="209" spans="1:6" x14ac:dyDescent="0.25">
      <c r="A209" s="22">
        <v>1</v>
      </c>
      <c r="B209" s="35" t="s">
        <v>176</v>
      </c>
      <c r="C209" s="35">
        <v>101901</v>
      </c>
      <c r="D209" s="20">
        <v>67</v>
      </c>
      <c r="E209" s="24">
        <f t="shared" si="4"/>
        <v>478.57142857142856</v>
      </c>
      <c r="F209" s="23" t="s">
        <v>21</v>
      </c>
    </row>
    <row r="210" spans="1:6" x14ac:dyDescent="0.25">
      <c r="A210" s="22">
        <v>1</v>
      </c>
      <c r="B210" s="35" t="s">
        <v>176</v>
      </c>
      <c r="C210" s="35">
        <v>102000</v>
      </c>
      <c r="D210" s="20">
        <v>33</v>
      </c>
      <c r="E210" s="24">
        <f t="shared" si="4"/>
        <v>36.666666666666664</v>
      </c>
      <c r="F210" s="23" t="s">
        <v>22</v>
      </c>
    </row>
    <row r="211" spans="1:6" x14ac:dyDescent="0.25">
      <c r="A211" s="22">
        <v>1</v>
      </c>
      <c r="B211" s="35" t="s">
        <v>176</v>
      </c>
      <c r="C211" s="35">
        <v>190100</v>
      </c>
      <c r="D211" s="20">
        <v>27</v>
      </c>
      <c r="E211" s="31">
        <f t="shared" si="4"/>
        <v>93.103448275862064</v>
      </c>
      <c r="F211" s="25" t="s">
        <v>24</v>
      </c>
    </row>
    <row r="212" spans="1:6" x14ac:dyDescent="0.25">
      <c r="A212" s="22">
        <v>1</v>
      </c>
      <c r="B212" s="35" t="s">
        <v>176</v>
      </c>
      <c r="C212" s="35">
        <v>190200</v>
      </c>
      <c r="D212" s="20">
        <v>47</v>
      </c>
      <c r="E212" s="31">
        <f t="shared" si="4"/>
        <v>671.42857142857144</v>
      </c>
      <c r="F212" s="25" t="s">
        <v>25</v>
      </c>
    </row>
    <row r="213" spans="1:6" x14ac:dyDescent="0.25">
      <c r="A213" s="22">
        <v>1</v>
      </c>
      <c r="B213" s="35" t="s">
        <v>176</v>
      </c>
      <c r="C213" s="35">
        <v>190300</v>
      </c>
      <c r="D213" s="20">
        <v>18</v>
      </c>
      <c r="E213" s="31">
        <f t="shared" si="4"/>
        <v>360</v>
      </c>
      <c r="F213" s="23" t="s">
        <v>26</v>
      </c>
    </row>
    <row r="214" spans="1:6" x14ac:dyDescent="0.25">
      <c r="A214" s="22">
        <v>1</v>
      </c>
      <c r="B214" s="35" t="s">
        <v>176</v>
      </c>
      <c r="C214" s="35">
        <v>200001</v>
      </c>
      <c r="D214" s="20">
        <v>79</v>
      </c>
      <c r="E214" s="31">
        <f t="shared" si="4"/>
        <v>114.49275362318841</v>
      </c>
      <c r="F214" s="26" t="s">
        <v>27</v>
      </c>
    </row>
    <row r="215" spans="1:6" x14ac:dyDescent="0.25">
      <c r="A215" s="22">
        <v>1</v>
      </c>
      <c r="B215" s="35" t="s">
        <v>176</v>
      </c>
      <c r="C215" s="35">
        <v>200002</v>
      </c>
      <c r="D215" s="20">
        <v>8</v>
      </c>
      <c r="E215" s="31">
        <f t="shared" si="4"/>
        <v>9.6385542168674707</v>
      </c>
      <c r="F215" s="26" t="s">
        <v>28</v>
      </c>
    </row>
    <row r="216" spans="1:6" x14ac:dyDescent="0.25">
      <c r="A216" s="22">
        <v>1</v>
      </c>
      <c r="B216" s="35" t="s">
        <v>176</v>
      </c>
      <c r="C216" s="35">
        <v>200003</v>
      </c>
      <c r="D216" s="20">
        <v>60</v>
      </c>
      <c r="E216" s="31">
        <f t="shared" si="4"/>
        <v>73.170731707317074</v>
      </c>
      <c r="F216" s="26" t="s">
        <v>29</v>
      </c>
    </row>
    <row r="217" spans="1:6" x14ac:dyDescent="0.25">
      <c r="A217" s="22">
        <v>1</v>
      </c>
      <c r="B217" s="35" t="s">
        <v>176</v>
      </c>
      <c r="C217" s="35">
        <v>200004</v>
      </c>
      <c r="D217" s="20">
        <v>55</v>
      </c>
      <c r="E217" s="31">
        <f t="shared" si="4"/>
        <v>157.14285714285714</v>
      </c>
      <c r="F217" s="26" t="s">
        <v>30</v>
      </c>
    </row>
    <row r="218" spans="1:6" x14ac:dyDescent="0.25">
      <c r="A218" s="22">
        <v>1</v>
      </c>
      <c r="B218" s="35" t="s">
        <v>176</v>
      </c>
      <c r="C218" s="35">
        <v>200005</v>
      </c>
      <c r="D218" s="20">
        <v>9</v>
      </c>
      <c r="E218" s="31">
        <f t="shared" si="4"/>
        <v>10.112359550561797</v>
      </c>
      <c r="F218" s="26" t="s">
        <v>31</v>
      </c>
    </row>
    <row r="219" spans="1:6" x14ac:dyDescent="0.25">
      <c r="A219" s="22">
        <v>1</v>
      </c>
      <c r="B219" s="35" t="s">
        <v>176</v>
      </c>
      <c r="C219" s="35">
        <v>200006</v>
      </c>
      <c r="D219" s="20">
        <v>89</v>
      </c>
      <c r="E219" s="31">
        <f t="shared" si="4"/>
        <v>494.44444444444446</v>
      </c>
      <c r="F219" s="26" t="s">
        <v>32</v>
      </c>
    </row>
    <row r="220" spans="1:6" x14ac:dyDescent="0.25">
      <c r="A220" s="22">
        <v>1</v>
      </c>
      <c r="B220" s="35" t="s">
        <v>176</v>
      </c>
      <c r="C220" s="35">
        <v>200007</v>
      </c>
      <c r="D220" s="20">
        <v>82</v>
      </c>
      <c r="E220" s="31">
        <f t="shared" si="4"/>
        <v>911.11111111111109</v>
      </c>
      <c r="F220" s="26" t="s">
        <v>33</v>
      </c>
    </row>
    <row r="221" spans="1:6" x14ac:dyDescent="0.25">
      <c r="A221" s="22">
        <v>1</v>
      </c>
      <c r="B221" s="35" t="s">
        <v>176</v>
      </c>
      <c r="C221" s="35">
        <v>200008</v>
      </c>
      <c r="D221" s="20">
        <v>86</v>
      </c>
      <c r="E221" s="31">
        <f t="shared" si="4"/>
        <v>1075</v>
      </c>
      <c r="F221" s="26" t="s">
        <v>34</v>
      </c>
    </row>
    <row r="222" spans="1:6" x14ac:dyDescent="0.25">
      <c r="A222" s="22">
        <v>1</v>
      </c>
      <c r="B222" s="35" t="s">
        <v>176</v>
      </c>
      <c r="C222" s="35">
        <v>200009</v>
      </c>
      <c r="D222" s="20">
        <v>25</v>
      </c>
      <c r="E222" s="31">
        <f t="shared" si="4"/>
        <v>26.595744680851062</v>
      </c>
      <c r="F222" s="26" t="s">
        <v>35</v>
      </c>
    </row>
    <row r="223" spans="1:6" x14ac:dyDescent="0.25">
      <c r="A223" s="22">
        <v>1</v>
      </c>
      <c r="B223" s="35" t="s">
        <v>176</v>
      </c>
      <c r="C223" s="35">
        <v>200010</v>
      </c>
      <c r="D223" s="20">
        <v>50</v>
      </c>
      <c r="E223" s="31">
        <f t="shared" ref="E223:E286" si="5">IF(D223&gt;0,D223/D316*100,"")</f>
        <v>500</v>
      </c>
      <c r="F223" s="26" t="s">
        <v>36</v>
      </c>
    </row>
    <row r="224" spans="1:6" x14ac:dyDescent="0.25">
      <c r="A224" s="22">
        <v>1</v>
      </c>
      <c r="B224" s="35" t="s">
        <v>176</v>
      </c>
      <c r="C224" s="35">
        <v>200020</v>
      </c>
      <c r="D224" s="20">
        <v>89</v>
      </c>
      <c r="E224" s="31">
        <f t="shared" si="5"/>
        <v>127.14285714285714</v>
      </c>
      <c r="F224" s="26" t="s">
        <v>37</v>
      </c>
    </row>
    <row r="225" spans="1:6" x14ac:dyDescent="0.25">
      <c r="A225" s="22">
        <v>1</v>
      </c>
      <c r="B225" s="35" t="s">
        <v>176</v>
      </c>
      <c r="C225" s="35">
        <v>200030</v>
      </c>
      <c r="D225" s="20">
        <v>79</v>
      </c>
      <c r="E225" s="31">
        <f t="shared" si="5"/>
        <v>114.49275362318841</v>
      </c>
      <c r="F225" s="26" t="s">
        <v>38</v>
      </c>
    </row>
    <row r="226" spans="1:6" x14ac:dyDescent="0.25">
      <c r="A226" s="22">
        <v>1</v>
      </c>
      <c r="B226" s="35" t="s">
        <v>176</v>
      </c>
      <c r="C226" s="35" t="s">
        <v>39</v>
      </c>
      <c r="D226" s="20">
        <v>66</v>
      </c>
      <c r="E226" s="32">
        <f t="shared" si="5"/>
        <v>95.652173913043484</v>
      </c>
      <c r="F226" s="23" t="s">
        <v>40</v>
      </c>
    </row>
    <row r="227" spans="1:6" x14ac:dyDescent="0.25">
      <c r="A227" s="22">
        <v>1</v>
      </c>
      <c r="B227" s="35" t="s">
        <v>176</v>
      </c>
      <c r="C227" s="35" t="s">
        <v>41</v>
      </c>
      <c r="D227" s="20">
        <v>40</v>
      </c>
      <c r="E227" s="32">
        <f t="shared" si="5"/>
        <v>71.428571428571431</v>
      </c>
      <c r="F227" s="23" t="s">
        <v>42</v>
      </c>
    </row>
    <row r="228" spans="1:6" x14ac:dyDescent="0.25">
      <c r="A228" s="22">
        <v>1</v>
      </c>
      <c r="B228" s="35" t="s">
        <v>176</v>
      </c>
      <c r="C228" s="35" t="s">
        <v>43</v>
      </c>
      <c r="D228" s="20">
        <v>61</v>
      </c>
      <c r="E228" s="32">
        <f t="shared" si="5"/>
        <v>110.90909090909091</v>
      </c>
      <c r="F228" s="23" t="s">
        <v>44</v>
      </c>
    </row>
    <row r="229" spans="1:6" x14ac:dyDescent="0.25">
      <c r="A229" s="22">
        <v>1</v>
      </c>
      <c r="B229" s="35" t="s">
        <v>176</v>
      </c>
      <c r="C229" s="35" t="s">
        <v>45</v>
      </c>
      <c r="D229" s="20">
        <v>5</v>
      </c>
      <c r="E229" s="32">
        <f t="shared" si="5"/>
        <v>11.111111111111111</v>
      </c>
      <c r="F229" s="23" t="s">
        <v>46</v>
      </c>
    </row>
    <row r="230" spans="1:6" x14ac:dyDescent="0.25">
      <c r="A230" s="22">
        <v>1</v>
      </c>
      <c r="B230" s="35" t="s">
        <v>176</v>
      </c>
      <c r="C230" s="35" t="s">
        <v>47</v>
      </c>
      <c r="D230" s="20">
        <v>45</v>
      </c>
      <c r="E230" s="32">
        <f t="shared" si="5"/>
        <v>46.391752577319586</v>
      </c>
      <c r="F230" s="23" t="s">
        <v>48</v>
      </c>
    </row>
    <row r="231" spans="1:6" x14ac:dyDescent="0.25">
      <c r="A231" s="22">
        <v>1</v>
      </c>
      <c r="B231" s="35" t="s">
        <v>176</v>
      </c>
      <c r="C231" s="35" t="s">
        <v>49</v>
      </c>
      <c r="D231" s="20">
        <v>99</v>
      </c>
      <c r="E231" s="32">
        <f t="shared" si="5"/>
        <v>495</v>
      </c>
      <c r="F231" s="23" t="s">
        <v>50</v>
      </c>
    </row>
    <row r="232" spans="1:6" x14ac:dyDescent="0.25">
      <c r="A232" s="22">
        <v>1</v>
      </c>
      <c r="B232" s="35" t="s">
        <v>176</v>
      </c>
      <c r="C232" s="35" t="s">
        <v>51</v>
      </c>
      <c r="D232" s="20">
        <v>13</v>
      </c>
      <c r="E232" s="32">
        <f t="shared" si="5"/>
        <v>30.232558139534881</v>
      </c>
      <c r="F232" s="23" t="s">
        <v>52</v>
      </c>
    </row>
    <row r="233" spans="1:6" x14ac:dyDescent="0.25">
      <c r="A233" s="22">
        <v>1</v>
      </c>
      <c r="B233" s="35" t="s">
        <v>176</v>
      </c>
      <c r="C233" s="35" t="s">
        <v>53</v>
      </c>
      <c r="D233" s="20">
        <v>33</v>
      </c>
      <c r="E233" s="32">
        <f t="shared" si="5"/>
        <v>106.45161290322579</v>
      </c>
      <c r="F233" s="23" t="s">
        <v>54</v>
      </c>
    </row>
    <row r="234" spans="1:6" x14ac:dyDescent="0.25">
      <c r="A234" s="22">
        <v>1</v>
      </c>
      <c r="B234" s="35" t="s">
        <v>176</v>
      </c>
      <c r="C234" s="35" t="s">
        <v>55</v>
      </c>
      <c r="D234" s="20">
        <v>95</v>
      </c>
      <c r="E234" s="32">
        <f t="shared" si="5"/>
        <v>182.69230769230768</v>
      </c>
      <c r="F234" s="23" t="s">
        <v>56</v>
      </c>
    </row>
    <row r="235" spans="1:6" x14ac:dyDescent="0.25">
      <c r="A235" s="22">
        <v>1</v>
      </c>
      <c r="B235" s="35" t="s">
        <v>176</v>
      </c>
      <c r="C235" s="35" t="s">
        <v>57</v>
      </c>
      <c r="D235" s="20">
        <v>20</v>
      </c>
      <c r="E235" s="32">
        <f t="shared" si="5"/>
        <v>44.444444444444443</v>
      </c>
      <c r="F235" s="23" t="s">
        <v>58</v>
      </c>
    </row>
    <row r="236" spans="1:6" x14ac:dyDescent="0.25">
      <c r="A236" s="22">
        <v>1</v>
      </c>
      <c r="B236" s="35" t="s">
        <v>176</v>
      </c>
      <c r="C236" s="35" t="s">
        <v>59</v>
      </c>
      <c r="D236" s="20">
        <v>11</v>
      </c>
      <c r="E236" s="32">
        <f t="shared" si="5"/>
        <v>12.643678160919542</v>
      </c>
      <c r="F236" s="23" t="s">
        <v>60</v>
      </c>
    </row>
    <row r="237" spans="1:6" x14ac:dyDescent="0.25">
      <c r="A237" s="22">
        <v>1</v>
      </c>
      <c r="B237" s="35" t="s">
        <v>176</v>
      </c>
      <c r="C237" s="35" t="s">
        <v>61</v>
      </c>
      <c r="D237" s="20">
        <v>78</v>
      </c>
      <c r="E237" s="32">
        <f t="shared" si="5"/>
        <v>181.3953488372093</v>
      </c>
      <c r="F237" s="23" t="s">
        <v>62</v>
      </c>
    </row>
    <row r="238" spans="1:6" x14ac:dyDescent="0.25">
      <c r="A238" s="22">
        <v>1</v>
      </c>
      <c r="B238" s="35" t="s">
        <v>176</v>
      </c>
      <c r="C238" s="35">
        <v>310000</v>
      </c>
      <c r="D238" s="20">
        <v>92</v>
      </c>
      <c r="E238" s="32">
        <f t="shared" si="5"/>
        <v>161.40350877192981</v>
      </c>
      <c r="F238" s="27" t="s">
        <v>63</v>
      </c>
    </row>
    <row r="239" spans="1:6" x14ac:dyDescent="0.25">
      <c r="A239" s="22">
        <v>1</v>
      </c>
      <c r="B239" s="35" t="s">
        <v>176</v>
      </c>
      <c r="C239" s="35">
        <v>310100</v>
      </c>
      <c r="D239" s="20">
        <v>42</v>
      </c>
      <c r="E239" s="32">
        <f t="shared" si="5"/>
        <v>221.0526315789474</v>
      </c>
      <c r="F239" s="23" t="s">
        <v>64</v>
      </c>
    </row>
    <row r="240" spans="1:6" x14ac:dyDescent="0.25">
      <c r="A240" s="22">
        <v>1</v>
      </c>
      <c r="B240" s="35" t="s">
        <v>176</v>
      </c>
      <c r="C240" s="35">
        <v>310200</v>
      </c>
      <c r="D240" s="20">
        <v>16</v>
      </c>
      <c r="E240" s="32">
        <f t="shared" si="5"/>
        <v>88.888888888888886</v>
      </c>
      <c r="F240" s="23" t="s">
        <v>65</v>
      </c>
    </row>
    <row r="241" spans="1:6" x14ac:dyDescent="0.25">
      <c r="A241" s="22">
        <v>1</v>
      </c>
      <c r="B241" s="35" t="s">
        <v>176</v>
      </c>
      <c r="C241" s="35">
        <v>310300</v>
      </c>
      <c r="D241" s="20">
        <v>8</v>
      </c>
      <c r="E241" s="32">
        <f t="shared" si="5"/>
        <v>22.222222222222221</v>
      </c>
      <c r="F241" s="23" t="s">
        <v>66</v>
      </c>
    </row>
    <row r="242" spans="1:6" x14ac:dyDescent="0.25">
      <c r="A242" s="22">
        <v>1</v>
      </c>
      <c r="B242" s="35" t="s">
        <v>176</v>
      </c>
      <c r="C242" s="35">
        <v>310400</v>
      </c>
      <c r="D242" s="20">
        <v>83</v>
      </c>
      <c r="E242" s="32">
        <f t="shared" si="5"/>
        <v>166</v>
      </c>
      <c r="F242" s="23" t="s">
        <v>67</v>
      </c>
    </row>
    <row r="243" spans="1:6" x14ac:dyDescent="0.25">
      <c r="A243" s="22">
        <v>1</v>
      </c>
      <c r="B243" s="35" t="s">
        <v>176</v>
      </c>
      <c r="C243" s="35">
        <v>310500</v>
      </c>
      <c r="D243" s="20">
        <v>6</v>
      </c>
      <c r="E243" s="32">
        <f t="shared" si="5"/>
        <v>17.647058823529413</v>
      </c>
      <c r="F243" s="23" t="s">
        <v>68</v>
      </c>
    </row>
    <row r="244" spans="1:6" x14ac:dyDescent="0.25">
      <c r="A244" s="22">
        <v>1</v>
      </c>
      <c r="B244" s="35" t="s">
        <v>176</v>
      </c>
      <c r="C244" s="35">
        <v>310600</v>
      </c>
      <c r="D244" s="20">
        <v>88</v>
      </c>
      <c r="E244" s="32">
        <f t="shared" si="5"/>
        <v>151.72413793103448</v>
      </c>
      <c r="F244" s="23" t="s">
        <v>69</v>
      </c>
    </row>
    <row r="245" spans="1:6" x14ac:dyDescent="0.25">
      <c r="A245" s="22">
        <v>1</v>
      </c>
      <c r="B245" s="35" t="s">
        <v>176</v>
      </c>
      <c r="C245" s="35">
        <v>320000</v>
      </c>
      <c r="D245" s="20">
        <v>42</v>
      </c>
      <c r="E245" s="32">
        <f t="shared" si="5"/>
        <v>135.48387096774192</v>
      </c>
      <c r="F245" s="27" t="s">
        <v>70</v>
      </c>
    </row>
    <row r="246" spans="1:6" x14ac:dyDescent="0.25">
      <c r="A246" s="22">
        <v>1</v>
      </c>
      <c r="B246" s="35" t="s">
        <v>176</v>
      </c>
      <c r="C246" s="35">
        <v>320100</v>
      </c>
      <c r="D246" s="20">
        <v>2</v>
      </c>
      <c r="E246" s="32">
        <f t="shared" si="5"/>
        <v>50</v>
      </c>
      <c r="F246" s="25" t="s">
        <v>71</v>
      </c>
    </row>
    <row r="247" spans="1:6" x14ac:dyDescent="0.25">
      <c r="A247" s="22">
        <v>1</v>
      </c>
      <c r="B247" s="35" t="s">
        <v>176</v>
      </c>
      <c r="C247" s="35">
        <v>320200</v>
      </c>
      <c r="D247" s="20">
        <v>75</v>
      </c>
      <c r="E247" s="32">
        <f t="shared" si="5"/>
        <v>81.521739130434781</v>
      </c>
      <c r="F247" s="25" t="s">
        <v>72</v>
      </c>
    </row>
    <row r="248" spans="1:6" x14ac:dyDescent="0.25">
      <c r="A248" s="22">
        <v>1</v>
      </c>
      <c r="B248" s="35" t="s">
        <v>176</v>
      </c>
      <c r="C248" s="35">
        <v>330000</v>
      </c>
      <c r="D248" s="20">
        <v>1</v>
      </c>
      <c r="E248" s="32">
        <f t="shared" si="5"/>
        <v>1.7857142857142856</v>
      </c>
      <c r="F248" s="27" t="s">
        <v>73</v>
      </c>
    </row>
    <row r="249" spans="1:6" x14ac:dyDescent="0.25">
      <c r="A249" s="22">
        <v>1</v>
      </c>
      <c r="B249" s="35" t="s">
        <v>176</v>
      </c>
      <c r="C249" s="35">
        <v>330100</v>
      </c>
      <c r="D249" s="20">
        <v>99</v>
      </c>
      <c r="E249" s="32">
        <f t="shared" si="5"/>
        <v>550</v>
      </c>
      <c r="F249" s="25" t="s">
        <v>74</v>
      </c>
    </row>
    <row r="250" spans="1:6" x14ac:dyDescent="0.25">
      <c r="A250" s="22">
        <v>1</v>
      </c>
      <c r="B250" s="35" t="s">
        <v>176</v>
      </c>
      <c r="C250" s="35">
        <v>330200</v>
      </c>
      <c r="D250" s="20">
        <v>79</v>
      </c>
      <c r="E250" s="32">
        <f t="shared" si="5"/>
        <v>79</v>
      </c>
      <c r="F250" s="25" t="s">
        <v>75</v>
      </c>
    </row>
    <row r="251" spans="1:6" x14ac:dyDescent="0.25">
      <c r="A251" s="22">
        <v>1</v>
      </c>
      <c r="B251" s="35" t="s">
        <v>176</v>
      </c>
      <c r="C251" s="35">
        <v>330300</v>
      </c>
      <c r="D251" s="20">
        <v>77</v>
      </c>
      <c r="E251" s="32">
        <f t="shared" si="5"/>
        <v>350</v>
      </c>
      <c r="F251" s="23" t="s">
        <v>76</v>
      </c>
    </row>
    <row r="252" spans="1:6" x14ac:dyDescent="0.25">
      <c r="A252" s="22">
        <v>1</v>
      </c>
      <c r="B252" s="35" t="s">
        <v>176</v>
      </c>
      <c r="C252" s="35">
        <v>330400</v>
      </c>
      <c r="D252" s="20">
        <v>41</v>
      </c>
      <c r="E252" s="32">
        <f t="shared" si="5"/>
        <v>70.689655172413794</v>
      </c>
      <c r="F252" s="25" t="s">
        <v>77</v>
      </c>
    </row>
    <row r="253" spans="1:6" x14ac:dyDescent="0.25">
      <c r="A253" s="22">
        <v>1</v>
      </c>
      <c r="B253" s="35" t="s">
        <v>176</v>
      </c>
      <c r="C253" s="35">
        <v>330500</v>
      </c>
      <c r="D253" s="20">
        <v>68</v>
      </c>
      <c r="E253" s="32">
        <f t="shared" si="5"/>
        <v>68.686868686868678</v>
      </c>
      <c r="F253" s="25" t="s">
        <v>78</v>
      </c>
    </row>
    <row r="254" spans="1:6" x14ac:dyDescent="0.25">
      <c r="A254" s="22">
        <v>1</v>
      </c>
      <c r="B254" s="35" t="s">
        <v>176</v>
      </c>
      <c r="C254" s="35">
        <v>340000</v>
      </c>
      <c r="D254" s="20">
        <v>43</v>
      </c>
      <c r="E254" s="32">
        <f t="shared" si="5"/>
        <v>95.555555555555557</v>
      </c>
      <c r="F254" s="27" t="s">
        <v>79</v>
      </c>
    </row>
    <row r="255" spans="1:6" x14ac:dyDescent="0.25">
      <c r="A255" s="22">
        <v>1</v>
      </c>
      <c r="B255" s="35" t="s">
        <v>176</v>
      </c>
      <c r="C255" s="35">
        <v>340100</v>
      </c>
      <c r="D255" s="20">
        <v>17</v>
      </c>
      <c r="E255" s="32">
        <f t="shared" si="5"/>
        <v>283.33333333333337</v>
      </c>
      <c r="F255" s="25" t="s">
        <v>80</v>
      </c>
    </row>
    <row r="256" spans="1:6" x14ac:dyDescent="0.25">
      <c r="A256" s="22">
        <v>1</v>
      </c>
      <c r="B256" s="35" t="s">
        <v>176</v>
      </c>
      <c r="C256" s="35">
        <v>340200</v>
      </c>
      <c r="D256" s="20">
        <v>98</v>
      </c>
      <c r="E256" s="32">
        <f t="shared" si="5"/>
        <v>100</v>
      </c>
      <c r="F256" s="25" t="s">
        <v>81</v>
      </c>
    </row>
    <row r="257" spans="1:6" x14ac:dyDescent="0.25">
      <c r="A257" s="22">
        <v>1</v>
      </c>
      <c r="B257" s="35" t="s">
        <v>176</v>
      </c>
      <c r="C257" s="35">
        <v>350000</v>
      </c>
      <c r="D257" s="20">
        <v>72</v>
      </c>
      <c r="E257" s="24">
        <f t="shared" si="5"/>
        <v>141.1764705882353</v>
      </c>
      <c r="F257" s="27" t="s">
        <v>82</v>
      </c>
    </row>
    <row r="258" spans="1:6" x14ac:dyDescent="0.25">
      <c r="A258" s="22">
        <v>1</v>
      </c>
      <c r="B258" s="35" t="s">
        <v>176</v>
      </c>
      <c r="C258" s="35">
        <v>350100</v>
      </c>
      <c r="D258" s="20">
        <v>67</v>
      </c>
      <c r="E258" s="24">
        <f t="shared" si="5"/>
        <v>117.54385964912282</v>
      </c>
      <c r="F258" s="23" t="s">
        <v>83</v>
      </c>
    </row>
    <row r="259" spans="1:6" x14ac:dyDescent="0.25">
      <c r="A259" s="22">
        <v>1</v>
      </c>
      <c r="B259" s="35" t="s">
        <v>176</v>
      </c>
      <c r="C259" s="35">
        <v>350200</v>
      </c>
      <c r="D259" s="20">
        <v>28</v>
      </c>
      <c r="E259" s="24">
        <f t="shared" si="5"/>
        <v>62.222222222222221</v>
      </c>
      <c r="F259" s="23" t="s">
        <v>84</v>
      </c>
    </row>
    <row r="260" spans="1:6" x14ac:dyDescent="0.25">
      <c r="A260" s="22">
        <v>1</v>
      </c>
      <c r="B260" s="35" t="s">
        <v>176</v>
      </c>
      <c r="C260" s="35">
        <v>350300</v>
      </c>
      <c r="D260" s="20">
        <v>42</v>
      </c>
      <c r="E260" s="24">
        <f t="shared" si="5"/>
        <v>42</v>
      </c>
      <c r="F260" s="23" t="s">
        <v>85</v>
      </c>
    </row>
    <row r="261" spans="1:6" x14ac:dyDescent="0.25">
      <c r="A261" s="22">
        <v>1</v>
      </c>
      <c r="B261" s="35" t="s">
        <v>176</v>
      </c>
      <c r="C261" s="35">
        <v>360000</v>
      </c>
      <c r="D261" s="20">
        <v>18</v>
      </c>
      <c r="E261" s="24">
        <f t="shared" si="5"/>
        <v>180</v>
      </c>
      <c r="F261" s="27" t="s">
        <v>86</v>
      </c>
    </row>
    <row r="262" spans="1:6" x14ac:dyDescent="0.25">
      <c r="A262" s="22">
        <v>1</v>
      </c>
      <c r="B262" s="35" t="s">
        <v>176</v>
      </c>
      <c r="C262" s="35">
        <v>360100</v>
      </c>
      <c r="D262" s="20">
        <v>85</v>
      </c>
      <c r="E262" s="24">
        <f t="shared" si="5"/>
        <v>1214.2857142857142</v>
      </c>
      <c r="F262" s="25" t="s">
        <v>87</v>
      </c>
    </row>
    <row r="263" spans="1:6" x14ac:dyDescent="0.25">
      <c r="A263" s="22">
        <v>1</v>
      </c>
      <c r="B263" s="35" t="s">
        <v>176</v>
      </c>
      <c r="C263" s="35">
        <v>360200</v>
      </c>
      <c r="D263" s="20">
        <v>81</v>
      </c>
      <c r="E263" s="24">
        <f t="shared" si="5"/>
        <v>225</v>
      </c>
      <c r="F263" s="25" t="s">
        <v>88</v>
      </c>
    </row>
    <row r="264" spans="1:6" x14ac:dyDescent="0.25">
      <c r="A264" s="22">
        <v>1</v>
      </c>
      <c r="B264" s="35" t="s">
        <v>176</v>
      </c>
      <c r="C264" s="35">
        <v>360300</v>
      </c>
      <c r="D264" s="20">
        <v>37</v>
      </c>
      <c r="E264" s="24">
        <f t="shared" si="5"/>
        <v>740</v>
      </c>
      <c r="F264" s="25" t="s">
        <v>89</v>
      </c>
    </row>
    <row r="265" spans="1:6" x14ac:dyDescent="0.25">
      <c r="A265" s="22">
        <v>1</v>
      </c>
      <c r="B265" s="35" t="s">
        <v>176</v>
      </c>
      <c r="C265" s="35">
        <v>360400</v>
      </c>
      <c r="D265" s="20">
        <v>50</v>
      </c>
      <c r="E265" s="24">
        <f t="shared" si="5"/>
        <v>73.529411764705884</v>
      </c>
      <c r="F265" s="23" t="s">
        <v>90</v>
      </c>
    </row>
    <row r="266" spans="1:6" x14ac:dyDescent="0.25">
      <c r="A266" s="22">
        <v>1</v>
      </c>
      <c r="B266" s="35" t="s">
        <v>176</v>
      </c>
      <c r="C266" s="35">
        <v>390100</v>
      </c>
      <c r="D266" s="20">
        <v>61</v>
      </c>
      <c r="E266" s="24">
        <f t="shared" si="5"/>
        <v>6100</v>
      </c>
      <c r="F266" s="25" t="s">
        <v>91</v>
      </c>
    </row>
    <row r="267" spans="1:6" x14ac:dyDescent="0.25">
      <c r="A267" s="22">
        <v>1</v>
      </c>
      <c r="B267" s="35" t="s">
        <v>176</v>
      </c>
      <c r="C267" s="35">
        <v>390200</v>
      </c>
      <c r="D267" s="20">
        <v>88</v>
      </c>
      <c r="E267" s="24">
        <f t="shared" si="5"/>
        <v>303.44827586206895</v>
      </c>
      <c r="F267" s="25" t="s">
        <v>92</v>
      </c>
    </row>
    <row r="268" spans="1:6" x14ac:dyDescent="0.25">
      <c r="A268" s="22">
        <v>1</v>
      </c>
      <c r="B268" s="35" t="s">
        <v>176</v>
      </c>
      <c r="C268" s="35">
        <v>390300</v>
      </c>
      <c r="D268" s="20">
        <v>23</v>
      </c>
      <c r="E268" s="24">
        <f t="shared" si="5"/>
        <v>65.714285714285708</v>
      </c>
      <c r="F268" s="25" t="s">
        <v>93</v>
      </c>
    </row>
    <row r="269" spans="1:6" x14ac:dyDescent="0.25">
      <c r="A269" s="22">
        <v>1</v>
      </c>
      <c r="B269" s="35" t="s">
        <v>176</v>
      </c>
      <c r="C269" s="35">
        <v>399999</v>
      </c>
      <c r="D269" s="20">
        <v>89</v>
      </c>
      <c r="E269" s="24">
        <f t="shared" si="5"/>
        <v>494.44444444444446</v>
      </c>
      <c r="F269" s="25" t="s">
        <v>94</v>
      </c>
    </row>
    <row r="270" spans="1:6" x14ac:dyDescent="0.25">
      <c r="A270" s="22">
        <v>1</v>
      </c>
      <c r="B270" s="35" t="s">
        <v>176</v>
      </c>
      <c r="C270" s="35">
        <v>400000</v>
      </c>
      <c r="D270" s="20">
        <v>5</v>
      </c>
      <c r="E270" s="24">
        <f t="shared" si="5"/>
        <v>13.157894736842104</v>
      </c>
      <c r="F270" s="23" t="s">
        <v>95</v>
      </c>
    </row>
    <row r="271" spans="1:6" x14ac:dyDescent="0.25">
      <c r="A271" s="22">
        <v>1</v>
      </c>
      <c r="B271" s="35" t="s">
        <v>176</v>
      </c>
      <c r="C271" s="35">
        <v>400001</v>
      </c>
      <c r="D271" s="20">
        <v>44</v>
      </c>
      <c r="E271" s="24">
        <f t="shared" si="5"/>
        <v>209.52380952380955</v>
      </c>
      <c r="F271" s="23" t="s">
        <v>96</v>
      </c>
    </row>
    <row r="272" spans="1:6" x14ac:dyDescent="0.25">
      <c r="A272" s="22">
        <v>1</v>
      </c>
      <c r="B272" s="35" t="s">
        <v>176</v>
      </c>
      <c r="C272" s="35">
        <v>400002</v>
      </c>
      <c r="D272" s="20">
        <v>15</v>
      </c>
      <c r="E272" s="24">
        <f t="shared" si="5"/>
        <v>18.75</v>
      </c>
      <c r="F272" s="23" t="s">
        <v>97</v>
      </c>
    </row>
    <row r="273" spans="1:6" x14ac:dyDescent="0.25">
      <c r="A273" s="22">
        <v>1</v>
      </c>
      <c r="B273" s="35" t="s">
        <v>176</v>
      </c>
      <c r="C273" s="35">
        <v>400100</v>
      </c>
      <c r="D273" s="20">
        <v>7</v>
      </c>
      <c r="E273" s="24">
        <f t="shared" si="5"/>
        <v>7.608695652173914</v>
      </c>
      <c r="F273" s="27" t="s">
        <v>98</v>
      </c>
    </row>
    <row r="274" spans="1:6" x14ac:dyDescent="0.25">
      <c r="A274" s="22">
        <v>1</v>
      </c>
      <c r="B274" s="35" t="s">
        <v>176</v>
      </c>
      <c r="C274" s="35">
        <v>400200</v>
      </c>
      <c r="D274" s="20">
        <v>30</v>
      </c>
      <c r="E274" s="24">
        <f t="shared" si="5"/>
        <v>120</v>
      </c>
      <c r="F274" s="27" t="s">
        <v>99</v>
      </c>
    </row>
    <row r="275" spans="1:6" x14ac:dyDescent="0.25">
      <c r="A275" s="22">
        <v>1</v>
      </c>
      <c r="B275" s="35" t="s">
        <v>176</v>
      </c>
      <c r="C275" s="35">
        <v>400300</v>
      </c>
      <c r="D275" s="20">
        <v>21</v>
      </c>
      <c r="E275" s="24">
        <f t="shared" si="5"/>
        <v>24.137931034482758</v>
      </c>
      <c r="F275" s="27" t="s">
        <v>100</v>
      </c>
    </row>
    <row r="276" spans="1:6" x14ac:dyDescent="0.25">
      <c r="A276" s="22">
        <v>1</v>
      </c>
      <c r="B276" s="35" t="s">
        <v>176</v>
      </c>
      <c r="C276" s="35">
        <v>400400</v>
      </c>
      <c r="D276" s="20">
        <v>78</v>
      </c>
      <c r="E276" s="24">
        <f t="shared" si="5"/>
        <v>116.4179104477612</v>
      </c>
      <c r="F276" s="27" t="s">
        <v>101</v>
      </c>
    </row>
    <row r="277" spans="1:6" x14ac:dyDescent="0.25">
      <c r="A277" s="22">
        <v>1</v>
      </c>
      <c r="B277" s="35" t="s">
        <v>176</v>
      </c>
      <c r="C277" s="35">
        <v>400500</v>
      </c>
      <c r="D277" s="20">
        <v>19</v>
      </c>
      <c r="E277" s="24">
        <f t="shared" si="5"/>
        <v>76</v>
      </c>
      <c r="F277" s="27" t="s">
        <v>102</v>
      </c>
    </row>
    <row r="278" spans="1:6" x14ac:dyDescent="0.25">
      <c r="A278" s="22">
        <v>1</v>
      </c>
      <c r="B278" s="35" t="s">
        <v>176</v>
      </c>
      <c r="C278" s="35">
        <v>400600</v>
      </c>
      <c r="D278" s="20">
        <v>3</v>
      </c>
      <c r="E278" s="24">
        <f t="shared" si="5"/>
        <v>10.714285714285714</v>
      </c>
      <c r="F278" s="27" t="s">
        <v>103</v>
      </c>
    </row>
    <row r="279" spans="1:6" x14ac:dyDescent="0.25">
      <c r="A279" s="22">
        <v>1</v>
      </c>
      <c r="B279" s="35" t="s">
        <v>176</v>
      </c>
      <c r="C279" s="35">
        <v>400700</v>
      </c>
      <c r="D279" s="20">
        <v>46</v>
      </c>
      <c r="E279" s="24">
        <f t="shared" si="5"/>
        <v>135.29411764705884</v>
      </c>
      <c r="F279" s="27" t="s">
        <v>104</v>
      </c>
    </row>
    <row r="280" spans="1:6" x14ac:dyDescent="0.25">
      <c r="A280" s="22">
        <v>1</v>
      </c>
      <c r="B280" s="35" t="s">
        <v>176</v>
      </c>
      <c r="C280" s="35">
        <v>499999</v>
      </c>
      <c r="D280" s="20">
        <v>11</v>
      </c>
      <c r="E280" s="30">
        <f t="shared" si="5"/>
        <v>47.826086956521742</v>
      </c>
      <c r="F280" s="29" t="s">
        <v>105</v>
      </c>
    </row>
    <row r="281" spans="1:6" x14ac:dyDescent="0.25">
      <c r="A281" s="18">
        <v>1</v>
      </c>
      <c r="B281" s="35" t="s">
        <v>177</v>
      </c>
      <c r="C281" s="35" t="s">
        <v>2</v>
      </c>
      <c r="D281" s="20">
        <v>77</v>
      </c>
      <c r="E281" s="21">
        <f t="shared" si="5"/>
        <v>110.00000000000001</v>
      </c>
      <c r="F281" s="19" t="s">
        <v>3</v>
      </c>
    </row>
    <row r="282" spans="1:6" x14ac:dyDescent="0.25">
      <c r="A282" s="22">
        <v>1</v>
      </c>
      <c r="B282" s="35" t="s">
        <v>177</v>
      </c>
      <c r="C282" s="35">
        <v>100000</v>
      </c>
      <c r="D282" s="20">
        <v>53</v>
      </c>
      <c r="E282" s="24">
        <f t="shared" si="5"/>
        <v>56.98924731182796</v>
      </c>
      <c r="F282" s="23" t="s">
        <v>4</v>
      </c>
    </row>
    <row r="283" spans="1:6" x14ac:dyDescent="0.25">
      <c r="A283" s="22">
        <v>1</v>
      </c>
      <c r="B283" s="35" t="s">
        <v>177</v>
      </c>
      <c r="C283" s="35">
        <v>100001</v>
      </c>
      <c r="D283" s="20">
        <v>28</v>
      </c>
      <c r="E283" s="24">
        <f t="shared" si="5"/>
        <v>400</v>
      </c>
      <c r="F283" s="23" t="s">
        <v>5</v>
      </c>
    </row>
    <row r="284" spans="1:6" x14ac:dyDescent="0.25">
      <c r="A284" s="22">
        <v>1</v>
      </c>
      <c r="B284" s="35" t="s">
        <v>177</v>
      </c>
      <c r="C284" s="35">
        <v>100002</v>
      </c>
      <c r="D284" s="20">
        <v>39</v>
      </c>
      <c r="E284" s="24">
        <f t="shared" si="5"/>
        <v>95.121951219512198</v>
      </c>
      <c r="F284" s="23" t="s">
        <v>6</v>
      </c>
    </row>
    <row r="285" spans="1:6" x14ac:dyDescent="0.25">
      <c r="A285" s="22">
        <v>1</v>
      </c>
      <c r="B285" s="35" t="s">
        <v>177</v>
      </c>
      <c r="C285" s="35">
        <v>100003</v>
      </c>
      <c r="D285" s="20">
        <v>57</v>
      </c>
      <c r="E285" s="24">
        <f t="shared" si="5"/>
        <v>60</v>
      </c>
      <c r="F285" s="23" t="s">
        <v>159</v>
      </c>
    </row>
    <row r="286" spans="1:6" x14ac:dyDescent="0.25">
      <c r="A286" s="22">
        <v>1</v>
      </c>
      <c r="B286" s="35" t="s">
        <v>177</v>
      </c>
      <c r="C286" s="35">
        <v>100004</v>
      </c>
      <c r="D286" s="20">
        <v>51</v>
      </c>
      <c r="E286" s="24">
        <f t="shared" si="5"/>
        <v>231.81818181818184</v>
      </c>
      <c r="F286" s="23" t="s">
        <v>12</v>
      </c>
    </row>
    <row r="287" spans="1:6" x14ac:dyDescent="0.25">
      <c r="A287" s="22">
        <v>1</v>
      </c>
      <c r="B287" s="35" t="s">
        <v>177</v>
      </c>
      <c r="C287" s="35">
        <v>100005</v>
      </c>
      <c r="D287" s="20">
        <v>11</v>
      </c>
      <c r="E287" s="24">
        <f t="shared" ref="E287:E350" si="6">IF(D287&gt;0,D287/D380*100,"")</f>
        <v>18.333333333333332</v>
      </c>
      <c r="F287" s="23" t="s">
        <v>160</v>
      </c>
    </row>
    <row r="288" spans="1:6" x14ac:dyDescent="0.25">
      <c r="A288" s="22">
        <v>1</v>
      </c>
      <c r="B288" s="35" t="s">
        <v>177</v>
      </c>
      <c r="C288" s="35">
        <v>100006</v>
      </c>
      <c r="D288" s="20">
        <v>2</v>
      </c>
      <c r="E288" s="24">
        <f t="shared" si="6"/>
        <v>3.9215686274509802</v>
      </c>
      <c r="F288" s="23" t="s">
        <v>161</v>
      </c>
    </row>
    <row r="289" spans="1:6" x14ac:dyDescent="0.25">
      <c r="A289" s="22">
        <v>1</v>
      </c>
      <c r="B289" s="35" t="s">
        <v>177</v>
      </c>
      <c r="C289" s="35">
        <v>101000</v>
      </c>
      <c r="D289" s="20">
        <v>24</v>
      </c>
      <c r="E289" s="24">
        <f t="shared" si="6"/>
        <v>24</v>
      </c>
      <c r="F289" s="23" t="s">
        <v>7</v>
      </c>
    </row>
    <row r="290" spans="1:6" x14ac:dyDescent="0.25">
      <c r="A290" s="22">
        <v>1</v>
      </c>
      <c r="B290" s="35" t="s">
        <v>177</v>
      </c>
      <c r="C290" s="35">
        <v>101100</v>
      </c>
      <c r="D290" s="20">
        <v>5</v>
      </c>
      <c r="E290" s="24">
        <f t="shared" si="6"/>
        <v>100</v>
      </c>
      <c r="F290" s="23" t="s">
        <v>8</v>
      </c>
    </row>
    <row r="291" spans="1:6" x14ac:dyDescent="0.25">
      <c r="A291" s="22">
        <v>1</v>
      </c>
      <c r="B291" s="35" t="s">
        <v>177</v>
      </c>
      <c r="C291" s="35">
        <v>101200</v>
      </c>
      <c r="D291" s="20">
        <v>2</v>
      </c>
      <c r="E291" s="24">
        <f t="shared" si="6"/>
        <v>2.2222222222222223</v>
      </c>
      <c r="F291" s="23" t="s">
        <v>9</v>
      </c>
    </row>
    <row r="292" spans="1:6" x14ac:dyDescent="0.25">
      <c r="A292" s="22">
        <v>1</v>
      </c>
      <c r="B292" s="35" t="s">
        <v>177</v>
      </c>
      <c r="C292" s="35">
        <v>101300</v>
      </c>
      <c r="D292" s="20">
        <v>26</v>
      </c>
      <c r="E292" s="24">
        <f t="shared" si="6"/>
        <v>260</v>
      </c>
      <c r="F292" s="23" t="s">
        <v>10</v>
      </c>
    </row>
    <row r="293" spans="1:6" x14ac:dyDescent="0.25">
      <c r="A293" s="22">
        <v>1</v>
      </c>
      <c r="B293" s="35" t="s">
        <v>177</v>
      </c>
      <c r="C293" s="35">
        <v>101400</v>
      </c>
      <c r="D293" s="20">
        <v>81</v>
      </c>
      <c r="E293" s="24">
        <f t="shared" si="6"/>
        <v>109.45945945945945</v>
      </c>
      <c r="F293" s="23" t="s">
        <v>11</v>
      </c>
    </row>
    <row r="294" spans="1:6" x14ac:dyDescent="0.25">
      <c r="A294" s="22">
        <v>1</v>
      </c>
      <c r="B294" s="35" t="s">
        <v>177</v>
      </c>
      <c r="C294" s="35">
        <v>101500</v>
      </c>
      <c r="D294" s="20">
        <v>71</v>
      </c>
      <c r="E294" s="24">
        <f t="shared" si="6"/>
        <v>262.96296296296299</v>
      </c>
      <c r="F294" s="23" t="s">
        <v>13</v>
      </c>
    </row>
    <row r="295" spans="1:6" x14ac:dyDescent="0.25">
      <c r="A295" s="22">
        <v>1</v>
      </c>
      <c r="B295" s="35" t="s">
        <v>177</v>
      </c>
      <c r="C295" s="35">
        <v>101501</v>
      </c>
      <c r="D295" s="20">
        <v>16</v>
      </c>
      <c r="E295" s="24">
        <f t="shared" si="6"/>
        <v>76.19047619047619</v>
      </c>
      <c r="F295" s="23" t="s">
        <v>162</v>
      </c>
    </row>
    <row r="296" spans="1:6" x14ac:dyDescent="0.25">
      <c r="A296" s="22">
        <v>1</v>
      </c>
      <c r="B296" s="35" t="s">
        <v>177</v>
      </c>
      <c r="C296" s="35">
        <v>101600</v>
      </c>
      <c r="D296" s="20">
        <v>39</v>
      </c>
      <c r="E296" s="24">
        <f t="shared" si="6"/>
        <v>86.666666666666671</v>
      </c>
      <c r="F296" s="23" t="s">
        <v>15</v>
      </c>
    </row>
    <row r="297" spans="1:6" x14ac:dyDescent="0.25">
      <c r="A297" s="22">
        <v>1</v>
      </c>
      <c r="B297" s="35" t="s">
        <v>177</v>
      </c>
      <c r="C297" s="35">
        <v>101700</v>
      </c>
      <c r="D297" s="20">
        <v>97</v>
      </c>
      <c r="E297" s="24">
        <f t="shared" si="6"/>
        <v>170.17543859649123</v>
      </c>
      <c r="F297" s="23" t="s">
        <v>16</v>
      </c>
    </row>
    <row r="298" spans="1:6" x14ac:dyDescent="0.25">
      <c r="A298" s="22">
        <v>1</v>
      </c>
      <c r="B298" s="35" t="s">
        <v>177</v>
      </c>
      <c r="C298" s="35">
        <v>101701</v>
      </c>
      <c r="D298" s="20">
        <v>6</v>
      </c>
      <c r="E298" s="24">
        <f t="shared" si="6"/>
        <v>9.2307692307692317</v>
      </c>
      <c r="F298" s="23" t="s">
        <v>17</v>
      </c>
    </row>
    <row r="299" spans="1:6" x14ac:dyDescent="0.25">
      <c r="A299" s="22">
        <v>1</v>
      </c>
      <c r="B299" s="35" t="s">
        <v>177</v>
      </c>
      <c r="C299" s="35">
        <v>101800</v>
      </c>
      <c r="D299" s="20">
        <v>3</v>
      </c>
      <c r="E299" s="24">
        <f t="shared" si="6"/>
        <v>3.296703296703297</v>
      </c>
      <c r="F299" s="23" t="s">
        <v>18</v>
      </c>
    </row>
    <row r="300" spans="1:6" x14ac:dyDescent="0.25">
      <c r="A300" s="22">
        <v>1</v>
      </c>
      <c r="B300" s="35" t="s">
        <v>177</v>
      </c>
      <c r="C300" s="35">
        <v>101801</v>
      </c>
      <c r="D300" s="20">
        <v>34</v>
      </c>
      <c r="E300" s="24">
        <f t="shared" si="6"/>
        <v>65.384615384615387</v>
      </c>
      <c r="F300" s="23" t="s">
        <v>19</v>
      </c>
    </row>
    <row r="301" spans="1:6" x14ac:dyDescent="0.25">
      <c r="A301" s="22">
        <v>1</v>
      </c>
      <c r="B301" s="35" t="s">
        <v>177</v>
      </c>
      <c r="C301" s="35">
        <v>101900</v>
      </c>
      <c r="D301" s="20">
        <v>31</v>
      </c>
      <c r="E301" s="24">
        <f t="shared" si="6"/>
        <v>72.093023255813947</v>
      </c>
      <c r="F301" s="23" t="s">
        <v>20</v>
      </c>
    </row>
    <row r="302" spans="1:6" x14ac:dyDescent="0.25">
      <c r="A302" s="22">
        <v>1</v>
      </c>
      <c r="B302" s="35" t="s">
        <v>177</v>
      </c>
      <c r="C302" s="35">
        <v>101901</v>
      </c>
      <c r="D302" s="20">
        <v>14</v>
      </c>
      <c r="E302" s="24">
        <f t="shared" si="6"/>
        <v>16.867469879518072</v>
      </c>
      <c r="F302" s="23" t="s">
        <v>21</v>
      </c>
    </row>
    <row r="303" spans="1:6" x14ac:dyDescent="0.25">
      <c r="A303" s="22">
        <v>1</v>
      </c>
      <c r="B303" s="35" t="s">
        <v>177</v>
      </c>
      <c r="C303" s="35">
        <v>102000</v>
      </c>
      <c r="D303" s="20">
        <v>90</v>
      </c>
      <c r="E303" s="24">
        <f t="shared" si="6"/>
        <v>600</v>
      </c>
      <c r="F303" s="23" t="s">
        <v>22</v>
      </c>
    </row>
    <row r="304" spans="1:6" x14ac:dyDescent="0.25">
      <c r="A304" s="22">
        <v>1</v>
      </c>
      <c r="B304" s="35" t="s">
        <v>177</v>
      </c>
      <c r="C304" s="35">
        <v>190100</v>
      </c>
      <c r="D304" s="20">
        <v>29</v>
      </c>
      <c r="E304" s="31">
        <f t="shared" si="6"/>
        <v>28.999999999999996</v>
      </c>
      <c r="F304" s="25" t="s">
        <v>24</v>
      </c>
    </row>
    <row r="305" spans="1:6" x14ac:dyDescent="0.25">
      <c r="A305" s="22">
        <v>1</v>
      </c>
      <c r="B305" s="35" t="s">
        <v>177</v>
      </c>
      <c r="C305" s="35">
        <v>190200</v>
      </c>
      <c r="D305" s="20">
        <v>7</v>
      </c>
      <c r="E305" s="31">
        <f t="shared" si="6"/>
        <v>77.777777777777786</v>
      </c>
      <c r="F305" s="25" t="s">
        <v>25</v>
      </c>
    </row>
    <row r="306" spans="1:6" x14ac:dyDescent="0.25">
      <c r="A306" s="22">
        <v>1</v>
      </c>
      <c r="B306" s="35" t="s">
        <v>177</v>
      </c>
      <c r="C306" s="35">
        <v>190300</v>
      </c>
      <c r="D306" s="20">
        <v>5</v>
      </c>
      <c r="E306" s="31">
        <f t="shared" si="6"/>
        <v>16.666666666666664</v>
      </c>
      <c r="F306" s="23" t="s">
        <v>26</v>
      </c>
    </row>
    <row r="307" spans="1:6" x14ac:dyDescent="0.25">
      <c r="A307" s="22">
        <v>1</v>
      </c>
      <c r="B307" s="35" t="s">
        <v>177</v>
      </c>
      <c r="C307" s="35">
        <v>200001</v>
      </c>
      <c r="D307" s="20">
        <v>69</v>
      </c>
      <c r="E307" s="31">
        <f t="shared" si="6"/>
        <v>135.29411764705884</v>
      </c>
      <c r="F307" s="26" t="s">
        <v>27</v>
      </c>
    </row>
    <row r="308" spans="1:6" x14ac:dyDescent="0.25">
      <c r="A308" s="22">
        <v>1</v>
      </c>
      <c r="B308" s="35" t="s">
        <v>177</v>
      </c>
      <c r="C308" s="35">
        <v>200002</v>
      </c>
      <c r="D308" s="20">
        <v>83</v>
      </c>
      <c r="E308" s="31">
        <f t="shared" si="6"/>
        <v>244.11764705882354</v>
      </c>
      <c r="F308" s="26" t="s">
        <v>28</v>
      </c>
    </row>
    <row r="309" spans="1:6" x14ac:dyDescent="0.25">
      <c r="A309" s="22">
        <v>1</v>
      </c>
      <c r="B309" s="35" t="s">
        <v>177</v>
      </c>
      <c r="C309" s="35">
        <v>200003</v>
      </c>
      <c r="D309" s="20">
        <v>82</v>
      </c>
      <c r="E309" s="31">
        <f t="shared" si="6"/>
        <v>106.49350649350649</v>
      </c>
      <c r="F309" s="26" t="s">
        <v>29</v>
      </c>
    </row>
    <row r="310" spans="1:6" x14ac:dyDescent="0.25">
      <c r="A310" s="22">
        <v>1</v>
      </c>
      <c r="B310" s="35" t="s">
        <v>177</v>
      </c>
      <c r="C310" s="35">
        <v>200004</v>
      </c>
      <c r="D310" s="20">
        <v>35</v>
      </c>
      <c r="E310" s="31">
        <f t="shared" si="6"/>
        <v>38.461538461538467</v>
      </c>
      <c r="F310" s="26" t="s">
        <v>30</v>
      </c>
    </row>
    <row r="311" spans="1:6" x14ac:dyDescent="0.25">
      <c r="A311" s="22">
        <v>1</v>
      </c>
      <c r="B311" s="35" t="s">
        <v>177</v>
      </c>
      <c r="C311" s="35">
        <v>200005</v>
      </c>
      <c r="D311" s="20">
        <v>89</v>
      </c>
      <c r="E311" s="31">
        <f t="shared" si="6"/>
        <v>104.70588235294119</v>
      </c>
      <c r="F311" s="26" t="s">
        <v>31</v>
      </c>
    </row>
    <row r="312" spans="1:6" x14ac:dyDescent="0.25">
      <c r="A312" s="22">
        <v>1</v>
      </c>
      <c r="B312" s="35" t="s">
        <v>177</v>
      </c>
      <c r="C312" s="35">
        <v>200006</v>
      </c>
      <c r="D312" s="20">
        <v>18</v>
      </c>
      <c r="E312" s="31">
        <f t="shared" si="6"/>
        <v>47.368421052631575</v>
      </c>
      <c r="F312" s="26" t="s">
        <v>32</v>
      </c>
    </row>
    <row r="313" spans="1:6" x14ac:dyDescent="0.25">
      <c r="A313" s="22">
        <v>1</v>
      </c>
      <c r="B313" s="35" t="s">
        <v>177</v>
      </c>
      <c r="C313" s="35">
        <v>200007</v>
      </c>
      <c r="D313" s="20">
        <v>9</v>
      </c>
      <c r="E313" s="31">
        <f t="shared" si="6"/>
        <v>31.03448275862069</v>
      </c>
      <c r="F313" s="26" t="s">
        <v>33</v>
      </c>
    </row>
    <row r="314" spans="1:6" x14ac:dyDescent="0.25">
      <c r="A314" s="22">
        <v>1</v>
      </c>
      <c r="B314" s="35" t="s">
        <v>177</v>
      </c>
      <c r="C314" s="35">
        <v>200008</v>
      </c>
      <c r="D314" s="20">
        <v>8</v>
      </c>
      <c r="E314" s="31">
        <f t="shared" si="6"/>
        <v>11.111111111111111</v>
      </c>
      <c r="F314" s="26" t="s">
        <v>34</v>
      </c>
    </row>
    <row r="315" spans="1:6" x14ac:dyDescent="0.25">
      <c r="A315" s="22">
        <v>1</v>
      </c>
      <c r="B315" s="35" t="s">
        <v>177</v>
      </c>
      <c r="C315" s="35">
        <v>200009</v>
      </c>
      <c r="D315" s="20">
        <v>94</v>
      </c>
      <c r="E315" s="31">
        <f t="shared" si="6"/>
        <v>96.907216494845358</v>
      </c>
      <c r="F315" s="26" t="s">
        <v>35</v>
      </c>
    </row>
    <row r="316" spans="1:6" x14ac:dyDescent="0.25">
      <c r="A316" s="22">
        <v>1</v>
      </c>
      <c r="B316" s="35" t="s">
        <v>177</v>
      </c>
      <c r="C316" s="35">
        <v>200010</v>
      </c>
      <c r="D316" s="20">
        <v>10</v>
      </c>
      <c r="E316" s="31">
        <f t="shared" si="6"/>
        <v>13.157894736842104</v>
      </c>
      <c r="F316" s="26" t="s">
        <v>36</v>
      </c>
    </row>
    <row r="317" spans="1:6" x14ac:dyDescent="0.25">
      <c r="A317" s="22">
        <v>1</v>
      </c>
      <c r="B317" s="35" t="s">
        <v>177</v>
      </c>
      <c r="C317" s="35">
        <v>200020</v>
      </c>
      <c r="D317" s="20">
        <v>70</v>
      </c>
      <c r="E317" s="31">
        <f t="shared" si="6"/>
        <v>333.33333333333337</v>
      </c>
      <c r="F317" s="26" t="s">
        <v>37</v>
      </c>
    </row>
    <row r="318" spans="1:6" x14ac:dyDescent="0.25">
      <c r="A318" s="22">
        <v>1</v>
      </c>
      <c r="B318" s="35" t="s">
        <v>177</v>
      </c>
      <c r="C318" s="35">
        <v>200030</v>
      </c>
      <c r="D318" s="20">
        <v>69</v>
      </c>
      <c r="E318" s="31">
        <f t="shared" si="6"/>
        <v>107.8125</v>
      </c>
      <c r="F318" s="26" t="s">
        <v>38</v>
      </c>
    </row>
    <row r="319" spans="1:6" x14ac:dyDescent="0.25">
      <c r="A319" s="22">
        <v>1</v>
      </c>
      <c r="B319" s="35" t="s">
        <v>177</v>
      </c>
      <c r="C319" s="35" t="s">
        <v>39</v>
      </c>
      <c r="D319" s="20">
        <v>69</v>
      </c>
      <c r="E319" s="32">
        <f t="shared" si="6"/>
        <v>83.132530120481931</v>
      </c>
      <c r="F319" s="23" t="s">
        <v>40</v>
      </c>
    </row>
    <row r="320" spans="1:6" x14ac:dyDescent="0.25">
      <c r="A320" s="22">
        <v>1</v>
      </c>
      <c r="B320" s="35" t="s">
        <v>177</v>
      </c>
      <c r="C320" s="35" t="s">
        <v>41</v>
      </c>
      <c r="D320" s="20">
        <v>56</v>
      </c>
      <c r="E320" s="32">
        <f t="shared" si="6"/>
        <v>193.10344827586206</v>
      </c>
      <c r="F320" s="23" t="s">
        <v>42</v>
      </c>
    </row>
    <row r="321" spans="1:6" x14ac:dyDescent="0.25">
      <c r="A321" s="22">
        <v>1</v>
      </c>
      <c r="B321" s="35" t="s">
        <v>177</v>
      </c>
      <c r="C321" s="35" t="s">
        <v>43</v>
      </c>
      <c r="D321" s="20">
        <v>55</v>
      </c>
      <c r="E321" s="32">
        <f t="shared" si="6"/>
        <v>137.5</v>
      </c>
      <c r="F321" s="23" t="s">
        <v>44</v>
      </c>
    </row>
    <row r="322" spans="1:6" x14ac:dyDescent="0.25">
      <c r="A322" s="22">
        <v>1</v>
      </c>
      <c r="B322" s="35" t="s">
        <v>177</v>
      </c>
      <c r="C322" s="35" t="s">
        <v>45</v>
      </c>
      <c r="D322" s="20">
        <v>45</v>
      </c>
      <c r="E322" s="32">
        <f t="shared" si="6"/>
        <v>155.17241379310346</v>
      </c>
      <c r="F322" s="23" t="s">
        <v>46</v>
      </c>
    </row>
    <row r="323" spans="1:6" x14ac:dyDescent="0.25">
      <c r="A323" s="22">
        <v>1</v>
      </c>
      <c r="B323" s="35" t="s">
        <v>177</v>
      </c>
      <c r="C323" s="35" t="s">
        <v>47</v>
      </c>
      <c r="D323" s="20">
        <v>97</v>
      </c>
      <c r="E323" s="32">
        <f t="shared" si="6"/>
        <v>248.71794871794873</v>
      </c>
      <c r="F323" s="23" t="s">
        <v>48</v>
      </c>
    </row>
    <row r="324" spans="1:6" x14ac:dyDescent="0.25">
      <c r="A324" s="22">
        <v>1</v>
      </c>
      <c r="B324" s="35" t="s">
        <v>177</v>
      </c>
      <c r="C324" s="35" t="s">
        <v>49</v>
      </c>
      <c r="D324" s="20">
        <v>20</v>
      </c>
      <c r="E324" s="32">
        <f t="shared" si="6"/>
        <v>80</v>
      </c>
      <c r="F324" s="23" t="s">
        <v>50</v>
      </c>
    </row>
    <row r="325" spans="1:6" x14ac:dyDescent="0.25">
      <c r="A325" s="22">
        <v>1</v>
      </c>
      <c r="B325" s="35" t="s">
        <v>177</v>
      </c>
      <c r="C325" s="35" t="s">
        <v>51</v>
      </c>
      <c r="D325" s="20">
        <v>43</v>
      </c>
      <c r="E325" s="32">
        <f t="shared" si="6"/>
        <v>86</v>
      </c>
      <c r="F325" s="23" t="s">
        <v>52</v>
      </c>
    </row>
    <row r="326" spans="1:6" x14ac:dyDescent="0.25">
      <c r="A326" s="22">
        <v>1</v>
      </c>
      <c r="B326" s="35" t="s">
        <v>177</v>
      </c>
      <c r="C326" s="35" t="s">
        <v>53</v>
      </c>
      <c r="D326" s="20">
        <v>31</v>
      </c>
      <c r="E326" s="32">
        <f t="shared" si="6"/>
        <v>36.046511627906973</v>
      </c>
      <c r="F326" s="23" t="s">
        <v>54</v>
      </c>
    </row>
    <row r="327" spans="1:6" x14ac:dyDescent="0.25">
      <c r="A327" s="22">
        <v>1</v>
      </c>
      <c r="B327" s="35" t="s">
        <v>177</v>
      </c>
      <c r="C327" s="35" t="s">
        <v>55</v>
      </c>
      <c r="D327" s="20">
        <v>52</v>
      </c>
      <c r="E327" s="32">
        <f t="shared" si="6"/>
        <v>61.904761904761905</v>
      </c>
      <c r="F327" s="23" t="s">
        <v>56</v>
      </c>
    </row>
    <row r="328" spans="1:6" x14ac:dyDescent="0.25">
      <c r="A328" s="22">
        <v>1</v>
      </c>
      <c r="B328" s="35" t="s">
        <v>177</v>
      </c>
      <c r="C328" s="35" t="s">
        <v>57</v>
      </c>
      <c r="D328" s="20">
        <v>45</v>
      </c>
      <c r="E328" s="32">
        <f t="shared" si="6"/>
        <v>84.905660377358487</v>
      </c>
      <c r="F328" s="23" t="s">
        <v>58</v>
      </c>
    </row>
    <row r="329" spans="1:6" x14ac:dyDescent="0.25">
      <c r="A329" s="22">
        <v>1</v>
      </c>
      <c r="B329" s="35" t="s">
        <v>177</v>
      </c>
      <c r="C329" s="35" t="s">
        <v>59</v>
      </c>
      <c r="D329" s="20">
        <v>87</v>
      </c>
      <c r="E329" s="32">
        <f t="shared" si="6"/>
        <v>145</v>
      </c>
      <c r="F329" s="23" t="s">
        <v>60</v>
      </c>
    </row>
    <row r="330" spans="1:6" x14ac:dyDescent="0.25">
      <c r="A330" s="22">
        <v>1</v>
      </c>
      <c r="B330" s="35" t="s">
        <v>177</v>
      </c>
      <c r="C330" s="35" t="s">
        <v>61</v>
      </c>
      <c r="D330" s="20">
        <v>43</v>
      </c>
      <c r="E330" s="32">
        <f t="shared" si="6"/>
        <v>56.578947368421048</v>
      </c>
      <c r="F330" s="23" t="s">
        <v>62</v>
      </c>
    </row>
    <row r="331" spans="1:6" x14ac:dyDescent="0.25">
      <c r="A331" s="22">
        <v>1</v>
      </c>
      <c r="B331" s="35" t="s">
        <v>177</v>
      </c>
      <c r="C331" s="35">
        <v>310000</v>
      </c>
      <c r="D331" s="20">
        <v>57</v>
      </c>
      <c r="E331" s="32">
        <f t="shared" si="6"/>
        <v>56.999999999999993</v>
      </c>
      <c r="F331" s="27" t="s">
        <v>63</v>
      </c>
    </row>
    <row r="332" spans="1:6" x14ac:dyDescent="0.25">
      <c r="A332" s="22">
        <v>1</v>
      </c>
      <c r="B332" s="35" t="s">
        <v>177</v>
      </c>
      <c r="C332" s="35">
        <v>310100</v>
      </c>
      <c r="D332" s="20">
        <v>19</v>
      </c>
      <c r="E332" s="32">
        <f t="shared" si="6"/>
        <v>35.849056603773583</v>
      </c>
      <c r="F332" s="23" t="s">
        <v>64</v>
      </c>
    </row>
    <row r="333" spans="1:6" x14ac:dyDescent="0.25">
      <c r="A333" s="22">
        <v>1</v>
      </c>
      <c r="B333" s="35" t="s">
        <v>177</v>
      </c>
      <c r="C333" s="35">
        <v>310200</v>
      </c>
      <c r="D333" s="20">
        <v>18</v>
      </c>
      <c r="E333" s="32">
        <f t="shared" si="6"/>
        <v>64.285714285714292</v>
      </c>
      <c r="F333" s="23" t="s">
        <v>65</v>
      </c>
    </row>
    <row r="334" spans="1:6" x14ac:dyDescent="0.25">
      <c r="A334" s="22">
        <v>1</v>
      </c>
      <c r="B334" s="35" t="s">
        <v>177</v>
      </c>
      <c r="C334" s="35">
        <v>310300</v>
      </c>
      <c r="D334" s="20">
        <v>36</v>
      </c>
      <c r="E334" s="32">
        <f t="shared" si="6"/>
        <v>450</v>
      </c>
      <c r="F334" s="23" t="s">
        <v>66</v>
      </c>
    </row>
    <row r="335" spans="1:6" x14ac:dyDescent="0.25">
      <c r="A335" s="22">
        <v>1</v>
      </c>
      <c r="B335" s="35" t="s">
        <v>177</v>
      </c>
      <c r="C335" s="35">
        <v>310400</v>
      </c>
      <c r="D335" s="20">
        <v>50</v>
      </c>
      <c r="E335" s="32">
        <f t="shared" si="6"/>
        <v>106.38297872340425</v>
      </c>
      <c r="F335" s="23" t="s">
        <v>67</v>
      </c>
    </row>
    <row r="336" spans="1:6" x14ac:dyDescent="0.25">
      <c r="A336" s="22">
        <v>1</v>
      </c>
      <c r="B336" s="35" t="s">
        <v>177</v>
      </c>
      <c r="C336" s="35">
        <v>310500</v>
      </c>
      <c r="D336" s="20">
        <v>34</v>
      </c>
      <c r="E336" s="32">
        <f t="shared" si="6"/>
        <v>37.362637362637365</v>
      </c>
      <c r="F336" s="23" t="s">
        <v>68</v>
      </c>
    </row>
    <row r="337" spans="1:6" x14ac:dyDescent="0.25">
      <c r="A337" s="22">
        <v>1</v>
      </c>
      <c r="B337" s="35" t="s">
        <v>177</v>
      </c>
      <c r="C337" s="35">
        <v>310600</v>
      </c>
      <c r="D337" s="20">
        <v>58</v>
      </c>
      <c r="E337" s="32">
        <f t="shared" si="6"/>
        <v>148.71794871794873</v>
      </c>
      <c r="F337" s="23" t="s">
        <v>69</v>
      </c>
    </row>
    <row r="338" spans="1:6" x14ac:dyDescent="0.25">
      <c r="A338" s="22">
        <v>1</v>
      </c>
      <c r="B338" s="35" t="s">
        <v>177</v>
      </c>
      <c r="C338" s="35">
        <v>320000</v>
      </c>
      <c r="D338" s="20">
        <v>31</v>
      </c>
      <c r="E338" s="32">
        <f t="shared" si="6"/>
        <v>68.888888888888886</v>
      </c>
      <c r="F338" s="27" t="s">
        <v>70</v>
      </c>
    </row>
    <row r="339" spans="1:6" x14ac:dyDescent="0.25">
      <c r="A339" s="22">
        <v>1</v>
      </c>
      <c r="B339" s="35" t="s">
        <v>177</v>
      </c>
      <c r="C339" s="35">
        <v>320100</v>
      </c>
      <c r="D339" s="20">
        <v>4</v>
      </c>
      <c r="E339" s="32">
        <f t="shared" si="6"/>
        <v>9.0909090909090917</v>
      </c>
      <c r="F339" s="25" t="s">
        <v>71</v>
      </c>
    </row>
    <row r="340" spans="1:6" x14ac:dyDescent="0.25">
      <c r="A340" s="22">
        <v>1</v>
      </c>
      <c r="B340" s="35" t="s">
        <v>177</v>
      </c>
      <c r="C340" s="35">
        <v>320200</v>
      </c>
      <c r="D340" s="20">
        <v>92</v>
      </c>
      <c r="E340" s="32">
        <f t="shared" si="6"/>
        <v>418.18181818181819</v>
      </c>
      <c r="F340" s="25" t="s">
        <v>72</v>
      </c>
    </row>
    <row r="341" spans="1:6" x14ac:dyDescent="0.25">
      <c r="A341" s="22">
        <v>1</v>
      </c>
      <c r="B341" s="35" t="s">
        <v>177</v>
      </c>
      <c r="C341" s="35">
        <v>330000</v>
      </c>
      <c r="D341" s="20">
        <v>56</v>
      </c>
      <c r="E341" s="32">
        <f t="shared" si="6"/>
        <v>560</v>
      </c>
      <c r="F341" s="27" t="s">
        <v>73</v>
      </c>
    </row>
    <row r="342" spans="1:6" x14ac:dyDescent="0.25">
      <c r="A342" s="22">
        <v>1</v>
      </c>
      <c r="B342" s="35" t="s">
        <v>177</v>
      </c>
      <c r="C342" s="35">
        <v>330100</v>
      </c>
      <c r="D342" s="20">
        <v>18</v>
      </c>
      <c r="E342" s="32">
        <f t="shared" si="6"/>
        <v>22.784810126582279</v>
      </c>
      <c r="F342" s="25" t="s">
        <v>74</v>
      </c>
    </row>
    <row r="343" spans="1:6" x14ac:dyDescent="0.25">
      <c r="A343" s="22">
        <v>1</v>
      </c>
      <c r="B343" s="35" t="s">
        <v>177</v>
      </c>
      <c r="C343" s="35">
        <v>330200</v>
      </c>
      <c r="D343" s="20">
        <v>100</v>
      </c>
      <c r="E343" s="32">
        <f t="shared" si="6"/>
        <v>322.58064516129031</v>
      </c>
      <c r="F343" s="25" t="s">
        <v>75</v>
      </c>
    </row>
    <row r="344" spans="1:6" x14ac:dyDescent="0.25">
      <c r="A344" s="22">
        <v>1</v>
      </c>
      <c r="B344" s="35" t="s">
        <v>177</v>
      </c>
      <c r="C344" s="35">
        <v>330300</v>
      </c>
      <c r="D344" s="20">
        <v>22</v>
      </c>
      <c r="E344" s="32">
        <f t="shared" si="6"/>
        <v>44.897959183673471</v>
      </c>
      <c r="F344" s="23" t="s">
        <v>76</v>
      </c>
    </row>
    <row r="345" spans="1:6" x14ac:dyDescent="0.25">
      <c r="A345" s="22">
        <v>1</v>
      </c>
      <c r="B345" s="35" t="s">
        <v>177</v>
      </c>
      <c r="C345" s="35">
        <v>330400</v>
      </c>
      <c r="D345" s="20">
        <v>58</v>
      </c>
      <c r="E345" s="32">
        <f t="shared" si="6"/>
        <v>276.1904761904762</v>
      </c>
      <c r="F345" s="25" t="s">
        <v>77</v>
      </c>
    </row>
    <row r="346" spans="1:6" x14ac:dyDescent="0.25">
      <c r="A346" s="22">
        <v>1</v>
      </c>
      <c r="B346" s="35" t="s">
        <v>177</v>
      </c>
      <c r="C346" s="35">
        <v>330500</v>
      </c>
      <c r="D346" s="20">
        <v>99</v>
      </c>
      <c r="E346" s="32">
        <f t="shared" si="6"/>
        <v>116.47058823529413</v>
      </c>
      <c r="F346" s="25" t="s">
        <v>78</v>
      </c>
    </row>
    <row r="347" spans="1:6" x14ac:dyDescent="0.25">
      <c r="A347" s="22">
        <v>1</v>
      </c>
      <c r="B347" s="35" t="s">
        <v>177</v>
      </c>
      <c r="C347" s="35">
        <v>340000</v>
      </c>
      <c r="D347" s="20">
        <v>45</v>
      </c>
      <c r="E347" s="32">
        <f t="shared" si="6"/>
        <v>61.643835616438359</v>
      </c>
      <c r="F347" s="27" t="s">
        <v>79</v>
      </c>
    </row>
    <row r="348" spans="1:6" x14ac:dyDescent="0.25">
      <c r="A348" s="22">
        <v>1</v>
      </c>
      <c r="B348" s="35" t="s">
        <v>177</v>
      </c>
      <c r="C348" s="35">
        <v>340100</v>
      </c>
      <c r="D348" s="20">
        <v>6</v>
      </c>
      <c r="E348" s="32">
        <f t="shared" si="6"/>
        <v>7.7922077922077921</v>
      </c>
      <c r="F348" s="25" t="s">
        <v>80</v>
      </c>
    </row>
    <row r="349" spans="1:6" x14ac:dyDescent="0.25">
      <c r="A349" s="22">
        <v>1</v>
      </c>
      <c r="B349" s="35" t="s">
        <v>177</v>
      </c>
      <c r="C349" s="35">
        <v>340200</v>
      </c>
      <c r="D349" s="20">
        <v>98</v>
      </c>
      <c r="E349" s="32">
        <f t="shared" si="6"/>
        <v>184.90566037735849</v>
      </c>
      <c r="F349" s="25" t="s">
        <v>81</v>
      </c>
    </row>
    <row r="350" spans="1:6" x14ac:dyDescent="0.25">
      <c r="A350" s="22">
        <v>1</v>
      </c>
      <c r="B350" s="35" t="s">
        <v>177</v>
      </c>
      <c r="C350" s="35">
        <v>350000</v>
      </c>
      <c r="D350" s="20">
        <v>51</v>
      </c>
      <c r="E350" s="24">
        <f t="shared" si="6"/>
        <v>268.42105263157896</v>
      </c>
      <c r="F350" s="27" t="s">
        <v>82</v>
      </c>
    </row>
    <row r="351" spans="1:6" x14ac:dyDescent="0.25">
      <c r="A351" s="22">
        <v>1</v>
      </c>
      <c r="B351" s="35" t="s">
        <v>177</v>
      </c>
      <c r="C351" s="35">
        <v>350100</v>
      </c>
      <c r="D351" s="20">
        <v>57</v>
      </c>
      <c r="E351" s="24">
        <f t="shared" ref="E351:E414" si="7">IF(D351&gt;0,D351/D444*100,"")</f>
        <v>633.33333333333326</v>
      </c>
      <c r="F351" s="23" t="s">
        <v>83</v>
      </c>
    </row>
    <row r="352" spans="1:6" x14ac:dyDescent="0.25">
      <c r="A352" s="22">
        <v>1</v>
      </c>
      <c r="B352" s="35" t="s">
        <v>177</v>
      </c>
      <c r="C352" s="35">
        <v>350200</v>
      </c>
      <c r="D352" s="20">
        <v>45</v>
      </c>
      <c r="E352" s="24">
        <f t="shared" si="7"/>
        <v>145.16129032258064</v>
      </c>
      <c r="F352" s="23" t="s">
        <v>84</v>
      </c>
    </row>
    <row r="353" spans="1:6" x14ac:dyDescent="0.25">
      <c r="A353" s="22">
        <v>1</v>
      </c>
      <c r="B353" s="35" t="s">
        <v>177</v>
      </c>
      <c r="C353" s="35">
        <v>350300</v>
      </c>
      <c r="D353" s="20">
        <v>100</v>
      </c>
      <c r="E353" s="24">
        <f t="shared" si="7"/>
        <v>142.85714285714286</v>
      </c>
      <c r="F353" s="23" t="s">
        <v>85</v>
      </c>
    </row>
    <row r="354" spans="1:6" x14ac:dyDescent="0.25">
      <c r="A354" s="22">
        <v>1</v>
      </c>
      <c r="B354" s="35" t="s">
        <v>177</v>
      </c>
      <c r="C354" s="35">
        <v>360000</v>
      </c>
      <c r="D354" s="20">
        <v>10</v>
      </c>
      <c r="E354" s="24">
        <f t="shared" si="7"/>
        <v>12.987012987012985</v>
      </c>
      <c r="F354" s="27" t="s">
        <v>86</v>
      </c>
    </row>
    <row r="355" spans="1:6" x14ac:dyDescent="0.25">
      <c r="A355" s="22">
        <v>1</v>
      </c>
      <c r="B355" s="35" t="s">
        <v>177</v>
      </c>
      <c r="C355" s="35">
        <v>360100</v>
      </c>
      <c r="D355" s="20">
        <v>7</v>
      </c>
      <c r="E355" s="24">
        <f t="shared" si="7"/>
        <v>16.666666666666664</v>
      </c>
      <c r="F355" s="25" t="s">
        <v>87</v>
      </c>
    </row>
    <row r="356" spans="1:6" x14ac:dyDescent="0.25">
      <c r="A356" s="22">
        <v>1</v>
      </c>
      <c r="B356" s="35" t="s">
        <v>177</v>
      </c>
      <c r="C356" s="35">
        <v>360200</v>
      </c>
      <c r="D356" s="20">
        <v>36</v>
      </c>
      <c r="E356" s="24">
        <f t="shared" si="7"/>
        <v>36</v>
      </c>
      <c r="F356" s="25" t="s">
        <v>88</v>
      </c>
    </row>
    <row r="357" spans="1:6" x14ac:dyDescent="0.25">
      <c r="A357" s="22">
        <v>1</v>
      </c>
      <c r="B357" s="35" t="s">
        <v>177</v>
      </c>
      <c r="C357" s="35">
        <v>360300</v>
      </c>
      <c r="D357" s="20">
        <v>5</v>
      </c>
      <c r="E357" s="24">
        <f t="shared" si="7"/>
        <v>50</v>
      </c>
      <c r="F357" s="25" t="s">
        <v>89</v>
      </c>
    </row>
    <row r="358" spans="1:6" x14ac:dyDescent="0.25">
      <c r="A358" s="22">
        <v>1</v>
      </c>
      <c r="B358" s="35" t="s">
        <v>177</v>
      </c>
      <c r="C358" s="35">
        <v>360400</v>
      </c>
      <c r="D358" s="20">
        <v>68</v>
      </c>
      <c r="E358" s="24">
        <f t="shared" si="7"/>
        <v>107.93650793650794</v>
      </c>
      <c r="F358" s="23" t="s">
        <v>90</v>
      </c>
    </row>
    <row r="359" spans="1:6" x14ac:dyDescent="0.25">
      <c r="A359" s="22">
        <v>1</v>
      </c>
      <c r="B359" s="35" t="s">
        <v>177</v>
      </c>
      <c r="C359" s="35">
        <v>390100</v>
      </c>
      <c r="D359" s="20">
        <v>1</v>
      </c>
      <c r="E359" s="24">
        <f t="shared" si="7"/>
        <v>1.2820512820512819</v>
      </c>
      <c r="F359" s="25" t="s">
        <v>91</v>
      </c>
    </row>
    <row r="360" spans="1:6" x14ac:dyDescent="0.25">
      <c r="A360" s="22">
        <v>1</v>
      </c>
      <c r="B360" s="35" t="s">
        <v>177</v>
      </c>
      <c r="C360" s="35">
        <v>390200</v>
      </c>
      <c r="D360" s="20">
        <v>29</v>
      </c>
      <c r="E360" s="24">
        <f t="shared" si="7"/>
        <v>29.292929292929294</v>
      </c>
      <c r="F360" s="25" t="s">
        <v>92</v>
      </c>
    </row>
    <row r="361" spans="1:6" x14ac:dyDescent="0.25">
      <c r="A361" s="22">
        <v>1</v>
      </c>
      <c r="B361" s="35" t="s">
        <v>177</v>
      </c>
      <c r="C361" s="35">
        <v>390300</v>
      </c>
      <c r="D361" s="20">
        <v>35</v>
      </c>
      <c r="E361" s="24">
        <f t="shared" si="7"/>
        <v>175</v>
      </c>
      <c r="F361" s="25" t="s">
        <v>93</v>
      </c>
    </row>
    <row r="362" spans="1:6" x14ac:dyDescent="0.25">
      <c r="A362" s="22">
        <v>1</v>
      </c>
      <c r="B362" s="35" t="s">
        <v>177</v>
      </c>
      <c r="C362" s="35">
        <v>399999</v>
      </c>
      <c r="D362" s="20">
        <v>18</v>
      </c>
      <c r="E362" s="24">
        <f t="shared" si="7"/>
        <v>47.368421052631575</v>
      </c>
      <c r="F362" s="25" t="s">
        <v>94</v>
      </c>
    </row>
    <row r="363" spans="1:6" x14ac:dyDescent="0.25">
      <c r="A363" s="22">
        <v>1</v>
      </c>
      <c r="B363" s="35" t="s">
        <v>177</v>
      </c>
      <c r="C363" s="35">
        <v>400000</v>
      </c>
      <c r="D363" s="20">
        <v>38</v>
      </c>
      <c r="E363" s="24">
        <f t="shared" si="7"/>
        <v>71.698113207547166</v>
      </c>
      <c r="F363" s="23" t="s">
        <v>95</v>
      </c>
    </row>
    <row r="364" spans="1:6" x14ac:dyDescent="0.25">
      <c r="A364" s="22">
        <v>1</v>
      </c>
      <c r="B364" s="35" t="s">
        <v>177</v>
      </c>
      <c r="C364" s="35">
        <v>400001</v>
      </c>
      <c r="D364" s="20">
        <v>21</v>
      </c>
      <c r="E364" s="24">
        <f t="shared" si="7"/>
        <v>84</v>
      </c>
      <c r="F364" s="23" t="s">
        <v>96</v>
      </c>
    </row>
    <row r="365" spans="1:6" x14ac:dyDescent="0.25">
      <c r="A365" s="22">
        <v>1</v>
      </c>
      <c r="B365" s="35" t="s">
        <v>177</v>
      </c>
      <c r="C365" s="35">
        <v>400002</v>
      </c>
      <c r="D365" s="20">
        <v>80</v>
      </c>
      <c r="E365" s="24">
        <f t="shared" si="7"/>
        <v>100</v>
      </c>
      <c r="F365" s="23" t="s">
        <v>97</v>
      </c>
    </row>
    <row r="366" spans="1:6" x14ac:dyDescent="0.25">
      <c r="A366" s="22">
        <v>1</v>
      </c>
      <c r="B366" s="35" t="s">
        <v>177</v>
      </c>
      <c r="C366" s="35">
        <v>400100</v>
      </c>
      <c r="D366" s="20">
        <v>92</v>
      </c>
      <c r="E366" s="24">
        <f t="shared" si="7"/>
        <v>248.64864864864865</v>
      </c>
      <c r="F366" s="27" t="s">
        <v>98</v>
      </c>
    </row>
    <row r="367" spans="1:6" x14ac:dyDescent="0.25">
      <c r="A367" s="22">
        <v>1</v>
      </c>
      <c r="B367" s="35" t="s">
        <v>177</v>
      </c>
      <c r="C367" s="35">
        <v>400200</v>
      </c>
      <c r="D367" s="20">
        <v>25</v>
      </c>
      <c r="E367" s="24">
        <f t="shared" si="7"/>
        <v>89.285714285714292</v>
      </c>
      <c r="F367" s="27" t="s">
        <v>99</v>
      </c>
    </row>
    <row r="368" spans="1:6" x14ac:dyDescent="0.25">
      <c r="A368" s="22">
        <v>1</v>
      </c>
      <c r="B368" s="35" t="s">
        <v>177</v>
      </c>
      <c r="C368" s="35">
        <v>400300</v>
      </c>
      <c r="D368" s="20">
        <v>87</v>
      </c>
      <c r="E368" s="24">
        <f t="shared" si="7"/>
        <v>92.553191489361694</v>
      </c>
      <c r="F368" s="27" t="s">
        <v>100</v>
      </c>
    </row>
    <row r="369" spans="1:6" x14ac:dyDescent="0.25">
      <c r="A369" s="22">
        <v>1</v>
      </c>
      <c r="B369" s="35" t="s">
        <v>177</v>
      </c>
      <c r="C369" s="35">
        <v>400400</v>
      </c>
      <c r="D369" s="20">
        <v>67</v>
      </c>
      <c r="E369" s="24">
        <f t="shared" si="7"/>
        <v>152.27272727272728</v>
      </c>
      <c r="F369" s="27" t="s">
        <v>101</v>
      </c>
    </row>
    <row r="370" spans="1:6" x14ac:dyDescent="0.25">
      <c r="A370" s="22">
        <v>1</v>
      </c>
      <c r="B370" s="35" t="s">
        <v>177</v>
      </c>
      <c r="C370" s="35">
        <v>400500</v>
      </c>
      <c r="D370" s="20">
        <v>25</v>
      </c>
      <c r="E370" s="24">
        <f t="shared" si="7"/>
        <v>104.16666666666667</v>
      </c>
      <c r="F370" s="27" t="s">
        <v>102</v>
      </c>
    </row>
    <row r="371" spans="1:6" x14ac:dyDescent="0.25">
      <c r="A371" s="22">
        <v>1</v>
      </c>
      <c r="B371" s="35" t="s">
        <v>177</v>
      </c>
      <c r="C371" s="35">
        <v>400600</v>
      </c>
      <c r="D371" s="20">
        <v>28</v>
      </c>
      <c r="E371" s="24">
        <f t="shared" si="7"/>
        <v>49.122807017543856</v>
      </c>
      <c r="F371" s="27" t="s">
        <v>103</v>
      </c>
    </row>
    <row r="372" spans="1:6" x14ac:dyDescent="0.25">
      <c r="A372" s="22">
        <v>1</v>
      </c>
      <c r="B372" s="35" t="s">
        <v>177</v>
      </c>
      <c r="C372" s="35">
        <v>400700</v>
      </c>
      <c r="D372" s="20">
        <v>34</v>
      </c>
      <c r="E372" s="24">
        <f t="shared" si="7"/>
        <v>37.362637362637365</v>
      </c>
      <c r="F372" s="27" t="s">
        <v>104</v>
      </c>
    </row>
    <row r="373" spans="1:6" x14ac:dyDescent="0.25">
      <c r="A373" s="22">
        <v>1</v>
      </c>
      <c r="B373" s="35" t="s">
        <v>177</v>
      </c>
      <c r="C373" s="35">
        <v>499999</v>
      </c>
      <c r="D373" s="20">
        <v>23</v>
      </c>
      <c r="E373" s="30">
        <f t="shared" si="7"/>
        <v>26.436781609195403</v>
      </c>
      <c r="F373" s="29" t="s">
        <v>105</v>
      </c>
    </row>
    <row r="374" spans="1:6" x14ac:dyDescent="0.25">
      <c r="A374" s="18">
        <v>1</v>
      </c>
      <c r="B374" s="35" t="s">
        <v>178</v>
      </c>
      <c r="C374" s="35" t="s">
        <v>2</v>
      </c>
      <c r="D374" s="20">
        <v>70</v>
      </c>
      <c r="E374" s="21">
        <f t="shared" si="7"/>
        <v>98.591549295774655</v>
      </c>
      <c r="F374" s="19" t="s">
        <v>3</v>
      </c>
    </row>
    <row r="375" spans="1:6" x14ac:dyDescent="0.25">
      <c r="A375" s="22">
        <v>1</v>
      </c>
      <c r="B375" s="35" t="s">
        <v>178</v>
      </c>
      <c r="C375" s="35">
        <v>100000</v>
      </c>
      <c r="D375" s="20">
        <v>93</v>
      </c>
      <c r="E375" s="24">
        <f t="shared" si="7"/>
        <v>178.84615384615387</v>
      </c>
      <c r="F375" s="23" t="s">
        <v>4</v>
      </c>
    </row>
    <row r="376" spans="1:6" x14ac:dyDescent="0.25">
      <c r="A376" s="22">
        <v>1</v>
      </c>
      <c r="B376" s="35" t="s">
        <v>178</v>
      </c>
      <c r="C376" s="35">
        <v>100001</v>
      </c>
      <c r="D376" s="20">
        <v>7</v>
      </c>
      <c r="E376" s="24">
        <f t="shared" si="7"/>
        <v>31.818181818181817</v>
      </c>
      <c r="F376" s="23" t="s">
        <v>5</v>
      </c>
    </row>
    <row r="377" spans="1:6" x14ac:dyDescent="0.25">
      <c r="A377" s="22">
        <v>1</v>
      </c>
      <c r="B377" s="35" t="s">
        <v>178</v>
      </c>
      <c r="C377" s="35">
        <v>100002</v>
      </c>
      <c r="D377" s="20">
        <v>41</v>
      </c>
      <c r="E377" s="24">
        <f t="shared" si="7"/>
        <v>75.925925925925924</v>
      </c>
      <c r="F377" s="23" t="s">
        <v>6</v>
      </c>
    </row>
    <row r="378" spans="1:6" x14ac:dyDescent="0.25">
      <c r="A378" s="22">
        <v>1</v>
      </c>
      <c r="B378" s="35" t="s">
        <v>178</v>
      </c>
      <c r="C378" s="35">
        <v>100003</v>
      </c>
      <c r="D378" s="20">
        <v>95</v>
      </c>
      <c r="E378" s="24">
        <f t="shared" si="7"/>
        <v>863.63636363636363</v>
      </c>
      <c r="F378" s="23" t="s">
        <v>159</v>
      </c>
    </row>
    <row r="379" spans="1:6" x14ac:dyDescent="0.25">
      <c r="A379" s="22">
        <v>1</v>
      </c>
      <c r="B379" s="35" t="s">
        <v>178</v>
      </c>
      <c r="C379" s="35">
        <v>100004</v>
      </c>
      <c r="D379" s="20">
        <v>22</v>
      </c>
      <c r="E379" s="24">
        <f t="shared" si="7"/>
        <v>32.835820895522389</v>
      </c>
      <c r="F379" s="23" t="s">
        <v>12</v>
      </c>
    </row>
    <row r="380" spans="1:6" x14ac:dyDescent="0.25">
      <c r="A380" s="22">
        <v>1</v>
      </c>
      <c r="B380" s="35" t="s">
        <v>178</v>
      </c>
      <c r="C380" s="35">
        <v>100005</v>
      </c>
      <c r="D380" s="20">
        <v>60</v>
      </c>
      <c r="E380" s="24">
        <f t="shared" si="7"/>
        <v>103.44827586206897</v>
      </c>
      <c r="F380" s="23" t="s">
        <v>160</v>
      </c>
    </row>
    <row r="381" spans="1:6" x14ac:dyDescent="0.25">
      <c r="A381" s="22">
        <v>1</v>
      </c>
      <c r="B381" s="35" t="s">
        <v>178</v>
      </c>
      <c r="C381" s="35">
        <v>100006</v>
      </c>
      <c r="D381" s="20">
        <v>51</v>
      </c>
      <c r="E381" s="24">
        <f t="shared" si="7"/>
        <v>110.86956521739131</v>
      </c>
      <c r="F381" s="23" t="s">
        <v>161</v>
      </c>
    </row>
    <row r="382" spans="1:6" x14ac:dyDescent="0.25">
      <c r="A382" s="22">
        <v>1</v>
      </c>
      <c r="B382" s="35" t="s">
        <v>178</v>
      </c>
      <c r="C382" s="35">
        <v>101000</v>
      </c>
      <c r="D382" s="20">
        <v>100</v>
      </c>
      <c r="E382" s="24">
        <f t="shared" si="7"/>
        <v>140.8450704225352</v>
      </c>
      <c r="F382" s="23" t="s">
        <v>7</v>
      </c>
    </row>
    <row r="383" spans="1:6" x14ac:dyDescent="0.25">
      <c r="A383" s="22">
        <v>1</v>
      </c>
      <c r="B383" s="35" t="s">
        <v>178</v>
      </c>
      <c r="C383" s="35">
        <v>101100</v>
      </c>
      <c r="D383" s="20">
        <v>5</v>
      </c>
      <c r="E383" s="24">
        <f t="shared" si="7"/>
        <v>7.8125</v>
      </c>
      <c r="F383" s="23" t="s">
        <v>8</v>
      </c>
    </row>
    <row r="384" spans="1:6" x14ac:dyDescent="0.25">
      <c r="A384" s="22">
        <v>1</v>
      </c>
      <c r="B384" s="35" t="s">
        <v>178</v>
      </c>
      <c r="C384" s="35">
        <v>101200</v>
      </c>
      <c r="D384" s="20">
        <v>90</v>
      </c>
      <c r="E384" s="24">
        <f t="shared" si="7"/>
        <v>346.15384615384619</v>
      </c>
      <c r="F384" s="23" t="s">
        <v>9</v>
      </c>
    </row>
    <row r="385" spans="1:6" x14ac:dyDescent="0.25">
      <c r="A385" s="22">
        <v>1</v>
      </c>
      <c r="B385" s="35" t="s">
        <v>178</v>
      </c>
      <c r="C385" s="35">
        <v>101300</v>
      </c>
      <c r="D385" s="20">
        <v>10</v>
      </c>
      <c r="E385" s="24">
        <f t="shared" si="7"/>
        <v>10.75268817204301</v>
      </c>
      <c r="F385" s="23" t="s">
        <v>10</v>
      </c>
    </row>
    <row r="386" spans="1:6" x14ac:dyDescent="0.25">
      <c r="A386" s="22">
        <v>1</v>
      </c>
      <c r="B386" s="35" t="s">
        <v>178</v>
      </c>
      <c r="C386" s="35">
        <v>101400</v>
      </c>
      <c r="D386" s="20">
        <v>74</v>
      </c>
      <c r="E386" s="24">
        <f t="shared" si="7"/>
        <v>255.17241379310346</v>
      </c>
      <c r="F386" s="23" t="s">
        <v>11</v>
      </c>
    </row>
    <row r="387" spans="1:6" x14ac:dyDescent="0.25">
      <c r="A387" s="22">
        <v>1</v>
      </c>
      <c r="B387" s="35" t="s">
        <v>178</v>
      </c>
      <c r="C387" s="35">
        <v>101500</v>
      </c>
      <c r="D387" s="20">
        <v>27</v>
      </c>
      <c r="E387" s="24">
        <f t="shared" si="7"/>
        <v>40.909090909090914</v>
      </c>
      <c r="F387" s="23" t="s">
        <v>13</v>
      </c>
    </row>
    <row r="388" spans="1:6" x14ac:dyDescent="0.25">
      <c r="A388" s="22">
        <v>1</v>
      </c>
      <c r="B388" s="35" t="s">
        <v>178</v>
      </c>
      <c r="C388" s="35">
        <v>101501</v>
      </c>
      <c r="D388" s="20">
        <v>21</v>
      </c>
      <c r="E388" s="24">
        <f t="shared" si="7"/>
        <v>72.41379310344827</v>
      </c>
      <c r="F388" s="23" t="s">
        <v>162</v>
      </c>
    </row>
    <row r="389" spans="1:6" x14ac:dyDescent="0.25">
      <c r="A389" s="22">
        <v>1</v>
      </c>
      <c r="B389" s="35" t="s">
        <v>178</v>
      </c>
      <c r="C389" s="35">
        <v>101600</v>
      </c>
      <c r="D389" s="20">
        <v>45</v>
      </c>
      <c r="E389" s="24">
        <f t="shared" si="7"/>
        <v>45.454545454545453</v>
      </c>
      <c r="F389" s="23" t="s">
        <v>15</v>
      </c>
    </row>
    <row r="390" spans="1:6" x14ac:dyDescent="0.25">
      <c r="A390" s="22">
        <v>1</v>
      </c>
      <c r="B390" s="35" t="s">
        <v>178</v>
      </c>
      <c r="C390" s="35">
        <v>101700</v>
      </c>
      <c r="D390" s="20">
        <v>57</v>
      </c>
      <c r="E390" s="24">
        <f t="shared" si="7"/>
        <v>142.5</v>
      </c>
      <c r="F390" s="23" t="s">
        <v>16</v>
      </c>
    </row>
    <row r="391" spans="1:6" x14ac:dyDescent="0.25">
      <c r="A391" s="22">
        <v>1</v>
      </c>
      <c r="B391" s="35" t="s">
        <v>178</v>
      </c>
      <c r="C391" s="35">
        <v>101701</v>
      </c>
      <c r="D391" s="20">
        <v>65</v>
      </c>
      <c r="E391" s="24">
        <f t="shared" si="7"/>
        <v>80.246913580246911</v>
      </c>
      <c r="F391" s="23" t="s">
        <v>17</v>
      </c>
    </row>
    <row r="392" spans="1:6" x14ac:dyDescent="0.25">
      <c r="A392" s="22">
        <v>1</v>
      </c>
      <c r="B392" s="35" t="s">
        <v>178</v>
      </c>
      <c r="C392" s="35">
        <v>101800</v>
      </c>
      <c r="D392" s="20">
        <v>91</v>
      </c>
      <c r="E392" s="24">
        <f t="shared" si="7"/>
        <v>165.45454545454547</v>
      </c>
      <c r="F392" s="23" t="s">
        <v>18</v>
      </c>
    </row>
    <row r="393" spans="1:6" x14ac:dyDescent="0.25">
      <c r="A393" s="22">
        <v>1</v>
      </c>
      <c r="B393" s="35" t="s">
        <v>178</v>
      </c>
      <c r="C393" s="35">
        <v>101801</v>
      </c>
      <c r="D393" s="20">
        <v>52</v>
      </c>
      <c r="E393" s="24">
        <f t="shared" si="7"/>
        <v>91.228070175438589</v>
      </c>
      <c r="F393" s="23" t="s">
        <v>19</v>
      </c>
    </row>
    <row r="394" spans="1:6" x14ac:dyDescent="0.25">
      <c r="A394" s="22">
        <v>1</v>
      </c>
      <c r="B394" s="35" t="s">
        <v>178</v>
      </c>
      <c r="C394" s="35">
        <v>101900</v>
      </c>
      <c r="D394" s="20">
        <v>43</v>
      </c>
      <c r="E394" s="24">
        <f t="shared" si="7"/>
        <v>44.329896907216494</v>
      </c>
      <c r="F394" s="23" t="s">
        <v>20</v>
      </c>
    </row>
    <row r="395" spans="1:6" x14ac:dyDescent="0.25">
      <c r="A395" s="22">
        <v>1</v>
      </c>
      <c r="B395" s="35" t="s">
        <v>178</v>
      </c>
      <c r="C395" s="35">
        <v>101901</v>
      </c>
      <c r="D395" s="20">
        <v>83</v>
      </c>
      <c r="E395" s="24">
        <f t="shared" si="7"/>
        <v>224.32432432432435</v>
      </c>
      <c r="F395" s="23" t="s">
        <v>21</v>
      </c>
    </row>
    <row r="396" spans="1:6" x14ac:dyDescent="0.25">
      <c r="A396" s="22">
        <v>1</v>
      </c>
      <c r="B396" s="35" t="s">
        <v>178</v>
      </c>
      <c r="C396" s="35">
        <v>102000</v>
      </c>
      <c r="D396" s="20">
        <v>15</v>
      </c>
      <c r="E396" s="24">
        <f t="shared" si="7"/>
        <v>62.5</v>
      </c>
      <c r="F396" s="23" t="s">
        <v>22</v>
      </c>
    </row>
    <row r="397" spans="1:6" x14ac:dyDescent="0.25">
      <c r="A397" s="22">
        <v>1</v>
      </c>
      <c r="B397" s="35" t="s">
        <v>178</v>
      </c>
      <c r="C397" s="35">
        <v>190100</v>
      </c>
      <c r="D397" s="20">
        <v>100</v>
      </c>
      <c r="E397" s="31">
        <f t="shared" si="7"/>
        <v>1250</v>
      </c>
      <c r="F397" s="25" t="s">
        <v>24</v>
      </c>
    </row>
    <row r="398" spans="1:6" x14ac:dyDescent="0.25">
      <c r="A398" s="22">
        <v>1</v>
      </c>
      <c r="B398" s="35" t="s">
        <v>178</v>
      </c>
      <c r="C398" s="35">
        <v>190200</v>
      </c>
      <c r="D398" s="20">
        <v>9</v>
      </c>
      <c r="E398" s="31">
        <f t="shared" si="7"/>
        <v>20.454545454545457</v>
      </c>
      <c r="F398" s="25" t="s">
        <v>25</v>
      </c>
    </row>
    <row r="399" spans="1:6" x14ac:dyDescent="0.25">
      <c r="A399" s="22">
        <v>1</v>
      </c>
      <c r="B399" s="35" t="s">
        <v>178</v>
      </c>
      <c r="C399" s="35">
        <v>190300</v>
      </c>
      <c r="D399" s="20">
        <v>30</v>
      </c>
      <c r="E399" s="31">
        <f t="shared" si="7"/>
        <v>200</v>
      </c>
      <c r="F399" s="23" t="s">
        <v>26</v>
      </c>
    </row>
    <row r="400" spans="1:6" x14ac:dyDescent="0.25">
      <c r="A400" s="22">
        <v>1</v>
      </c>
      <c r="B400" s="35" t="s">
        <v>178</v>
      </c>
      <c r="C400" s="35">
        <v>200001</v>
      </c>
      <c r="D400" s="20">
        <v>51</v>
      </c>
      <c r="E400" s="31">
        <f t="shared" si="7"/>
        <v>242.85714285714283</v>
      </c>
      <c r="F400" s="26" t="s">
        <v>27</v>
      </c>
    </row>
    <row r="401" spans="1:6" x14ac:dyDescent="0.25">
      <c r="A401" s="22">
        <v>1</v>
      </c>
      <c r="B401" s="35" t="s">
        <v>178</v>
      </c>
      <c r="C401" s="35">
        <v>200002</v>
      </c>
      <c r="D401" s="20">
        <v>34</v>
      </c>
      <c r="E401" s="31">
        <f t="shared" si="7"/>
        <v>49.275362318840585</v>
      </c>
      <c r="F401" s="26" t="s">
        <v>28</v>
      </c>
    </row>
    <row r="402" spans="1:6" x14ac:dyDescent="0.25">
      <c r="A402" s="22">
        <v>1</v>
      </c>
      <c r="B402" s="35" t="s">
        <v>178</v>
      </c>
      <c r="C402" s="35">
        <v>200003</v>
      </c>
      <c r="D402" s="20">
        <v>77</v>
      </c>
      <c r="E402" s="31">
        <f t="shared" si="7"/>
        <v>160.41666666666669</v>
      </c>
      <c r="F402" s="26" t="s">
        <v>29</v>
      </c>
    </row>
    <row r="403" spans="1:6" x14ac:dyDescent="0.25">
      <c r="A403" s="22">
        <v>1</v>
      </c>
      <c r="B403" s="35" t="s">
        <v>178</v>
      </c>
      <c r="C403" s="35">
        <v>200004</v>
      </c>
      <c r="D403" s="20">
        <v>91</v>
      </c>
      <c r="E403" s="31">
        <f t="shared" si="7"/>
        <v>91.919191919191917</v>
      </c>
      <c r="F403" s="26" t="s">
        <v>30</v>
      </c>
    </row>
    <row r="404" spans="1:6" x14ac:dyDescent="0.25">
      <c r="A404" s="22">
        <v>1</v>
      </c>
      <c r="B404" s="35" t="s">
        <v>178</v>
      </c>
      <c r="C404" s="35">
        <v>200005</v>
      </c>
      <c r="D404" s="20">
        <v>85</v>
      </c>
      <c r="E404" s="31">
        <f t="shared" si="7"/>
        <v>1062.5</v>
      </c>
      <c r="F404" s="26" t="s">
        <v>31</v>
      </c>
    </row>
    <row r="405" spans="1:6" x14ac:dyDescent="0.25">
      <c r="A405" s="22">
        <v>1</v>
      </c>
      <c r="B405" s="35" t="s">
        <v>178</v>
      </c>
      <c r="C405" s="35">
        <v>200006</v>
      </c>
      <c r="D405" s="20">
        <v>38</v>
      </c>
      <c r="E405" s="31">
        <f t="shared" si="7"/>
        <v>146.15384615384613</v>
      </c>
      <c r="F405" s="26" t="s">
        <v>32</v>
      </c>
    </row>
    <row r="406" spans="1:6" x14ac:dyDescent="0.25">
      <c r="A406" s="22">
        <v>1</v>
      </c>
      <c r="B406" s="35" t="s">
        <v>178</v>
      </c>
      <c r="C406" s="35">
        <v>200007</v>
      </c>
      <c r="D406" s="20">
        <v>29</v>
      </c>
      <c r="E406" s="31">
        <f t="shared" si="7"/>
        <v>36.25</v>
      </c>
      <c r="F406" s="26" t="s">
        <v>33</v>
      </c>
    </row>
    <row r="407" spans="1:6" x14ac:dyDescent="0.25">
      <c r="A407" s="22">
        <v>1</v>
      </c>
      <c r="B407" s="35" t="s">
        <v>178</v>
      </c>
      <c r="C407" s="35">
        <v>200008</v>
      </c>
      <c r="D407" s="20">
        <v>72</v>
      </c>
      <c r="E407" s="31">
        <f t="shared" si="7"/>
        <v>93.506493506493499</v>
      </c>
      <c r="F407" s="26" t="s">
        <v>34</v>
      </c>
    </row>
    <row r="408" spans="1:6" x14ac:dyDescent="0.25">
      <c r="A408" s="22">
        <v>1</v>
      </c>
      <c r="B408" s="35" t="s">
        <v>178</v>
      </c>
      <c r="C408" s="35">
        <v>200009</v>
      </c>
      <c r="D408" s="20">
        <v>97</v>
      </c>
      <c r="E408" s="31">
        <f t="shared" si="7"/>
        <v>484.99999999999994</v>
      </c>
      <c r="F408" s="26" t="s">
        <v>35</v>
      </c>
    </row>
    <row r="409" spans="1:6" x14ac:dyDescent="0.25">
      <c r="A409" s="22">
        <v>1</v>
      </c>
      <c r="B409" s="35" t="s">
        <v>178</v>
      </c>
      <c r="C409" s="35">
        <v>200010</v>
      </c>
      <c r="D409" s="20">
        <v>76</v>
      </c>
      <c r="E409" s="31">
        <f t="shared" si="7"/>
        <v>133.33333333333331</v>
      </c>
      <c r="F409" s="26" t="s">
        <v>36</v>
      </c>
    </row>
    <row r="410" spans="1:6" x14ac:dyDescent="0.25">
      <c r="A410" s="22">
        <v>1</v>
      </c>
      <c r="B410" s="35" t="s">
        <v>178</v>
      </c>
      <c r="C410" s="35">
        <v>200020</v>
      </c>
      <c r="D410" s="20">
        <v>21</v>
      </c>
      <c r="E410" s="31">
        <f t="shared" si="7"/>
        <v>23.333333333333332</v>
      </c>
      <c r="F410" s="26" t="s">
        <v>37</v>
      </c>
    </row>
    <row r="411" spans="1:6" x14ac:dyDescent="0.25">
      <c r="A411" s="22">
        <v>1</v>
      </c>
      <c r="B411" s="35" t="s">
        <v>178</v>
      </c>
      <c r="C411" s="35">
        <v>200030</v>
      </c>
      <c r="D411" s="20">
        <v>64</v>
      </c>
      <c r="E411" s="31">
        <f t="shared" si="7"/>
        <v>71.910112359550567</v>
      </c>
      <c r="F411" s="26" t="s">
        <v>38</v>
      </c>
    </row>
    <row r="412" spans="1:6" x14ac:dyDescent="0.25">
      <c r="A412" s="22">
        <v>1</v>
      </c>
      <c r="B412" s="35" t="s">
        <v>178</v>
      </c>
      <c r="C412" s="35" t="s">
        <v>39</v>
      </c>
      <c r="D412" s="20">
        <v>83</v>
      </c>
      <c r="E412" s="32">
        <f t="shared" si="7"/>
        <v>107.79220779220779</v>
      </c>
      <c r="F412" s="23" t="s">
        <v>40</v>
      </c>
    </row>
    <row r="413" spans="1:6" x14ac:dyDescent="0.25">
      <c r="A413" s="22">
        <v>1</v>
      </c>
      <c r="B413" s="35" t="s">
        <v>178</v>
      </c>
      <c r="C413" s="35" t="s">
        <v>41</v>
      </c>
      <c r="D413" s="20">
        <v>29</v>
      </c>
      <c r="E413" s="32">
        <f t="shared" si="7"/>
        <v>43.283582089552233</v>
      </c>
      <c r="F413" s="23" t="s">
        <v>42</v>
      </c>
    </row>
    <row r="414" spans="1:6" x14ac:dyDescent="0.25">
      <c r="A414" s="22">
        <v>1</v>
      </c>
      <c r="B414" s="35" t="s">
        <v>178</v>
      </c>
      <c r="C414" s="35" t="s">
        <v>43</v>
      </c>
      <c r="D414" s="20">
        <v>40</v>
      </c>
      <c r="E414" s="32">
        <f t="shared" si="7"/>
        <v>333.33333333333337</v>
      </c>
      <c r="F414" s="23" t="s">
        <v>44</v>
      </c>
    </row>
    <row r="415" spans="1:6" x14ac:dyDescent="0.25">
      <c r="A415" s="22">
        <v>1</v>
      </c>
      <c r="B415" s="35" t="s">
        <v>178</v>
      </c>
      <c r="C415" s="35" t="s">
        <v>45</v>
      </c>
      <c r="D415" s="20">
        <v>29</v>
      </c>
      <c r="E415" s="32">
        <f t="shared" ref="E415:E478" si="8">IF(D415&gt;0,D415/D508*100,"")</f>
        <v>46.031746031746032</v>
      </c>
      <c r="F415" s="23" t="s">
        <v>46</v>
      </c>
    </row>
    <row r="416" spans="1:6" x14ac:dyDescent="0.25">
      <c r="A416" s="22">
        <v>1</v>
      </c>
      <c r="B416" s="35" t="s">
        <v>178</v>
      </c>
      <c r="C416" s="35" t="s">
        <v>47</v>
      </c>
      <c r="D416" s="20">
        <v>39</v>
      </c>
      <c r="E416" s="32">
        <f t="shared" si="8"/>
        <v>73.584905660377359</v>
      </c>
      <c r="F416" s="23" t="s">
        <v>48</v>
      </c>
    </row>
    <row r="417" spans="1:6" x14ac:dyDescent="0.25">
      <c r="A417" s="22">
        <v>1</v>
      </c>
      <c r="B417" s="35" t="s">
        <v>178</v>
      </c>
      <c r="C417" s="35" t="s">
        <v>49</v>
      </c>
      <c r="D417" s="20">
        <v>25</v>
      </c>
      <c r="E417" s="32">
        <f t="shared" si="8"/>
        <v>35.2112676056338</v>
      </c>
      <c r="F417" s="23" t="s">
        <v>50</v>
      </c>
    </row>
    <row r="418" spans="1:6" x14ac:dyDescent="0.25">
      <c r="A418" s="22">
        <v>1</v>
      </c>
      <c r="B418" s="35" t="s">
        <v>178</v>
      </c>
      <c r="C418" s="35" t="s">
        <v>51</v>
      </c>
      <c r="D418" s="20">
        <v>50</v>
      </c>
      <c r="E418" s="32">
        <f t="shared" si="8"/>
        <v>2500</v>
      </c>
      <c r="F418" s="23" t="s">
        <v>52</v>
      </c>
    </row>
    <row r="419" spans="1:6" x14ac:dyDescent="0.25">
      <c r="A419" s="22">
        <v>1</v>
      </c>
      <c r="B419" s="35" t="s">
        <v>178</v>
      </c>
      <c r="C419" s="35" t="s">
        <v>53</v>
      </c>
      <c r="D419" s="20">
        <v>86</v>
      </c>
      <c r="E419" s="32">
        <f t="shared" si="8"/>
        <v>277.41935483870969</v>
      </c>
      <c r="F419" s="23" t="s">
        <v>54</v>
      </c>
    </row>
    <row r="420" spans="1:6" x14ac:dyDescent="0.25">
      <c r="A420" s="22">
        <v>1</v>
      </c>
      <c r="B420" s="35" t="s">
        <v>178</v>
      </c>
      <c r="C420" s="35" t="s">
        <v>55</v>
      </c>
      <c r="D420" s="20">
        <v>84</v>
      </c>
      <c r="E420" s="32">
        <f t="shared" si="8"/>
        <v>105</v>
      </c>
      <c r="F420" s="23" t="s">
        <v>56</v>
      </c>
    </row>
    <row r="421" spans="1:6" x14ac:dyDescent="0.25">
      <c r="A421" s="22">
        <v>1</v>
      </c>
      <c r="B421" s="35" t="s">
        <v>178</v>
      </c>
      <c r="C421" s="35" t="s">
        <v>57</v>
      </c>
      <c r="D421" s="20">
        <v>53</v>
      </c>
      <c r="E421" s="32">
        <f t="shared" si="8"/>
        <v>53.535353535353536</v>
      </c>
      <c r="F421" s="23" t="s">
        <v>58</v>
      </c>
    </row>
    <row r="422" spans="1:6" x14ac:dyDescent="0.25">
      <c r="A422" s="22">
        <v>1</v>
      </c>
      <c r="B422" s="35" t="s">
        <v>178</v>
      </c>
      <c r="C422" s="35" t="s">
        <v>59</v>
      </c>
      <c r="D422" s="20">
        <v>60</v>
      </c>
      <c r="E422" s="32">
        <f t="shared" si="8"/>
        <v>100</v>
      </c>
      <c r="F422" s="23" t="s">
        <v>60</v>
      </c>
    </row>
    <row r="423" spans="1:6" x14ac:dyDescent="0.25">
      <c r="A423" s="22">
        <v>1</v>
      </c>
      <c r="B423" s="35" t="s">
        <v>178</v>
      </c>
      <c r="C423" s="35" t="s">
        <v>61</v>
      </c>
      <c r="D423" s="20">
        <v>76</v>
      </c>
      <c r="E423" s="32">
        <f t="shared" si="8"/>
        <v>108.57142857142857</v>
      </c>
      <c r="F423" s="23" t="s">
        <v>62</v>
      </c>
    </row>
    <row r="424" spans="1:6" x14ac:dyDescent="0.25">
      <c r="A424" s="22">
        <v>1</v>
      </c>
      <c r="B424" s="35" t="s">
        <v>178</v>
      </c>
      <c r="C424" s="35">
        <v>310000</v>
      </c>
      <c r="D424" s="20">
        <v>100</v>
      </c>
      <c r="E424" s="32">
        <f t="shared" si="8"/>
        <v>500</v>
      </c>
      <c r="F424" s="27" t="s">
        <v>63</v>
      </c>
    </row>
    <row r="425" spans="1:6" x14ac:dyDescent="0.25">
      <c r="A425" s="22">
        <v>1</v>
      </c>
      <c r="B425" s="35" t="s">
        <v>178</v>
      </c>
      <c r="C425" s="35">
        <v>310100</v>
      </c>
      <c r="D425" s="20">
        <v>53</v>
      </c>
      <c r="E425" s="32">
        <f t="shared" si="8"/>
        <v>530</v>
      </c>
      <c r="F425" s="23" t="s">
        <v>64</v>
      </c>
    </row>
    <row r="426" spans="1:6" x14ac:dyDescent="0.25">
      <c r="A426" s="22">
        <v>1</v>
      </c>
      <c r="B426" s="35" t="s">
        <v>178</v>
      </c>
      <c r="C426" s="35">
        <v>310200</v>
      </c>
      <c r="D426" s="20">
        <v>28</v>
      </c>
      <c r="E426" s="32">
        <f t="shared" si="8"/>
        <v>41.791044776119399</v>
      </c>
      <c r="F426" s="23" t="s">
        <v>65</v>
      </c>
    </row>
    <row r="427" spans="1:6" x14ac:dyDescent="0.25">
      <c r="A427" s="22">
        <v>1</v>
      </c>
      <c r="B427" s="35" t="s">
        <v>178</v>
      </c>
      <c r="C427" s="35">
        <v>310300</v>
      </c>
      <c r="D427" s="20">
        <v>8</v>
      </c>
      <c r="E427" s="32">
        <f t="shared" si="8"/>
        <v>8.8888888888888893</v>
      </c>
      <c r="F427" s="23" t="s">
        <v>66</v>
      </c>
    </row>
    <row r="428" spans="1:6" x14ac:dyDescent="0.25">
      <c r="A428" s="22">
        <v>1</v>
      </c>
      <c r="B428" s="35" t="s">
        <v>178</v>
      </c>
      <c r="C428" s="35">
        <v>310400</v>
      </c>
      <c r="D428" s="20">
        <v>47</v>
      </c>
      <c r="E428" s="32">
        <f t="shared" si="8"/>
        <v>104.44444444444446</v>
      </c>
      <c r="F428" s="23" t="s">
        <v>67</v>
      </c>
    </row>
    <row r="429" spans="1:6" x14ac:dyDescent="0.25">
      <c r="A429" s="22">
        <v>1</v>
      </c>
      <c r="B429" s="35" t="s">
        <v>178</v>
      </c>
      <c r="C429" s="35">
        <v>310500</v>
      </c>
      <c r="D429" s="20">
        <v>91</v>
      </c>
      <c r="E429" s="32">
        <f t="shared" si="8"/>
        <v>606.66666666666663</v>
      </c>
      <c r="F429" s="23" t="s">
        <v>68</v>
      </c>
    </row>
    <row r="430" spans="1:6" x14ac:dyDescent="0.25">
      <c r="A430" s="22">
        <v>1</v>
      </c>
      <c r="B430" s="35" t="s">
        <v>178</v>
      </c>
      <c r="C430" s="35">
        <v>310600</v>
      </c>
      <c r="D430" s="20">
        <v>39</v>
      </c>
      <c r="E430" s="32">
        <f t="shared" si="8"/>
        <v>100</v>
      </c>
      <c r="F430" s="23" t="s">
        <v>69</v>
      </c>
    </row>
    <row r="431" spans="1:6" x14ac:dyDescent="0.25">
      <c r="A431" s="22">
        <v>1</v>
      </c>
      <c r="B431" s="35" t="s">
        <v>178</v>
      </c>
      <c r="C431" s="35">
        <v>320000</v>
      </c>
      <c r="D431" s="20">
        <v>45</v>
      </c>
      <c r="E431" s="32">
        <f t="shared" si="8"/>
        <v>118.42105263157893</v>
      </c>
      <c r="F431" s="27" t="s">
        <v>70</v>
      </c>
    </row>
    <row r="432" spans="1:6" x14ac:dyDescent="0.25">
      <c r="A432" s="22">
        <v>1</v>
      </c>
      <c r="B432" s="35" t="s">
        <v>178</v>
      </c>
      <c r="C432" s="35">
        <v>320100</v>
      </c>
      <c r="D432" s="20">
        <v>44</v>
      </c>
      <c r="E432" s="32">
        <f t="shared" si="8"/>
        <v>488.88888888888891</v>
      </c>
      <c r="F432" s="25" t="s">
        <v>71</v>
      </c>
    </row>
    <row r="433" spans="1:6" x14ac:dyDescent="0.25">
      <c r="A433" s="22">
        <v>1</v>
      </c>
      <c r="B433" s="35" t="s">
        <v>178</v>
      </c>
      <c r="C433" s="35">
        <v>320200</v>
      </c>
      <c r="D433" s="20">
        <v>22</v>
      </c>
      <c r="E433" s="32">
        <f t="shared" si="8"/>
        <v>23.157894736842106</v>
      </c>
      <c r="F433" s="25" t="s">
        <v>72</v>
      </c>
    </row>
    <row r="434" spans="1:6" x14ac:dyDescent="0.25">
      <c r="A434" s="22">
        <v>1</v>
      </c>
      <c r="B434" s="35" t="s">
        <v>178</v>
      </c>
      <c r="C434" s="35">
        <v>330000</v>
      </c>
      <c r="D434" s="20">
        <v>10</v>
      </c>
      <c r="E434" s="32">
        <f t="shared" si="8"/>
        <v>10.309278350515463</v>
      </c>
      <c r="F434" s="27" t="s">
        <v>73</v>
      </c>
    </row>
    <row r="435" spans="1:6" x14ac:dyDescent="0.25">
      <c r="A435" s="22">
        <v>1</v>
      </c>
      <c r="B435" s="35" t="s">
        <v>178</v>
      </c>
      <c r="C435" s="35">
        <v>330100</v>
      </c>
      <c r="D435" s="20">
        <v>79</v>
      </c>
      <c r="E435" s="32">
        <f t="shared" si="8"/>
        <v>202.56410256410254</v>
      </c>
      <c r="F435" s="25" t="s">
        <v>74</v>
      </c>
    </row>
    <row r="436" spans="1:6" x14ac:dyDescent="0.25">
      <c r="A436" s="22">
        <v>1</v>
      </c>
      <c r="B436" s="35" t="s">
        <v>178</v>
      </c>
      <c r="C436" s="35">
        <v>330200</v>
      </c>
      <c r="D436" s="20">
        <v>31</v>
      </c>
      <c r="E436" s="32">
        <f t="shared" si="8"/>
        <v>3100</v>
      </c>
      <c r="F436" s="25" t="s">
        <v>75</v>
      </c>
    </row>
    <row r="437" spans="1:6" x14ac:dyDescent="0.25">
      <c r="A437" s="22">
        <v>1</v>
      </c>
      <c r="B437" s="35" t="s">
        <v>178</v>
      </c>
      <c r="C437" s="35">
        <v>330300</v>
      </c>
      <c r="D437" s="20">
        <v>49</v>
      </c>
      <c r="E437" s="32">
        <f t="shared" si="8"/>
        <v>53.846153846153847</v>
      </c>
      <c r="F437" s="23" t="s">
        <v>76</v>
      </c>
    </row>
    <row r="438" spans="1:6" x14ac:dyDescent="0.25">
      <c r="A438" s="22">
        <v>1</v>
      </c>
      <c r="B438" s="35" t="s">
        <v>178</v>
      </c>
      <c r="C438" s="35">
        <v>330400</v>
      </c>
      <c r="D438" s="20">
        <v>21</v>
      </c>
      <c r="E438" s="32">
        <f t="shared" si="8"/>
        <v>30.882352941176471</v>
      </c>
      <c r="F438" s="25" t="s">
        <v>77</v>
      </c>
    </row>
    <row r="439" spans="1:6" x14ac:dyDescent="0.25">
      <c r="A439" s="22">
        <v>1</v>
      </c>
      <c r="B439" s="35" t="s">
        <v>178</v>
      </c>
      <c r="C439" s="35">
        <v>330500</v>
      </c>
      <c r="D439" s="20">
        <v>85</v>
      </c>
      <c r="E439" s="32">
        <f t="shared" si="8"/>
        <v>154.54545454545453</v>
      </c>
      <c r="F439" s="25" t="s">
        <v>78</v>
      </c>
    </row>
    <row r="440" spans="1:6" x14ac:dyDescent="0.25">
      <c r="A440" s="22">
        <v>1</v>
      </c>
      <c r="B440" s="35" t="s">
        <v>178</v>
      </c>
      <c r="C440" s="35">
        <v>340000</v>
      </c>
      <c r="D440" s="20">
        <v>73</v>
      </c>
      <c r="E440" s="32">
        <f t="shared" si="8"/>
        <v>93.589743589743591</v>
      </c>
      <c r="F440" s="27" t="s">
        <v>79</v>
      </c>
    </row>
    <row r="441" spans="1:6" x14ac:dyDescent="0.25">
      <c r="A441" s="22">
        <v>1</v>
      </c>
      <c r="B441" s="35" t="s">
        <v>178</v>
      </c>
      <c r="C441" s="35">
        <v>340100</v>
      </c>
      <c r="D441" s="20">
        <v>77</v>
      </c>
      <c r="E441" s="32">
        <f t="shared" si="8"/>
        <v>81.914893617021278</v>
      </c>
      <c r="F441" s="25" t="s">
        <v>80</v>
      </c>
    </row>
    <row r="442" spans="1:6" x14ac:dyDescent="0.25">
      <c r="A442" s="22">
        <v>1</v>
      </c>
      <c r="B442" s="35" t="s">
        <v>178</v>
      </c>
      <c r="C442" s="35">
        <v>340200</v>
      </c>
      <c r="D442" s="20">
        <v>53</v>
      </c>
      <c r="E442" s="32">
        <f t="shared" si="8"/>
        <v>588.88888888888891</v>
      </c>
      <c r="F442" s="25" t="s">
        <v>81</v>
      </c>
    </row>
    <row r="443" spans="1:6" x14ac:dyDescent="0.25">
      <c r="A443" s="22">
        <v>1</v>
      </c>
      <c r="B443" s="35" t="s">
        <v>178</v>
      </c>
      <c r="C443" s="35">
        <v>350000</v>
      </c>
      <c r="D443" s="20">
        <v>19</v>
      </c>
      <c r="E443" s="24">
        <f t="shared" si="8"/>
        <v>20.652173913043477</v>
      </c>
      <c r="F443" s="27" t="s">
        <v>82</v>
      </c>
    </row>
    <row r="444" spans="1:6" x14ac:dyDescent="0.25">
      <c r="A444" s="22">
        <v>1</v>
      </c>
      <c r="B444" s="35" t="s">
        <v>178</v>
      </c>
      <c r="C444" s="35">
        <v>350100</v>
      </c>
      <c r="D444" s="20">
        <v>9</v>
      </c>
      <c r="E444" s="24">
        <f t="shared" si="8"/>
        <v>9.183673469387756</v>
      </c>
      <c r="F444" s="23" t="s">
        <v>83</v>
      </c>
    </row>
    <row r="445" spans="1:6" x14ac:dyDescent="0.25">
      <c r="A445" s="22">
        <v>1</v>
      </c>
      <c r="B445" s="35" t="s">
        <v>178</v>
      </c>
      <c r="C445" s="35">
        <v>350200</v>
      </c>
      <c r="D445" s="20">
        <v>31</v>
      </c>
      <c r="E445" s="24">
        <f t="shared" si="8"/>
        <v>44.285714285714285</v>
      </c>
      <c r="F445" s="23" t="s">
        <v>84</v>
      </c>
    </row>
    <row r="446" spans="1:6" x14ac:dyDescent="0.25">
      <c r="A446" s="22">
        <v>1</v>
      </c>
      <c r="B446" s="35" t="s">
        <v>178</v>
      </c>
      <c r="C446" s="35">
        <v>350300</v>
      </c>
      <c r="D446" s="20">
        <v>70</v>
      </c>
      <c r="E446" s="24">
        <f t="shared" si="8"/>
        <v>137.25490196078431</v>
      </c>
      <c r="F446" s="23" t="s">
        <v>85</v>
      </c>
    </row>
    <row r="447" spans="1:6" x14ac:dyDescent="0.25">
      <c r="A447" s="22">
        <v>1</v>
      </c>
      <c r="B447" s="35" t="s">
        <v>178</v>
      </c>
      <c r="C447" s="35">
        <v>360000</v>
      </c>
      <c r="D447" s="20">
        <v>77</v>
      </c>
      <c r="E447" s="24">
        <f t="shared" si="8"/>
        <v>226.47058823529412</v>
      </c>
      <c r="F447" s="27" t="s">
        <v>86</v>
      </c>
    </row>
    <row r="448" spans="1:6" x14ac:dyDescent="0.25">
      <c r="A448" s="22">
        <v>1</v>
      </c>
      <c r="B448" s="35" t="s">
        <v>178</v>
      </c>
      <c r="C448" s="35">
        <v>360100</v>
      </c>
      <c r="D448" s="20">
        <v>42</v>
      </c>
      <c r="E448" s="24">
        <f t="shared" si="8"/>
        <v>420</v>
      </c>
      <c r="F448" s="25" t="s">
        <v>87</v>
      </c>
    </row>
    <row r="449" spans="1:6" x14ac:dyDescent="0.25">
      <c r="A449" s="22">
        <v>1</v>
      </c>
      <c r="B449" s="35" t="s">
        <v>178</v>
      </c>
      <c r="C449" s="35">
        <v>360200</v>
      </c>
      <c r="D449" s="20">
        <v>100</v>
      </c>
      <c r="E449" s="24">
        <f t="shared" si="8"/>
        <v>500</v>
      </c>
      <c r="F449" s="25" t="s">
        <v>88</v>
      </c>
    </row>
    <row r="450" spans="1:6" x14ac:dyDescent="0.25">
      <c r="A450" s="22">
        <v>1</v>
      </c>
      <c r="B450" s="35" t="s">
        <v>178</v>
      </c>
      <c r="C450" s="35">
        <v>360300</v>
      </c>
      <c r="D450" s="20">
        <v>10</v>
      </c>
      <c r="E450" s="24">
        <f t="shared" si="8"/>
        <v>25.641025641025639</v>
      </c>
      <c r="F450" s="25" t="s">
        <v>89</v>
      </c>
    </row>
    <row r="451" spans="1:6" x14ac:dyDescent="0.25">
      <c r="A451" s="22">
        <v>1</v>
      </c>
      <c r="B451" s="35" t="s">
        <v>178</v>
      </c>
      <c r="C451" s="35">
        <v>360400</v>
      </c>
      <c r="D451" s="20">
        <v>63</v>
      </c>
      <c r="E451" s="24">
        <f t="shared" si="8"/>
        <v>286.36363636363637</v>
      </c>
      <c r="F451" s="23" t="s">
        <v>90</v>
      </c>
    </row>
    <row r="452" spans="1:6" x14ac:dyDescent="0.25">
      <c r="A452" s="22">
        <v>1</v>
      </c>
      <c r="B452" s="35" t="s">
        <v>178</v>
      </c>
      <c r="C452" s="35">
        <v>390100</v>
      </c>
      <c r="D452" s="20">
        <v>78</v>
      </c>
      <c r="E452" s="24">
        <f t="shared" si="8"/>
        <v>105.40540540540539</v>
      </c>
      <c r="F452" s="25" t="s">
        <v>91</v>
      </c>
    </row>
    <row r="453" spans="1:6" x14ac:dyDescent="0.25">
      <c r="A453" s="22">
        <v>1</v>
      </c>
      <c r="B453" s="35" t="s">
        <v>178</v>
      </c>
      <c r="C453" s="35">
        <v>390200</v>
      </c>
      <c r="D453" s="20">
        <v>99</v>
      </c>
      <c r="E453" s="24">
        <f t="shared" si="8"/>
        <v>412.5</v>
      </c>
      <c r="F453" s="25" t="s">
        <v>92</v>
      </c>
    </row>
    <row r="454" spans="1:6" x14ac:dyDescent="0.25">
      <c r="A454" s="22">
        <v>1</v>
      </c>
      <c r="B454" s="35" t="s">
        <v>178</v>
      </c>
      <c r="C454" s="35">
        <v>390300</v>
      </c>
      <c r="D454" s="20">
        <v>20</v>
      </c>
      <c r="E454" s="24">
        <f t="shared" si="8"/>
        <v>71.428571428571431</v>
      </c>
      <c r="F454" s="25" t="s">
        <v>93</v>
      </c>
    </row>
    <row r="455" spans="1:6" x14ac:dyDescent="0.25">
      <c r="A455" s="22">
        <v>1</v>
      </c>
      <c r="B455" s="35" t="s">
        <v>178</v>
      </c>
      <c r="C455" s="35">
        <v>399999</v>
      </c>
      <c r="D455" s="20">
        <v>38</v>
      </c>
      <c r="E455" s="24">
        <f t="shared" si="8"/>
        <v>71.698113207547166</v>
      </c>
      <c r="F455" s="25" t="s">
        <v>94</v>
      </c>
    </row>
    <row r="456" spans="1:6" x14ac:dyDescent="0.25">
      <c r="A456" s="22">
        <v>1</v>
      </c>
      <c r="B456" s="35" t="s">
        <v>178</v>
      </c>
      <c r="C456" s="35">
        <v>400000</v>
      </c>
      <c r="D456" s="20">
        <v>53</v>
      </c>
      <c r="E456" s="24">
        <f t="shared" si="8"/>
        <v>2650</v>
      </c>
      <c r="F456" s="23" t="s">
        <v>95</v>
      </c>
    </row>
    <row r="457" spans="1:6" x14ac:dyDescent="0.25">
      <c r="A457" s="22">
        <v>1</v>
      </c>
      <c r="B457" s="35" t="s">
        <v>178</v>
      </c>
      <c r="C457" s="35">
        <v>400001</v>
      </c>
      <c r="D457" s="20">
        <v>25</v>
      </c>
      <c r="E457" s="24">
        <f t="shared" si="8"/>
        <v>208.33333333333334</v>
      </c>
      <c r="F457" s="23" t="s">
        <v>96</v>
      </c>
    </row>
    <row r="458" spans="1:6" x14ac:dyDescent="0.25">
      <c r="A458" s="22">
        <v>1</v>
      </c>
      <c r="B458" s="35" t="s">
        <v>178</v>
      </c>
      <c r="C458" s="35">
        <v>400002</v>
      </c>
      <c r="D458" s="20">
        <v>80</v>
      </c>
      <c r="E458" s="24">
        <f t="shared" si="8"/>
        <v>444.44444444444446</v>
      </c>
      <c r="F458" s="23" t="s">
        <v>97</v>
      </c>
    </row>
    <row r="459" spans="1:6" x14ac:dyDescent="0.25">
      <c r="A459" s="22">
        <v>1</v>
      </c>
      <c r="B459" s="35" t="s">
        <v>178</v>
      </c>
      <c r="C459" s="35">
        <v>400100</v>
      </c>
      <c r="D459" s="20">
        <v>37</v>
      </c>
      <c r="E459" s="24">
        <f t="shared" si="8"/>
        <v>46.835443037974684</v>
      </c>
      <c r="F459" s="27" t="s">
        <v>98</v>
      </c>
    </row>
    <row r="460" spans="1:6" x14ac:dyDescent="0.25">
      <c r="A460" s="22">
        <v>1</v>
      </c>
      <c r="B460" s="35" t="s">
        <v>178</v>
      </c>
      <c r="C460" s="35">
        <v>400200</v>
      </c>
      <c r="D460" s="20">
        <v>28</v>
      </c>
      <c r="E460" s="24">
        <f t="shared" si="8"/>
        <v>311.11111111111114</v>
      </c>
      <c r="F460" s="27" t="s">
        <v>99</v>
      </c>
    </row>
    <row r="461" spans="1:6" x14ac:dyDescent="0.25">
      <c r="A461" s="22">
        <v>1</v>
      </c>
      <c r="B461" s="35" t="s">
        <v>178</v>
      </c>
      <c r="C461" s="35">
        <v>400300</v>
      </c>
      <c r="D461" s="20">
        <v>94</v>
      </c>
      <c r="E461" s="24">
        <f t="shared" si="8"/>
        <v>376</v>
      </c>
      <c r="F461" s="27" t="s">
        <v>100</v>
      </c>
    </row>
    <row r="462" spans="1:6" x14ac:dyDescent="0.25">
      <c r="A462" s="22">
        <v>1</v>
      </c>
      <c r="B462" s="35" t="s">
        <v>178</v>
      </c>
      <c r="C462" s="35">
        <v>400400</v>
      </c>
      <c r="D462" s="20">
        <v>44</v>
      </c>
      <c r="E462" s="24">
        <f t="shared" si="8"/>
        <v>51.162790697674424</v>
      </c>
      <c r="F462" s="27" t="s">
        <v>101</v>
      </c>
    </row>
    <row r="463" spans="1:6" x14ac:dyDescent="0.25">
      <c r="A463" s="22">
        <v>1</v>
      </c>
      <c r="B463" s="35" t="s">
        <v>178</v>
      </c>
      <c r="C463" s="35">
        <v>400500</v>
      </c>
      <c r="D463" s="20">
        <v>24</v>
      </c>
      <c r="E463" s="24">
        <f t="shared" si="8"/>
        <v>30.37974683544304</v>
      </c>
      <c r="F463" s="27" t="s">
        <v>102</v>
      </c>
    </row>
    <row r="464" spans="1:6" x14ac:dyDescent="0.25">
      <c r="A464" s="22">
        <v>1</v>
      </c>
      <c r="B464" s="35" t="s">
        <v>178</v>
      </c>
      <c r="C464" s="35">
        <v>400600</v>
      </c>
      <c r="D464" s="20">
        <v>57</v>
      </c>
      <c r="E464" s="24">
        <f t="shared" si="8"/>
        <v>74.025974025974023</v>
      </c>
      <c r="F464" s="27" t="s">
        <v>103</v>
      </c>
    </row>
    <row r="465" spans="1:6" x14ac:dyDescent="0.25">
      <c r="A465" s="22">
        <v>1</v>
      </c>
      <c r="B465" s="35" t="s">
        <v>178</v>
      </c>
      <c r="C465" s="35">
        <v>400700</v>
      </c>
      <c r="D465" s="20">
        <v>91</v>
      </c>
      <c r="E465" s="24">
        <f t="shared" si="8"/>
        <v>92.857142857142861</v>
      </c>
      <c r="F465" s="27" t="s">
        <v>104</v>
      </c>
    </row>
    <row r="466" spans="1:6" x14ac:dyDescent="0.25">
      <c r="A466" s="22">
        <v>1</v>
      </c>
      <c r="B466" s="35" t="s">
        <v>178</v>
      </c>
      <c r="C466" s="35">
        <v>499999</v>
      </c>
      <c r="D466" s="20">
        <v>87</v>
      </c>
      <c r="E466" s="30">
        <f t="shared" si="8"/>
        <v>223.07692307692309</v>
      </c>
      <c r="F466" s="29" t="s">
        <v>105</v>
      </c>
    </row>
    <row r="467" spans="1:6" x14ac:dyDescent="0.25">
      <c r="A467" s="18">
        <v>1</v>
      </c>
      <c r="B467" s="35" t="s">
        <v>178</v>
      </c>
      <c r="C467" s="35" t="s">
        <v>2</v>
      </c>
      <c r="D467" s="20">
        <v>71</v>
      </c>
      <c r="E467" s="21">
        <f t="shared" si="8"/>
        <v>1014.2857142857142</v>
      </c>
      <c r="F467" s="19" t="s">
        <v>3</v>
      </c>
    </row>
    <row r="468" spans="1:6" x14ac:dyDescent="0.25">
      <c r="A468" s="22">
        <v>1</v>
      </c>
      <c r="B468" s="35" t="s">
        <v>178</v>
      </c>
      <c r="C468" s="35">
        <v>100000</v>
      </c>
      <c r="D468" s="20">
        <v>52</v>
      </c>
      <c r="E468" s="24">
        <f t="shared" si="8"/>
        <v>2600</v>
      </c>
      <c r="F468" s="23" t="s">
        <v>4</v>
      </c>
    </row>
    <row r="469" spans="1:6" x14ac:dyDescent="0.25">
      <c r="A469" s="22">
        <v>1</v>
      </c>
      <c r="B469" s="35" t="s">
        <v>178</v>
      </c>
      <c r="C469" s="35">
        <v>100001</v>
      </c>
      <c r="D469" s="20">
        <v>22</v>
      </c>
      <c r="E469" s="24">
        <f t="shared" si="8"/>
        <v>68.75</v>
      </c>
      <c r="F469" s="23" t="s">
        <v>5</v>
      </c>
    </row>
    <row r="470" spans="1:6" x14ac:dyDescent="0.25">
      <c r="A470" s="22">
        <v>1</v>
      </c>
      <c r="B470" s="35" t="s">
        <v>178</v>
      </c>
      <c r="C470" s="35">
        <v>100002</v>
      </c>
      <c r="D470" s="20">
        <v>54</v>
      </c>
      <c r="E470" s="24">
        <f t="shared" si="8"/>
        <v>98.181818181818187</v>
      </c>
      <c r="F470" s="23" t="s">
        <v>6</v>
      </c>
    </row>
    <row r="471" spans="1:6" x14ac:dyDescent="0.25">
      <c r="A471" s="22">
        <v>1</v>
      </c>
      <c r="B471" s="35" t="s">
        <v>178</v>
      </c>
      <c r="C471" s="35">
        <v>100003</v>
      </c>
      <c r="D471" s="20">
        <v>11</v>
      </c>
      <c r="E471" s="24">
        <f t="shared" si="8"/>
        <v>28.205128205128204</v>
      </c>
      <c r="F471" s="23" t="s">
        <v>159</v>
      </c>
    </row>
    <row r="472" spans="1:6" x14ac:dyDescent="0.25">
      <c r="A472" s="22">
        <v>1</v>
      </c>
      <c r="B472" s="35" t="s">
        <v>178</v>
      </c>
      <c r="C472" s="35">
        <v>100004</v>
      </c>
      <c r="D472" s="20">
        <v>67</v>
      </c>
      <c r="E472" s="24">
        <f t="shared" si="8"/>
        <v>352.63157894736838</v>
      </c>
      <c r="F472" s="23" t="s">
        <v>12</v>
      </c>
    </row>
    <row r="473" spans="1:6" x14ac:dyDescent="0.25">
      <c r="A473" s="22">
        <v>1</v>
      </c>
      <c r="B473" s="35" t="s">
        <v>178</v>
      </c>
      <c r="C473" s="35">
        <v>100005</v>
      </c>
      <c r="D473" s="20">
        <v>58</v>
      </c>
      <c r="E473" s="24">
        <f t="shared" si="8"/>
        <v>252.17391304347828</v>
      </c>
      <c r="F473" s="23" t="s">
        <v>160</v>
      </c>
    </row>
    <row r="474" spans="1:6" x14ac:dyDescent="0.25">
      <c r="A474" s="22">
        <v>1</v>
      </c>
      <c r="B474" s="35" t="s">
        <v>178</v>
      </c>
      <c r="C474" s="35">
        <v>100006</v>
      </c>
      <c r="D474" s="20">
        <v>46</v>
      </c>
      <c r="E474" s="24">
        <f t="shared" si="8"/>
        <v>58.974358974358978</v>
      </c>
      <c r="F474" s="23" t="s">
        <v>161</v>
      </c>
    </row>
    <row r="475" spans="1:6" x14ac:dyDescent="0.25">
      <c r="A475" s="22">
        <v>1</v>
      </c>
      <c r="B475" s="35" t="s">
        <v>178</v>
      </c>
      <c r="C475" s="35">
        <v>101000</v>
      </c>
      <c r="D475" s="20">
        <v>71</v>
      </c>
      <c r="E475" s="24">
        <f t="shared" si="8"/>
        <v>154.34782608695653</v>
      </c>
      <c r="F475" s="23" t="s">
        <v>7</v>
      </c>
    </row>
    <row r="476" spans="1:6" x14ac:dyDescent="0.25">
      <c r="A476" s="22">
        <v>1</v>
      </c>
      <c r="B476" s="35" t="s">
        <v>178</v>
      </c>
      <c r="C476" s="35">
        <v>101100</v>
      </c>
      <c r="D476" s="20">
        <v>64</v>
      </c>
      <c r="E476" s="24">
        <f t="shared" si="8"/>
        <v>114.28571428571428</v>
      </c>
      <c r="F476" s="23" t="s">
        <v>8</v>
      </c>
    </row>
    <row r="477" spans="1:6" x14ac:dyDescent="0.25">
      <c r="A477" s="22">
        <v>1</v>
      </c>
      <c r="B477" s="35" t="s">
        <v>178</v>
      </c>
      <c r="C477" s="35">
        <v>101200</v>
      </c>
      <c r="D477" s="20">
        <v>26</v>
      </c>
      <c r="E477" s="24">
        <f t="shared" si="8"/>
        <v>136.84210526315789</v>
      </c>
      <c r="F477" s="23" t="s">
        <v>9</v>
      </c>
    </row>
    <row r="478" spans="1:6" x14ac:dyDescent="0.25">
      <c r="A478" s="22">
        <v>1</v>
      </c>
      <c r="B478" s="35" t="s">
        <v>178</v>
      </c>
      <c r="C478" s="35">
        <v>101300</v>
      </c>
      <c r="D478" s="20">
        <v>93</v>
      </c>
      <c r="E478" s="24">
        <f t="shared" si="8"/>
        <v>489.4736842105263</v>
      </c>
      <c r="F478" s="23" t="s">
        <v>10</v>
      </c>
    </row>
    <row r="479" spans="1:6" x14ac:dyDescent="0.25">
      <c r="A479" s="22">
        <v>1</v>
      </c>
      <c r="B479" s="35" t="s">
        <v>178</v>
      </c>
      <c r="C479" s="35">
        <v>101400</v>
      </c>
      <c r="D479" s="20">
        <v>29</v>
      </c>
      <c r="E479" s="24">
        <f t="shared" ref="E479:E542" si="9">IF(D479&gt;0,D479/D572*100,"")</f>
        <v>41.428571428571431</v>
      </c>
      <c r="F479" s="23" t="s">
        <v>11</v>
      </c>
    </row>
    <row r="480" spans="1:6" x14ac:dyDescent="0.25">
      <c r="A480" s="22">
        <v>1</v>
      </c>
      <c r="B480" s="35" t="s">
        <v>178</v>
      </c>
      <c r="C480" s="35">
        <v>101500</v>
      </c>
      <c r="D480" s="20">
        <v>66</v>
      </c>
      <c r="E480" s="24">
        <f t="shared" si="9"/>
        <v>165</v>
      </c>
      <c r="F480" s="23" t="s">
        <v>13</v>
      </c>
    </row>
    <row r="481" spans="1:6" x14ac:dyDescent="0.25">
      <c r="A481" s="22">
        <v>1</v>
      </c>
      <c r="B481" s="35" t="s">
        <v>178</v>
      </c>
      <c r="C481" s="35">
        <v>101501</v>
      </c>
      <c r="D481" s="20">
        <v>29</v>
      </c>
      <c r="E481" s="24">
        <f t="shared" si="9"/>
        <v>40.277777777777779</v>
      </c>
      <c r="F481" s="23" t="s">
        <v>162</v>
      </c>
    </row>
    <row r="482" spans="1:6" x14ac:dyDescent="0.25">
      <c r="A482" s="22">
        <v>1</v>
      </c>
      <c r="B482" s="35" t="s">
        <v>178</v>
      </c>
      <c r="C482" s="35">
        <v>101600</v>
      </c>
      <c r="D482" s="20">
        <v>99</v>
      </c>
      <c r="E482" s="24">
        <f t="shared" si="9"/>
        <v>100</v>
      </c>
      <c r="F482" s="23" t="s">
        <v>15</v>
      </c>
    </row>
    <row r="483" spans="1:6" x14ac:dyDescent="0.25">
      <c r="A483" s="22">
        <v>1</v>
      </c>
      <c r="B483" s="35" t="s">
        <v>178</v>
      </c>
      <c r="C483" s="35">
        <v>101700</v>
      </c>
      <c r="D483" s="20">
        <v>40</v>
      </c>
      <c r="E483" s="24">
        <f t="shared" si="9"/>
        <v>250</v>
      </c>
      <c r="F483" s="23" t="s">
        <v>16</v>
      </c>
    </row>
    <row r="484" spans="1:6" x14ac:dyDescent="0.25">
      <c r="A484" s="22">
        <v>1</v>
      </c>
      <c r="B484" s="35" t="s">
        <v>178</v>
      </c>
      <c r="C484" s="35">
        <v>101701</v>
      </c>
      <c r="D484" s="20">
        <v>81</v>
      </c>
      <c r="E484" s="24">
        <f t="shared" si="9"/>
        <v>207.69230769230771</v>
      </c>
      <c r="F484" s="23" t="s">
        <v>17</v>
      </c>
    </row>
    <row r="485" spans="1:6" x14ac:dyDescent="0.25">
      <c r="A485" s="22">
        <v>1</v>
      </c>
      <c r="B485" s="35" t="s">
        <v>178</v>
      </c>
      <c r="C485" s="35">
        <v>101800</v>
      </c>
      <c r="D485" s="20">
        <v>55</v>
      </c>
      <c r="E485" s="24">
        <f t="shared" si="9"/>
        <v>166.66666666666669</v>
      </c>
      <c r="F485" s="23" t="s">
        <v>18</v>
      </c>
    </row>
    <row r="486" spans="1:6" x14ac:dyDescent="0.25">
      <c r="A486" s="22">
        <v>1</v>
      </c>
      <c r="B486" s="35" t="s">
        <v>178</v>
      </c>
      <c r="C486" s="35">
        <v>101801</v>
      </c>
      <c r="D486" s="20">
        <v>57</v>
      </c>
      <c r="E486" s="24">
        <f t="shared" si="9"/>
        <v>105.55555555555556</v>
      </c>
      <c r="F486" s="23" t="s">
        <v>19</v>
      </c>
    </row>
    <row r="487" spans="1:6" x14ac:dyDescent="0.25">
      <c r="A487" s="22">
        <v>1</v>
      </c>
      <c r="B487" s="35" t="s">
        <v>178</v>
      </c>
      <c r="C487" s="35">
        <v>101900</v>
      </c>
      <c r="D487" s="20">
        <v>97</v>
      </c>
      <c r="E487" s="24">
        <f t="shared" si="9"/>
        <v>103.19148936170212</v>
      </c>
      <c r="F487" s="23" t="s">
        <v>20</v>
      </c>
    </row>
    <row r="488" spans="1:6" x14ac:dyDescent="0.25">
      <c r="A488" s="22">
        <v>1</v>
      </c>
      <c r="B488" s="35" t="s">
        <v>178</v>
      </c>
      <c r="C488" s="35">
        <v>101901</v>
      </c>
      <c r="D488" s="20">
        <v>37</v>
      </c>
      <c r="E488" s="24">
        <f t="shared" si="9"/>
        <v>84.090909090909093</v>
      </c>
      <c r="F488" s="23" t="s">
        <v>21</v>
      </c>
    </row>
    <row r="489" spans="1:6" x14ac:dyDescent="0.25">
      <c r="A489" s="22">
        <v>1</v>
      </c>
      <c r="B489" s="35" t="s">
        <v>178</v>
      </c>
      <c r="C489" s="35">
        <v>102000</v>
      </c>
      <c r="D489" s="20">
        <v>24</v>
      </c>
      <c r="E489" s="24">
        <f t="shared" si="9"/>
        <v>41.379310344827587</v>
      </c>
      <c r="F489" s="23" t="s">
        <v>22</v>
      </c>
    </row>
    <row r="490" spans="1:6" x14ac:dyDescent="0.25">
      <c r="A490" s="22">
        <v>1</v>
      </c>
      <c r="B490" s="35" t="s">
        <v>178</v>
      </c>
      <c r="C490" s="35">
        <v>190100</v>
      </c>
      <c r="D490" s="20">
        <v>8</v>
      </c>
      <c r="E490" s="31">
        <f t="shared" si="9"/>
        <v>266.66666666666663</v>
      </c>
      <c r="F490" s="25" t="s">
        <v>24</v>
      </c>
    </row>
    <row r="491" spans="1:6" x14ac:dyDescent="0.25">
      <c r="A491" s="22">
        <v>1</v>
      </c>
      <c r="B491" s="35" t="s">
        <v>178</v>
      </c>
      <c r="C491" s="35">
        <v>190200</v>
      </c>
      <c r="D491" s="20">
        <v>44</v>
      </c>
      <c r="E491" s="31">
        <f t="shared" si="9"/>
        <v>44.897959183673471</v>
      </c>
      <c r="F491" s="25" t="s">
        <v>25</v>
      </c>
    </row>
    <row r="492" spans="1:6" x14ac:dyDescent="0.25">
      <c r="A492" s="22">
        <v>1</v>
      </c>
      <c r="B492" s="35" t="s">
        <v>178</v>
      </c>
      <c r="C492" s="35">
        <v>190300</v>
      </c>
      <c r="D492" s="20">
        <v>15</v>
      </c>
      <c r="E492" s="31">
        <f t="shared" si="9"/>
        <v>93.75</v>
      </c>
      <c r="F492" s="23" t="s">
        <v>26</v>
      </c>
    </row>
    <row r="493" spans="1:6" x14ac:dyDescent="0.25">
      <c r="A493" s="22">
        <v>1</v>
      </c>
      <c r="B493" s="35" t="s">
        <v>178</v>
      </c>
      <c r="C493" s="35">
        <v>200001</v>
      </c>
      <c r="D493" s="20">
        <v>21</v>
      </c>
      <c r="E493" s="31">
        <f t="shared" si="9"/>
        <v>72.41379310344827</v>
      </c>
      <c r="F493" s="26" t="s">
        <v>27</v>
      </c>
    </row>
    <row r="494" spans="1:6" x14ac:dyDescent="0.25">
      <c r="A494" s="22">
        <v>1</v>
      </c>
      <c r="B494" s="35" t="s">
        <v>178</v>
      </c>
      <c r="C494" s="35">
        <v>200002</v>
      </c>
      <c r="D494" s="20">
        <v>69</v>
      </c>
      <c r="E494" s="31">
        <f t="shared" si="9"/>
        <v>77.528089887640448</v>
      </c>
      <c r="F494" s="26" t="s">
        <v>28</v>
      </c>
    </row>
    <row r="495" spans="1:6" x14ac:dyDescent="0.25">
      <c r="A495" s="22">
        <v>1</v>
      </c>
      <c r="B495" s="35" t="s">
        <v>178</v>
      </c>
      <c r="C495" s="35">
        <v>200003</v>
      </c>
      <c r="D495" s="20">
        <v>48</v>
      </c>
      <c r="E495" s="31">
        <f t="shared" si="9"/>
        <v>252.63157894736841</v>
      </c>
      <c r="F495" s="26" t="s">
        <v>29</v>
      </c>
    </row>
    <row r="496" spans="1:6" x14ac:dyDescent="0.25">
      <c r="A496" s="22">
        <v>1</v>
      </c>
      <c r="B496" s="35" t="s">
        <v>178</v>
      </c>
      <c r="C496" s="35">
        <v>200004</v>
      </c>
      <c r="D496" s="20">
        <v>99</v>
      </c>
      <c r="E496" s="31">
        <f t="shared" si="9"/>
        <v>241.46341463414635</v>
      </c>
      <c r="F496" s="26" t="s">
        <v>30</v>
      </c>
    </row>
    <row r="497" spans="1:6" x14ac:dyDescent="0.25">
      <c r="A497" s="22">
        <v>1</v>
      </c>
      <c r="B497" s="35" t="s">
        <v>178</v>
      </c>
      <c r="C497" s="35">
        <v>200005</v>
      </c>
      <c r="D497" s="20">
        <v>8</v>
      </c>
      <c r="E497" s="31">
        <f t="shared" si="9"/>
        <v>9.5238095238095237</v>
      </c>
      <c r="F497" s="26" t="s">
        <v>31</v>
      </c>
    </row>
    <row r="498" spans="1:6" x14ac:dyDescent="0.25">
      <c r="A498" s="22">
        <v>1</v>
      </c>
      <c r="B498" s="35" t="s">
        <v>178</v>
      </c>
      <c r="C498" s="35">
        <v>200006</v>
      </c>
      <c r="D498" s="20">
        <v>26</v>
      </c>
      <c r="E498" s="31">
        <f t="shared" si="9"/>
        <v>32.911392405063289</v>
      </c>
      <c r="F498" s="26" t="s">
        <v>32</v>
      </c>
    </row>
    <row r="499" spans="1:6" x14ac:dyDescent="0.25">
      <c r="A499" s="22">
        <v>1</v>
      </c>
      <c r="B499" s="35" t="s">
        <v>178</v>
      </c>
      <c r="C499" s="35">
        <v>200007</v>
      </c>
      <c r="D499" s="20">
        <v>80</v>
      </c>
      <c r="E499" s="31">
        <f t="shared" si="9"/>
        <v>119.40298507462686</v>
      </c>
      <c r="F499" s="26" t="s">
        <v>33</v>
      </c>
    </row>
    <row r="500" spans="1:6" x14ac:dyDescent="0.25">
      <c r="A500" s="22">
        <v>1</v>
      </c>
      <c r="B500" s="35" t="s">
        <v>178</v>
      </c>
      <c r="C500" s="35">
        <v>200008</v>
      </c>
      <c r="D500" s="20">
        <v>77</v>
      </c>
      <c r="E500" s="31">
        <f t="shared" si="9"/>
        <v>405.26315789473682</v>
      </c>
      <c r="F500" s="26" t="s">
        <v>34</v>
      </c>
    </row>
    <row r="501" spans="1:6" x14ac:dyDescent="0.25">
      <c r="A501" s="22">
        <v>1</v>
      </c>
      <c r="B501" s="35" t="s">
        <v>178</v>
      </c>
      <c r="C501" s="35">
        <v>200009</v>
      </c>
      <c r="D501" s="20">
        <v>20</v>
      </c>
      <c r="E501" s="31">
        <f t="shared" si="9"/>
        <v>33.898305084745758</v>
      </c>
      <c r="F501" s="26" t="s">
        <v>35</v>
      </c>
    </row>
    <row r="502" spans="1:6" x14ac:dyDescent="0.25">
      <c r="A502" s="22">
        <v>1</v>
      </c>
      <c r="B502" s="35" t="s">
        <v>178</v>
      </c>
      <c r="C502" s="35">
        <v>200010</v>
      </c>
      <c r="D502" s="20">
        <v>57</v>
      </c>
      <c r="E502" s="31">
        <f t="shared" si="9"/>
        <v>107.54716981132076</v>
      </c>
      <c r="F502" s="26" t="s">
        <v>36</v>
      </c>
    </row>
    <row r="503" spans="1:6" x14ac:dyDescent="0.25">
      <c r="A503" s="22">
        <v>1</v>
      </c>
      <c r="B503" s="35" t="s">
        <v>178</v>
      </c>
      <c r="C503" s="35">
        <v>200020</v>
      </c>
      <c r="D503" s="20">
        <v>90</v>
      </c>
      <c r="E503" s="31">
        <f t="shared" si="9"/>
        <v>290.32258064516128</v>
      </c>
      <c r="F503" s="26" t="s">
        <v>37</v>
      </c>
    </row>
    <row r="504" spans="1:6" x14ac:dyDescent="0.25">
      <c r="A504" s="22">
        <v>1</v>
      </c>
      <c r="B504" s="35" t="s">
        <v>178</v>
      </c>
      <c r="C504" s="35">
        <v>200030</v>
      </c>
      <c r="D504" s="20">
        <v>89</v>
      </c>
      <c r="E504" s="31">
        <f t="shared" si="9"/>
        <v>593.33333333333337</v>
      </c>
      <c r="F504" s="26" t="s">
        <v>38</v>
      </c>
    </row>
    <row r="505" spans="1:6" x14ac:dyDescent="0.25">
      <c r="A505" s="22">
        <v>1</v>
      </c>
      <c r="B505" s="35" t="s">
        <v>178</v>
      </c>
      <c r="C505" s="35" t="s">
        <v>39</v>
      </c>
      <c r="D505" s="20">
        <v>77</v>
      </c>
      <c r="E505" s="32">
        <f t="shared" si="9"/>
        <v>126.22950819672131</v>
      </c>
      <c r="F505" s="23" t="s">
        <v>40</v>
      </c>
    </row>
    <row r="506" spans="1:6" x14ac:dyDescent="0.25">
      <c r="A506" s="22">
        <v>1</v>
      </c>
      <c r="B506" s="35" t="s">
        <v>178</v>
      </c>
      <c r="C506" s="35" t="s">
        <v>41</v>
      </c>
      <c r="D506" s="20">
        <v>67</v>
      </c>
      <c r="E506" s="32">
        <f t="shared" si="9"/>
        <v>372.22222222222223</v>
      </c>
      <c r="F506" s="23" t="s">
        <v>42</v>
      </c>
    </row>
    <row r="507" spans="1:6" x14ac:dyDescent="0.25">
      <c r="A507" s="22">
        <v>1</v>
      </c>
      <c r="B507" s="35" t="s">
        <v>178</v>
      </c>
      <c r="C507" s="35" t="s">
        <v>43</v>
      </c>
      <c r="D507" s="20">
        <v>12</v>
      </c>
      <c r="E507" s="32">
        <f t="shared" si="9"/>
        <v>29.268292682926827</v>
      </c>
      <c r="F507" s="23" t="s">
        <v>44</v>
      </c>
    </row>
    <row r="508" spans="1:6" x14ac:dyDescent="0.25">
      <c r="A508" s="22">
        <v>1</v>
      </c>
      <c r="B508" s="35" t="s">
        <v>178</v>
      </c>
      <c r="C508" s="35" t="s">
        <v>45</v>
      </c>
      <c r="D508" s="20">
        <v>63</v>
      </c>
      <c r="E508" s="32">
        <f t="shared" si="9"/>
        <v>1050</v>
      </c>
      <c r="F508" s="23" t="s">
        <v>46</v>
      </c>
    </row>
    <row r="509" spans="1:6" x14ac:dyDescent="0.25">
      <c r="A509" s="22">
        <v>1</v>
      </c>
      <c r="B509" s="35" t="s">
        <v>178</v>
      </c>
      <c r="C509" s="35" t="s">
        <v>47</v>
      </c>
      <c r="D509" s="20">
        <v>53</v>
      </c>
      <c r="E509" s="32">
        <f t="shared" si="9"/>
        <v>63.855421686746979</v>
      </c>
      <c r="F509" s="23" t="s">
        <v>48</v>
      </c>
    </row>
    <row r="510" spans="1:6" x14ac:dyDescent="0.25">
      <c r="A510" s="22">
        <v>1</v>
      </c>
      <c r="B510" s="35" t="s">
        <v>178</v>
      </c>
      <c r="C510" s="35" t="s">
        <v>49</v>
      </c>
      <c r="D510" s="20">
        <v>71</v>
      </c>
      <c r="E510" s="32">
        <f t="shared" si="9"/>
        <v>202.85714285714283</v>
      </c>
      <c r="F510" s="23" t="s">
        <v>50</v>
      </c>
    </row>
    <row r="511" spans="1:6" x14ac:dyDescent="0.25">
      <c r="A511" s="22">
        <v>1</v>
      </c>
      <c r="B511" s="35" t="s">
        <v>178</v>
      </c>
      <c r="C511" s="35" t="s">
        <v>51</v>
      </c>
      <c r="D511" s="20">
        <v>2</v>
      </c>
      <c r="E511" s="32">
        <f t="shared" si="9"/>
        <v>5.2631578947368416</v>
      </c>
      <c r="F511" s="23" t="s">
        <v>52</v>
      </c>
    </row>
    <row r="512" spans="1:6" x14ac:dyDescent="0.25">
      <c r="A512" s="22">
        <v>1</v>
      </c>
      <c r="B512" s="35" t="s">
        <v>178</v>
      </c>
      <c r="C512" s="35" t="s">
        <v>53</v>
      </c>
      <c r="D512" s="20">
        <v>31</v>
      </c>
      <c r="E512" s="32">
        <f t="shared" si="9"/>
        <v>206.66666666666669</v>
      </c>
      <c r="F512" s="23" t="s">
        <v>54</v>
      </c>
    </row>
    <row r="513" spans="1:6" x14ac:dyDescent="0.25">
      <c r="A513" s="22">
        <v>1</v>
      </c>
      <c r="B513" s="35" t="s">
        <v>178</v>
      </c>
      <c r="C513" s="35" t="s">
        <v>55</v>
      </c>
      <c r="D513" s="20">
        <v>80</v>
      </c>
      <c r="E513" s="32">
        <f t="shared" si="9"/>
        <v>380.95238095238091</v>
      </c>
      <c r="F513" s="23" t="s">
        <v>56</v>
      </c>
    </row>
    <row r="514" spans="1:6" x14ac:dyDescent="0.25">
      <c r="A514" s="22">
        <v>1</v>
      </c>
      <c r="B514" s="35" t="s">
        <v>178</v>
      </c>
      <c r="C514" s="35" t="s">
        <v>57</v>
      </c>
      <c r="D514" s="20">
        <v>99</v>
      </c>
      <c r="E514" s="32">
        <f t="shared" si="9"/>
        <v>130.26315789473685</v>
      </c>
      <c r="F514" s="23" t="s">
        <v>58</v>
      </c>
    </row>
    <row r="515" spans="1:6" x14ac:dyDescent="0.25">
      <c r="A515" s="22">
        <v>1</v>
      </c>
      <c r="B515" s="35" t="s">
        <v>178</v>
      </c>
      <c r="C515" s="35" t="s">
        <v>59</v>
      </c>
      <c r="D515" s="20">
        <v>60</v>
      </c>
      <c r="E515" s="32">
        <f t="shared" si="9"/>
        <v>100</v>
      </c>
      <c r="F515" s="23" t="s">
        <v>60</v>
      </c>
    </row>
    <row r="516" spans="1:6" x14ac:dyDescent="0.25">
      <c r="A516" s="22">
        <v>1</v>
      </c>
      <c r="B516" s="35" t="s">
        <v>178</v>
      </c>
      <c r="C516" s="35" t="s">
        <v>61</v>
      </c>
      <c r="D516" s="20">
        <v>70</v>
      </c>
      <c r="E516" s="32">
        <f t="shared" si="9"/>
        <v>1750</v>
      </c>
      <c r="F516" s="23" t="s">
        <v>62</v>
      </c>
    </row>
    <row r="517" spans="1:6" x14ac:dyDescent="0.25">
      <c r="A517" s="22">
        <v>1</v>
      </c>
      <c r="B517" s="35" t="s">
        <v>178</v>
      </c>
      <c r="C517" s="35">
        <v>310000</v>
      </c>
      <c r="D517" s="20">
        <v>20</v>
      </c>
      <c r="E517" s="32">
        <f t="shared" si="9"/>
        <v>27.397260273972602</v>
      </c>
      <c r="F517" s="27" t="s">
        <v>63</v>
      </c>
    </row>
    <row r="518" spans="1:6" x14ac:dyDescent="0.25">
      <c r="A518" s="22">
        <v>1</v>
      </c>
      <c r="B518" s="35" t="s">
        <v>178</v>
      </c>
      <c r="C518" s="35">
        <v>310100</v>
      </c>
      <c r="D518" s="20">
        <v>10</v>
      </c>
      <c r="E518" s="32">
        <f t="shared" si="9"/>
        <v>500</v>
      </c>
      <c r="F518" s="23" t="s">
        <v>64</v>
      </c>
    </row>
    <row r="519" spans="1:6" x14ac:dyDescent="0.25">
      <c r="A519" s="22">
        <v>1</v>
      </c>
      <c r="B519" s="35" t="s">
        <v>178</v>
      </c>
      <c r="C519" s="35">
        <v>310200</v>
      </c>
      <c r="D519" s="20">
        <v>67</v>
      </c>
      <c r="E519" s="32">
        <f t="shared" si="9"/>
        <v>82.716049382716051</v>
      </c>
      <c r="F519" s="23" t="s">
        <v>65</v>
      </c>
    </row>
    <row r="520" spans="1:6" x14ac:dyDescent="0.25">
      <c r="A520" s="22">
        <v>1</v>
      </c>
      <c r="B520" s="35" t="s">
        <v>178</v>
      </c>
      <c r="C520" s="35">
        <v>310300</v>
      </c>
      <c r="D520" s="20">
        <v>90</v>
      </c>
      <c r="E520" s="32">
        <f t="shared" si="9"/>
        <v>1285.7142857142858</v>
      </c>
      <c r="F520" s="23" t="s">
        <v>66</v>
      </c>
    </row>
    <row r="521" spans="1:6" x14ac:dyDescent="0.25">
      <c r="A521" s="22">
        <v>1</v>
      </c>
      <c r="B521" s="35" t="s">
        <v>178</v>
      </c>
      <c r="C521" s="35">
        <v>310400</v>
      </c>
      <c r="D521" s="20">
        <v>45</v>
      </c>
      <c r="E521" s="32">
        <f t="shared" si="9"/>
        <v>84.905660377358487</v>
      </c>
      <c r="F521" s="23" t="s">
        <v>67</v>
      </c>
    </row>
    <row r="522" spans="1:6" x14ac:dyDescent="0.25">
      <c r="A522" s="22">
        <v>1</v>
      </c>
      <c r="B522" s="35" t="s">
        <v>178</v>
      </c>
      <c r="C522" s="35">
        <v>310500</v>
      </c>
      <c r="D522" s="20">
        <v>15</v>
      </c>
      <c r="E522" s="32">
        <f t="shared" si="9"/>
        <v>28.30188679245283</v>
      </c>
      <c r="F522" s="23" t="s">
        <v>68</v>
      </c>
    </row>
    <row r="523" spans="1:6" x14ac:dyDescent="0.25">
      <c r="A523" s="22">
        <v>1</v>
      </c>
      <c r="B523" s="35" t="s">
        <v>178</v>
      </c>
      <c r="C523" s="35">
        <v>310600</v>
      </c>
      <c r="D523" s="20">
        <v>39</v>
      </c>
      <c r="E523" s="32">
        <f t="shared" si="9"/>
        <v>52</v>
      </c>
      <c r="F523" s="23" t="s">
        <v>69</v>
      </c>
    </row>
    <row r="524" spans="1:6" x14ac:dyDescent="0.25">
      <c r="A524" s="22">
        <v>1</v>
      </c>
      <c r="B524" s="35" t="s">
        <v>178</v>
      </c>
      <c r="C524" s="35">
        <v>320000</v>
      </c>
      <c r="D524" s="20">
        <v>38</v>
      </c>
      <c r="E524" s="32">
        <f t="shared" si="9"/>
        <v>1900</v>
      </c>
      <c r="F524" s="27" t="s">
        <v>70</v>
      </c>
    </row>
    <row r="525" spans="1:6" x14ac:dyDescent="0.25">
      <c r="A525" s="22">
        <v>1</v>
      </c>
      <c r="B525" s="35" t="s">
        <v>178</v>
      </c>
      <c r="C525" s="35">
        <v>320100</v>
      </c>
      <c r="D525" s="20">
        <v>9</v>
      </c>
      <c r="E525" s="32">
        <f t="shared" si="9"/>
        <v>9.8901098901098905</v>
      </c>
      <c r="F525" s="25" t="s">
        <v>71</v>
      </c>
    </row>
    <row r="526" spans="1:6" x14ac:dyDescent="0.25">
      <c r="A526" s="22">
        <v>1</v>
      </c>
      <c r="B526" s="35" t="s">
        <v>178</v>
      </c>
      <c r="C526" s="35">
        <v>320200</v>
      </c>
      <c r="D526" s="20">
        <v>95</v>
      </c>
      <c r="E526" s="32">
        <f t="shared" si="9"/>
        <v>100</v>
      </c>
      <c r="F526" s="25" t="s">
        <v>72</v>
      </c>
    </row>
    <row r="527" spans="1:6" x14ac:dyDescent="0.25">
      <c r="A527" s="22">
        <v>1</v>
      </c>
      <c r="B527" s="35" t="s">
        <v>178</v>
      </c>
      <c r="C527" s="35">
        <v>330000</v>
      </c>
      <c r="D527" s="20">
        <v>97</v>
      </c>
      <c r="E527" s="32">
        <f t="shared" si="9"/>
        <v>179.62962962962962</v>
      </c>
      <c r="F527" s="27" t="s">
        <v>73</v>
      </c>
    </row>
    <row r="528" spans="1:6" x14ac:dyDescent="0.25">
      <c r="A528" s="22">
        <v>1</v>
      </c>
      <c r="B528" s="35" t="s">
        <v>178</v>
      </c>
      <c r="C528" s="35">
        <v>330100</v>
      </c>
      <c r="D528" s="20">
        <v>39</v>
      </c>
      <c r="E528" s="32">
        <f t="shared" si="9"/>
        <v>44.827586206896555</v>
      </c>
      <c r="F528" s="25" t="s">
        <v>74</v>
      </c>
    </row>
    <row r="529" spans="1:6" x14ac:dyDescent="0.25">
      <c r="A529" s="22">
        <v>1</v>
      </c>
      <c r="B529" s="35" t="s">
        <v>178</v>
      </c>
      <c r="C529" s="35">
        <v>330200</v>
      </c>
      <c r="D529" s="20">
        <v>1</v>
      </c>
      <c r="E529" s="32">
        <f t="shared" si="9"/>
        <v>2.7777777777777777</v>
      </c>
      <c r="F529" s="25" t="s">
        <v>75</v>
      </c>
    </row>
    <row r="530" spans="1:6" x14ac:dyDescent="0.25">
      <c r="A530" s="22">
        <v>1</v>
      </c>
      <c r="B530" s="35" t="s">
        <v>178</v>
      </c>
      <c r="C530" s="35">
        <v>330300</v>
      </c>
      <c r="D530" s="20">
        <v>91</v>
      </c>
      <c r="E530" s="32">
        <f t="shared" si="9"/>
        <v>112.34567901234568</v>
      </c>
      <c r="F530" s="23" t="s">
        <v>76</v>
      </c>
    </row>
    <row r="531" spans="1:6" x14ac:dyDescent="0.25">
      <c r="A531" s="22">
        <v>1</v>
      </c>
      <c r="B531" s="35" t="s">
        <v>178</v>
      </c>
      <c r="C531" s="35">
        <v>330400</v>
      </c>
      <c r="D531" s="20">
        <v>68</v>
      </c>
      <c r="E531" s="32">
        <f t="shared" si="9"/>
        <v>219.35483870967741</v>
      </c>
      <c r="F531" s="25" t="s">
        <v>77</v>
      </c>
    </row>
    <row r="532" spans="1:6" x14ac:dyDescent="0.25">
      <c r="A532" s="22">
        <v>1</v>
      </c>
      <c r="B532" s="35" t="s">
        <v>178</v>
      </c>
      <c r="C532" s="35">
        <v>330500</v>
      </c>
      <c r="D532" s="20">
        <v>55</v>
      </c>
      <c r="E532" s="32">
        <f t="shared" si="9"/>
        <v>96.491228070175438</v>
      </c>
      <c r="F532" s="25" t="s">
        <v>78</v>
      </c>
    </row>
    <row r="533" spans="1:6" x14ac:dyDescent="0.25">
      <c r="A533" s="22">
        <v>1</v>
      </c>
      <c r="B533" s="35" t="s">
        <v>178</v>
      </c>
      <c r="C533" s="35">
        <v>340000</v>
      </c>
      <c r="D533" s="20">
        <v>78</v>
      </c>
      <c r="E533" s="32">
        <f t="shared" si="9"/>
        <v>96.296296296296291</v>
      </c>
      <c r="F533" s="27" t="s">
        <v>79</v>
      </c>
    </row>
    <row r="534" spans="1:6" x14ac:dyDescent="0.25">
      <c r="A534" s="22">
        <v>1</v>
      </c>
      <c r="B534" s="35" t="s">
        <v>178</v>
      </c>
      <c r="C534" s="35">
        <v>340100</v>
      </c>
      <c r="D534" s="20">
        <v>94</v>
      </c>
      <c r="E534" s="32">
        <f t="shared" si="9"/>
        <v>447.61904761904765</v>
      </c>
      <c r="F534" s="25" t="s">
        <v>80</v>
      </c>
    </row>
    <row r="535" spans="1:6" x14ac:dyDescent="0.25">
      <c r="A535" s="22">
        <v>1</v>
      </c>
      <c r="B535" s="35" t="s">
        <v>178</v>
      </c>
      <c r="C535" s="35">
        <v>340200</v>
      </c>
      <c r="D535" s="20">
        <v>9</v>
      </c>
      <c r="E535" s="32">
        <f t="shared" si="9"/>
        <v>31.03448275862069</v>
      </c>
      <c r="F535" s="25" t="s">
        <v>81</v>
      </c>
    </row>
    <row r="536" spans="1:6" x14ac:dyDescent="0.25">
      <c r="A536" s="22">
        <v>1</v>
      </c>
      <c r="B536" s="35" t="s">
        <v>178</v>
      </c>
      <c r="C536" s="35">
        <v>350000</v>
      </c>
      <c r="D536" s="20">
        <v>92</v>
      </c>
      <c r="E536" s="24">
        <f t="shared" si="9"/>
        <v>137.31343283582089</v>
      </c>
      <c r="F536" s="27" t="s">
        <v>82</v>
      </c>
    </row>
    <row r="537" spans="1:6" x14ac:dyDescent="0.25">
      <c r="A537" s="22">
        <v>1</v>
      </c>
      <c r="B537" s="35" t="s">
        <v>178</v>
      </c>
      <c r="C537" s="35">
        <v>350100</v>
      </c>
      <c r="D537" s="20">
        <v>98</v>
      </c>
      <c r="E537" s="24">
        <f t="shared" si="9"/>
        <v>171.92982456140351</v>
      </c>
      <c r="F537" s="23" t="s">
        <v>83</v>
      </c>
    </row>
    <row r="538" spans="1:6" x14ac:dyDescent="0.25">
      <c r="A538" s="22">
        <v>1</v>
      </c>
      <c r="B538" s="35" t="s">
        <v>178</v>
      </c>
      <c r="C538" s="35">
        <v>350200</v>
      </c>
      <c r="D538" s="20">
        <v>70</v>
      </c>
      <c r="E538" s="24">
        <f t="shared" si="9"/>
        <v>78.651685393258433</v>
      </c>
      <c r="F538" s="23" t="s">
        <v>84</v>
      </c>
    </row>
    <row r="539" spans="1:6" x14ac:dyDescent="0.25">
      <c r="A539" s="22">
        <v>1</v>
      </c>
      <c r="B539" s="35" t="s">
        <v>178</v>
      </c>
      <c r="C539" s="35">
        <v>350300</v>
      </c>
      <c r="D539" s="20">
        <v>51</v>
      </c>
      <c r="E539" s="24">
        <f t="shared" si="9"/>
        <v>86.440677966101703</v>
      </c>
      <c r="F539" s="23" t="s">
        <v>85</v>
      </c>
    </row>
    <row r="540" spans="1:6" x14ac:dyDescent="0.25">
      <c r="A540" s="22">
        <v>1</v>
      </c>
      <c r="B540" s="35" t="s">
        <v>178</v>
      </c>
      <c r="C540" s="35">
        <v>360000</v>
      </c>
      <c r="D540" s="20">
        <v>34</v>
      </c>
      <c r="E540" s="24">
        <f t="shared" si="9"/>
        <v>80.952380952380949</v>
      </c>
      <c r="F540" s="27" t="s">
        <v>86</v>
      </c>
    </row>
    <row r="541" spans="1:6" x14ac:dyDescent="0.25">
      <c r="A541" s="22">
        <v>1</v>
      </c>
      <c r="B541" s="35" t="s">
        <v>178</v>
      </c>
      <c r="C541" s="35">
        <v>360100</v>
      </c>
      <c r="D541" s="20">
        <v>10</v>
      </c>
      <c r="E541" s="24">
        <f t="shared" si="9"/>
        <v>100</v>
      </c>
      <c r="F541" s="25" t="s">
        <v>87</v>
      </c>
    </row>
    <row r="542" spans="1:6" x14ac:dyDescent="0.25">
      <c r="A542" s="22">
        <v>1</v>
      </c>
      <c r="B542" s="35" t="s">
        <v>178</v>
      </c>
      <c r="C542" s="35">
        <v>360200</v>
      </c>
      <c r="D542" s="20">
        <v>20</v>
      </c>
      <c r="E542" s="24">
        <f t="shared" si="9"/>
        <v>111.11111111111111</v>
      </c>
      <c r="F542" s="25" t="s">
        <v>88</v>
      </c>
    </row>
    <row r="543" spans="1:6" x14ac:dyDescent="0.25">
      <c r="A543" s="22">
        <v>1</v>
      </c>
      <c r="B543" s="35" t="s">
        <v>178</v>
      </c>
      <c r="C543" s="35">
        <v>360300</v>
      </c>
      <c r="D543" s="20">
        <v>39</v>
      </c>
      <c r="E543" s="24">
        <f t="shared" ref="E543:E606" si="10">IF(D543&gt;0,D543/D636*100,"")</f>
        <v>169.56521739130434</v>
      </c>
      <c r="F543" s="25" t="s">
        <v>89</v>
      </c>
    </row>
    <row r="544" spans="1:6" x14ac:dyDescent="0.25">
      <c r="A544" s="22">
        <v>1</v>
      </c>
      <c r="B544" s="35" t="s">
        <v>178</v>
      </c>
      <c r="C544" s="35">
        <v>360400</v>
      </c>
      <c r="D544" s="20">
        <v>22</v>
      </c>
      <c r="E544" s="24">
        <f t="shared" si="10"/>
        <v>75.862068965517238</v>
      </c>
      <c r="F544" s="23" t="s">
        <v>90</v>
      </c>
    </row>
    <row r="545" spans="1:6" x14ac:dyDescent="0.25">
      <c r="A545" s="22">
        <v>1</v>
      </c>
      <c r="B545" s="35" t="s">
        <v>178</v>
      </c>
      <c r="C545" s="35">
        <v>390100</v>
      </c>
      <c r="D545" s="20">
        <v>74</v>
      </c>
      <c r="E545" s="24">
        <f t="shared" si="10"/>
        <v>107.24637681159422</v>
      </c>
      <c r="F545" s="25" t="s">
        <v>91</v>
      </c>
    </row>
    <row r="546" spans="1:6" x14ac:dyDescent="0.25">
      <c r="A546" s="22">
        <v>1</v>
      </c>
      <c r="B546" s="35" t="s">
        <v>178</v>
      </c>
      <c r="C546" s="35">
        <v>390200</v>
      </c>
      <c r="D546" s="20">
        <v>24</v>
      </c>
      <c r="E546" s="24">
        <f t="shared" si="10"/>
        <v>24.489795918367346</v>
      </c>
      <c r="F546" s="25" t="s">
        <v>92</v>
      </c>
    </row>
    <row r="547" spans="1:6" x14ac:dyDescent="0.25">
      <c r="A547" s="22">
        <v>1</v>
      </c>
      <c r="B547" s="35" t="s">
        <v>178</v>
      </c>
      <c r="C547" s="35">
        <v>390300</v>
      </c>
      <c r="D547" s="20">
        <v>28</v>
      </c>
      <c r="E547" s="24">
        <f t="shared" si="10"/>
        <v>49.122807017543856</v>
      </c>
      <c r="F547" s="25" t="s">
        <v>93</v>
      </c>
    </row>
    <row r="548" spans="1:6" x14ac:dyDescent="0.25">
      <c r="A548" s="22">
        <v>1</v>
      </c>
      <c r="B548" s="35" t="s">
        <v>178</v>
      </c>
      <c r="C548" s="35">
        <v>399999</v>
      </c>
      <c r="D548" s="20">
        <v>53</v>
      </c>
      <c r="E548" s="24">
        <f t="shared" si="10"/>
        <v>112.7659574468085</v>
      </c>
      <c r="F548" s="25" t="s">
        <v>94</v>
      </c>
    </row>
    <row r="549" spans="1:6" x14ac:dyDescent="0.25">
      <c r="A549" s="22">
        <v>1</v>
      </c>
      <c r="B549" s="35" t="s">
        <v>178</v>
      </c>
      <c r="C549" s="35">
        <v>400000</v>
      </c>
      <c r="D549" s="20">
        <v>2</v>
      </c>
      <c r="E549" s="24">
        <f t="shared" si="10"/>
        <v>3.5087719298245612</v>
      </c>
      <c r="F549" s="23" t="s">
        <v>95</v>
      </c>
    </row>
    <row r="550" spans="1:6" x14ac:dyDescent="0.25">
      <c r="A550" s="22">
        <v>1</v>
      </c>
      <c r="B550" s="35" t="s">
        <v>178</v>
      </c>
      <c r="C550" s="35">
        <v>400001</v>
      </c>
      <c r="D550" s="20">
        <v>12</v>
      </c>
      <c r="E550" s="24">
        <f t="shared" si="10"/>
        <v>24.489795918367346</v>
      </c>
      <c r="F550" s="23" t="s">
        <v>96</v>
      </c>
    </row>
    <row r="551" spans="1:6" x14ac:dyDescent="0.25">
      <c r="A551" s="22">
        <v>1</v>
      </c>
      <c r="B551" s="35" t="s">
        <v>178</v>
      </c>
      <c r="C551" s="35">
        <v>400002</v>
      </c>
      <c r="D551" s="20">
        <v>18</v>
      </c>
      <c r="E551" s="24">
        <f t="shared" si="10"/>
        <v>138.46153846153845</v>
      </c>
      <c r="F551" s="23" t="s">
        <v>97</v>
      </c>
    </row>
    <row r="552" spans="1:6" x14ac:dyDescent="0.25">
      <c r="A552" s="22">
        <v>1</v>
      </c>
      <c r="B552" s="35" t="s">
        <v>178</v>
      </c>
      <c r="C552" s="35">
        <v>400100</v>
      </c>
      <c r="D552" s="20">
        <v>79</v>
      </c>
      <c r="E552" s="24">
        <f t="shared" si="10"/>
        <v>89.772727272727266</v>
      </c>
      <c r="F552" s="27" t="s">
        <v>98</v>
      </c>
    </row>
    <row r="553" spans="1:6" x14ac:dyDescent="0.25">
      <c r="A553" s="22">
        <v>1</v>
      </c>
      <c r="B553" s="35" t="s">
        <v>178</v>
      </c>
      <c r="C553" s="35">
        <v>400200</v>
      </c>
      <c r="D553" s="20">
        <v>9</v>
      </c>
      <c r="E553" s="24">
        <f t="shared" si="10"/>
        <v>12.676056338028168</v>
      </c>
      <c r="F553" s="27" t="s">
        <v>99</v>
      </c>
    </row>
    <row r="554" spans="1:6" x14ac:dyDescent="0.25">
      <c r="A554" s="22">
        <v>1</v>
      </c>
      <c r="B554" s="35" t="s">
        <v>178</v>
      </c>
      <c r="C554" s="35">
        <v>400300</v>
      </c>
      <c r="D554" s="20">
        <v>25</v>
      </c>
      <c r="E554" s="24">
        <f t="shared" si="10"/>
        <v>78.125</v>
      </c>
      <c r="F554" s="27" t="s">
        <v>100</v>
      </c>
    </row>
    <row r="555" spans="1:6" x14ac:dyDescent="0.25">
      <c r="A555" s="22">
        <v>1</v>
      </c>
      <c r="B555" s="35" t="s">
        <v>178</v>
      </c>
      <c r="C555" s="35">
        <v>400400</v>
      </c>
      <c r="D555" s="20">
        <v>86</v>
      </c>
      <c r="E555" s="24">
        <f t="shared" si="10"/>
        <v>204.76190476190476</v>
      </c>
      <c r="F555" s="27" t="s">
        <v>101</v>
      </c>
    </row>
    <row r="556" spans="1:6" x14ac:dyDescent="0.25">
      <c r="A556" s="22">
        <v>1</v>
      </c>
      <c r="B556" s="35" t="s">
        <v>178</v>
      </c>
      <c r="C556" s="35">
        <v>400500</v>
      </c>
      <c r="D556" s="20">
        <v>79</v>
      </c>
      <c r="E556" s="24">
        <f t="shared" si="10"/>
        <v>225.71428571428572</v>
      </c>
      <c r="F556" s="27" t="s">
        <v>102</v>
      </c>
    </row>
    <row r="557" spans="1:6" x14ac:dyDescent="0.25">
      <c r="A557" s="22">
        <v>1</v>
      </c>
      <c r="B557" s="35" t="s">
        <v>178</v>
      </c>
      <c r="C557" s="35">
        <v>400600</v>
      </c>
      <c r="D557" s="20">
        <v>77</v>
      </c>
      <c r="E557" s="24">
        <f t="shared" si="10"/>
        <v>101.31578947368421</v>
      </c>
      <c r="F557" s="27" t="s">
        <v>103</v>
      </c>
    </row>
    <row r="558" spans="1:6" x14ac:dyDescent="0.25">
      <c r="A558" s="22">
        <v>1</v>
      </c>
      <c r="B558" s="35" t="s">
        <v>178</v>
      </c>
      <c r="C558" s="35">
        <v>400700</v>
      </c>
      <c r="D558" s="20">
        <v>98</v>
      </c>
      <c r="E558" s="24">
        <f t="shared" si="10"/>
        <v>98</v>
      </c>
      <c r="F558" s="27" t="s">
        <v>104</v>
      </c>
    </row>
    <row r="559" spans="1:6" x14ac:dyDescent="0.25">
      <c r="A559" s="22">
        <v>1</v>
      </c>
      <c r="B559" s="35" t="s">
        <v>178</v>
      </c>
      <c r="C559" s="35">
        <v>499999</v>
      </c>
      <c r="D559" s="20">
        <v>39</v>
      </c>
      <c r="E559" s="30">
        <f t="shared" si="10"/>
        <v>44.827586206896555</v>
      </c>
      <c r="F559" s="29" t="s">
        <v>105</v>
      </c>
    </row>
    <row r="560" spans="1:6" x14ac:dyDescent="0.25">
      <c r="A560" s="18">
        <v>1</v>
      </c>
      <c r="B560" s="35" t="s">
        <v>179</v>
      </c>
      <c r="C560" s="35" t="s">
        <v>2</v>
      </c>
      <c r="D560" s="20">
        <v>7</v>
      </c>
      <c r="E560" s="21">
        <f t="shared" si="10"/>
        <v>9.8591549295774641</v>
      </c>
      <c r="F560" s="19" t="s">
        <v>3</v>
      </c>
    </row>
    <row r="561" spans="1:6" x14ac:dyDescent="0.25">
      <c r="A561" s="22">
        <v>1</v>
      </c>
      <c r="B561" s="35" t="s">
        <v>179</v>
      </c>
      <c r="C561" s="35">
        <v>100000</v>
      </c>
      <c r="D561" s="20">
        <v>2</v>
      </c>
      <c r="E561" s="24">
        <f t="shared" si="10"/>
        <v>5.7142857142857144</v>
      </c>
      <c r="F561" s="23" t="s">
        <v>4</v>
      </c>
    </row>
    <row r="562" spans="1:6" x14ac:dyDescent="0.25">
      <c r="A562" s="22">
        <v>1</v>
      </c>
      <c r="B562" s="35" t="s">
        <v>179</v>
      </c>
      <c r="C562" s="35">
        <v>100001</v>
      </c>
      <c r="D562" s="20">
        <v>32</v>
      </c>
      <c r="E562" s="24">
        <f t="shared" si="10"/>
        <v>139.13043478260869</v>
      </c>
      <c r="F562" s="23" t="s">
        <v>5</v>
      </c>
    </row>
    <row r="563" spans="1:6" x14ac:dyDescent="0.25">
      <c r="A563" s="22">
        <v>1</v>
      </c>
      <c r="B563" s="35" t="s">
        <v>179</v>
      </c>
      <c r="C563" s="35">
        <v>100002</v>
      </c>
      <c r="D563" s="20">
        <v>55</v>
      </c>
      <c r="E563" s="24">
        <f t="shared" si="10"/>
        <v>134.14634146341464</v>
      </c>
      <c r="F563" s="23" t="s">
        <v>6</v>
      </c>
    </row>
    <row r="564" spans="1:6" x14ac:dyDescent="0.25">
      <c r="A564" s="22">
        <v>1</v>
      </c>
      <c r="B564" s="35" t="s">
        <v>179</v>
      </c>
      <c r="C564" s="35">
        <v>100003</v>
      </c>
      <c r="D564" s="20">
        <v>39</v>
      </c>
      <c r="E564" s="24">
        <f t="shared" si="10"/>
        <v>43.820224719101127</v>
      </c>
      <c r="F564" s="23" t="s">
        <v>159</v>
      </c>
    </row>
    <row r="565" spans="1:6" x14ac:dyDescent="0.25">
      <c r="A565" s="22">
        <v>1</v>
      </c>
      <c r="B565" s="35" t="s">
        <v>179</v>
      </c>
      <c r="C565" s="35">
        <v>100004</v>
      </c>
      <c r="D565" s="20">
        <v>19</v>
      </c>
      <c r="E565" s="24">
        <f t="shared" si="10"/>
        <v>20.43010752688172</v>
      </c>
      <c r="F565" s="23" t="s">
        <v>12</v>
      </c>
    </row>
    <row r="566" spans="1:6" x14ac:dyDescent="0.25">
      <c r="A566" s="22">
        <v>1</v>
      </c>
      <c r="B566" s="35" t="s">
        <v>179</v>
      </c>
      <c r="C566" s="35">
        <v>100005</v>
      </c>
      <c r="D566" s="20">
        <v>23</v>
      </c>
      <c r="E566" s="24">
        <f t="shared" si="10"/>
        <v>23.469387755102041</v>
      </c>
      <c r="F566" s="23" t="s">
        <v>160</v>
      </c>
    </row>
    <row r="567" spans="1:6" x14ac:dyDescent="0.25">
      <c r="A567" s="22">
        <v>1</v>
      </c>
      <c r="B567" s="35" t="s">
        <v>179</v>
      </c>
      <c r="C567" s="35">
        <v>100006</v>
      </c>
      <c r="D567" s="20">
        <v>78</v>
      </c>
      <c r="E567" s="24">
        <f t="shared" si="10"/>
        <v>190.2439024390244</v>
      </c>
      <c r="F567" s="23" t="s">
        <v>161</v>
      </c>
    </row>
    <row r="568" spans="1:6" x14ac:dyDescent="0.25">
      <c r="A568" s="22">
        <v>1</v>
      </c>
      <c r="B568" s="35" t="s">
        <v>179</v>
      </c>
      <c r="C568" s="35">
        <v>101000</v>
      </c>
      <c r="D568" s="20">
        <v>46</v>
      </c>
      <c r="E568" s="24">
        <f t="shared" si="10"/>
        <v>117.94871794871796</v>
      </c>
      <c r="F568" s="23" t="s">
        <v>7</v>
      </c>
    </row>
    <row r="569" spans="1:6" x14ac:dyDescent="0.25">
      <c r="A569" s="22">
        <v>1</v>
      </c>
      <c r="B569" s="35" t="s">
        <v>179</v>
      </c>
      <c r="C569" s="35">
        <v>101100</v>
      </c>
      <c r="D569" s="20">
        <v>56</v>
      </c>
      <c r="E569" s="24">
        <f t="shared" si="10"/>
        <v>72.727272727272734</v>
      </c>
      <c r="F569" s="23" t="s">
        <v>8</v>
      </c>
    </row>
    <row r="570" spans="1:6" x14ac:dyDescent="0.25">
      <c r="A570" s="22">
        <v>1</v>
      </c>
      <c r="B570" s="35" t="s">
        <v>179</v>
      </c>
      <c r="C570" s="35">
        <v>101200</v>
      </c>
      <c r="D570" s="20">
        <v>19</v>
      </c>
      <c r="E570" s="24">
        <f t="shared" si="10"/>
        <v>79.166666666666657</v>
      </c>
      <c r="F570" s="23" t="s">
        <v>9</v>
      </c>
    </row>
    <row r="571" spans="1:6" x14ac:dyDescent="0.25">
      <c r="A571" s="22">
        <v>1</v>
      </c>
      <c r="B571" s="35" t="s">
        <v>179</v>
      </c>
      <c r="C571" s="35">
        <v>101300</v>
      </c>
      <c r="D571" s="20">
        <v>19</v>
      </c>
      <c r="E571" s="24">
        <f t="shared" si="10"/>
        <v>30.64516129032258</v>
      </c>
      <c r="F571" s="23" t="s">
        <v>10</v>
      </c>
    </row>
    <row r="572" spans="1:6" x14ac:dyDescent="0.25">
      <c r="A572" s="22">
        <v>1</v>
      </c>
      <c r="B572" s="35" t="s">
        <v>179</v>
      </c>
      <c r="C572" s="35">
        <v>101400</v>
      </c>
      <c r="D572" s="20">
        <v>70</v>
      </c>
      <c r="E572" s="24">
        <f t="shared" si="10"/>
        <v>205.88235294117646</v>
      </c>
      <c r="F572" s="23" t="s">
        <v>11</v>
      </c>
    </row>
    <row r="573" spans="1:6" x14ac:dyDescent="0.25">
      <c r="A573" s="22">
        <v>1</v>
      </c>
      <c r="B573" s="35" t="s">
        <v>179</v>
      </c>
      <c r="C573" s="35">
        <v>101500</v>
      </c>
      <c r="D573" s="20">
        <v>40</v>
      </c>
      <c r="E573" s="24">
        <f t="shared" si="10"/>
        <v>363.63636363636363</v>
      </c>
      <c r="F573" s="23" t="s">
        <v>13</v>
      </c>
    </row>
    <row r="574" spans="1:6" x14ac:dyDescent="0.25">
      <c r="A574" s="22">
        <v>1</v>
      </c>
      <c r="B574" s="35" t="s">
        <v>179</v>
      </c>
      <c r="C574" s="35">
        <v>101501</v>
      </c>
      <c r="D574" s="20">
        <v>72</v>
      </c>
      <c r="E574" s="24">
        <f t="shared" si="10"/>
        <v>480</v>
      </c>
      <c r="F574" s="23" t="s">
        <v>162</v>
      </c>
    </row>
    <row r="575" spans="1:6" x14ac:dyDescent="0.25">
      <c r="A575" s="22">
        <v>1</v>
      </c>
      <c r="B575" s="35" t="s">
        <v>179</v>
      </c>
      <c r="C575" s="35">
        <v>101600</v>
      </c>
      <c r="D575" s="20">
        <v>99</v>
      </c>
      <c r="E575" s="24">
        <f t="shared" si="10"/>
        <v>521.0526315789474</v>
      </c>
      <c r="F575" s="23" t="s">
        <v>15</v>
      </c>
    </row>
    <row r="576" spans="1:6" x14ac:dyDescent="0.25">
      <c r="A576" s="22">
        <v>1</v>
      </c>
      <c r="B576" s="35" t="s">
        <v>179</v>
      </c>
      <c r="C576" s="35">
        <v>101700</v>
      </c>
      <c r="D576" s="20">
        <v>16</v>
      </c>
      <c r="E576" s="24">
        <f t="shared" si="10"/>
        <v>16.161616161616163</v>
      </c>
      <c r="F576" s="23" t="s">
        <v>16</v>
      </c>
    </row>
    <row r="577" spans="1:6" x14ac:dyDescent="0.25">
      <c r="A577" s="22">
        <v>1</v>
      </c>
      <c r="B577" s="35" t="s">
        <v>179</v>
      </c>
      <c r="C577" s="35">
        <v>101701</v>
      </c>
      <c r="D577" s="20">
        <v>39</v>
      </c>
      <c r="E577" s="24">
        <f t="shared" si="10"/>
        <v>300</v>
      </c>
      <c r="F577" s="23" t="s">
        <v>17</v>
      </c>
    </row>
    <row r="578" spans="1:6" x14ac:dyDescent="0.25">
      <c r="A578" s="22">
        <v>1</v>
      </c>
      <c r="B578" s="35" t="s">
        <v>179</v>
      </c>
      <c r="C578" s="35">
        <v>101800</v>
      </c>
      <c r="D578" s="20">
        <v>33</v>
      </c>
      <c r="E578" s="24">
        <f t="shared" si="10"/>
        <v>64.705882352941174</v>
      </c>
      <c r="F578" s="23" t="s">
        <v>18</v>
      </c>
    </row>
    <row r="579" spans="1:6" x14ac:dyDescent="0.25">
      <c r="A579" s="22">
        <v>1</v>
      </c>
      <c r="B579" s="35" t="s">
        <v>179</v>
      </c>
      <c r="C579" s="35">
        <v>101801</v>
      </c>
      <c r="D579" s="20">
        <v>54</v>
      </c>
      <c r="E579" s="24">
        <f t="shared" si="10"/>
        <v>234.78260869565219</v>
      </c>
      <c r="F579" s="23" t="s">
        <v>19</v>
      </c>
    </row>
    <row r="580" spans="1:6" x14ac:dyDescent="0.25">
      <c r="A580" s="22">
        <v>1</v>
      </c>
      <c r="B580" s="35" t="s">
        <v>179</v>
      </c>
      <c r="C580" s="35">
        <v>101900</v>
      </c>
      <c r="D580" s="20">
        <v>94</v>
      </c>
      <c r="E580" s="24">
        <f t="shared" si="10"/>
        <v>626.66666666666663</v>
      </c>
      <c r="F580" s="23" t="s">
        <v>20</v>
      </c>
    </row>
    <row r="581" spans="1:6" x14ac:dyDescent="0.25">
      <c r="A581" s="22">
        <v>1</v>
      </c>
      <c r="B581" s="35" t="s">
        <v>179</v>
      </c>
      <c r="C581" s="35">
        <v>101901</v>
      </c>
      <c r="D581" s="20">
        <v>44</v>
      </c>
      <c r="E581" s="24">
        <f t="shared" si="10"/>
        <v>46.808510638297875</v>
      </c>
      <c r="F581" s="23" t="s">
        <v>21</v>
      </c>
    </row>
    <row r="582" spans="1:6" x14ac:dyDescent="0.25">
      <c r="A582" s="22">
        <v>1</v>
      </c>
      <c r="B582" s="35" t="s">
        <v>179</v>
      </c>
      <c r="C582" s="35">
        <v>102000</v>
      </c>
      <c r="D582" s="20">
        <v>58</v>
      </c>
      <c r="E582" s="24">
        <f t="shared" si="10"/>
        <v>134.88372093023256</v>
      </c>
      <c r="F582" s="23" t="s">
        <v>22</v>
      </c>
    </row>
    <row r="583" spans="1:6" x14ac:dyDescent="0.25">
      <c r="A583" s="22">
        <v>1</v>
      </c>
      <c r="B583" s="35" t="s">
        <v>179</v>
      </c>
      <c r="C583" s="35">
        <v>190100</v>
      </c>
      <c r="D583" s="20">
        <v>3</v>
      </c>
      <c r="E583" s="31">
        <f t="shared" si="10"/>
        <v>4.6875</v>
      </c>
      <c r="F583" s="25" t="s">
        <v>24</v>
      </c>
    </row>
    <row r="584" spans="1:6" x14ac:dyDescent="0.25">
      <c r="A584" s="22">
        <v>1</v>
      </c>
      <c r="B584" s="35" t="s">
        <v>179</v>
      </c>
      <c r="C584" s="35">
        <v>190200</v>
      </c>
      <c r="D584" s="20">
        <v>98</v>
      </c>
      <c r="E584" s="31">
        <f t="shared" si="10"/>
        <v>111.36363636363636</v>
      </c>
      <c r="F584" s="25" t="s">
        <v>25</v>
      </c>
    </row>
    <row r="585" spans="1:6" x14ac:dyDescent="0.25">
      <c r="A585" s="22">
        <v>1</v>
      </c>
      <c r="B585" s="35" t="s">
        <v>179</v>
      </c>
      <c r="C585" s="35">
        <v>190300</v>
      </c>
      <c r="D585" s="20">
        <v>16</v>
      </c>
      <c r="E585" s="31">
        <f t="shared" si="10"/>
        <v>400</v>
      </c>
      <c r="F585" s="23" t="s">
        <v>26</v>
      </c>
    </row>
    <row r="586" spans="1:6" x14ac:dyDescent="0.25">
      <c r="A586" s="22">
        <v>1</v>
      </c>
      <c r="B586" s="35" t="s">
        <v>179</v>
      </c>
      <c r="C586" s="35">
        <v>200001</v>
      </c>
      <c r="D586" s="20">
        <v>29</v>
      </c>
      <c r="E586" s="31">
        <f t="shared" si="10"/>
        <v>35.365853658536587</v>
      </c>
      <c r="F586" s="26" t="s">
        <v>27</v>
      </c>
    </row>
    <row r="587" spans="1:6" x14ac:dyDescent="0.25">
      <c r="A587" s="22">
        <v>1</v>
      </c>
      <c r="B587" s="35" t="s">
        <v>179</v>
      </c>
      <c r="C587" s="35">
        <v>200002</v>
      </c>
      <c r="D587" s="20">
        <v>89</v>
      </c>
      <c r="E587" s="31">
        <f t="shared" si="10"/>
        <v>8900</v>
      </c>
      <c r="F587" s="26" t="s">
        <v>28</v>
      </c>
    </row>
    <row r="588" spans="1:6" x14ac:dyDescent="0.25">
      <c r="A588" s="22">
        <v>1</v>
      </c>
      <c r="B588" s="35" t="s">
        <v>179</v>
      </c>
      <c r="C588" s="35">
        <v>200003</v>
      </c>
      <c r="D588" s="20">
        <v>19</v>
      </c>
      <c r="E588" s="31">
        <f t="shared" si="10"/>
        <v>73.076923076923066</v>
      </c>
      <c r="F588" s="26" t="s">
        <v>29</v>
      </c>
    </row>
    <row r="589" spans="1:6" x14ac:dyDescent="0.25">
      <c r="A589" s="22">
        <v>1</v>
      </c>
      <c r="B589" s="35" t="s">
        <v>179</v>
      </c>
      <c r="C589" s="35">
        <v>200004</v>
      </c>
      <c r="D589" s="20">
        <v>41</v>
      </c>
      <c r="E589" s="31">
        <f t="shared" si="10"/>
        <v>512.5</v>
      </c>
      <c r="F589" s="26" t="s">
        <v>30</v>
      </c>
    </row>
    <row r="590" spans="1:6" x14ac:dyDescent="0.25">
      <c r="A590" s="22">
        <v>1</v>
      </c>
      <c r="B590" s="35" t="s">
        <v>179</v>
      </c>
      <c r="C590" s="35">
        <v>200005</v>
      </c>
      <c r="D590" s="20">
        <v>84</v>
      </c>
      <c r="E590" s="31">
        <f t="shared" si="10"/>
        <v>142.37288135593221</v>
      </c>
      <c r="F590" s="26" t="s">
        <v>31</v>
      </c>
    </row>
    <row r="591" spans="1:6" x14ac:dyDescent="0.25">
      <c r="A591" s="22">
        <v>1</v>
      </c>
      <c r="B591" s="35" t="s">
        <v>179</v>
      </c>
      <c r="C591" s="35">
        <v>200006</v>
      </c>
      <c r="D591" s="20">
        <v>79</v>
      </c>
      <c r="E591" s="31">
        <f t="shared" si="10"/>
        <v>263.33333333333331</v>
      </c>
      <c r="F591" s="26" t="s">
        <v>32</v>
      </c>
    </row>
    <row r="592" spans="1:6" x14ac:dyDescent="0.25">
      <c r="A592" s="22">
        <v>1</v>
      </c>
      <c r="B592" s="35" t="s">
        <v>179</v>
      </c>
      <c r="C592" s="35">
        <v>200007</v>
      </c>
      <c r="D592" s="20">
        <v>67</v>
      </c>
      <c r="E592" s="31">
        <f t="shared" si="10"/>
        <v>957.14285714285711</v>
      </c>
      <c r="F592" s="26" t="s">
        <v>33</v>
      </c>
    </row>
    <row r="593" spans="1:6" x14ac:dyDescent="0.25">
      <c r="A593" s="22">
        <v>1</v>
      </c>
      <c r="B593" s="35" t="s">
        <v>179</v>
      </c>
      <c r="C593" s="35">
        <v>200008</v>
      </c>
      <c r="D593" s="20">
        <v>19</v>
      </c>
      <c r="E593" s="31">
        <f t="shared" si="10"/>
        <v>23.456790123456788</v>
      </c>
      <c r="F593" s="26" t="s">
        <v>34</v>
      </c>
    </row>
    <row r="594" spans="1:6" x14ac:dyDescent="0.25">
      <c r="A594" s="22">
        <v>1</v>
      </c>
      <c r="B594" s="35" t="s">
        <v>179</v>
      </c>
      <c r="C594" s="35">
        <v>200009</v>
      </c>
      <c r="D594" s="20">
        <v>59</v>
      </c>
      <c r="E594" s="31">
        <f t="shared" si="10"/>
        <v>842.85714285714289</v>
      </c>
      <c r="F594" s="26" t="s">
        <v>35</v>
      </c>
    </row>
    <row r="595" spans="1:6" x14ac:dyDescent="0.25">
      <c r="A595" s="22">
        <v>1</v>
      </c>
      <c r="B595" s="35" t="s">
        <v>179</v>
      </c>
      <c r="C595" s="35">
        <v>200010</v>
      </c>
      <c r="D595" s="20">
        <v>53</v>
      </c>
      <c r="E595" s="31">
        <f t="shared" si="10"/>
        <v>65.432098765432102</v>
      </c>
      <c r="F595" s="26" t="s">
        <v>36</v>
      </c>
    </row>
    <row r="596" spans="1:6" x14ac:dyDescent="0.25">
      <c r="A596" s="22">
        <v>1</v>
      </c>
      <c r="B596" s="35" t="s">
        <v>179</v>
      </c>
      <c r="C596" s="35">
        <v>200020</v>
      </c>
      <c r="D596" s="20">
        <v>31</v>
      </c>
      <c r="E596" s="31">
        <f t="shared" si="10"/>
        <v>310</v>
      </c>
      <c r="F596" s="26" t="s">
        <v>37</v>
      </c>
    </row>
    <row r="597" spans="1:6" x14ac:dyDescent="0.25">
      <c r="A597" s="22">
        <v>1</v>
      </c>
      <c r="B597" s="35" t="s">
        <v>179</v>
      </c>
      <c r="C597" s="35">
        <v>200030</v>
      </c>
      <c r="D597" s="20">
        <v>15</v>
      </c>
      <c r="E597" s="31">
        <f t="shared" si="10"/>
        <v>28.30188679245283</v>
      </c>
      <c r="F597" s="26" t="s">
        <v>38</v>
      </c>
    </row>
    <row r="598" spans="1:6" x14ac:dyDescent="0.25">
      <c r="A598" s="22">
        <v>1</v>
      </c>
      <c r="B598" s="35" t="s">
        <v>179</v>
      </c>
      <c r="C598" s="35" t="s">
        <v>39</v>
      </c>
      <c r="D598" s="20">
        <v>61</v>
      </c>
      <c r="E598" s="32">
        <f t="shared" si="10"/>
        <v>76.25</v>
      </c>
      <c r="F598" s="23" t="s">
        <v>40</v>
      </c>
    </row>
    <row r="599" spans="1:6" x14ac:dyDescent="0.25">
      <c r="A599" s="22">
        <v>1</v>
      </c>
      <c r="B599" s="35" t="s">
        <v>179</v>
      </c>
      <c r="C599" s="35" t="s">
        <v>41</v>
      </c>
      <c r="D599" s="20">
        <v>18</v>
      </c>
      <c r="E599" s="32">
        <f t="shared" si="10"/>
        <v>52.941176470588239</v>
      </c>
      <c r="F599" s="23" t="s">
        <v>42</v>
      </c>
    </row>
    <row r="600" spans="1:6" x14ac:dyDescent="0.25">
      <c r="A600" s="22">
        <v>1</v>
      </c>
      <c r="B600" s="35" t="s">
        <v>179</v>
      </c>
      <c r="C600" s="35" t="s">
        <v>43</v>
      </c>
      <c r="D600" s="20">
        <v>41</v>
      </c>
      <c r="E600" s="32">
        <f t="shared" si="10"/>
        <v>65.079365079365076</v>
      </c>
      <c r="F600" s="23" t="s">
        <v>44</v>
      </c>
    </row>
    <row r="601" spans="1:6" x14ac:dyDescent="0.25">
      <c r="A601" s="22">
        <v>1</v>
      </c>
      <c r="B601" s="35" t="s">
        <v>179</v>
      </c>
      <c r="C601" s="35" t="s">
        <v>45</v>
      </c>
      <c r="D601" s="20">
        <v>6</v>
      </c>
      <c r="E601" s="32">
        <f t="shared" si="10"/>
        <v>15</v>
      </c>
      <c r="F601" s="23" t="s">
        <v>46</v>
      </c>
    </row>
    <row r="602" spans="1:6" x14ac:dyDescent="0.25">
      <c r="A602" s="22">
        <v>1</v>
      </c>
      <c r="B602" s="35" t="s">
        <v>179</v>
      </c>
      <c r="C602" s="35" t="s">
        <v>47</v>
      </c>
      <c r="D602" s="20">
        <v>83</v>
      </c>
      <c r="E602" s="32">
        <f t="shared" si="10"/>
        <v>267.74193548387098</v>
      </c>
      <c r="F602" s="23" t="s">
        <v>48</v>
      </c>
    </row>
    <row r="603" spans="1:6" x14ac:dyDescent="0.25">
      <c r="A603" s="22">
        <v>1</v>
      </c>
      <c r="B603" s="35" t="s">
        <v>179</v>
      </c>
      <c r="C603" s="35" t="s">
        <v>49</v>
      </c>
      <c r="D603" s="20">
        <v>35</v>
      </c>
      <c r="E603" s="32">
        <f t="shared" si="10"/>
        <v>1166.6666666666665</v>
      </c>
      <c r="F603" s="23" t="s">
        <v>50</v>
      </c>
    </row>
    <row r="604" spans="1:6" x14ac:dyDescent="0.25">
      <c r="A604" s="22">
        <v>1</v>
      </c>
      <c r="B604" s="35" t="s">
        <v>179</v>
      </c>
      <c r="C604" s="35" t="s">
        <v>51</v>
      </c>
      <c r="D604" s="20">
        <v>38</v>
      </c>
      <c r="E604" s="32">
        <f t="shared" si="10"/>
        <v>45.238095238095241</v>
      </c>
      <c r="F604" s="23" t="s">
        <v>52</v>
      </c>
    </row>
    <row r="605" spans="1:6" x14ac:dyDescent="0.25">
      <c r="A605" s="22">
        <v>1</v>
      </c>
      <c r="B605" s="35" t="s">
        <v>179</v>
      </c>
      <c r="C605" s="35" t="s">
        <v>53</v>
      </c>
      <c r="D605" s="20">
        <v>15</v>
      </c>
      <c r="E605" s="32">
        <f t="shared" si="10"/>
        <v>375</v>
      </c>
      <c r="F605" s="23" t="s">
        <v>54</v>
      </c>
    </row>
    <row r="606" spans="1:6" x14ac:dyDescent="0.25">
      <c r="A606" s="22">
        <v>1</v>
      </c>
      <c r="B606" s="35" t="s">
        <v>179</v>
      </c>
      <c r="C606" s="35" t="s">
        <v>55</v>
      </c>
      <c r="D606" s="20">
        <v>21</v>
      </c>
      <c r="E606" s="32">
        <f t="shared" si="10"/>
        <v>34.42622950819672</v>
      </c>
      <c r="F606" s="23" t="s">
        <v>56</v>
      </c>
    </row>
    <row r="607" spans="1:6" x14ac:dyDescent="0.25">
      <c r="A607" s="22">
        <v>1</v>
      </c>
      <c r="B607" s="35" t="s">
        <v>179</v>
      </c>
      <c r="C607" s="35" t="s">
        <v>57</v>
      </c>
      <c r="D607" s="20">
        <v>76</v>
      </c>
      <c r="E607" s="32">
        <f t="shared" ref="E607:E670" si="11">IF(D607&gt;0,D607/D700*100,"")</f>
        <v>262.06896551724139</v>
      </c>
      <c r="F607" s="23" t="s">
        <v>58</v>
      </c>
    </row>
    <row r="608" spans="1:6" x14ac:dyDescent="0.25">
      <c r="A608" s="22">
        <v>1</v>
      </c>
      <c r="B608" s="35" t="s">
        <v>179</v>
      </c>
      <c r="C608" s="35" t="s">
        <v>59</v>
      </c>
      <c r="D608" s="20">
        <v>60</v>
      </c>
      <c r="E608" s="32">
        <f t="shared" si="11"/>
        <v>127.65957446808511</v>
      </c>
      <c r="F608" s="23" t="s">
        <v>60</v>
      </c>
    </row>
    <row r="609" spans="1:6" x14ac:dyDescent="0.25">
      <c r="A609" s="22">
        <v>1</v>
      </c>
      <c r="B609" s="35" t="s">
        <v>179</v>
      </c>
      <c r="C609" s="35" t="s">
        <v>61</v>
      </c>
      <c r="D609" s="20">
        <v>4</v>
      </c>
      <c r="E609" s="32">
        <f t="shared" si="11"/>
        <v>6.1538461538461542</v>
      </c>
      <c r="F609" s="23" t="s">
        <v>62</v>
      </c>
    </row>
    <row r="610" spans="1:6" x14ac:dyDescent="0.25">
      <c r="A610" s="22">
        <v>1</v>
      </c>
      <c r="B610" s="35" t="s">
        <v>179</v>
      </c>
      <c r="C610" s="35" t="s">
        <v>185</v>
      </c>
      <c r="D610" s="20">
        <v>73</v>
      </c>
      <c r="E610" s="32">
        <f t="shared" si="11"/>
        <v>110.60606060606059</v>
      </c>
      <c r="F610" s="27" t="s">
        <v>63</v>
      </c>
    </row>
    <row r="611" spans="1:6" x14ac:dyDescent="0.25">
      <c r="A611" s="22">
        <v>1</v>
      </c>
      <c r="B611" s="35" t="s">
        <v>179</v>
      </c>
      <c r="C611" s="35" t="s">
        <v>186</v>
      </c>
      <c r="D611" s="20">
        <v>2</v>
      </c>
      <c r="E611" s="32">
        <f t="shared" si="11"/>
        <v>2.3529411764705883</v>
      </c>
      <c r="F611" s="23" t="s">
        <v>64</v>
      </c>
    </row>
    <row r="612" spans="1:6" x14ac:dyDescent="0.25">
      <c r="A612" s="22">
        <v>1</v>
      </c>
      <c r="B612" s="35" t="s">
        <v>179</v>
      </c>
      <c r="C612" s="35" t="s">
        <v>187</v>
      </c>
      <c r="D612" s="20">
        <v>81</v>
      </c>
      <c r="E612" s="32">
        <f t="shared" si="11"/>
        <v>261.29032258064512</v>
      </c>
      <c r="F612" s="23" t="s">
        <v>65</v>
      </c>
    </row>
    <row r="613" spans="1:6" x14ac:dyDescent="0.25">
      <c r="A613" s="22">
        <v>1</v>
      </c>
      <c r="B613" s="35" t="s">
        <v>179</v>
      </c>
      <c r="C613" s="35" t="s">
        <v>188</v>
      </c>
      <c r="D613" s="20">
        <v>7</v>
      </c>
      <c r="E613" s="32">
        <f t="shared" si="11"/>
        <v>8.4337349397590362</v>
      </c>
      <c r="F613" s="23" t="s">
        <v>66</v>
      </c>
    </row>
    <row r="614" spans="1:6" x14ac:dyDescent="0.25">
      <c r="A614" s="22">
        <v>1</v>
      </c>
      <c r="B614" s="35" t="s">
        <v>179</v>
      </c>
      <c r="C614" s="35" t="s">
        <v>189</v>
      </c>
      <c r="D614" s="20">
        <v>53</v>
      </c>
      <c r="E614" s="32">
        <f t="shared" si="11"/>
        <v>165.625</v>
      </c>
      <c r="F614" s="23" t="s">
        <v>67</v>
      </c>
    </row>
    <row r="615" spans="1:6" x14ac:dyDescent="0.25">
      <c r="A615" s="22">
        <v>1</v>
      </c>
      <c r="B615" s="35" t="s">
        <v>179</v>
      </c>
      <c r="C615" s="35" t="s">
        <v>190</v>
      </c>
      <c r="D615" s="20">
        <v>53</v>
      </c>
      <c r="E615" s="32">
        <f t="shared" si="11"/>
        <v>530</v>
      </c>
      <c r="F615" s="23" t="s">
        <v>68</v>
      </c>
    </row>
    <row r="616" spans="1:6" x14ac:dyDescent="0.25">
      <c r="A616" s="22">
        <v>1</v>
      </c>
      <c r="B616" s="35" t="s">
        <v>179</v>
      </c>
      <c r="C616" s="35" t="s">
        <v>191</v>
      </c>
      <c r="D616" s="20">
        <v>75</v>
      </c>
      <c r="E616" s="32">
        <f t="shared" si="11"/>
        <v>82.417582417582409</v>
      </c>
      <c r="F616" s="23" t="s">
        <v>69</v>
      </c>
    </row>
    <row r="617" spans="1:6" x14ac:dyDescent="0.25">
      <c r="A617" s="22">
        <v>1</v>
      </c>
      <c r="B617" s="35" t="s">
        <v>179</v>
      </c>
      <c r="C617" s="35" t="s">
        <v>192</v>
      </c>
      <c r="D617" s="20">
        <v>2</v>
      </c>
      <c r="E617" s="32">
        <f t="shared" si="11"/>
        <v>5.4054054054054053</v>
      </c>
      <c r="F617" s="27" t="s">
        <v>70</v>
      </c>
    </row>
    <row r="618" spans="1:6" x14ac:dyDescent="0.25">
      <c r="A618" s="22">
        <v>1</v>
      </c>
      <c r="B618" s="35" t="s">
        <v>179</v>
      </c>
      <c r="C618" s="35" t="s">
        <v>180</v>
      </c>
      <c r="D618" s="20">
        <v>91</v>
      </c>
      <c r="E618" s="32">
        <f t="shared" si="11"/>
        <v>112.34567901234568</v>
      </c>
      <c r="F618" s="25" t="s">
        <v>71</v>
      </c>
    </row>
    <row r="619" spans="1:6" x14ac:dyDescent="0.25">
      <c r="A619" s="22">
        <v>1</v>
      </c>
      <c r="B619" s="35" t="s">
        <v>179</v>
      </c>
      <c r="C619" s="35" t="s">
        <v>181</v>
      </c>
      <c r="D619" s="20">
        <v>95</v>
      </c>
      <c r="E619" s="32">
        <f t="shared" si="11"/>
        <v>135.71428571428572</v>
      </c>
      <c r="F619" s="25" t="s">
        <v>72</v>
      </c>
    </row>
    <row r="620" spans="1:6" x14ac:dyDescent="0.25">
      <c r="A620" s="22">
        <v>1</v>
      </c>
      <c r="B620" s="35" t="s">
        <v>179</v>
      </c>
      <c r="C620" s="35" t="s">
        <v>193</v>
      </c>
      <c r="D620" s="20">
        <v>54</v>
      </c>
      <c r="E620" s="32">
        <f t="shared" si="11"/>
        <v>73.972602739726028</v>
      </c>
      <c r="F620" s="27" t="s">
        <v>73</v>
      </c>
    </row>
    <row r="621" spans="1:6" x14ac:dyDescent="0.25">
      <c r="A621" s="22">
        <v>1</v>
      </c>
      <c r="B621" s="35" t="s">
        <v>179</v>
      </c>
      <c r="C621" s="35" t="s">
        <v>177</v>
      </c>
      <c r="D621" s="20">
        <v>87</v>
      </c>
      <c r="E621" s="32">
        <f t="shared" si="11"/>
        <v>131.81818181818181</v>
      </c>
      <c r="F621" s="25" t="s">
        <v>74</v>
      </c>
    </row>
    <row r="622" spans="1:6" x14ac:dyDescent="0.25">
      <c r="A622" s="22">
        <v>1</v>
      </c>
      <c r="B622" s="35" t="s">
        <v>179</v>
      </c>
      <c r="C622" s="35" t="s">
        <v>178</v>
      </c>
      <c r="D622" s="20">
        <v>36</v>
      </c>
      <c r="E622" s="32">
        <f t="shared" si="11"/>
        <v>124.13793103448276</v>
      </c>
      <c r="F622" s="25" t="s">
        <v>75</v>
      </c>
    </row>
    <row r="623" spans="1:6" x14ac:dyDescent="0.25">
      <c r="A623" s="22">
        <v>1</v>
      </c>
      <c r="B623" s="35" t="s">
        <v>179</v>
      </c>
      <c r="C623" s="35" t="s">
        <v>194</v>
      </c>
      <c r="D623" s="20">
        <v>81</v>
      </c>
      <c r="E623" s="32">
        <f t="shared" si="11"/>
        <v>147.27272727272725</v>
      </c>
      <c r="F623" s="23" t="s">
        <v>76</v>
      </c>
    </row>
    <row r="624" spans="1:6" x14ac:dyDescent="0.25">
      <c r="A624" s="22">
        <v>1</v>
      </c>
      <c r="B624" s="35" t="s">
        <v>179</v>
      </c>
      <c r="C624" s="35" t="s">
        <v>195</v>
      </c>
      <c r="D624" s="20">
        <v>31</v>
      </c>
      <c r="E624" s="32">
        <f t="shared" si="11"/>
        <v>32.631578947368425</v>
      </c>
      <c r="F624" s="25" t="s">
        <v>77</v>
      </c>
    </row>
    <row r="625" spans="1:6" x14ac:dyDescent="0.25">
      <c r="A625" s="22">
        <v>1</v>
      </c>
      <c r="B625" s="35" t="s">
        <v>179</v>
      </c>
      <c r="C625" s="35" t="s">
        <v>179</v>
      </c>
      <c r="D625" s="20">
        <v>57</v>
      </c>
      <c r="E625" s="32">
        <f t="shared" si="11"/>
        <v>80.281690140845072</v>
      </c>
      <c r="F625" s="25" t="s">
        <v>78</v>
      </c>
    </row>
    <row r="626" spans="1:6" x14ac:dyDescent="0.25">
      <c r="A626" s="22">
        <v>1</v>
      </c>
      <c r="B626" s="35" t="s">
        <v>179</v>
      </c>
      <c r="C626" s="35" t="s">
        <v>196</v>
      </c>
      <c r="D626" s="20">
        <v>81</v>
      </c>
      <c r="E626" s="32">
        <f t="shared" si="11"/>
        <v>578.57142857142856</v>
      </c>
      <c r="F626" s="27" t="s">
        <v>79</v>
      </c>
    </row>
    <row r="627" spans="1:6" x14ac:dyDescent="0.25">
      <c r="A627" s="22">
        <v>1</v>
      </c>
      <c r="B627" s="35" t="s">
        <v>179</v>
      </c>
      <c r="C627" s="35" t="s">
        <v>175</v>
      </c>
      <c r="D627" s="20">
        <v>21</v>
      </c>
      <c r="E627" s="32">
        <f t="shared" si="11"/>
        <v>525</v>
      </c>
      <c r="F627" s="25" t="s">
        <v>80</v>
      </c>
    </row>
    <row r="628" spans="1:6" x14ac:dyDescent="0.25">
      <c r="A628" s="22">
        <v>1</v>
      </c>
      <c r="B628" s="35" t="s">
        <v>179</v>
      </c>
      <c r="C628" s="35" t="s">
        <v>176</v>
      </c>
      <c r="D628" s="20">
        <v>29</v>
      </c>
      <c r="E628" s="32">
        <f t="shared" si="11"/>
        <v>80.555555555555557</v>
      </c>
      <c r="F628" s="25" t="s">
        <v>81</v>
      </c>
    </row>
    <row r="629" spans="1:6" x14ac:dyDescent="0.25">
      <c r="A629" s="22">
        <v>1</v>
      </c>
      <c r="B629" s="35" t="s">
        <v>179</v>
      </c>
      <c r="C629" s="35" t="s">
        <v>197</v>
      </c>
      <c r="D629" s="20">
        <v>67</v>
      </c>
      <c r="E629" s="24">
        <f t="shared" si="11"/>
        <v>191.42857142857144</v>
      </c>
      <c r="F629" s="27" t="s">
        <v>82</v>
      </c>
    </row>
    <row r="630" spans="1:6" x14ac:dyDescent="0.25">
      <c r="A630" s="22">
        <v>1</v>
      </c>
      <c r="B630" s="35" t="s">
        <v>179</v>
      </c>
      <c r="C630" s="35" t="s">
        <v>182</v>
      </c>
      <c r="D630" s="20">
        <v>57</v>
      </c>
      <c r="E630" s="24">
        <f t="shared" si="11"/>
        <v>518.18181818181813</v>
      </c>
      <c r="F630" s="23" t="s">
        <v>83</v>
      </c>
    </row>
    <row r="631" spans="1:6" x14ac:dyDescent="0.25">
      <c r="A631" s="22">
        <v>1</v>
      </c>
      <c r="B631" s="35" t="s">
        <v>179</v>
      </c>
      <c r="C631" s="35" t="s">
        <v>183</v>
      </c>
      <c r="D631" s="20">
        <v>89</v>
      </c>
      <c r="E631" s="24">
        <f t="shared" si="11"/>
        <v>234.21052631578948</v>
      </c>
      <c r="F631" s="23" t="s">
        <v>84</v>
      </c>
    </row>
    <row r="632" spans="1:6" x14ac:dyDescent="0.25">
      <c r="A632" s="22">
        <v>1</v>
      </c>
      <c r="B632" s="35" t="s">
        <v>179</v>
      </c>
      <c r="C632" s="35" t="s">
        <v>184</v>
      </c>
      <c r="D632" s="20">
        <v>59</v>
      </c>
      <c r="E632" s="24">
        <f t="shared" si="11"/>
        <v>76.623376623376629</v>
      </c>
      <c r="F632" s="23" t="s">
        <v>85</v>
      </c>
    </row>
    <row r="633" spans="1:6" x14ac:dyDescent="0.25">
      <c r="A633" s="22">
        <v>1</v>
      </c>
      <c r="B633" s="35" t="s">
        <v>179</v>
      </c>
      <c r="C633" s="35" t="s">
        <v>198</v>
      </c>
      <c r="D633" s="20">
        <v>42</v>
      </c>
      <c r="E633" s="24">
        <f t="shared" si="11"/>
        <v>85.714285714285708</v>
      </c>
      <c r="F633" s="27" t="s">
        <v>86</v>
      </c>
    </row>
    <row r="634" spans="1:6" x14ac:dyDescent="0.25">
      <c r="A634" s="22">
        <v>1</v>
      </c>
      <c r="B634" s="35" t="s">
        <v>179</v>
      </c>
      <c r="C634" s="35" t="s">
        <v>199</v>
      </c>
      <c r="D634" s="20">
        <v>10</v>
      </c>
      <c r="E634" s="24">
        <f t="shared" si="11"/>
        <v>13.513513513513514</v>
      </c>
      <c r="F634" s="25" t="s">
        <v>87</v>
      </c>
    </row>
    <row r="635" spans="1:6" x14ac:dyDescent="0.25">
      <c r="A635" s="22">
        <v>1</v>
      </c>
      <c r="B635" s="35" t="s">
        <v>179</v>
      </c>
      <c r="C635" s="35" t="s">
        <v>200</v>
      </c>
      <c r="D635" s="20">
        <v>18</v>
      </c>
      <c r="E635" s="24">
        <f t="shared" si="11"/>
        <v>72</v>
      </c>
      <c r="F635" s="25" t="s">
        <v>88</v>
      </c>
    </row>
    <row r="636" spans="1:6" x14ac:dyDescent="0.25">
      <c r="A636" s="22">
        <v>1</v>
      </c>
      <c r="B636" s="35" t="s">
        <v>179</v>
      </c>
      <c r="C636" s="35" t="s">
        <v>201</v>
      </c>
      <c r="D636" s="20">
        <v>23</v>
      </c>
      <c r="E636" s="24">
        <f t="shared" si="11"/>
        <v>25.842696629213485</v>
      </c>
      <c r="F636" s="25" t="s">
        <v>89</v>
      </c>
    </row>
    <row r="637" spans="1:6" x14ac:dyDescent="0.25">
      <c r="A637" s="22">
        <v>1</v>
      </c>
      <c r="B637" s="35" t="s">
        <v>179</v>
      </c>
      <c r="C637" s="35" t="s">
        <v>202</v>
      </c>
      <c r="D637" s="20">
        <v>29</v>
      </c>
      <c r="E637" s="24">
        <f t="shared" si="11"/>
        <v>103.57142857142858</v>
      </c>
      <c r="F637" s="23" t="s">
        <v>90</v>
      </c>
    </row>
    <row r="638" spans="1:6" x14ac:dyDescent="0.25">
      <c r="A638" s="22">
        <v>1</v>
      </c>
      <c r="B638" s="35" t="s">
        <v>179</v>
      </c>
      <c r="C638" s="35" t="s">
        <v>203</v>
      </c>
      <c r="D638" s="20">
        <v>69</v>
      </c>
      <c r="E638" s="24">
        <f t="shared" si="11"/>
        <v>97.183098591549296</v>
      </c>
      <c r="F638" s="25" t="s">
        <v>91</v>
      </c>
    </row>
    <row r="639" spans="1:6" x14ac:dyDescent="0.25">
      <c r="A639" s="22">
        <v>1</v>
      </c>
      <c r="B639" s="35" t="s">
        <v>179</v>
      </c>
      <c r="C639" s="35" t="s">
        <v>204</v>
      </c>
      <c r="D639" s="20">
        <v>98</v>
      </c>
      <c r="E639" s="24">
        <f t="shared" si="11"/>
        <v>233.33333333333334</v>
      </c>
      <c r="F639" s="25" t="s">
        <v>92</v>
      </c>
    </row>
    <row r="640" spans="1:6" x14ac:dyDescent="0.25">
      <c r="A640" s="22">
        <v>1</v>
      </c>
      <c r="B640" s="35" t="s">
        <v>179</v>
      </c>
      <c r="C640" s="35" t="s">
        <v>205</v>
      </c>
      <c r="D640" s="20">
        <v>57</v>
      </c>
      <c r="E640" s="24">
        <f t="shared" si="11"/>
        <v>96.610169491525426</v>
      </c>
      <c r="F640" s="25" t="s">
        <v>93</v>
      </c>
    </row>
    <row r="641" spans="1:6" x14ac:dyDescent="0.25">
      <c r="A641" s="22">
        <v>1</v>
      </c>
      <c r="B641" s="35" t="s">
        <v>179</v>
      </c>
      <c r="C641" s="35" t="s">
        <v>206</v>
      </c>
      <c r="D641" s="20">
        <v>47</v>
      </c>
      <c r="E641" s="24">
        <f t="shared" si="11"/>
        <v>81.034482758620683</v>
      </c>
      <c r="F641" s="25" t="s">
        <v>94</v>
      </c>
    </row>
    <row r="642" spans="1:6" x14ac:dyDescent="0.25">
      <c r="A642" s="22">
        <v>1</v>
      </c>
      <c r="B642" s="35" t="s">
        <v>179</v>
      </c>
      <c r="C642" s="35" t="s">
        <v>207</v>
      </c>
      <c r="D642" s="20">
        <v>57</v>
      </c>
      <c r="E642" s="24">
        <f t="shared" si="11"/>
        <v>183.87096774193549</v>
      </c>
      <c r="F642" s="23" t="s">
        <v>95</v>
      </c>
    </row>
    <row r="643" spans="1:6" x14ac:dyDescent="0.25">
      <c r="A643" s="22">
        <v>1</v>
      </c>
      <c r="B643" s="35" t="s">
        <v>179</v>
      </c>
      <c r="C643" s="35" t="s">
        <v>208</v>
      </c>
      <c r="D643" s="20">
        <v>49</v>
      </c>
      <c r="E643" s="24">
        <f t="shared" si="11"/>
        <v>70</v>
      </c>
      <c r="F643" s="23" t="s">
        <v>96</v>
      </c>
    </row>
    <row r="644" spans="1:6" x14ac:dyDescent="0.25">
      <c r="A644" s="22">
        <v>1</v>
      </c>
      <c r="B644" s="35" t="s">
        <v>179</v>
      </c>
      <c r="C644" s="35" t="s">
        <v>209</v>
      </c>
      <c r="D644" s="20">
        <v>13</v>
      </c>
      <c r="E644" s="24">
        <f t="shared" si="11"/>
        <v>14.772727272727273</v>
      </c>
      <c r="F644" s="23" t="s">
        <v>97</v>
      </c>
    </row>
    <row r="645" spans="1:6" x14ac:dyDescent="0.25">
      <c r="A645" s="22">
        <v>1</v>
      </c>
      <c r="B645" s="35" t="s">
        <v>179</v>
      </c>
      <c r="C645" s="35" t="s">
        <v>210</v>
      </c>
      <c r="D645" s="20">
        <v>88</v>
      </c>
      <c r="E645" s="24">
        <f t="shared" si="11"/>
        <v>97.777777777777771</v>
      </c>
      <c r="F645" s="27" t="s">
        <v>98</v>
      </c>
    </row>
    <row r="646" spans="1:6" x14ac:dyDescent="0.25">
      <c r="A646" s="22">
        <v>1</v>
      </c>
      <c r="B646" s="35" t="s">
        <v>179</v>
      </c>
      <c r="C646" s="35" t="s">
        <v>211</v>
      </c>
      <c r="D646" s="20">
        <v>71</v>
      </c>
      <c r="E646" s="24">
        <f t="shared" si="11"/>
        <v>177.5</v>
      </c>
      <c r="F646" s="27" t="s">
        <v>99</v>
      </c>
    </row>
    <row r="647" spans="1:6" x14ac:dyDescent="0.25">
      <c r="A647" s="22">
        <v>1</v>
      </c>
      <c r="B647" s="35" t="s">
        <v>179</v>
      </c>
      <c r="C647" s="35" t="s">
        <v>212</v>
      </c>
      <c r="D647" s="20">
        <v>32</v>
      </c>
      <c r="E647" s="24">
        <f t="shared" si="11"/>
        <v>57.142857142857139</v>
      </c>
      <c r="F647" s="27" t="s">
        <v>100</v>
      </c>
    </row>
    <row r="648" spans="1:6" x14ac:dyDescent="0.25">
      <c r="A648" s="22">
        <v>1</v>
      </c>
      <c r="B648" s="35" t="s">
        <v>179</v>
      </c>
      <c r="C648" s="35" t="s">
        <v>213</v>
      </c>
      <c r="D648" s="20">
        <v>42</v>
      </c>
      <c r="E648" s="24">
        <f t="shared" si="11"/>
        <v>44.210526315789473</v>
      </c>
      <c r="F648" s="27" t="s">
        <v>101</v>
      </c>
    </row>
    <row r="649" spans="1:6" x14ac:dyDescent="0.25">
      <c r="A649" s="22">
        <v>1</v>
      </c>
      <c r="B649" s="35" t="s">
        <v>179</v>
      </c>
      <c r="C649" s="35" t="s">
        <v>214</v>
      </c>
      <c r="D649" s="20">
        <v>35</v>
      </c>
      <c r="E649" s="24">
        <f t="shared" si="11"/>
        <v>76.08695652173914</v>
      </c>
      <c r="F649" s="27" t="s">
        <v>102</v>
      </c>
    </row>
    <row r="650" spans="1:6" x14ac:dyDescent="0.25">
      <c r="A650" s="22">
        <v>1</v>
      </c>
      <c r="B650" s="35" t="s">
        <v>179</v>
      </c>
      <c r="C650" s="35" t="s">
        <v>215</v>
      </c>
      <c r="D650" s="20">
        <v>76</v>
      </c>
      <c r="E650" s="24">
        <f t="shared" si="11"/>
        <v>120.63492063492063</v>
      </c>
      <c r="F650" s="27" t="s">
        <v>103</v>
      </c>
    </row>
    <row r="651" spans="1:6" x14ac:dyDescent="0.25">
      <c r="A651" s="22">
        <v>1</v>
      </c>
      <c r="B651" s="35" t="s">
        <v>179</v>
      </c>
      <c r="C651" s="35" t="s">
        <v>216</v>
      </c>
      <c r="D651" s="20">
        <v>100</v>
      </c>
      <c r="E651" s="24">
        <f t="shared" si="11"/>
        <v>142.85714285714286</v>
      </c>
      <c r="F651" s="27" t="s">
        <v>104</v>
      </c>
    </row>
    <row r="652" spans="1:6" x14ac:dyDescent="0.25">
      <c r="A652" s="22">
        <v>1</v>
      </c>
      <c r="B652" s="35" t="s">
        <v>179</v>
      </c>
      <c r="C652" s="35" t="s">
        <v>217</v>
      </c>
      <c r="D652" s="20">
        <v>87</v>
      </c>
      <c r="E652" s="30">
        <f t="shared" si="11"/>
        <v>966.66666666666663</v>
      </c>
      <c r="F652" s="29" t="s">
        <v>105</v>
      </c>
    </row>
    <row r="653" spans="1:6" x14ac:dyDescent="0.25">
      <c r="A653" s="18">
        <v>1</v>
      </c>
      <c r="B653" s="35" t="s">
        <v>180</v>
      </c>
      <c r="C653" s="35" t="s">
        <v>2</v>
      </c>
      <c r="D653" s="20">
        <v>71</v>
      </c>
      <c r="E653" s="21">
        <f t="shared" si="11"/>
        <v>208.82352941176472</v>
      </c>
      <c r="F653" s="19" t="s">
        <v>3</v>
      </c>
    </row>
    <row r="654" spans="1:6" x14ac:dyDescent="0.25">
      <c r="A654" s="22">
        <v>1</v>
      </c>
      <c r="B654" s="35" t="s">
        <v>180</v>
      </c>
      <c r="C654" s="35" t="s">
        <v>218</v>
      </c>
      <c r="D654" s="20">
        <v>35</v>
      </c>
      <c r="E654" s="24">
        <f t="shared" si="11"/>
        <v>79.545454545454547</v>
      </c>
      <c r="F654" s="23" t="s">
        <v>4</v>
      </c>
    </row>
    <row r="655" spans="1:6" x14ac:dyDescent="0.25">
      <c r="A655" s="22">
        <v>1</v>
      </c>
      <c r="B655" s="35" t="s">
        <v>180</v>
      </c>
      <c r="C655" s="35" t="s">
        <v>219</v>
      </c>
      <c r="D655" s="20">
        <v>23</v>
      </c>
      <c r="E655" s="24">
        <f t="shared" si="11"/>
        <v>27.380952380952383</v>
      </c>
      <c r="F655" s="23" t="s">
        <v>5</v>
      </c>
    </row>
    <row r="656" spans="1:6" x14ac:dyDescent="0.25">
      <c r="A656" s="22">
        <v>1</v>
      </c>
      <c r="B656" s="35" t="s">
        <v>180</v>
      </c>
      <c r="C656" s="35" t="s">
        <v>220</v>
      </c>
      <c r="D656" s="20">
        <v>41</v>
      </c>
      <c r="E656" s="24">
        <f t="shared" si="11"/>
        <v>87.2340425531915</v>
      </c>
      <c r="F656" s="23" t="s">
        <v>6</v>
      </c>
    </row>
    <row r="657" spans="1:6" x14ac:dyDescent="0.25">
      <c r="A657" s="22">
        <v>1</v>
      </c>
      <c r="B657" s="35" t="s">
        <v>180</v>
      </c>
      <c r="C657" s="35" t="s">
        <v>221</v>
      </c>
      <c r="D657" s="20">
        <v>89</v>
      </c>
      <c r="E657" s="24">
        <f t="shared" si="11"/>
        <v>445</v>
      </c>
      <c r="F657" s="23" t="s">
        <v>159</v>
      </c>
    </row>
    <row r="658" spans="1:6" x14ac:dyDescent="0.25">
      <c r="A658" s="22">
        <v>1</v>
      </c>
      <c r="B658" s="35" t="s">
        <v>180</v>
      </c>
      <c r="C658" s="35" t="s">
        <v>222</v>
      </c>
      <c r="D658" s="20">
        <v>93</v>
      </c>
      <c r="E658" s="24">
        <f t="shared" si="11"/>
        <v>4650</v>
      </c>
      <c r="F658" s="23" t="s">
        <v>12</v>
      </c>
    </row>
    <row r="659" spans="1:6" x14ac:dyDescent="0.25">
      <c r="A659" s="22">
        <v>1</v>
      </c>
      <c r="B659" s="35" t="s">
        <v>180</v>
      </c>
      <c r="C659" s="35" t="s">
        <v>223</v>
      </c>
      <c r="D659" s="20">
        <v>98</v>
      </c>
      <c r="E659" s="24">
        <f t="shared" si="11"/>
        <v>118.07228915662651</v>
      </c>
      <c r="F659" s="23" t="s">
        <v>160</v>
      </c>
    </row>
    <row r="660" spans="1:6" x14ac:dyDescent="0.25">
      <c r="A660" s="22">
        <v>1</v>
      </c>
      <c r="B660" s="35" t="s">
        <v>180</v>
      </c>
      <c r="C660" s="35" t="s">
        <v>224</v>
      </c>
      <c r="D660" s="20">
        <v>41</v>
      </c>
      <c r="E660" s="24">
        <f t="shared" si="11"/>
        <v>61.194029850746269</v>
      </c>
      <c r="F660" s="23" t="s">
        <v>161</v>
      </c>
    </row>
    <row r="661" spans="1:6" x14ac:dyDescent="0.25">
      <c r="A661" s="22">
        <v>1</v>
      </c>
      <c r="B661" s="35" t="s">
        <v>180</v>
      </c>
      <c r="C661" s="35" t="s">
        <v>225</v>
      </c>
      <c r="D661" s="20">
        <v>39</v>
      </c>
      <c r="E661" s="24">
        <f t="shared" si="11"/>
        <v>82.978723404255319</v>
      </c>
      <c r="F661" s="23" t="s">
        <v>7</v>
      </c>
    </row>
    <row r="662" spans="1:6" x14ac:dyDescent="0.25">
      <c r="A662" s="22">
        <v>1</v>
      </c>
      <c r="B662" s="35" t="s">
        <v>180</v>
      </c>
      <c r="C662" s="35" t="s">
        <v>226</v>
      </c>
      <c r="D662" s="20">
        <v>77</v>
      </c>
      <c r="E662" s="24">
        <f t="shared" si="11"/>
        <v>84.615384615384613</v>
      </c>
      <c r="F662" s="23" t="s">
        <v>8</v>
      </c>
    </row>
    <row r="663" spans="1:6" x14ac:dyDescent="0.25">
      <c r="A663" s="22">
        <v>1</v>
      </c>
      <c r="B663" s="35" t="s">
        <v>180</v>
      </c>
      <c r="C663" s="35" t="s">
        <v>227</v>
      </c>
      <c r="D663" s="20">
        <v>24</v>
      </c>
      <c r="E663" s="24">
        <f t="shared" si="11"/>
        <v>26.966292134831459</v>
      </c>
      <c r="F663" s="23" t="s">
        <v>9</v>
      </c>
    </row>
    <row r="664" spans="1:6" x14ac:dyDescent="0.25">
      <c r="A664" s="22">
        <v>1</v>
      </c>
      <c r="B664" s="35" t="s">
        <v>180</v>
      </c>
      <c r="C664" s="35" t="s">
        <v>228</v>
      </c>
      <c r="D664" s="20">
        <v>62</v>
      </c>
      <c r="E664" s="24">
        <f t="shared" si="11"/>
        <v>77.5</v>
      </c>
      <c r="F664" s="23" t="s">
        <v>10</v>
      </c>
    </row>
    <row r="665" spans="1:6" x14ac:dyDescent="0.25">
      <c r="A665" s="22">
        <v>1</v>
      </c>
      <c r="B665" s="35" t="s">
        <v>180</v>
      </c>
      <c r="C665" s="35" t="s">
        <v>229</v>
      </c>
      <c r="D665" s="20">
        <v>34</v>
      </c>
      <c r="E665" s="24">
        <f t="shared" si="11"/>
        <v>1700</v>
      </c>
      <c r="F665" s="23" t="s">
        <v>11</v>
      </c>
    </row>
    <row r="666" spans="1:6" x14ac:dyDescent="0.25">
      <c r="A666" s="22">
        <v>1</v>
      </c>
      <c r="B666" s="35" t="s">
        <v>180</v>
      </c>
      <c r="C666" s="35" t="s">
        <v>230</v>
      </c>
      <c r="D666" s="20">
        <v>11</v>
      </c>
      <c r="E666" s="24">
        <f t="shared" si="11"/>
        <v>183.33333333333331</v>
      </c>
      <c r="F666" s="23" t="s">
        <v>13</v>
      </c>
    </row>
    <row r="667" spans="1:6" x14ac:dyDescent="0.25">
      <c r="A667" s="22">
        <v>1</v>
      </c>
      <c r="B667" s="35" t="s">
        <v>180</v>
      </c>
      <c r="C667" s="35" t="s">
        <v>231</v>
      </c>
      <c r="D667" s="20">
        <v>15</v>
      </c>
      <c r="E667" s="24">
        <f t="shared" si="11"/>
        <v>88.235294117647058</v>
      </c>
      <c r="F667" s="23" t="s">
        <v>162</v>
      </c>
    </row>
    <row r="668" spans="1:6" x14ac:dyDescent="0.25">
      <c r="A668" s="22">
        <v>1</v>
      </c>
      <c r="B668" s="35" t="s">
        <v>180</v>
      </c>
      <c r="C668" s="35" t="s">
        <v>232</v>
      </c>
      <c r="D668" s="20">
        <v>19</v>
      </c>
      <c r="E668" s="24">
        <f t="shared" si="11"/>
        <v>27.941176470588236</v>
      </c>
      <c r="F668" s="23" t="s">
        <v>15</v>
      </c>
    </row>
    <row r="669" spans="1:6" x14ac:dyDescent="0.25">
      <c r="A669" s="22">
        <v>1</v>
      </c>
      <c r="B669" s="35" t="s">
        <v>180</v>
      </c>
      <c r="C669" s="35" t="s">
        <v>233</v>
      </c>
      <c r="D669" s="20">
        <v>99</v>
      </c>
      <c r="E669" s="24">
        <f t="shared" si="11"/>
        <v>4950</v>
      </c>
      <c r="F669" s="23" t="s">
        <v>16</v>
      </c>
    </row>
    <row r="670" spans="1:6" x14ac:dyDescent="0.25">
      <c r="A670" s="22">
        <v>1</v>
      </c>
      <c r="B670" s="35" t="s">
        <v>180</v>
      </c>
      <c r="C670" s="35" t="s">
        <v>234</v>
      </c>
      <c r="D670" s="20">
        <v>13</v>
      </c>
      <c r="E670" s="24">
        <f t="shared" si="11"/>
        <v>18.571428571428573</v>
      </c>
      <c r="F670" s="23" t="s">
        <v>17</v>
      </c>
    </row>
    <row r="671" spans="1:6" x14ac:dyDescent="0.25">
      <c r="A671" s="22">
        <v>1</v>
      </c>
      <c r="B671" s="35" t="s">
        <v>180</v>
      </c>
      <c r="C671" s="35" t="s">
        <v>235</v>
      </c>
      <c r="D671" s="20">
        <v>51</v>
      </c>
      <c r="E671" s="24">
        <f t="shared" ref="E671:E734" si="12">IF(D671&gt;0,D671/D764*100,"")</f>
        <v>5100</v>
      </c>
      <c r="F671" s="23" t="s">
        <v>18</v>
      </c>
    </row>
    <row r="672" spans="1:6" x14ac:dyDescent="0.25">
      <c r="A672" s="22">
        <v>1</v>
      </c>
      <c r="B672" s="35" t="s">
        <v>180</v>
      </c>
      <c r="C672" s="35" t="s">
        <v>236</v>
      </c>
      <c r="D672" s="20">
        <v>23</v>
      </c>
      <c r="E672" s="24">
        <f t="shared" si="12"/>
        <v>2300</v>
      </c>
      <c r="F672" s="23" t="s">
        <v>19</v>
      </c>
    </row>
    <row r="673" spans="1:6" x14ac:dyDescent="0.25">
      <c r="A673" s="22">
        <v>1</v>
      </c>
      <c r="B673" s="35" t="s">
        <v>180</v>
      </c>
      <c r="C673" s="35" t="s">
        <v>237</v>
      </c>
      <c r="D673" s="20">
        <v>15</v>
      </c>
      <c r="E673" s="24">
        <f t="shared" si="12"/>
        <v>71.428571428571431</v>
      </c>
      <c r="F673" s="23" t="s">
        <v>20</v>
      </c>
    </row>
    <row r="674" spans="1:6" x14ac:dyDescent="0.25">
      <c r="A674" s="22">
        <v>1</v>
      </c>
      <c r="B674" s="35" t="s">
        <v>180</v>
      </c>
      <c r="C674" s="35" t="s">
        <v>238</v>
      </c>
      <c r="D674" s="20">
        <v>94</v>
      </c>
      <c r="E674" s="24">
        <f t="shared" si="12"/>
        <v>854.5454545454545</v>
      </c>
      <c r="F674" s="23" t="s">
        <v>21</v>
      </c>
    </row>
    <row r="675" spans="1:6" x14ac:dyDescent="0.25">
      <c r="A675" s="22">
        <v>1</v>
      </c>
      <c r="B675" s="35" t="s">
        <v>180</v>
      </c>
      <c r="C675" s="35" t="s">
        <v>239</v>
      </c>
      <c r="D675" s="20">
        <v>43</v>
      </c>
      <c r="E675" s="24">
        <f t="shared" si="12"/>
        <v>87.755102040816325</v>
      </c>
      <c r="F675" s="23" t="s">
        <v>22</v>
      </c>
    </row>
    <row r="676" spans="1:6" x14ac:dyDescent="0.25">
      <c r="A676" s="22">
        <v>1</v>
      </c>
      <c r="B676" s="35" t="s">
        <v>180</v>
      </c>
      <c r="C676" s="35" t="s">
        <v>240</v>
      </c>
      <c r="D676" s="20">
        <v>64</v>
      </c>
      <c r="E676" s="31">
        <f t="shared" si="12"/>
        <v>130.61224489795919</v>
      </c>
      <c r="F676" s="25" t="s">
        <v>24</v>
      </c>
    </row>
    <row r="677" spans="1:6" x14ac:dyDescent="0.25">
      <c r="A677" s="22">
        <v>1</v>
      </c>
      <c r="B677" s="35" t="s">
        <v>180</v>
      </c>
      <c r="C677" s="35" t="s">
        <v>241</v>
      </c>
      <c r="D677" s="20">
        <v>88</v>
      </c>
      <c r="E677" s="31">
        <f t="shared" si="12"/>
        <v>628.57142857142856</v>
      </c>
      <c r="F677" s="25" t="s">
        <v>25</v>
      </c>
    </row>
    <row r="678" spans="1:6" x14ac:dyDescent="0.25">
      <c r="A678" s="22">
        <v>1</v>
      </c>
      <c r="B678" s="35" t="s">
        <v>180</v>
      </c>
      <c r="C678" s="35" t="s">
        <v>242</v>
      </c>
      <c r="D678" s="20">
        <v>4</v>
      </c>
      <c r="E678" s="31">
        <f t="shared" si="12"/>
        <v>22.222222222222221</v>
      </c>
      <c r="F678" s="23" t="s">
        <v>26</v>
      </c>
    </row>
    <row r="679" spans="1:6" x14ac:dyDescent="0.25">
      <c r="A679" s="22">
        <v>1</v>
      </c>
      <c r="B679" s="35" t="s">
        <v>180</v>
      </c>
      <c r="C679" s="35" t="s">
        <v>243</v>
      </c>
      <c r="D679" s="20">
        <v>82</v>
      </c>
      <c r="E679" s="31">
        <f t="shared" si="12"/>
        <v>292.85714285714283</v>
      </c>
      <c r="F679" s="26" t="s">
        <v>27</v>
      </c>
    </row>
    <row r="680" spans="1:6" x14ac:dyDescent="0.25">
      <c r="A680" s="22">
        <v>1</v>
      </c>
      <c r="B680" s="35" t="s">
        <v>180</v>
      </c>
      <c r="C680" s="35" t="s">
        <v>244</v>
      </c>
      <c r="D680" s="20">
        <v>1</v>
      </c>
      <c r="E680" s="31">
        <f t="shared" si="12"/>
        <v>2.083333333333333</v>
      </c>
      <c r="F680" s="26" t="s">
        <v>28</v>
      </c>
    </row>
    <row r="681" spans="1:6" x14ac:dyDescent="0.25">
      <c r="A681" s="22">
        <v>1</v>
      </c>
      <c r="B681" s="35" t="s">
        <v>180</v>
      </c>
      <c r="C681" s="35" t="s">
        <v>245</v>
      </c>
      <c r="D681" s="20">
        <v>26</v>
      </c>
      <c r="E681" s="31">
        <f t="shared" si="12"/>
        <v>288.88888888888886</v>
      </c>
      <c r="F681" s="26" t="s">
        <v>29</v>
      </c>
    </row>
    <row r="682" spans="1:6" x14ac:dyDescent="0.25">
      <c r="A682" s="22">
        <v>1</v>
      </c>
      <c r="B682" s="35" t="s">
        <v>180</v>
      </c>
      <c r="C682" s="35" t="s">
        <v>246</v>
      </c>
      <c r="D682" s="20">
        <v>8</v>
      </c>
      <c r="E682" s="31">
        <f t="shared" si="12"/>
        <v>36.363636363636367</v>
      </c>
      <c r="F682" s="26" t="s">
        <v>30</v>
      </c>
    </row>
    <row r="683" spans="1:6" x14ac:dyDescent="0.25">
      <c r="A683" s="22">
        <v>1</v>
      </c>
      <c r="B683" s="35" t="s">
        <v>180</v>
      </c>
      <c r="C683" s="35" t="s">
        <v>247</v>
      </c>
      <c r="D683" s="20">
        <v>59</v>
      </c>
      <c r="E683" s="31">
        <f t="shared" si="12"/>
        <v>60.204081632653065</v>
      </c>
      <c r="F683" s="26" t="s">
        <v>31</v>
      </c>
    </row>
    <row r="684" spans="1:6" x14ac:dyDescent="0.25">
      <c r="A684" s="22">
        <v>1</v>
      </c>
      <c r="B684" s="35" t="s">
        <v>180</v>
      </c>
      <c r="C684" s="35" t="s">
        <v>248</v>
      </c>
      <c r="D684" s="20">
        <v>30</v>
      </c>
      <c r="E684" s="31">
        <f t="shared" si="12"/>
        <v>34.883720930232556</v>
      </c>
      <c r="F684" s="26" t="s">
        <v>32</v>
      </c>
    </row>
    <row r="685" spans="1:6" x14ac:dyDescent="0.25">
      <c r="A685" s="22">
        <v>1</v>
      </c>
      <c r="B685" s="35" t="s">
        <v>180</v>
      </c>
      <c r="C685" s="35" t="s">
        <v>249</v>
      </c>
      <c r="D685" s="20">
        <v>7</v>
      </c>
      <c r="E685" s="31">
        <f t="shared" si="12"/>
        <v>7.3684210526315779</v>
      </c>
      <c r="F685" s="26" t="s">
        <v>33</v>
      </c>
    </row>
    <row r="686" spans="1:6" x14ac:dyDescent="0.25">
      <c r="A686" s="22">
        <v>1</v>
      </c>
      <c r="B686" s="35" t="s">
        <v>180</v>
      </c>
      <c r="C686" s="35" t="s">
        <v>250</v>
      </c>
      <c r="D686" s="20">
        <v>81</v>
      </c>
      <c r="E686" s="31">
        <f t="shared" si="12"/>
        <v>100</v>
      </c>
      <c r="F686" s="26" t="s">
        <v>34</v>
      </c>
    </row>
    <row r="687" spans="1:6" x14ac:dyDescent="0.25">
      <c r="A687" s="22">
        <v>1</v>
      </c>
      <c r="B687" s="35" t="s">
        <v>180</v>
      </c>
      <c r="C687" s="35" t="s">
        <v>251</v>
      </c>
      <c r="D687" s="20">
        <v>7</v>
      </c>
      <c r="E687" s="31">
        <f t="shared" si="12"/>
        <v>7.608695652173914</v>
      </c>
      <c r="F687" s="26" t="s">
        <v>35</v>
      </c>
    </row>
    <row r="688" spans="1:6" x14ac:dyDescent="0.25">
      <c r="A688" s="22">
        <v>1</v>
      </c>
      <c r="B688" s="35" t="s">
        <v>180</v>
      </c>
      <c r="C688" s="35" t="s">
        <v>252</v>
      </c>
      <c r="D688" s="20">
        <v>81</v>
      </c>
      <c r="E688" s="31">
        <f t="shared" si="12"/>
        <v>101.25</v>
      </c>
      <c r="F688" s="26" t="s">
        <v>36</v>
      </c>
    </row>
    <row r="689" spans="1:6" x14ac:dyDescent="0.25">
      <c r="A689" s="22">
        <v>1</v>
      </c>
      <c r="B689" s="35" t="s">
        <v>180</v>
      </c>
      <c r="C689" s="35" t="s">
        <v>253</v>
      </c>
      <c r="D689" s="20">
        <v>10</v>
      </c>
      <c r="E689" s="31">
        <f t="shared" si="12"/>
        <v>23.809523809523807</v>
      </c>
      <c r="F689" s="26" t="s">
        <v>37</v>
      </c>
    </row>
    <row r="690" spans="1:6" x14ac:dyDescent="0.25">
      <c r="A690" s="22">
        <v>1</v>
      </c>
      <c r="B690" s="35" t="s">
        <v>180</v>
      </c>
      <c r="C690" s="35" t="s">
        <v>254</v>
      </c>
      <c r="D690" s="20">
        <v>53</v>
      </c>
      <c r="E690" s="31">
        <f t="shared" si="12"/>
        <v>1325</v>
      </c>
      <c r="F690" s="26" t="s">
        <v>38</v>
      </c>
    </row>
    <row r="691" spans="1:6" x14ac:dyDescent="0.25">
      <c r="A691" s="22">
        <v>1</v>
      </c>
      <c r="B691" s="35" t="s">
        <v>180</v>
      </c>
      <c r="C691" s="35" t="s">
        <v>39</v>
      </c>
      <c r="D691" s="20">
        <v>80</v>
      </c>
      <c r="E691" s="32">
        <f t="shared" si="12"/>
        <v>800</v>
      </c>
      <c r="F691" s="23" t="s">
        <v>40</v>
      </c>
    </row>
    <row r="692" spans="1:6" x14ac:dyDescent="0.25">
      <c r="A692" s="22">
        <v>1</v>
      </c>
      <c r="B692" s="35" t="s">
        <v>180</v>
      </c>
      <c r="C692" s="35" t="s">
        <v>41</v>
      </c>
      <c r="D692" s="20">
        <v>34</v>
      </c>
      <c r="E692" s="32">
        <f t="shared" si="12"/>
        <v>47.222222222222221</v>
      </c>
      <c r="F692" s="23" t="s">
        <v>42</v>
      </c>
    </row>
    <row r="693" spans="1:6" x14ac:dyDescent="0.25">
      <c r="A693" s="22">
        <v>1</v>
      </c>
      <c r="B693" s="35" t="s">
        <v>180</v>
      </c>
      <c r="C693" s="35" t="s">
        <v>43</v>
      </c>
      <c r="D693" s="20">
        <v>63</v>
      </c>
      <c r="E693" s="32">
        <f t="shared" si="12"/>
        <v>146.51162790697674</v>
      </c>
      <c r="F693" s="23" t="s">
        <v>44</v>
      </c>
    </row>
    <row r="694" spans="1:6" x14ac:dyDescent="0.25">
      <c r="A694" s="22">
        <v>1</v>
      </c>
      <c r="B694" s="35" t="s">
        <v>180</v>
      </c>
      <c r="C694" s="35" t="s">
        <v>45</v>
      </c>
      <c r="D694" s="20">
        <v>40</v>
      </c>
      <c r="E694" s="32">
        <f t="shared" si="12"/>
        <v>1000</v>
      </c>
      <c r="F694" s="23" t="s">
        <v>46</v>
      </c>
    </row>
    <row r="695" spans="1:6" x14ac:dyDescent="0.25">
      <c r="A695" s="22">
        <v>1</v>
      </c>
      <c r="B695" s="35" t="s">
        <v>180</v>
      </c>
      <c r="C695" s="35" t="s">
        <v>47</v>
      </c>
      <c r="D695" s="20">
        <v>31</v>
      </c>
      <c r="E695" s="32">
        <f t="shared" si="12"/>
        <v>39.24050632911392</v>
      </c>
      <c r="F695" s="23" t="s">
        <v>48</v>
      </c>
    </row>
    <row r="696" spans="1:6" x14ac:dyDescent="0.25">
      <c r="A696" s="22">
        <v>1</v>
      </c>
      <c r="B696" s="35" t="s">
        <v>180</v>
      </c>
      <c r="C696" s="35" t="s">
        <v>49</v>
      </c>
      <c r="D696" s="20">
        <v>3</v>
      </c>
      <c r="E696" s="32">
        <f t="shared" si="12"/>
        <v>3.3333333333333335</v>
      </c>
      <c r="F696" s="23" t="s">
        <v>50</v>
      </c>
    </row>
    <row r="697" spans="1:6" x14ac:dyDescent="0.25">
      <c r="A697" s="22">
        <v>1</v>
      </c>
      <c r="B697" s="35" t="s">
        <v>180</v>
      </c>
      <c r="C697" s="35" t="s">
        <v>51</v>
      </c>
      <c r="D697" s="20">
        <v>84</v>
      </c>
      <c r="E697" s="32">
        <f t="shared" si="12"/>
        <v>171.42857142857142</v>
      </c>
      <c r="F697" s="23" t="s">
        <v>52</v>
      </c>
    </row>
    <row r="698" spans="1:6" x14ac:dyDescent="0.25">
      <c r="A698" s="22">
        <v>1</v>
      </c>
      <c r="B698" s="35" t="s">
        <v>180</v>
      </c>
      <c r="C698" s="35" t="s">
        <v>53</v>
      </c>
      <c r="D698" s="20">
        <v>4</v>
      </c>
      <c r="E698" s="32">
        <f t="shared" si="12"/>
        <v>5.7142857142857144</v>
      </c>
      <c r="F698" s="23" t="s">
        <v>54</v>
      </c>
    </row>
    <row r="699" spans="1:6" x14ac:dyDescent="0.25">
      <c r="A699" s="22">
        <v>1</v>
      </c>
      <c r="B699" s="35" t="s">
        <v>180</v>
      </c>
      <c r="C699" s="35" t="s">
        <v>55</v>
      </c>
      <c r="D699" s="20">
        <v>61</v>
      </c>
      <c r="E699" s="32">
        <f t="shared" si="12"/>
        <v>1016.6666666666666</v>
      </c>
      <c r="F699" s="23" t="s">
        <v>56</v>
      </c>
    </row>
    <row r="700" spans="1:6" x14ac:dyDescent="0.25">
      <c r="A700" s="22">
        <v>1</v>
      </c>
      <c r="B700" s="35" t="s">
        <v>180</v>
      </c>
      <c r="C700" s="35" t="s">
        <v>57</v>
      </c>
      <c r="D700" s="20">
        <v>29</v>
      </c>
      <c r="E700" s="32">
        <f t="shared" si="12"/>
        <v>966.66666666666663</v>
      </c>
      <c r="F700" s="23" t="s">
        <v>58</v>
      </c>
    </row>
    <row r="701" spans="1:6" x14ac:dyDescent="0.25">
      <c r="A701" s="22">
        <v>1</v>
      </c>
      <c r="B701" s="35" t="s">
        <v>180</v>
      </c>
      <c r="C701" s="35" t="s">
        <v>59</v>
      </c>
      <c r="D701" s="20">
        <v>47</v>
      </c>
      <c r="E701" s="32">
        <f t="shared" si="12"/>
        <v>58.75</v>
      </c>
      <c r="F701" s="23" t="s">
        <v>60</v>
      </c>
    </row>
    <row r="702" spans="1:6" x14ac:dyDescent="0.25">
      <c r="A702" s="22">
        <v>1</v>
      </c>
      <c r="B702" s="35" t="s">
        <v>180</v>
      </c>
      <c r="C702" s="35" t="s">
        <v>61</v>
      </c>
      <c r="D702" s="20">
        <v>65</v>
      </c>
      <c r="E702" s="32">
        <f t="shared" si="12"/>
        <v>433.33333333333331</v>
      </c>
      <c r="F702" s="23" t="s">
        <v>62</v>
      </c>
    </row>
    <row r="703" spans="1:6" x14ac:dyDescent="0.25">
      <c r="A703" s="22">
        <v>1</v>
      </c>
      <c r="B703" s="35" t="s">
        <v>180</v>
      </c>
      <c r="C703" s="35" t="s">
        <v>185</v>
      </c>
      <c r="D703" s="20">
        <v>66</v>
      </c>
      <c r="E703" s="32">
        <f t="shared" si="12"/>
        <v>70.212765957446805</v>
      </c>
      <c r="F703" s="27" t="s">
        <v>63</v>
      </c>
    </row>
    <row r="704" spans="1:6" x14ac:dyDescent="0.25">
      <c r="A704" s="22">
        <v>1</v>
      </c>
      <c r="B704" s="35" t="s">
        <v>180</v>
      </c>
      <c r="C704" s="35" t="s">
        <v>186</v>
      </c>
      <c r="D704" s="20">
        <v>85</v>
      </c>
      <c r="E704" s="32">
        <f t="shared" si="12"/>
        <v>354.16666666666663</v>
      </c>
      <c r="F704" s="23" t="s">
        <v>64</v>
      </c>
    </row>
    <row r="705" spans="1:6" x14ac:dyDescent="0.25">
      <c r="A705" s="22">
        <v>1</v>
      </c>
      <c r="B705" s="35" t="s">
        <v>180</v>
      </c>
      <c r="C705" s="35" t="s">
        <v>187</v>
      </c>
      <c r="D705" s="20">
        <v>31</v>
      </c>
      <c r="E705" s="32">
        <f t="shared" si="12"/>
        <v>46.268656716417908</v>
      </c>
      <c r="F705" s="23" t="s">
        <v>65</v>
      </c>
    </row>
    <row r="706" spans="1:6" x14ac:dyDescent="0.25">
      <c r="A706" s="22">
        <v>1</v>
      </c>
      <c r="B706" s="35" t="s">
        <v>180</v>
      </c>
      <c r="C706" s="35" t="s">
        <v>188</v>
      </c>
      <c r="D706" s="20">
        <v>83</v>
      </c>
      <c r="E706" s="32">
        <f t="shared" si="12"/>
        <v>169.38775510204081</v>
      </c>
      <c r="F706" s="23" t="s">
        <v>66</v>
      </c>
    </row>
    <row r="707" spans="1:6" x14ac:dyDescent="0.25">
      <c r="A707" s="22">
        <v>1</v>
      </c>
      <c r="B707" s="35" t="s">
        <v>180</v>
      </c>
      <c r="C707" s="35" t="s">
        <v>189</v>
      </c>
      <c r="D707" s="20">
        <v>32</v>
      </c>
      <c r="E707" s="32">
        <f t="shared" si="12"/>
        <v>33.333333333333329</v>
      </c>
      <c r="F707" s="23" t="s">
        <v>67</v>
      </c>
    </row>
    <row r="708" spans="1:6" x14ac:dyDescent="0.25">
      <c r="A708" s="22">
        <v>1</v>
      </c>
      <c r="B708" s="35" t="s">
        <v>180</v>
      </c>
      <c r="C708" s="35" t="s">
        <v>190</v>
      </c>
      <c r="D708" s="20">
        <v>10</v>
      </c>
      <c r="E708" s="32">
        <f t="shared" si="12"/>
        <v>23.809523809523807</v>
      </c>
      <c r="F708" s="23" t="s">
        <v>68</v>
      </c>
    </row>
    <row r="709" spans="1:6" x14ac:dyDescent="0.25">
      <c r="A709" s="22">
        <v>1</v>
      </c>
      <c r="B709" s="35" t="s">
        <v>180</v>
      </c>
      <c r="C709" s="35" t="s">
        <v>191</v>
      </c>
      <c r="D709" s="20">
        <v>91</v>
      </c>
      <c r="E709" s="32">
        <f t="shared" si="12"/>
        <v>284.375</v>
      </c>
      <c r="F709" s="23" t="s">
        <v>69</v>
      </c>
    </row>
    <row r="710" spans="1:6" x14ac:dyDescent="0.25">
      <c r="A710" s="22">
        <v>1</v>
      </c>
      <c r="B710" s="35" t="s">
        <v>180</v>
      </c>
      <c r="C710" s="35" t="s">
        <v>192</v>
      </c>
      <c r="D710" s="20">
        <v>37</v>
      </c>
      <c r="E710" s="32">
        <f t="shared" si="12"/>
        <v>40.217391304347828</v>
      </c>
      <c r="F710" s="27" t="s">
        <v>70</v>
      </c>
    </row>
    <row r="711" spans="1:6" x14ac:dyDescent="0.25">
      <c r="A711" s="22">
        <v>1</v>
      </c>
      <c r="B711" s="35" t="s">
        <v>180</v>
      </c>
      <c r="C711" s="35" t="s">
        <v>180</v>
      </c>
      <c r="D711" s="20">
        <v>81</v>
      </c>
      <c r="E711" s="32">
        <f t="shared" si="12"/>
        <v>115.71428571428572</v>
      </c>
      <c r="F711" s="25" t="s">
        <v>71</v>
      </c>
    </row>
    <row r="712" spans="1:6" x14ac:dyDescent="0.25">
      <c r="A712" s="22">
        <v>1</v>
      </c>
      <c r="B712" s="35" t="s">
        <v>180</v>
      </c>
      <c r="C712" s="35" t="s">
        <v>181</v>
      </c>
      <c r="D712" s="20">
        <v>70</v>
      </c>
      <c r="E712" s="32">
        <f t="shared" si="12"/>
        <v>76.923076923076934</v>
      </c>
      <c r="F712" s="25" t="s">
        <v>72</v>
      </c>
    </row>
    <row r="713" spans="1:6" x14ac:dyDescent="0.25">
      <c r="A713" s="22">
        <v>1</v>
      </c>
      <c r="B713" s="35" t="s">
        <v>180</v>
      </c>
      <c r="C713" s="35" t="s">
        <v>193</v>
      </c>
      <c r="D713" s="20">
        <v>73</v>
      </c>
      <c r="E713" s="32">
        <f t="shared" si="12"/>
        <v>110.60606060606059</v>
      </c>
      <c r="F713" s="27" t="s">
        <v>73</v>
      </c>
    </row>
    <row r="714" spans="1:6" x14ac:dyDescent="0.25">
      <c r="A714" s="22">
        <v>1</v>
      </c>
      <c r="B714" s="35" t="s">
        <v>180</v>
      </c>
      <c r="C714" s="35" t="s">
        <v>177</v>
      </c>
      <c r="D714" s="20">
        <v>66</v>
      </c>
      <c r="E714" s="32">
        <f t="shared" si="12"/>
        <v>85.714285714285708</v>
      </c>
      <c r="F714" s="25" t="s">
        <v>74</v>
      </c>
    </row>
    <row r="715" spans="1:6" x14ac:dyDescent="0.25">
      <c r="A715" s="22">
        <v>1</v>
      </c>
      <c r="B715" s="35" t="s">
        <v>180</v>
      </c>
      <c r="C715" s="35" t="s">
        <v>178</v>
      </c>
      <c r="D715" s="20">
        <v>29</v>
      </c>
      <c r="E715" s="32">
        <f t="shared" si="12"/>
        <v>39.189189189189186</v>
      </c>
      <c r="F715" s="25" t="s">
        <v>75</v>
      </c>
    </row>
    <row r="716" spans="1:6" x14ac:dyDescent="0.25">
      <c r="A716" s="22">
        <v>1</v>
      </c>
      <c r="B716" s="35" t="s">
        <v>180</v>
      </c>
      <c r="C716" s="35" t="s">
        <v>194</v>
      </c>
      <c r="D716" s="20">
        <v>55</v>
      </c>
      <c r="E716" s="32">
        <f t="shared" si="12"/>
        <v>98.214285714285708</v>
      </c>
      <c r="F716" s="23" t="s">
        <v>76</v>
      </c>
    </row>
    <row r="717" spans="1:6" x14ac:dyDescent="0.25">
      <c r="A717" s="22">
        <v>1</v>
      </c>
      <c r="B717" s="35" t="s">
        <v>180</v>
      </c>
      <c r="C717" s="35" t="s">
        <v>195</v>
      </c>
      <c r="D717" s="20">
        <v>95</v>
      </c>
      <c r="E717" s="32">
        <f t="shared" si="12"/>
        <v>118.75</v>
      </c>
      <c r="F717" s="25" t="s">
        <v>77</v>
      </c>
    </row>
    <row r="718" spans="1:6" x14ac:dyDescent="0.25">
      <c r="A718" s="22">
        <v>1</v>
      </c>
      <c r="B718" s="35" t="s">
        <v>180</v>
      </c>
      <c r="C718" s="35" t="s">
        <v>179</v>
      </c>
      <c r="D718" s="20">
        <v>71</v>
      </c>
      <c r="E718" s="32">
        <f t="shared" si="12"/>
        <v>88.75</v>
      </c>
      <c r="F718" s="25" t="s">
        <v>78</v>
      </c>
    </row>
    <row r="719" spans="1:6" x14ac:dyDescent="0.25">
      <c r="A719" s="22">
        <v>1</v>
      </c>
      <c r="B719" s="35" t="s">
        <v>180</v>
      </c>
      <c r="C719" s="35" t="s">
        <v>196</v>
      </c>
      <c r="D719" s="20">
        <v>14</v>
      </c>
      <c r="E719" s="32">
        <f t="shared" si="12"/>
        <v>20.289855072463769</v>
      </c>
      <c r="F719" s="27" t="s">
        <v>79</v>
      </c>
    </row>
    <row r="720" spans="1:6" x14ac:dyDescent="0.25">
      <c r="A720" s="22">
        <v>1</v>
      </c>
      <c r="B720" s="35" t="s">
        <v>180</v>
      </c>
      <c r="C720" s="35" t="s">
        <v>175</v>
      </c>
      <c r="D720" s="20">
        <v>4</v>
      </c>
      <c r="E720" s="32">
        <f t="shared" si="12"/>
        <v>6.7796610169491522</v>
      </c>
      <c r="F720" s="25" t="s">
        <v>80</v>
      </c>
    </row>
    <row r="721" spans="1:6" x14ac:dyDescent="0.25">
      <c r="A721" s="22">
        <v>1</v>
      </c>
      <c r="B721" s="35" t="s">
        <v>180</v>
      </c>
      <c r="C721" s="35" t="s">
        <v>176</v>
      </c>
      <c r="D721" s="20">
        <v>36</v>
      </c>
      <c r="E721" s="32">
        <f t="shared" si="12"/>
        <v>59.016393442622949</v>
      </c>
      <c r="F721" s="25" t="s">
        <v>81</v>
      </c>
    </row>
    <row r="722" spans="1:6" x14ac:dyDescent="0.25">
      <c r="A722" s="22">
        <v>1</v>
      </c>
      <c r="B722" s="35" t="s">
        <v>180</v>
      </c>
      <c r="C722" s="35" t="s">
        <v>197</v>
      </c>
      <c r="D722" s="20">
        <v>35</v>
      </c>
      <c r="E722" s="24">
        <f t="shared" si="12"/>
        <v>36.84210526315789</v>
      </c>
      <c r="F722" s="27" t="s">
        <v>82</v>
      </c>
    </row>
    <row r="723" spans="1:6" x14ac:dyDescent="0.25">
      <c r="A723" s="22">
        <v>1</v>
      </c>
      <c r="B723" s="35" t="s">
        <v>180</v>
      </c>
      <c r="C723" s="35" t="s">
        <v>182</v>
      </c>
      <c r="D723" s="20">
        <v>11</v>
      </c>
      <c r="E723" s="24">
        <f t="shared" si="12"/>
        <v>57.894736842105267</v>
      </c>
      <c r="F723" s="23" t="s">
        <v>83</v>
      </c>
    </row>
    <row r="724" spans="1:6" x14ac:dyDescent="0.25">
      <c r="A724" s="22">
        <v>1</v>
      </c>
      <c r="B724" s="35" t="s">
        <v>180</v>
      </c>
      <c r="C724" s="35" t="s">
        <v>183</v>
      </c>
      <c r="D724" s="20">
        <v>38</v>
      </c>
      <c r="E724" s="24">
        <f t="shared" si="12"/>
        <v>760</v>
      </c>
      <c r="F724" s="23" t="s">
        <v>84</v>
      </c>
    </row>
    <row r="725" spans="1:6" x14ac:dyDescent="0.25">
      <c r="A725" s="22">
        <v>1</v>
      </c>
      <c r="B725" s="35" t="s">
        <v>180</v>
      </c>
      <c r="C725" s="35" t="s">
        <v>184</v>
      </c>
      <c r="D725" s="20">
        <v>77</v>
      </c>
      <c r="E725" s="24">
        <f t="shared" si="12"/>
        <v>240.625</v>
      </c>
      <c r="F725" s="23" t="s">
        <v>85</v>
      </c>
    </row>
    <row r="726" spans="1:6" x14ac:dyDescent="0.25">
      <c r="A726" s="22">
        <v>1</v>
      </c>
      <c r="B726" s="35" t="s">
        <v>180</v>
      </c>
      <c r="C726" s="35" t="s">
        <v>198</v>
      </c>
      <c r="D726" s="20">
        <v>49</v>
      </c>
      <c r="E726" s="24">
        <f t="shared" si="12"/>
        <v>49.494949494949495</v>
      </c>
      <c r="F726" s="27" t="s">
        <v>86</v>
      </c>
    </row>
    <row r="727" spans="1:6" x14ac:dyDescent="0.25">
      <c r="A727" s="22">
        <v>1</v>
      </c>
      <c r="B727" s="35" t="s">
        <v>180</v>
      </c>
      <c r="C727" s="35" t="s">
        <v>199</v>
      </c>
      <c r="D727" s="20">
        <v>74</v>
      </c>
      <c r="E727" s="24">
        <f t="shared" si="12"/>
        <v>93.670886075949369</v>
      </c>
      <c r="F727" s="25" t="s">
        <v>87</v>
      </c>
    </row>
    <row r="728" spans="1:6" x14ac:dyDescent="0.25">
      <c r="A728" s="22">
        <v>1</v>
      </c>
      <c r="B728" s="35" t="s">
        <v>180</v>
      </c>
      <c r="C728" s="35" t="s">
        <v>200</v>
      </c>
      <c r="D728" s="20">
        <v>25</v>
      </c>
      <c r="E728" s="24">
        <f t="shared" si="12"/>
        <v>36.231884057971016</v>
      </c>
      <c r="F728" s="25" t="s">
        <v>88</v>
      </c>
    </row>
    <row r="729" spans="1:6" x14ac:dyDescent="0.25">
      <c r="A729" s="22">
        <v>1</v>
      </c>
      <c r="B729" s="35" t="s">
        <v>180</v>
      </c>
      <c r="C729" s="35" t="s">
        <v>201</v>
      </c>
      <c r="D729" s="20">
        <v>89</v>
      </c>
      <c r="E729" s="24">
        <f t="shared" si="12"/>
        <v>228.2051282051282</v>
      </c>
      <c r="F729" s="25" t="s">
        <v>89</v>
      </c>
    </row>
    <row r="730" spans="1:6" x14ac:dyDescent="0.25">
      <c r="A730" s="22">
        <v>1</v>
      </c>
      <c r="B730" s="35" t="s">
        <v>180</v>
      </c>
      <c r="C730" s="35" t="s">
        <v>202</v>
      </c>
      <c r="D730" s="20">
        <v>28</v>
      </c>
      <c r="E730" s="24">
        <f t="shared" si="12"/>
        <v>53.846153846153847</v>
      </c>
      <c r="F730" s="23" t="s">
        <v>90</v>
      </c>
    </row>
    <row r="731" spans="1:6" x14ac:dyDescent="0.25">
      <c r="A731" s="22">
        <v>1</v>
      </c>
      <c r="B731" s="35" t="s">
        <v>180</v>
      </c>
      <c r="C731" s="35" t="s">
        <v>203</v>
      </c>
      <c r="D731" s="20">
        <v>71</v>
      </c>
      <c r="E731" s="24">
        <f t="shared" si="12"/>
        <v>79.775280898876403</v>
      </c>
      <c r="F731" s="25" t="s">
        <v>91</v>
      </c>
    </row>
    <row r="732" spans="1:6" x14ac:dyDescent="0.25">
      <c r="A732" s="22">
        <v>1</v>
      </c>
      <c r="B732" s="35" t="s">
        <v>180</v>
      </c>
      <c r="C732" s="35" t="s">
        <v>204</v>
      </c>
      <c r="D732" s="20">
        <v>42</v>
      </c>
      <c r="E732" s="24">
        <f t="shared" si="12"/>
        <v>53.846153846153847</v>
      </c>
      <c r="F732" s="25" t="s">
        <v>92</v>
      </c>
    </row>
    <row r="733" spans="1:6" x14ac:dyDescent="0.25">
      <c r="A733" s="22">
        <v>1</v>
      </c>
      <c r="B733" s="35" t="s">
        <v>180</v>
      </c>
      <c r="C733" s="35" t="s">
        <v>205</v>
      </c>
      <c r="D733" s="20">
        <v>59</v>
      </c>
      <c r="E733" s="24">
        <f t="shared" si="12"/>
        <v>268.18181818181819</v>
      </c>
      <c r="F733" s="25" t="s">
        <v>93</v>
      </c>
    </row>
    <row r="734" spans="1:6" x14ac:dyDescent="0.25">
      <c r="A734" s="22">
        <v>1</v>
      </c>
      <c r="B734" s="35" t="s">
        <v>180</v>
      </c>
      <c r="C734" s="35" t="s">
        <v>206</v>
      </c>
      <c r="D734" s="20">
        <v>58</v>
      </c>
      <c r="E734" s="24">
        <f t="shared" si="12"/>
        <v>89.230769230769241</v>
      </c>
      <c r="F734" s="25" t="s">
        <v>94</v>
      </c>
    </row>
    <row r="735" spans="1:6" x14ac:dyDescent="0.25">
      <c r="A735" s="22">
        <v>1</v>
      </c>
      <c r="B735" s="35" t="s">
        <v>180</v>
      </c>
      <c r="C735" s="35" t="s">
        <v>207</v>
      </c>
      <c r="D735" s="20">
        <v>31</v>
      </c>
      <c r="E735" s="24">
        <f t="shared" ref="E735:E798" si="13">IF(D735&gt;0,D735/D828*100,"")</f>
        <v>63.265306122448983</v>
      </c>
      <c r="F735" s="23" t="s">
        <v>95</v>
      </c>
    </row>
    <row r="736" spans="1:6" x14ac:dyDescent="0.25">
      <c r="A736" s="22">
        <v>1</v>
      </c>
      <c r="B736" s="35" t="s">
        <v>180</v>
      </c>
      <c r="C736" s="35" t="s">
        <v>208</v>
      </c>
      <c r="D736" s="20">
        <v>70</v>
      </c>
      <c r="E736" s="24">
        <f t="shared" si="13"/>
        <v>333.33333333333337</v>
      </c>
      <c r="F736" s="23" t="s">
        <v>96</v>
      </c>
    </row>
    <row r="737" spans="1:6" x14ac:dyDescent="0.25">
      <c r="A737" s="22">
        <v>1</v>
      </c>
      <c r="B737" s="35" t="s">
        <v>180</v>
      </c>
      <c r="C737" s="35" t="s">
        <v>209</v>
      </c>
      <c r="D737" s="20">
        <v>88</v>
      </c>
      <c r="E737" s="24">
        <f t="shared" si="13"/>
        <v>100</v>
      </c>
      <c r="F737" s="23" t="s">
        <v>97</v>
      </c>
    </row>
    <row r="738" spans="1:6" x14ac:dyDescent="0.25">
      <c r="A738" s="22">
        <v>1</v>
      </c>
      <c r="B738" s="35" t="s">
        <v>180</v>
      </c>
      <c r="C738" s="35" t="s">
        <v>210</v>
      </c>
      <c r="D738" s="20">
        <v>90</v>
      </c>
      <c r="E738" s="24">
        <f t="shared" si="13"/>
        <v>145.16129032258064</v>
      </c>
      <c r="F738" s="27" t="s">
        <v>98</v>
      </c>
    </row>
    <row r="739" spans="1:6" x14ac:dyDescent="0.25">
      <c r="A739" s="22">
        <v>1</v>
      </c>
      <c r="B739" s="35" t="s">
        <v>180</v>
      </c>
      <c r="C739" s="35" t="s">
        <v>211</v>
      </c>
      <c r="D739" s="20">
        <v>40</v>
      </c>
      <c r="E739" s="24">
        <f t="shared" si="13"/>
        <v>266.66666666666663</v>
      </c>
      <c r="F739" s="27" t="s">
        <v>99</v>
      </c>
    </row>
    <row r="740" spans="1:6" x14ac:dyDescent="0.25">
      <c r="A740" s="22">
        <v>1</v>
      </c>
      <c r="B740" s="35" t="s">
        <v>180</v>
      </c>
      <c r="C740" s="35" t="s">
        <v>212</v>
      </c>
      <c r="D740" s="20">
        <v>56</v>
      </c>
      <c r="E740" s="24">
        <f t="shared" si="13"/>
        <v>72.727272727272734</v>
      </c>
      <c r="F740" s="27" t="s">
        <v>100</v>
      </c>
    </row>
    <row r="741" spans="1:6" x14ac:dyDescent="0.25">
      <c r="A741" s="22">
        <v>1</v>
      </c>
      <c r="B741" s="35" t="s">
        <v>180</v>
      </c>
      <c r="C741" s="35" t="s">
        <v>213</v>
      </c>
      <c r="D741" s="20">
        <v>95</v>
      </c>
      <c r="E741" s="24">
        <f t="shared" si="13"/>
        <v>148.4375</v>
      </c>
      <c r="F741" s="27" t="s">
        <v>101</v>
      </c>
    </row>
    <row r="742" spans="1:6" x14ac:dyDescent="0.25">
      <c r="A742" s="22">
        <v>1</v>
      </c>
      <c r="B742" s="35" t="s">
        <v>180</v>
      </c>
      <c r="C742" s="35" t="s">
        <v>214</v>
      </c>
      <c r="D742" s="20">
        <v>46</v>
      </c>
      <c r="E742" s="24">
        <f t="shared" si="13"/>
        <v>229.99999999999997</v>
      </c>
      <c r="F742" s="27" t="s">
        <v>102</v>
      </c>
    </row>
    <row r="743" spans="1:6" x14ac:dyDescent="0.25">
      <c r="A743" s="22">
        <v>1</v>
      </c>
      <c r="B743" s="35" t="s">
        <v>180</v>
      </c>
      <c r="C743" s="35" t="s">
        <v>215</v>
      </c>
      <c r="D743" s="20">
        <v>63</v>
      </c>
      <c r="E743" s="24">
        <f t="shared" si="13"/>
        <v>1575</v>
      </c>
      <c r="F743" s="27" t="s">
        <v>103</v>
      </c>
    </row>
    <row r="744" spans="1:6" x14ac:dyDescent="0.25">
      <c r="A744" s="22">
        <v>1</v>
      </c>
      <c r="B744" s="35" t="s">
        <v>180</v>
      </c>
      <c r="C744" s="35" t="s">
        <v>216</v>
      </c>
      <c r="D744" s="20">
        <v>70</v>
      </c>
      <c r="E744" s="24">
        <f t="shared" si="13"/>
        <v>81.395348837209298</v>
      </c>
      <c r="F744" s="27" t="s">
        <v>104</v>
      </c>
    </row>
    <row r="745" spans="1:6" x14ac:dyDescent="0.25">
      <c r="A745" s="22">
        <v>1</v>
      </c>
      <c r="B745" s="35" t="s">
        <v>180</v>
      </c>
      <c r="C745" s="35" t="s">
        <v>217</v>
      </c>
      <c r="D745" s="20">
        <v>9</v>
      </c>
      <c r="E745" s="30">
        <f t="shared" si="13"/>
        <v>18.367346938775512</v>
      </c>
      <c r="F745" s="29" t="s">
        <v>105</v>
      </c>
    </row>
    <row r="746" spans="1:6" x14ac:dyDescent="0.25">
      <c r="A746" s="18">
        <v>1</v>
      </c>
      <c r="B746" s="35" t="s">
        <v>181</v>
      </c>
      <c r="C746" s="35" t="s">
        <v>2</v>
      </c>
      <c r="D746" s="20">
        <v>34</v>
      </c>
      <c r="E746" s="21">
        <f t="shared" si="13"/>
        <v>340</v>
      </c>
      <c r="F746" s="19" t="s">
        <v>3</v>
      </c>
    </row>
    <row r="747" spans="1:6" x14ac:dyDescent="0.25">
      <c r="A747" s="22">
        <v>1</v>
      </c>
      <c r="B747" s="35" t="s">
        <v>181</v>
      </c>
      <c r="C747" s="35" t="s">
        <v>218</v>
      </c>
      <c r="D747" s="20">
        <v>44</v>
      </c>
      <c r="E747" s="24">
        <f t="shared" si="13"/>
        <v>157.14285714285714</v>
      </c>
      <c r="F747" s="23" t="s">
        <v>4</v>
      </c>
    </row>
    <row r="748" spans="1:6" x14ac:dyDescent="0.25">
      <c r="A748" s="22">
        <v>1</v>
      </c>
      <c r="B748" s="35" t="s">
        <v>181</v>
      </c>
      <c r="C748" s="35" t="s">
        <v>219</v>
      </c>
      <c r="D748" s="20">
        <v>84</v>
      </c>
      <c r="E748" s="24">
        <f t="shared" si="13"/>
        <v>155.55555555555557</v>
      </c>
      <c r="F748" s="23" t="s">
        <v>5</v>
      </c>
    </row>
    <row r="749" spans="1:6" x14ac:dyDescent="0.25">
      <c r="A749" s="22">
        <v>1</v>
      </c>
      <c r="B749" s="35" t="s">
        <v>181</v>
      </c>
      <c r="C749" s="35" t="s">
        <v>220</v>
      </c>
      <c r="D749" s="20">
        <v>47</v>
      </c>
      <c r="E749" s="24">
        <f t="shared" si="13"/>
        <v>52.222222222222229</v>
      </c>
      <c r="F749" s="23" t="s">
        <v>6</v>
      </c>
    </row>
    <row r="750" spans="1:6" x14ac:dyDescent="0.25">
      <c r="A750" s="22">
        <v>1</v>
      </c>
      <c r="B750" s="35" t="s">
        <v>181</v>
      </c>
      <c r="C750" s="35" t="s">
        <v>221</v>
      </c>
      <c r="D750" s="20">
        <v>20</v>
      </c>
      <c r="E750" s="24">
        <f t="shared" si="13"/>
        <v>29.850746268656714</v>
      </c>
      <c r="F750" s="23" t="s">
        <v>159</v>
      </c>
    </row>
    <row r="751" spans="1:6" x14ac:dyDescent="0.25">
      <c r="A751" s="22">
        <v>1</v>
      </c>
      <c r="B751" s="35" t="s">
        <v>181</v>
      </c>
      <c r="C751" s="35" t="s">
        <v>222</v>
      </c>
      <c r="D751" s="20">
        <v>2</v>
      </c>
      <c r="E751" s="24">
        <f t="shared" si="13"/>
        <v>2.1276595744680851</v>
      </c>
      <c r="F751" s="23" t="s">
        <v>12</v>
      </c>
    </row>
    <row r="752" spans="1:6" x14ac:dyDescent="0.25">
      <c r="A752" s="22">
        <v>1</v>
      </c>
      <c r="B752" s="35" t="s">
        <v>181</v>
      </c>
      <c r="C752" s="35" t="s">
        <v>223</v>
      </c>
      <c r="D752" s="20">
        <v>83</v>
      </c>
      <c r="E752" s="24">
        <f t="shared" si="13"/>
        <v>148.21428571428572</v>
      </c>
      <c r="F752" s="23" t="s">
        <v>160</v>
      </c>
    </row>
    <row r="753" spans="1:6" x14ac:dyDescent="0.25">
      <c r="A753" s="22">
        <v>1</v>
      </c>
      <c r="B753" s="35" t="s">
        <v>181</v>
      </c>
      <c r="C753" s="35" t="s">
        <v>224</v>
      </c>
      <c r="D753" s="20">
        <v>67</v>
      </c>
      <c r="E753" s="24">
        <f t="shared" si="13"/>
        <v>104.6875</v>
      </c>
      <c r="F753" s="23" t="s">
        <v>161</v>
      </c>
    </row>
    <row r="754" spans="1:6" x14ac:dyDescent="0.25">
      <c r="A754" s="22">
        <v>1</v>
      </c>
      <c r="B754" s="35" t="s">
        <v>181</v>
      </c>
      <c r="C754" s="35" t="s">
        <v>225</v>
      </c>
      <c r="D754" s="20">
        <v>47</v>
      </c>
      <c r="E754" s="24">
        <f t="shared" si="13"/>
        <v>53.409090909090907</v>
      </c>
      <c r="F754" s="23" t="s">
        <v>7</v>
      </c>
    </row>
    <row r="755" spans="1:6" x14ac:dyDescent="0.25">
      <c r="A755" s="22">
        <v>1</v>
      </c>
      <c r="B755" s="35" t="s">
        <v>181</v>
      </c>
      <c r="C755" s="35" t="s">
        <v>226</v>
      </c>
      <c r="D755" s="20">
        <v>91</v>
      </c>
      <c r="E755" s="24">
        <f t="shared" si="13"/>
        <v>171.69811320754718</v>
      </c>
      <c r="F755" s="23" t="s">
        <v>8</v>
      </c>
    </row>
    <row r="756" spans="1:6" x14ac:dyDescent="0.25">
      <c r="A756" s="22">
        <v>1</v>
      </c>
      <c r="B756" s="35" t="s">
        <v>181</v>
      </c>
      <c r="C756" s="35" t="s">
        <v>227</v>
      </c>
      <c r="D756" s="20">
        <v>89</v>
      </c>
      <c r="E756" s="24">
        <f t="shared" si="13"/>
        <v>161.81818181818181</v>
      </c>
      <c r="F756" s="23" t="s">
        <v>9</v>
      </c>
    </row>
    <row r="757" spans="1:6" x14ac:dyDescent="0.25">
      <c r="A757" s="22">
        <v>1</v>
      </c>
      <c r="B757" s="35" t="s">
        <v>181</v>
      </c>
      <c r="C757" s="35" t="s">
        <v>228</v>
      </c>
      <c r="D757" s="20">
        <v>80</v>
      </c>
      <c r="E757" s="24">
        <f t="shared" si="13"/>
        <v>666.66666666666674</v>
      </c>
      <c r="F757" s="23" t="s">
        <v>10</v>
      </c>
    </row>
    <row r="758" spans="1:6" x14ac:dyDescent="0.25">
      <c r="A758" s="22">
        <v>1</v>
      </c>
      <c r="B758" s="35" t="s">
        <v>181</v>
      </c>
      <c r="C758" s="35" t="s">
        <v>229</v>
      </c>
      <c r="D758" s="20">
        <v>2</v>
      </c>
      <c r="E758" s="24">
        <f t="shared" si="13"/>
        <v>5.8823529411764701</v>
      </c>
      <c r="F758" s="23" t="s">
        <v>11</v>
      </c>
    </row>
    <row r="759" spans="1:6" x14ac:dyDescent="0.25">
      <c r="A759" s="22">
        <v>1</v>
      </c>
      <c r="B759" s="35" t="s">
        <v>181</v>
      </c>
      <c r="C759" s="35" t="s">
        <v>230</v>
      </c>
      <c r="D759" s="20">
        <v>6</v>
      </c>
      <c r="E759" s="24">
        <f t="shared" si="13"/>
        <v>9.8360655737704921</v>
      </c>
      <c r="F759" s="23" t="s">
        <v>13</v>
      </c>
    </row>
    <row r="760" spans="1:6" x14ac:dyDescent="0.25">
      <c r="A760" s="22">
        <v>1</v>
      </c>
      <c r="B760" s="35" t="s">
        <v>181</v>
      </c>
      <c r="C760" s="35" t="s">
        <v>231</v>
      </c>
      <c r="D760" s="20">
        <v>17</v>
      </c>
      <c r="E760" s="24">
        <f t="shared" si="13"/>
        <v>1700</v>
      </c>
      <c r="F760" s="23" t="s">
        <v>162</v>
      </c>
    </row>
    <row r="761" spans="1:6" x14ac:dyDescent="0.25">
      <c r="A761" s="22">
        <v>1</v>
      </c>
      <c r="B761" s="35" t="s">
        <v>181</v>
      </c>
      <c r="C761" s="35" t="s">
        <v>232</v>
      </c>
      <c r="D761" s="20">
        <v>68</v>
      </c>
      <c r="E761" s="24">
        <f t="shared" si="13"/>
        <v>680</v>
      </c>
      <c r="F761" s="23" t="s">
        <v>15</v>
      </c>
    </row>
    <row r="762" spans="1:6" x14ac:dyDescent="0.25">
      <c r="A762" s="22">
        <v>1</v>
      </c>
      <c r="B762" s="35" t="s">
        <v>181</v>
      </c>
      <c r="C762" s="35" t="s">
        <v>233</v>
      </c>
      <c r="D762" s="20">
        <v>2</v>
      </c>
      <c r="E762" s="24">
        <f t="shared" si="13"/>
        <v>2.9850746268656714</v>
      </c>
      <c r="F762" s="23" t="s">
        <v>16</v>
      </c>
    </row>
    <row r="763" spans="1:6" x14ac:dyDescent="0.25">
      <c r="A763" s="22">
        <v>1</v>
      </c>
      <c r="B763" s="35" t="s">
        <v>181</v>
      </c>
      <c r="C763" s="35" t="s">
        <v>234</v>
      </c>
      <c r="D763" s="20">
        <v>70</v>
      </c>
      <c r="E763" s="24">
        <f t="shared" si="13"/>
        <v>85.365853658536579</v>
      </c>
      <c r="F763" s="23" t="s">
        <v>17</v>
      </c>
    </row>
    <row r="764" spans="1:6" x14ac:dyDescent="0.25">
      <c r="A764" s="22">
        <v>1</v>
      </c>
      <c r="B764" s="35" t="s">
        <v>181</v>
      </c>
      <c r="C764" s="35" t="s">
        <v>235</v>
      </c>
      <c r="D764" s="20">
        <v>1</v>
      </c>
      <c r="E764" s="24">
        <f t="shared" si="13"/>
        <v>1.3888888888888888</v>
      </c>
      <c r="F764" s="23" t="s">
        <v>18</v>
      </c>
    </row>
    <row r="765" spans="1:6" x14ac:dyDescent="0.25">
      <c r="A765" s="22">
        <v>1</v>
      </c>
      <c r="B765" s="35" t="s">
        <v>181</v>
      </c>
      <c r="C765" s="35" t="s">
        <v>236</v>
      </c>
      <c r="D765" s="20">
        <v>1</v>
      </c>
      <c r="E765" s="24">
        <f t="shared" si="13"/>
        <v>1.0869565217391304</v>
      </c>
      <c r="F765" s="23" t="s">
        <v>19</v>
      </c>
    </row>
    <row r="766" spans="1:6" x14ac:dyDescent="0.25">
      <c r="A766" s="22">
        <v>1</v>
      </c>
      <c r="B766" s="35" t="s">
        <v>181</v>
      </c>
      <c r="C766" s="35" t="s">
        <v>237</v>
      </c>
      <c r="D766" s="20">
        <v>21</v>
      </c>
      <c r="E766" s="24">
        <f t="shared" si="13"/>
        <v>84</v>
      </c>
      <c r="F766" s="23" t="s">
        <v>20</v>
      </c>
    </row>
    <row r="767" spans="1:6" x14ac:dyDescent="0.25">
      <c r="A767" s="22">
        <v>1</v>
      </c>
      <c r="B767" s="35" t="s">
        <v>181</v>
      </c>
      <c r="C767" s="35" t="s">
        <v>238</v>
      </c>
      <c r="D767" s="20">
        <v>11</v>
      </c>
      <c r="E767" s="24">
        <f t="shared" si="13"/>
        <v>61.111111111111114</v>
      </c>
      <c r="F767" s="23" t="s">
        <v>21</v>
      </c>
    </row>
    <row r="768" spans="1:6" x14ac:dyDescent="0.25">
      <c r="A768" s="22">
        <v>1</v>
      </c>
      <c r="B768" s="35" t="s">
        <v>181</v>
      </c>
      <c r="C768" s="35" t="s">
        <v>239</v>
      </c>
      <c r="D768" s="20">
        <v>49</v>
      </c>
      <c r="E768" s="24">
        <f t="shared" si="13"/>
        <v>50.515463917525771</v>
      </c>
      <c r="F768" s="23" t="s">
        <v>22</v>
      </c>
    </row>
    <row r="769" spans="1:6" x14ac:dyDescent="0.25">
      <c r="A769" s="22">
        <v>1</v>
      </c>
      <c r="B769" s="35" t="s">
        <v>181</v>
      </c>
      <c r="C769" s="35" t="s">
        <v>240</v>
      </c>
      <c r="D769" s="20">
        <v>49</v>
      </c>
      <c r="E769" s="31">
        <f t="shared" si="13"/>
        <v>700</v>
      </c>
      <c r="F769" s="25" t="s">
        <v>24</v>
      </c>
    </row>
    <row r="770" spans="1:6" x14ac:dyDescent="0.25">
      <c r="A770" s="22">
        <v>1</v>
      </c>
      <c r="B770" s="35" t="s">
        <v>181</v>
      </c>
      <c r="C770" s="35" t="s">
        <v>241</v>
      </c>
      <c r="D770" s="20">
        <v>14</v>
      </c>
      <c r="E770" s="31">
        <f t="shared" si="13"/>
        <v>70</v>
      </c>
      <c r="F770" s="25" t="s">
        <v>25</v>
      </c>
    </row>
    <row r="771" spans="1:6" x14ac:dyDescent="0.25">
      <c r="A771" s="22">
        <v>1</v>
      </c>
      <c r="B771" s="35" t="s">
        <v>181</v>
      </c>
      <c r="C771" s="35" t="s">
        <v>242</v>
      </c>
      <c r="D771" s="20">
        <v>18</v>
      </c>
      <c r="E771" s="31">
        <f t="shared" si="13"/>
        <v>90</v>
      </c>
      <c r="F771" s="23" t="s">
        <v>26</v>
      </c>
    </row>
    <row r="772" spans="1:6" x14ac:dyDescent="0.25">
      <c r="A772" s="22">
        <v>1</v>
      </c>
      <c r="B772" s="35" t="s">
        <v>181</v>
      </c>
      <c r="C772" s="35" t="s">
        <v>243</v>
      </c>
      <c r="D772" s="20">
        <v>28</v>
      </c>
      <c r="E772" s="31">
        <f t="shared" si="13"/>
        <v>350</v>
      </c>
      <c r="F772" s="26" t="s">
        <v>27</v>
      </c>
    </row>
    <row r="773" spans="1:6" x14ac:dyDescent="0.25">
      <c r="A773" s="22">
        <v>1</v>
      </c>
      <c r="B773" s="35" t="s">
        <v>181</v>
      </c>
      <c r="C773" s="35" t="s">
        <v>244</v>
      </c>
      <c r="D773" s="20">
        <v>48</v>
      </c>
      <c r="E773" s="31">
        <f t="shared" si="13"/>
        <v>80</v>
      </c>
      <c r="F773" s="26" t="s">
        <v>28</v>
      </c>
    </row>
    <row r="774" spans="1:6" x14ac:dyDescent="0.25">
      <c r="A774" s="22">
        <v>1</v>
      </c>
      <c r="B774" s="35" t="s">
        <v>181</v>
      </c>
      <c r="C774" s="35" t="s">
        <v>245</v>
      </c>
      <c r="D774" s="20">
        <v>9</v>
      </c>
      <c r="E774" s="31">
        <f t="shared" si="13"/>
        <v>9.0909090909090917</v>
      </c>
      <c r="F774" s="26" t="s">
        <v>29</v>
      </c>
    </row>
    <row r="775" spans="1:6" x14ac:dyDescent="0.25">
      <c r="A775" s="22">
        <v>1</v>
      </c>
      <c r="B775" s="35" t="s">
        <v>181</v>
      </c>
      <c r="C775" s="35" t="s">
        <v>246</v>
      </c>
      <c r="D775" s="20">
        <v>22</v>
      </c>
      <c r="E775" s="31">
        <f t="shared" si="13"/>
        <v>30.136986301369863</v>
      </c>
      <c r="F775" s="26" t="s">
        <v>30</v>
      </c>
    </row>
    <row r="776" spans="1:6" x14ac:dyDescent="0.25">
      <c r="A776" s="22">
        <v>1</v>
      </c>
      <c r="B776" s="35" t="s">
        <v>181</v>
      </c>
      <c r="C776" s="35" t="s">
        <v>247</v>
      </c>
      <c r="D776" s="20">
        <v>98</v>
      </c>
      <c r="E776" s="31">
        <f t="shared" si="13"/>
        <v>110.11235955056181</v>
      </c>
      <c r="F776" s="26" t="s">
        <v>31</v>
      </c>
    </row>
    <row r="777" spans="1:6" x14ac:dyDescent="0.25">
      <c r="A777" s="22">
        <v>1</v>
      </c>
      <c r="B777" s="35" t="s">
        <v>181</v>
      </c>
      <c r="C777" s="35" t="s">
        <v>248</v>
      </c>
      <c r="D777" s="20">
        <v>86</v>
      </c>
      <c r="E777" s="31">
        <f t="shared" si="13"/>
        <v>204.76190476190476</v>
      </c>
      <c r="F777" s="26" t="s">
        <v>32</v>
      </c>
    </row>
    <row r="778" spans="1:6" x14ac:dyDescent="0.25">
      <c r="A778" s="22">
        <v>1</v>
      </c>
      <c r="B778" s="35" t="s">
        <v>181</v>
      </c>
      <c r="C778" s="35" t="s">
        <v>249</v>
      </c>
      <c r="D778" s="20">
        <v>95</v>
      </c>
      <c r="E778" s="31">
        <f t="shared" si="13"/>
        <v>117.28395061728396</v>
      </c>
      <c r="F778" s="26" t="s">
        <v>33</v>
      </c>
    </row>
    <row r="779" spans="1:6" x14ac:dyDescent="0.25">
      <c r="A779" s="22">
        <v>1</v>
      </c>
      <c r="B779" s="35" t="s">
        <v>181</v>
      </c>
      <c r="C779" s="35" t="s">
        <v>250</v>
      </c>
      <c r="D779" s="20">
        <v>81</v>
      </c>
      <c r="E779" s="31">
        <f t="shared" si="13"/>
        <v>87.096774193548384</v>
      </c>
      <c r="F779" s="26" t="s">
        <v>34</v>
      </c>
    </row>
    <row r="780" spans="1:6" x14ac:dyDescent="0.25">
      <c r="A780" s="22">
        <v>1</v>
      </c>
      <c r="B780" s="35" t="s">
        <v>181</v>
      </c>
      <c r="C780" s="35" t="s">
        <v>251</v>
      </c>
      <c r="D780" s="20">
        <v>92</v>
      </c>
      <c r="E780" s="31">
        <f t="shared" si="13"/>
        <v>97.872340425531917</v>
      </c>
      <c r="F780" s="26" t="s">
        <v>35</v>
      </c>
    </row>
    <row r="781" spans="1:6" x14ac:dyDescent="0.25">
      <c r="A781" s="22">
        <v>1</v>
      </c>
      <c r="B781" s="35" t="s">
        <v>181</v>
      </c>
      <c r="C781" s="35" t="s">
        <v>252</v>
      </c>
      <c r="D781" s="20">
        <v>80</v>
      </c>
      <c r="E781" s="31">
        <f t="shared" si="13"/>
        <v>533.33333333333326</v>
      </c>
      <c r="F781" s="26" t="s">
        <v>36</v>
      </c>
    </row>
    <row r="782" spans="1:6" x14ac:dyDescent="0.25">
      <c r="A782" s="22">
        <v>1</v>
      </c>
      <c r="B782" s="35" t="s">
        <v>181</v>
      </c>
      <c r="C782" s="35" t="s">
        <v>253</v>
      </c>
      <c r="D782" s="20">
        <v>42</v>
      </c>
      <c r="E782" s="31">
        <f t="shared" si="13"/>
        <v>82.35294117647058</v>
      </c>
      <c r="F782" s="26" t="s">
        <v>37</v>
      </c>
    </row>
    <row r="783" spans="1:6" x14ac:dyDescent="0.25">
      <c r="A783" s="22">
        <v>1</v>
      </c>
      <c r="B783" s="35" t="s">
        <v>181</v>
      </c>
      <c r="C783" s="35" t="s">
        <v>254</v>
      </c>
      <c r="D783" s="20">
        <v>4</v>
      </c>
      <c r="E783" s="31">
        <f t="shared" si="13"/>
        <v>5.2631578947368416</v>
      </c>
      <c r="F783" s="26" t="s">
        <v>38</v>
      </c>
    </row>
    <row r="784" spans="1:6" x14ac:dyDescent="0.25">
      <c r="A784" s="22">
        <v>1</v>
      </c>
      <c r="B784" s="35" t="s">
        <v>181</v>
      </c>
      <c r="C784" s="35" t="s">
        <v>39</v>
      </c>
      <c r="D784" s="20">
        <v>10</v>
      </c>
      <c r="E784" s="32">
        <f t="shared" si="13"/>
        <v>100</v>
      </c>
      <c r="F784" s="23" t="s">
        <v>40</v>
      </c>
    </row>
    <row r="785" spans="1:6" x14ac:dyDescent="0.25">
      <c r="A785" s="22">
        <v>1</v>
      </c>
      <c r="B785" s="35" t="s">
        <v>181</v>
      </c>
      <c r="C785" s="35" t="s">
        <v>41</v>
      </c>
      <c r="D785" s="20">
        <v>72</v>
      </c>
      <c r="E785" s="32">
        <f t="shared" si="13"/>
        <v>79.120879120879124</v>
      </c>
      <c r="F785" s="23" t="s">
        <v>42</v>
      </c>
    </row>
    <row r="786" spans="1:6" x14ac:dyDescent="0.25">
      <c r="A786" s="22">
        <v>1</v>
      </c>
      <c r="B786" s="35" t="s">
        <v>181</v>
      </c>
      <c r="C786" s="35" t="s">
        <v>43</v>
      </c>
      <c r="D786" s="20">
        <v>43</v>
      </c>
      <c r="E786" s="32">
        <f t="shared" si="13"/>
        <v>102.38095238095238</v>
      </c>
      <c r="F786" s="23" t="s">
        <v>44</v>
      </c>
    </row>
    <row r="787" spans="1:6" x14ac:dyDescent="0.25">
      <c r="A787" s="22">
        <v>1</v>
      </c>
      <c r="B787" s="35" t="s">
        <v>181</v>
      </c>
      <c r="C787" s="35" t="s">
        <v>45</v>
      </c>
      <c r="D787" s="20">
        <v>4</v>
      </c>
      <c r="E787" s="32">
        <f t="shared" si="13"/>
        <v>5.6338028169014089</v>
      </c>
      <c r="F787" s="23" t="s">
        <v>46</v>
      </c>
    </row>
    <row r="788" spans="1:6" x14ac:dyDescent="0.25">
      <c r="A788" s="22">
        <v>1</v>
      </c>
      <c r="B788" s="35" t="s">
        <v>181</v>
      </c>
      <c r="C788" s="35" t="s">
        <v>47</v>
      </c>
      <c r="D788" s="20">
        <v>79</v>
      </c>
      <c r="E788" s="32">
        <f t="shared" si="13"/>
        <v>80.612244897959187</v>
      </c>
      <c r="F788" s="23" t="s">
        <v>48</v>
      </c>
    </row>
    <row r="789" spans="1:6" x14ac:dyDescent="0.25">
      <c r="A789" s="22">
        <v>1</v>
      </c>
      <c r="B789" s="35" t="s">
        <v>181</v>
      </c>
      <c r="C789" s="35" t="s">
        <v>49</v>
      </c>
      <c r="D789" s="20">
        <v>90</v>
      </c>
      <c r="E789" s="32">
        <f t="shared" si="13"/>
        <v>818.18181818181813</v>
      </c>
      <c r="F789" s="23" t="s">
        <v>50</v>
      </c>
    </row>
    <row r="790" spans="1:6" x14ac:dyDescent="0.25">
      <c r="A790" s="22">
        <v>1</v>
      </c>
      <c r="B790" s="35" t="s">
        <v>181</v>
      </c>
      <c r="C790" s="35" t="s">
        <v>51</v>
      </c>
      <c r="D790" s="20">
        <v>49</v>
      </c>
      <c r="E790" s="32">
        <f t="shared" si="13"/>
        <v>140</v>
      </c>
      <c r="F790" s="23" t="s">
        <v>52</v>
      </c>
    </row>
    <row r="791" spans="1:6" x14ac:dyDescent="0.25">
      <c r="A791" s="22">
        <v>1</v>
      </c>
      <c r="B791" s="35" t="s">
        <v>181</v>
      </c>
      <c r="C791" s="35" t="s">
        <v>53</v>
      </c>
      <c r="D791" s="20">
        <v>70</v>
      </c>
      <c r="E791" s="32">
        <f t="shared" si="13"/>
        <v>95.890410958904098</v>
      </c>
      <c r="F791" s="23" t="s">
        <v>54</v>
      </c>
    </row>
    <row r="792" spans="1:6" x14ac:dyDescent="0.25">
      <c r="A792" s="22">
        <v>1</v>
      </c>
      <c r="B792" s="35" t="s">
        <v>181</v>
      </c>
      <c r="C792" s="35" t="s">
        <v>55</v>
      </c>
      <c r="D792" s="20">
        <v>6</v>
      </c>
      <c r="E792" s="32">
        <f t="shared" si="13"/>
        <v>42.857142857142854</v>
      </c>
      <c r="F792" s="23" t="s">
        <v>56</v>
      </c>
    </row>
    <row r="793" spans="1:6" x14ac:dyDescent="0.25">
      <c r="A793" s="22">
        <v>1</v>
      </c>
      <c r="B793" s="35" t="s">
        <v>181</v>
      </c>
      <c r="C793" s="35" t="s">
        <v>57</v>
      </c>
      <c r="D793" s="20">
        <v>3</v>
      </c>
      <c r="E793" s="32">
        <f t="shared" si="13"/>
        <v>5.0847457627118651</v>
      </c>
      <c r="F793" s="23" t="s">
        <v>58</v>
      </c>
    </row>
    <row r="794" spans="1:6" x14ac:dyDescent="0.25">
      <c r="A794" s="22">
        <v>1</v>
      </c>
      <c r="B794" s="35" t="s">
        <v>181</v>
      </c>
      <c r="C794" s="35" t="s">
        <v>59</v>
      </c>
      <c r="D794" s="20">
        <v>80</v>
      </c>
      <c r="E794" s="32">
        <f t="shared" si="13"/>
        <v>153.84615384615387</v>
      </c>
      <c r="F794" s="23" t="s">
        <v>60</v>
      </c>
    </row>
    <row r="795" spans="1:6" x14ac:dyDescent="0.25">
      <c r="A795" s="22">
        <v>1</v>
      </c>
      <c r="B795" s="35" t="s">
        <v>181</v>
      </c>
      <c r="C795" s="35" t="s">
        <v>61</v>
      </c>
      <c r="D795" s="20">
        <v>15</v>
      </c>
      <c r="E795" s="32">
        <f t="shared" si="13"/>
        <v>48.387096774193552</v>
      </c>
      <c r="F795" s="23" t="s">
        <v>62</v>
      </c>
    </row>
    <row r="796" spans="1:6" x14ac:dyDescent="0.25">
      <c r="A796" s="22">
        <v>1</v>
      </c>
      <c r="B796" s="35" t="s">
        <v>181</v>
      </c>
      <c r="C796" s="35" t="s">
        <v>185</v>
      </c>
      <c r="D796" s="20">
        <v>94</v>
      </c>
      <c r="E796" s="32">
        <f t="shared" si="13"/>
        <v>159.32203389830508</v>
      </c>
      <c r="F796" s="27" t="s">
        <v>63</v>
      </c>
    </row>
    <row r="797" spans="1:6" x14ac:dyDescent="0.25">
      <c r="A797" s="22">
        <v>1</v>
      </c>
      <c r="B797" s="35" t="s">
        <v>181</v>
      </c>
      <c r="C797" s="35" t="s">
        <v>186</v>
      </c>
      <c r="D797" s="20">
        <v>24</v>
      </c>
      <c r="E797" s="32">
        <f t="shared" si="13"/>
        <v>48.979591836734691</v>
      </c>
      <c r="F797" s="23" t="s">
        <v>64</v>
      </c>
    </row>
    <row r="798" spans="1:6" x14ac:dyDescent="0.25">
      <c r="A798" s="22">
        <v>1</v>
      </c>
      <c r="B798" s="35" t="s">
        <v>181</v>
      </c>
      <c r="C798" s="35" t="s">
        <v>187</v>
      </c>
      <c r="D798" s="20">
        <v>67</v>
      </c>
      <c r="E798" s="32">
        <f t="shared" si="13"/>
        <v>100</v>
      </c>
      <c r="F798" s="23" t="s">
        <v>65</v>
      </c>
    </row>
    <row r="799" spans="1:6" x14ac:dyDescent="0.25">
      <c r="A799" s="22">
        <v>1</v>
      </c>
      <c r="B799" s="35" t="s">
        <v>181</v>
      </c>
      <c r="C799" s="35" t="s">
        <v>188</v>
      </c>
      <c r="D799" s="20">
        <v>49</v>
      </c>
      <c r="E799" s="32">
        <f t="shared" ref="E799:E862" si="14">IF(D799&gt;0,D799/D892*100,"")</f>
        <v>326.66666666666669</v>
      </c>
      <c r="F799" s="23" t="s">
        <v>66</v>
      </c>
    </row>
    <row r="800" spans="1:6" x14ac:dyDescent="0.25">
      <c r="A800" s="22">
        <v>1</v>
      </c>
      <c r="B800" s="35" t="s">
        <v>181</v>
      </c>
      <c r="C800" s="35" t="s">
        <v>189</v>
      </c>
      <c r="D800" s="20">
        <v>96</v>
      </c>
      <c r="E800" s="32">
        <f t="shared" si="14"/>
        <v>290.90909090909093</v>
      </c>
      <c r="F800" s="23" t="s">
        <v>67</v>
      </c>
    </row>
    <row r="801" spans="1:6" x14ac:dyDescent="0.25">
      <c r="A801" s="22">
        <v>1</v>
      </c>
      <c r="B801" s="35" t="s">
        <v>181</v>
      </c>
      <c r="C801" s="35" t="s">
        <v>190</v>
      </c>
      <c r="D801" s="20">
        <v>42</v>
      </c>
      <c r="E801" s="32">
        <f t="shared" si="14"/>
        <v>105</v>
      </c>
      <c r="F801" s="23" t="s">
        <v>68</v>
      </c>
    </row>
    <row r="802" spans="1:6" x14ac:dyDescent="0.25">
      <c r="A802" s="22">
        <v>1</v>
      </c>
      <c r="B802" s="35" t="s">
        <v>181</v>
      </c>
      <c r="C802" s="35" t="s">
        <v>191</v>
      </c>
      <c r="D802" s="20">
        <v>32</v>
      </c>
      <c r="E802" s="32">
        <f t="shared" si="14"/>
        <v>58.18181818181818</v>
      </c>
      <c r="F802" s="23" t="s">
        <v>69</v>
      </c>
    </row>
    <row r="803" spans="1:6" x14ac:dyDescent="0.25">
      <c r="A803" s="22">
        <v>1</v>
      </c>
      <c r="B803" s="35" t="s">
        <v>181</v>
      </c>
      <c r="C803" s="35" t="s">
        <v>192</v>
      </c>
      <c r="D803" s="20">
        <v>92</v>
      </c>
      <c r="E803" s="32">
        <f t="shared" si="14"/>
        <v>657.14285714285711</v>
      </c>
      <c r="F803" s="27" t="s">
        <v>70</v>
      </c>
    </row>
    <row r="804" spans="1:6" x14ac:dyDescent="0.25">
      <c r="A804" s="22">
        <v>1</v>
      </c>
      <c r="B804" s="35" t="s">
        <v>181</v>
      </c>
      <c r="C804" s="35" t="s">
        <v>180</v>
      </c>
      <c r="D804" s="20">
        <v>70</v>
      </c>
      <c r="E804" s="32">
        <f t="shared" si="14"/>
        <v>333.33333333333337</v>
      </c>
      <c r="F804" s="25" t="s">
        <v>71</v>
      </c>
    </row>
    <row r="805" spans="1:6" x14ac:dyDescent="0.25">
      <c r="A805" s="22">
        <v>1</v>
      </c>
      <c r="B805" s="35" t="s">
        <v>181</v>
      </c>
      <c r="C805" s="35" t="s">
        <v>181</v>
      </c>
      <c r="D805" s="20">
        <v>91</v>
      </c>
      <c r="E805" s="32">
        <f t="shared" si="14"/>
        <v>202.22222222222223</v>
      </c>
      <c r="F805" s="25" t="s">
        <v>72</v>
      </c>
    </row>
    <row r="806" spans="1:6" x14ac:dyDescent="0.25">
      <c r="A806" s="22">
        <v>1</v>
      </c>
      <c r="B806" s="35" t="s">
        <v>181</v>
      </c>
      <c r="C806" s="35" t="s">
        <v>193</v>
      </c>
      <c r="D806" s="20">
        <v>66</v>
      </c>
      <c r="E806" s="32">
        <f t="shared" si="14"/>
        <v>111.86440677966101</v>
      </c>
      <c r="F806" s="27" t="s">
        <v>73</v>
      </c>
    </row>
    <row r="807" spans="1:6" x14ac:dyDescent="0.25">
      <c r="A807" s="22">
        <v>1</v>
      </c>
      <c r="B807" s="35" t="s">
        <v>181</v>
      </c>
      <c r="C807" s="35" t="s">
        <v>177</v>
      </c>
      <c r="D807" s="20">
        <v>77</v>
      </c>
      <c r="E807" s="32">
        <f t="shared" si="14"/>
        <v>1100</v>
      </c>
      <c r="F807" s="25" t="s">
        <v>74</v>
      </c>
    </row>
    <row r="808" spans="1:6" x14ac:dyDescent="0.25">
      <c r="A808" s="22">
        <v>1</v>
      </c>
      <c r="B808" s="35" t="s">
        <v>181</v>
      </c>
      <c r="C808" s="35" t="s">
        <v>178</v>
      </c>
      <c r="D808" s="20">
        <v>74</v>
      </c>
      <c r="E808" s="32">
        <f t="shared" si="14"/>
        <v>113.84615384615384</v>
      </c>
      <c r="F808" s="25" t="s">
        <v>75</v>
      </c>
    </row>
    <row r="809" spans="1:6" x14ac:dyDescent="0.25">
      <c r="A809" s="22">
        <v>1</v>
      </c>
      <c r="B809" s="35" t="s">
        <v>181</v>
      </c>
      <c r="C809" s="35" t="s">
        <v>194</v>
      </c>
      <c r="D809" s="20">
        <v>56</v>
      </c>
      <c r="E809" s="32">
        <f t="shared" si="14"/>
        <v>78.873239436619713</v>
      </c>
      <c r="F809" s="23" t="s">
        <v>76</v>
      </c>
    </row>
    <row r="810" spans="1:6" x14ac:dyDescent="0.25">
      <c r="A810" s="22">
        <v>1</v>
      </c>
      <c r="B810" s="35" t="s">
        <v>181</v>
      </c>
      <c r="C810" s="35" t="s">
        <v>195</v>
      </c>
      <c r="D810" s="20">
        <v>80</v>
      </c>
      <c r="E810" s="32">
        <f t="shared" si="14"/>
        <v>235.29411764705884</v>
      </c>
      <c r="F810" s="25" t="s">
        <v>77</v>
      </c>
    </row>
    <row r="811" spans="1:6" x14ac:dyDescent="0.25">
      <c r="A811" s="22">
        <v>1</v>
      </c>
      <c r="B811" s="35" t="s">
        <v>181</v>
      </c>
      <c r="C811" s="35" t="s">
        <v>179</v>
      </c>
      <c r="D811" s="20">
        <v>80</v>
      </c>
      <c r="E811" s="32">
        <f t="shared" si="14"/>
        <v>97.560975609756099</v>
      </c>
      <c r="F811" s="25" t="s">
        <v>78</v>
      </c>
    </row>
    <row r="812" spans="1:6" x14ac:dyDescent="0.25">
      <c r="A812" s="22">
        <v>1</v>
      </c>
      <c r="B812" s="35" t="s">
        <v>181</v>
      </c>
      <c r="C812" s="35" t="s">
        <v>196</v>
      </c>
      <c r="D812" s="20">
        <v>69</v>
      </c>
      <c r="E812" s="32">
        <f t="shared" si="14"/>
        <v>181.57894736842107</v>
      </c>
      <c r="F812" s="27" t="s">
        <v>79</v>
      </c>
    </row>
    <row r="813" spans="1:6" x14ac:dyDescent="0.25">
      <c r="A813" s="22">
        <v>1</v>
      </c>
      <c r="B813" s="35" t="s">
        <v>181</v>
      </c>
      <c r="C813" s="35" t="s">
        <v>175</v>
      </c>
      <c r="D813" s="20">
        <v>59</v>
      </c>
      <c r="E813" s="32">
        <f t="shared" si="14"/>
        <v>80.821917808219183</v>
      </c>
      <c r="F813" s="25" t="s">
        <v>80</v>
      </c>
    </row>
    <row r="814" spans="1:6" x14ac:dyDescent="0.25">
      <c r="A814" s="22">
        <v>1</v>
      </c>
      <c r="B814" s="35" t="s">
        <v>181</v>
      </c>
      <c r="C814" s="35" t="s">
        <v>176</v>
      </c>
      <c r="D814" s="20">
        <v>61</v>
      </c>
      <c r="E814" s="32">
        <f t="shared" si="14"/>
        <v>69.318181818181827</v>
      </c>
      <c r="F814" s="25" t="s">
        <v>81</v>
      </c>
    </row>
    <row r="815" spans="1:6" x14ac:dyDescent="0.25">
      <c r="A815" s="22">
        <v>1</v>
      </c>
      <c r="B815" s="35" t="s">
        <v>181</v>
      </c>
      <c r="C815" s="35" t="s">
        <v>197</v>
      </c>
      <c r="D815" s="20">
        <v>95</v>
      </c>
      <c r="E815" s="24">
        <f t="shared" si="14"/>
        <v>163.79310344827587</v>
      </c>
      <c r="F815" s="27" t="s">
        <v>82</v>
      </c>
    </row>
    <row r="816" spans="1:6" x14ac:dyDescent="0.25">
      <c r="A816" s="22">
        <v>1</v>
      </c>
      <c r="B816" s="35" t="s">
        <v>181</v>
      </c>
      <c r="C816" s="35" t="s">
        <v>182</v>
      </c>
      <c r="D816" s="20">
        <v>19</v>
      </c>
      <c r="E816" s="24">
        <f t="shared" si="14"/>
        <v>46.341463414634148</v>
      </c>
      <c r="F816" s="23" t="s">
        <v>83</v>
      </c>
    </row>
    <row r="817" spans="1:6" x14ac:dyDescent="0.25">
      <c r="A817" s="22">
        <v>1</v>
      </c>
      <c r="B817" s="35" t="s">
        <v>181</v>
      </c>
      <c r="C817" s="35" t="s">
        <v>183</v>
      </c>
      <c r="D817" s="20">
        <v>5</v>
      </c>
      <c r="E817" s="24">
        <f t="shared" si="14"/>
        <v>500</v>
      </c>
      <c r="F817" s="23" t="s">
        <v>84</v>
      </c>
    </row>
    <row r="818" spans="1:6" x14ac:dyDescent="0.25">
      <c r="A818" s="22">
        <v>1</v>
      </c>
      <c r="B818" s="35" t="s">
        <v>181</v>
      </c>
      <c r="C818" s="35" t="s">
        <v>184</v>
      </c>
      <c r="D818" s="20">
        <v>32</v>
      </c>
      <c r="E818" s="24">
        <f t="shared" si="14"/>
        <v>32.989690721649481</v>
      </c>
      <c r="F818" s="23" t="s">
        <v>85</v>
      </c>
    </row>
    <row r="819" spans="1:6" x14ac:dyDescent="0.25">
      <c r="A819" s="22">
        <v>1</v>
      </c>
      <c r="B819" s="35" t="s">
        <v>181</v>
      </c>
      <c r="C819" s="35" t="s">
        <v>198</v>
      </c>
      <c r="D819" s="20">
        <v>99</v>
      </c>
      <c r="E819" s="24">
        <f t="shared" si="14"/>
        <v>353.57142857142856</v>
      </c>
      <c r="F819" s="27" t="s">
        <v>86</v>
      </c>
    </row>
    <row r="820" spans="1:6" x14ac:dyDescent="0.25">
      <c r="A820" s="22">
        <v>1</v>
      </c>
      <c r="B820" s="35" t="s">
        <v>181</v>
      </c>
      <c r="C820" s="35" t="s">
        <v>199</v>
      </c>
      <c r="D820" s="20">
        <v>79</v>
      </c>
      <c r="E820" s="24">
        <f t="shared" si="14"/>
        <v>84.042553191489361</v>
      </c>
      <c r="F820" s="25" t="s">
        <v>87</v>
      </c>
    </row>
    <row r="821" spans="1:6" x14ac:dyDescent="0.25">
      <c r="A821" s="22">
        <v>1</v>
      </c>
      <c r="B821" s="35" t="s">
        <v>181</v>
      </c>
      <c r="C821" s="35" t="s">
        <v>200</v>
      </c>
      <c r="D821" s="20">
        <v>69</v>
      </c>
      <c r="E821" s="24">
        <f t="shared" si="14"/>
        <v>985.71428571428578</v>
      </c>
      <c r="F821" s="25" t="s">
        <v>88</v>
      </c>
    </row>
    <row r="822" spans="1:6" x14ac:dyDescent="0.25">
      <c r="A822" s="22">
        <v>1</v>
      </c>
      <c r="B822" s="35" t="s">
        <v>181</v>
      </c>
      <c r="C822" s="35" t="s">
        <v>201</v>
      </c>
      <c r="D822" s="20">
        <v>39</v>
      </c>
      <c r="E822" s="24">
        <f t="shared" si="14"/>
        <v>205.26315789473685</v>
      </c>
      <c r="F822" s="25" t="s">
        <v>89</v>
      </c>
    </row>
    <row r="823" spans="1:6" x14ac:dyDescent="0.25">
      <c r="A823" s="22">
        <v>1</v>
      </c>
      <c r="B823" s="35" t="s">
        <v>181</v>
      </c>
      <c r="C823" s="35" t="s">
        <v>202</v>
      </c>
      <c r="D823" s="20">
        <v>52</v>
      </c>
      <c r="E823" s="24">
        <f t="shared" si="14"/>
        <v>162.5</v>
      </c>
      <c r="F823" s="23" t="s">
        <v>90</v>
      </c>
    </row>
    <row r="824" spans="1:6" x14ac:dyDescent="0.25">
      <c r="A824" s="22">
        <v>1</v>
      </c>
      <c r="B824" s="35" t="s">
        <v>181</v>
      </c>
      <c r="C824" s="35" t="s">
        <v>203</v>
      </c>
      <c r="D824" s="20">
        <v>89</v>
      </c>
      <c r="E824" s="24">
        <f t="shared" si="14"/>
        <v>114.1025641025641</v>
      </c>
      <c r="F824" s="25" t="s">
        <v>91</v>
      </c>
    </row>
    <row r="825" spans="1:6" x14ac:dyDescent="0.25">
      <c r="A825" s="22">
        <v>1</v>
      </c>
      <c r="B825" s="35" t="s">
        <v>181</v>
      </c>
      <c r="C825" s="35" t="s">
        <v>204</v>
      </c>
      <c r="D825" s="20">
        <v>78</v>
      </c>
      <c r="E825" s="24">
        <f t="shared" si="14"/>
        <v>600</v>
      </c>
      <c r="F825" s="25" t="s">
        <v>92</v>
      </c>
    </row>
    <row r="826" spans="1:6" x14ac:dyDescent="0.25">
      <c r="A826" s="22">
        <v>1</v>
      </c>
      <c r="B826" s="35" t="s">
        <v>181</v>
      </c>
      <c r="C826" s="35" t="s">
        <v>205</v>
      </c>
      <c r="D826" s="20">
        <v>22</v>
      </c>
      <c r="E826" s="24">
        <f t="shared" si="14"/>
        <v>73.333333333333329</v>
      </c>
      <c r="F826" s="25" t="s">
        <v>93</v>
      </c>
    </row>
    <row r="827" spans="1:6" x14ac:dyDescent="0.25">
      <c r="A827" s="22">
        <v>1</v>
      </c>
      <c r="B827" s="35" t="s">
        <v>181</v>
      </c>
      <c r="C827" s="35" t="s">
        <v>206</v>
      </c>
      <c r="D827" s="20">
        <v>65</v>
      </c>
      <c r="E827" s="24">
        <f t="shared" si="14"/>
        <v>171.05263157894737</v>
      </c>
      <c r="F827" s="25" t="s">
        <v>94</v>
      </c>
    </row>
    <row r="828" spans="1:6" x14ac:dyDescent="0.25">
      <c r="A828" s="22">
        <v>1</v>
      </c>
      <c r="B828" s="35" t="s">
        <v>181</v>
      </c>
      <c r="C828" s="35" t="s">
        <v>207</v>
      </c>
      <c r="D828" s="20">
        <v>49</v>
      </c>
      <c r="E828" s="24">
        <f t="shared" si="14"/>
        <v>113.95348837209302</v>
      </c>
      <c r="F828" s="23" t="s">
        <v>95</v>
      </c>
    </row>
    <row r="829" spans="1:6" x14ac:dyDescent="0.25">
      <c r="A829" s="22">
        <v>1</v>
      </c>
      <c r="B829" s="35" t="s">
        <v>181</v>
      </c>
      <c r="C829" s="35" t="s">
        <v>208</v>
      </c>
      <c r="D829" s="20">
        <v>21</v>
      </c>
      <c r="E829" s="24">
        <f t="shared" si="14"/>
        <v>100</v>
      </c>
      <c r="F829" s="23" t="s">
        <v>96</v>
      </c>
    </row>
    <row r="830" spans="1:6" x14ac:dyDescent="0.25">
      <c r="A830" s="22">
        <v>1</v>
      </c>
      <c r="B830" s="35" t="s">
        <v>181</v>
      </c>
      <c r="C830" s="35" t="s">
        <v>209</v>
      </c>
      <c r="D830" s="20">
        <v>88</v>
      </c>
      <c r="E830" s="24">
        <f t="shared" si="14"/>
        <v>977.77777777777783</v>
      </c>
      <c r="F830" s="23" t="s">
        <v>97</v>
      </c>
    </row>
    <row r="831" spans="1:6" x14ac:dyDescent="0.25">
      <c r="A831" s="22">
        <v>1</v>
      </c>
      <c r="B831" s="35" t="s">
        <v>181</v>
      </c>
      <c r="C831" s="35" t="s">
        <v>210</v>
      </c>
      <c r="D831" s="20">
        <v>62</v>
      </c>
      <c r="E831" s="24">
        <f t="shared" si="14"/>
        <v>74.698795180722882</v>
      </c>
      <c r="F831" s="27" t="s">
        <v>98</v>
      </c>
    </row>
    <row r="832" spans="1:6" x14ac:dyDescent="0.25">
      <c r="A832" s="22">
        <v>1</v>
      </c>
      <c r="B832" s="35" t="s">
        <v>181</v>
      </c>
      <c r="C832" s="35" t="s">
        <v>211</v>
      </c>
      <c r="D832" s="20">
        <v>15</v>
      </c>
      <c r="E832" s="24">
        <f t="shared" si="14"/>
        <v>51.724137931034484</v>
      </c>
      <c r="F832" s="27" t="s">
        <v>99</v>
      </c>
    </row>
    <row r="833" spans="1:6" x14ac:dyDescent="0.25">
      <c r="A833" s="22">
        <v>1</v>
      </c>
      <c r="B833" s="35" t="s">
        <v>181</v>
      </c>
      <c r="C833" s="35" t="s">
        <v>212</v>
      </c>
      <c r="D833" s="20">
        <v>77</v>
      </c>
      <c r="E833" s="24">
        <f t="shared" si="14"/>
        <v>208.10810810810813</v>
      </c>
      <c r="F833" s="27" t="s">
        <v>100</v>
      </c>
    </row>
    <row r="834" spans="1:6" x14ac:dyDescent="0.25">
      <c r="A834" s="22">
        <v>1</v>
      </c>
      <c r="B834" s="35" t="s">
        <v>181</v>
      </c>
      <c r="C834" s="35" t="s">
        <v>213</v>
      </c>
      <c r="D834" s="20">
        <v>64</v>
      </c>
      <c r="E834" s="24">
        <f t="shared" si="14"/>
        <v>130.61224489795919</v>
      </c>
      <c r="F834" s="27" t="s">
        <v>101</v>
      </c>
    </row>
    <row r="835" spans="1:6" x14ac:dyDescent="0.25">
      <c r="A835" s="22">
        <v>1</v>
      </c>
      <c r="B835" s="35" t="s">
        <v>181</v>
      </c>
      <c r="C835" s="35" t="s">
        <v>214</v>
      </c>
      <c r="D835" s="20">
        <v>20</v>
      </c>
      <c r="E835" s="24">
        <f t="shared" si="14"/>
        <v>68.965517241379317</v>
      </c>
      <c r="F835" s="27" t="s">
        <v>102</v>
      </c>
    </row>
    <row r="836" spans="1:6" x14ac:dyDescent="0.25">
      <c r="A836" s="22">
        <v>1</v>
      </c>
      <c r="B836" s="35" t="s">
        <v>181</v>
      </c>
      <c r="C836" s="35" t="s">
        <v>215</v>
      </c>
      <c r="D836" s="20">
        <v>4</v>
      </c>
      <c r="E836" s="24">
        <f t="shared" si="14"/>
        <v>7.2727272727272725</v>
      </c>
      <c r="F836" s="27" t="s">
        <v>103</v>
      </c>
    </row>
    <row r="837" spans="1:6" x14ac:dyDescent="0.25">
      <c r="A837" s="22">
        <v>1</v>
      </c>
      <c r="B837" s="35" t="s">
        <v>181</v>
      </c>
      <c r="C837" s="35" t="s">
        <v>216</v>
      </c>
      <c r="D837" s="20">
        <v>86</v>
      </c>
      <c r="E837" s="24">
        <f t="shared" si="14"/>
        <v>148.27586206896552</v>
      </c>
      <c r="F837" s="27" t="s">
        <v>104</v>
      </c>
    </row>
    <row r="838" spans="1:6" x14ac:dyDescent="0.25">
      <c r="A838" s="22">
        <v>1</v>
      </c>
      <c r="B838" s="35" t="s">
        <v>181</v>
      </c>
      <c r="C838" s="35" t="s">
        <v>217</v>
      </c>
      <c r="D838" s="20">
        <v>49</v>
      </c>
      <c r="E838" s="30">
        <f t="shared" si="14"/>
        <v>73.134328358208961</v>
      </c>
      <c r="F838" s="29" t="s">
        <v>105</v>
      </c>
    </row>
    <row r="839" spans="1:6" x14ac:dyDescent="0.25">
      <c r="A839" s="18">
        <v>1</v>
      </c>
      <c r="B839" s="35" t="s">
        <v>182</v>
      </c>
      <c r="C839" s="35" t="s">
        <v>2</v>
      </c>
      <c r="D839" s="20">
        <v>10</v>
      </c>
      <c r="E839" s="21">
        <f t="shared" si="14"/>
        <v>16.129032258064516</v>
      </c>
      <c r="F839" s="19" t="s">
        <v>3</v>
      </c>
    </row>
    <row r="840" spans="1:6" x14ac:dyDescent="0.25">
      <c r="A840" s="22">
        <v>1</v>
      </c>
      <c r="B840" s="35" t="s">
        <v>182</v>
      </c>
      <c r="C840" s="35" t="s">
        <v>218</v>
      </c>
      <c r="D840" s="20">
        <v>28</v>
      </c>
      <c r="E840" s="24">
        <f t="shared" si="14"/>
        <v>75.675675675675677</v>
      </c>
      <c r="F840" s="23" t="s">
        <v>4</v>
      </c>
    </row>
    <row r="841" spans="1:6" x14ac:dyDescent="0.25">
      <c r="A841" s="22">
        <v>1</v>
      </c>
      <c r="B841" s="35" t="s">
        <v>182</v>
      </c>
      <c r="C841" s="35" t="s">
        <v>219</v>
      </c>
      <c r="D841" s="20">
        <v>54</v>
      </c>
      <c r="E841" s="24">
        <f t="shared" si="14"/>
        <v>245.45454545454547</v>
      </c>
      <c r="F841" s="23" t="s">
        <v>5</v>
      </c>
    </row>
    <row r="842" spans="1:6" x14ac:dyDescent="0.25">
      <c r="A842" s="22">
        <v>1</v>
      </c>
      <c r="B842" s="35" t="s">
        <v>182</v>
      </c>
      <c r="C842" s="35" t="s">
        <v>220</v>
      </c>
      <c r="D842" s="20">
        <v>90</v>
      </c>
      <c r="E842" s="24">
        <f t="shared" si="14"/>
        <v>145.16129032258064</v>
      </c>
      <c r="F842" s="23" t="s">
        <v>6</v>
      </c>
    </row>
    <row r="843" spans="1:6" x14ac:dyDescent="0.25">
      <c r="A843" s="22">
        <v>1</v>
      </c>
      <c r="B843" s="35" t="s">
        <v>182</v>
      </c>
      <c r="C843" s="35" t="s">
        <v>221</v>
      </c>
      <c r="D843" s="20">
        <v>67</v>
      </c>
      <c r="E843" s="24">
        <f t="shared" si="14"/>
        <v>97.101449275362313</v>
      </c>
      <c r="F843" s="23" t="s">
        <v>159</v>
      </c>
    </row>
    <row r="844" spans="1:6" x14ac:dyDescent="0.25">
      <c r="A844" s="22">
        <v>1</v>
      </c>
      <c r="B844" s="35" t="s">
        <v>182</v>
      </c>
      <c r="C844" s="35" t="s">
        <v>222</v>
      </c>
      <c r="D844" s="20">
        <v>94</v>
      </c>
      <c r="E844" s="24">
        <f t="shared" si="14"/>
        <v>723.07692307692309</v>
      </c>
      <c r="F844" s="23" t="s">
        <v>12</v>
      </c>
    </row>
    <row r="845" spans="1:6" x14ac:dyDescent="0.25">
      <c r="A845" s="22">
        <v>1</v>
      </c>
      <c r="B845" s="35" t="s">
        <v>182</v>
      </c>
      <c r="C845" s="35" t="s">
        <v>223</v>
      </c>
      <c r="D845" s="20">
        <v>56</v>
      </c>
      <c r="E845" s="24">
        <f t="shared" si="14"/>
        <v>700</v>
      </c>
      <c r="F845" s="23" t="s">
        <v>160</v>
      </c>
    </row>
    <row r="846" spans="1:6" x14ac:dyDescent="0.25">
      <c r="A846" s="22">
        <v>1</v>
      </c>
      <c r="B846" s="35" t="s">
        <v>182</v>
      </c>
      <c r="C846" s="35" t="s">
        <v>224</v>
      </c>
      <c r="D846" s="20">
        <v>64</v>
      </c>
      <c r="E846" s="24">
        <f t="shared" si="14"/>
        <v>256</v>
      </c>
      <c r="F846" s="23" t="s">
        <v>161</v>
      </c>
    </row>
    <row r="847" spans="1:6" x14ac:dyDescent="0.25">
      <c r="A847" s="22">
        <v>1</v>
      </c>
      <c r="B847" s="35" t="s">
        <v>182</v>
      </c>
      <c r="C847" s="35" t="s">
        <v>225</v>
      </c>
      <c r="D847" s="20">
        <v>88</v>
      </c>
      <c r="E847" s="24">
        <f t="shared" si="14"/>
        <v>325.92592592592592</v>
      </c>
      <c r="F847" s="23" t="s">
        <v>7</v>
      </c>
    </row>
    <row r="848" spans="1:6" x14ac:dyDescent="0.25">
      <c r="A848" s="22">
        <v>1</v>
      </c>
      <c r="B848" s="35" t="s">
        <v>182</v>
      </c>
      <c r="C848" s="35" t="s">
        <v>226</v>
      </c>
      <c r="D848" s="20">
        <v>53</v>
      </c>
      <c r="E848" s="24">
        <f t="shared" si="14"/>
        <v>252.38095238095238</v>
      </c>
      <c r="F848" s="23" t="s">
        <v>8</v>
      </c>
    </row>
    <row r="849" spans="1:6" x14ac:dyDescent="0.25">
      <c r="A849" s="22">
        <v>1</v>
      </c>
      <c r="B849" s="35" t="s">
        <v>182</v>
      </c>
      <c r="C849" s="35" t="s">
        <v>227</v>
      </c>
      <c r="D849" s="20">
        <v>55</v>
      </c>
      <c r="E849" s="24">
        <f t="shared" si="14"/>
        <v>69.620253164556971</v>
      </c>
      <c r="F849" s="23" t="s">
        <v>9</v>
      </c>
    </row>
    <row r="850" spans="1:6" x14ac:dyDescent="0.25">
      <c r="A850" s="22">
        <v>1</v>
      </c>
      <c r="B850" s="35" t="s">
        <v>182</v>
      </c>
      <c r="C850" s="35" t="s">
        <v>228</v>
      </c>
      <c r="D850" s="20">
        <v>12</v>
      </c>
      <c r="E850" s="24">
        <f t="shared" si="14"/>
        <v>12.371134020618557</v>
      </c>
      <c r="F850" s="23" t="s">
        <v>10</v>
      </c>
    </row>
    <row r="851" spans="1:6" x14ac:dyDescent="0.25">
      <c r="A851" s="22">
        <v>1</v>
      </c>
      <c r="B851" s="35" t="s">
        <v>182</v>
      </c>
      <c r="C851" s="35" t="s">
        <v>229</v>
      </c>
      <c r="D851" s="20">
        <v>34</v>
      </c>
      <c r="E851" s="24">
        <f t="shared" si="14"/>
        <v>109.6774193548387</v>
      </c>
      <c r="F851" s="23" t="s">
        <v>11</v>
      </c>
    </row>
    <row r="852" spans="1:6" x14ac:dyDescent="0.25">
      <c r="A852" s="22">
        <v>1</v>
      </c>
      <c r="B852" s="35" t="s">
        <v>182</v>
      </c>
      <c r="C852" s="35" t="s">
        <v>230</v>
      </c>
      <c r="D852" s="20">
        <v>61</v>
      </c>
      <c r="E852" s="24">
        <f t="shared" si="14"/>
        <v>469.23076923076923</v>
      </c>
      <c r="F852" s="23" t="s">
        <v>13</v>
      </c>
    </row>
    <row r="853" spans="1:6" x14ac:dyDescent="0.25">
      <c r="A853" s="22">
        <v>1</v>
      </c>
      <c r="B853" s="35" t="s">
        <v>182</v>
      </c>
      <c r="C853" s="35" t="s">
        <v>231</v>
      </c>
      <c r="D853" s="20">
        <v>1</v>
      </c>
      <c r="E853" s="24">
        <f t="shared" si="14"/>
        <v>1.0204081632653061</v>
      </c>
      <c r="F853" s="23" t="s">
        <v>162</v>
      </c>
    </row>
    <row r="854" spans="1:6" x14ac:dyDescent="0.25">
      <c r="A854" s="22">
        <v>1</v>
      </c>
      <c r="B854" s="35" t="s">
        <v>182</v>
      </c>
      <c r="C854" s="35" t="s">
        <v>232</v>
      </c>
      <c r="D854" s="20">
        <v>10</v>
      </c>
      <c r="E854" s="24">
        <f t="shared" si="14"/>
        <v>24.390243902439025</v>
      </c>
      <c r="F854" s="23" t="s">
        <v>15</v>
      </c>
    </row>
    <row r="855" spans="1:6" x14ac:dyDescent="0.25">
      <c r="A855" s="22">
        <v>1</v>
      </c>
      <c r="B855" s="35" t="s">
        <v>182</v>
      </c>
      <c r="C855" s="35" t="s">
        <v>233</v>
      </c>
      <c r="D855" s="20">
        <v>67</v>
      </c>
      <c r="E855" s="24">
        <f t="shared" si="14"/>
        <v>515.38461538461547</v>
      </c>
      <c r="F855" s="23" t="s">
        <v>16</v>
      </c>
    </row>
    <row r="856" spans="1:6" x14ac:dyDescent="0.25">
      <c r="A856" s="22">
        <v>1</v>
      </c>
      <c r="B856" s="35" t="s">
        <v>182</v>
      </c>
      <c r="C856" s="35" t="s">
        <v>234</v>
      </c>
      <c r="D856" s="20">
        <v>82</v>
      </c>
      <c r="E856" s="24">
        <f t="shared" si="14"/>
        <v>84.536082474226802</v>
      </c>
      <c r="F856" s="23" t="s">
        <v>17</v>
      </c>
    </row>
    <row r="857" spans="1:6" x14ac:dyDescent="0.25">
      <c r="A857" s="22">
        <v>1</v>
      </c>
      <c r="B857" s="35" t="s">
        <v>182</v>
      </c>
      <c r="C857" s="35" t="s">
        <v>235</v>
      </c>
      <c r="D857" s="20">
        <v>72</v>
      </c>
      <c r="E857" s="24">
        <f t="shared" si="14"/>
        <v>114.28571428571428</v>
      </c>
      <c r="F857" s="23" t="s">
        <v>18</v>
      </c>
    </row>
    <row r="858" spans="1:6" x14ac:dyDescent="0.25">
      <c r="A858" s="22">
        <v>1</v>
      </c>
      <c r="B858" s="35" t="s">
        <v>182</v>
      </c>
      <c r="C858" s="35" t="s">
        <v>236</v>
      </c>
      <c r="D858" s="20">
        <v>92</v>
      </c>
      <c r="E858" s="24">
        <f t="shared" si="14"/>
        <v>418.18181818181819</v>
      </c>
      <c r="F858" s="23" t="s">
        <v>19</v>
      </c>
    </row>
    <row r="859" spans="1:6" x14ac:dyDescent="0.25">
      <c r="A859" s="22">
        <v>1</v>
      </c>
      <c r="B859" s="35" t="s">
        <v>182</v>
      </c>
      <c r="C859" s="35" t="s">
        <v>237</v>
      </c>
      <c r="D859" s="20">
        <v>25</v>
      </c>
      <c r="E859" s="24">
        <f t="shared" si="14"/>
        <v>35.714285714285715</v>
      </c>
      <c r="F859" s="23" t="s">
        <v>20</v>
      </c>
    </row>
    <row r="860" spans="1:6" x14ac:dyDescent="0.25">
      <c r="A860" s="22">
        <v>1</v>
      </c>
      <c r="B860" s="35" t="s">
        <v>182</v>
      </c>
      <c r="C860" s="35" t="s">
        <v>238</v>
      </c>
      <c r="D860" s="20">
        <v>18</v>
      </c>
      <c r="E860" s="24">
        <f t="shared" si="14"/>
        <v>25</v>
      </c>
      <c r="F860" s="23" t="s">
        <v>21</v>
      </c>
    </row>
    <row r="861" spans="1:6" x14ac:dyDescent="0.25">
      <c r="A861" s="22">
        <v>1</v>
      </c>
      <c r="B861" s="35" t="s">
        <v>182</v>
      </c>
      <c r="C861" s="35" t="s">
        <v>239</v>
      </c>
      <c r="D861" s="20">
        <v>97</v>
      </c>
      <c r="E861" s="24">
        <f t="shared" si="14"/>
        <v>484.99999999999994</v>
      </c>
      <c r="F861" s="23" t="s">
        <v>22</v>
      </c>
    </row>
    <row r="862" spans="1:6" x14ac:dyDescent="0.25">
      <c r="A862" s="22">
        <v>1</v>
      </c>
      <c r="B862" s="35" t="s">
        <v>182</v>
      </c>
      <c r="C862" s="35" t="s">
        <v>240</v>
      </c>
      <c r="D862" s="20">
        <v>7</v>
      </c>
      <c r="E862" s="31">
        <f t="shared" si="14"/>
        <v>28.000000000000004</v>
      </c>
      <c r="F862" s="25" t="s">
        <v>24</v>
      </c>
    </row>
    <row r="863" spans="1:6" x14ac:dyDescent="0.25">
      <c r="A863" s="22">
        <v>1</v>
      </c>
      <c r="B863" s="35" t="s">
        <v>182</v>
      </c>
      <c r="C863" s="35" t="s">
        <v>241</v>
      </c>
      <c r="D863" s="20">
        <v>20</v>
      </c>
      <c r="E863" s="31">
        <f t="shared" ref="E863:E926" si="15">IF(D863&gt;0,D863/D956*100,"")</f>
        <v>37.037037037037038</v>
      </c>
      <c r="F863" s="25" t="s">
        <v>25</v>
      </c>
    </row>
    <row r="864" spans="1:6" x14ac:dyDescent="0.25">
      <c r="A864" s="22">
        <v>1</v>
      </c>
      <c r="B864" s="35" t="s">
        <v>182</v>
      </c>
      <c r="C864" s="35" t="s">
        <v>242</v>
      </c>
      <c r="D864" s="20">
        <v>20</v>
      </c>
      <c r="E864" s="31">
        <f t="shared" si="15"/>
        <v>36.363636363636367</v>
      </c>
      <c r="F864" s="23" t="s">
        <v>26</v>
      </c>
    </row>
    <row r="865" spans="1:6" x14ac:dyDescent="0.25">
      <c r="A865" s="22">
        <v>1</v>
      </c>
      <c r="B865" s="35" t="s">
        <v>182</v>
      </c>
      <c r="C865" s="35" t="s">
        <v>243</v>
      </c>
      <c r="D865" s="20">
        <v>8</v>
      </c>
      <c r="E865" s="31">
        <f t="shared" si="15"/>
        <v>72.727272727272734</v>
      </c>
      <c r="F865" s="26" t="s">
        <v>27</v>
      </c>
    </row>
    <row r="866" spans="1:6" x14ac:dyDescent="0.25">
      <c r="A866" s="22">
        <v>1</v>
      </c>
      <c r="B866" s="35" t="s">
        <v>182</v>
      </c>
      <c r="C866" s="35" t="s">
        <v>244</v>
      </c>
      <c r="D866" s="20">
        <v>60</v>
      </c>
      <c r="E866" s="31">
        <f t="shared" si="15"/>
        <v>300</v>
      </c>
      <c r="F866" s="26" t="s">
        <v>28</v>
      </c>
    </row>
    <row r="867" spans="1:6" x14ac:dyDescent="0.25">
      <c r="A867" s="22">
        <v>1</v>
      </c>
      <c r="B867" s="35" t="s">
        <v>182</v>
      </c>
      <c r="C867" s="35" t="s">
        <v>245</v>
      </c>
      <c r="D867" s="20">
        <v>99</v>
      </c>
      <c r="E867" s="31">
        <f t="shared" si="15"/>
        <v>282.85714285714289</v>
      </c>
      <c r="F867" s="26" t="s">
        <v>29</v>
      </c>
    </row>
    <row r="868" spans="1:6" x14ac:dyDescent="0.25">
      <c r="A868" s="22">
        <v>1</v>
      </c>
      <c r="B868" s="35" t="s">
        <v>182</v>
      </c>
      <c r="C868" s="35" t="s">
        <v>246</v>
      </c>
      <c r="D868" s="20">
        <v>73</v>
      </c>
      <c r="E868" s="31">
        <f t="shared" si="15"/>
        <v>137.73584905660377</v>
      </c>
      <c r="F868" s="26" t="s">
        <v>30</v>
      </c>
    </row>
    <row r="869" spans="1:6" x14ac:dyDescent="0.25">
      <c r="A869" s="22">
        <v>1</v>
      </c>
      <c r="B869" s="35" t="s">
        <v>182</v>
      </c>
      <c r="C869" s="35" t="s">
        <v>247</v>
      </c>
      <c r="D869" s="20">
        <v>89</v>
      </c>
      <c r="E869" s="31">
        <f t="shared" si="15"/>
        <v>2966.666666666667</v>
      </c>
      <c r="F869" s="26" t="s">
        <v>31</v>
      </c>
    </row>
    <row r="870" spans="1:6" x14ac:dyDescent="0.25">
      <c r="A870" s="22">
        <v>1</v>
      </c>
      <c r="B870" s="35" t="s">
        <v>182</v>
      </c>
      <c r="C870" s="35" t="s">
        <v>248</v>
      </c>
      <c r="D870" s="20">
        <v>42</v>
      </c>
      <c r="E870" s="31">
        <f t="shared" si="15"/>
        <v>123.52941176470588</v>
      </c>
      <c r="F870" s="26" t="s">
        <v>32</v>
      </c>
    </row>
    <row r="871" spans="1:6" x14ac:dyDescent="0.25">
      <c r="A871" s="22">
        <v>1</v>
      </c>
      <c r="B871" s="35" t="s">
        <v>182</v>
      </c>
      <c r="C871" s="35" t="s">
        <v>249</v>
      </c>
      <c r="D871" s="20">
        <v>81</v>
      </c>
      <c r="E871" s="31">
        <f t="shared" si="15"/>
        <v>1620</v>
      </c>
      <c r="F871" s="26" t="s">
        <v>33</v>
      </c>
    </row>
    <row r="872" spans="1:6" x14ac:dyDescent="0.25">
      <c r="A872" s="22">
        <v>1</v>
      </c>
      <c r="B872" s="35" t="s">
        <v>182</v>
      </c>
      <c r="C872" s="35" t="s">
        <v>250</v>
      </c>
      <c r="D872" s="20">
        <v>93</v>
      </c>
      <c r="E872" s="31">
        <f t="shared" si="15"/>
        <v>178.84615384615387</v>
      </c>
      <c r="F872" s="26" t="s">
        <v>34</v>
      </c>
    </row>
    <row r="873" spans="1:6" x14ac:dyDescent="0.25">
      <c r="A873" s="22">
        <v>1</v>
      </c>
      <c r="B873" s="35" t="s">
        <v>182</v>
      </c>
      <c r="C873" s="35" t="s">
        <v>251</v>
      </c>
      <c r="D873" s="20">
        <v>94</v>
      </c>
      <c r="E873" s="31">
        <f t="shared" si="15"/>
        <v>167.85714285714286</v>
      </c>
      <c r="F873" s="26" t="s">
        <v>35</v>
      </c>
    </row>
    <row r="874" spans="1:6" x14ac:dyDescent="0.25">
      <c r="A874" s="22">
        <v>1</v>
      </c>
      <c r="B874" s="35" t="s">
        <v>182</v>
      </c>
      <c r="C874" s="35" t="s">
        <v>252</v>
      </c>
      <c r="D874" s="20">
        <v>15</v>
      </c>
      <c r="E874" s="31">
        <f t="shared" si="15"/>
        <v>38.461538461538467</v>
      </c>
      <c r="F874" s="26" t="s">
        <v>36</v>
      </c>
    </row>
    <row r="875" spans="1:6" x14ac:dyDescent="0.25">
      <c r="A875" s="22">
        <v>1</v>
      </c>
      <c r="B875" s="35" t="s">
        <v>182</v>
      </c>
      <c r="C875" s="35" t="s">
        <v>253</v>
      </c>
      <c r="D875" s="20">
        <v>51</v>
      </c>
      <c r="E875" s="31">
        <f t="shared" si="15"/>
        <v>728.57142857142856</v>
      </c>
      <c r="F875" s="26" t="s">
        <v>37</v>
      </c>
    </row>
    <row r="876" spans="1:6" x14ac:dyDescent="0.25">
      <c r="A876" s="22">
        <v>1</v>
      </c>
      <c r="B876" s="35" t="s">
        <v>182</v>
      </c>
      <c r="C876" s="35" t="s">
        <v>254</v>
      </c>
      <c r="D876" s="20">
        <v>76</v>
      </c>
      <c r="E876" s="31">
        <f t="shared" si="15"/>
        <v>194.87179487179486</v>
      </c>
      <c r="F876" s="26" t="s">
        <v>38</v>
      </c>
    </row>
    <row r="877" spans="1:6" x14ac:dyDescent="0.25">
      <c r="A877" s="22">
        <v>1</v>
      </c>
      <c r="B877" s="35" t="s">
        <v>182</v>
      </c>
      <c r="C877" s="35" t="s">
        <v>39</v>
      </c>
      <c r="D877" s="20">
        <v>10</v>
      </c>
      <c r="E877" s="32">
        <f t="shared" si="15"/>
        <v>62.5</v>
      </c>
      <c r="F877" s="23" t="s">
        <v>40</v>
      </c>
    </row>
    <row r="878" spans="1:6" x14ac:dyDescent="0.25">
      <c r="A878" s="22">
        <v>1</v>
      </c>
      <c r="B878" s="35" t="s">
        <v>182</v>
      </c>
      <c r="C878" s="35" t="s">
        <v>41</v>
      </c>
      <c r="D878" s="20">
        <v>91</v>
      </c>
      <c r="E878" s="32">
        <f t="shared" si="15"/>
        <v>116.66666666666667</v>
      </c>
      <c r="F878" s="23" t="s">
        <v>42</v>
      </c>
    </row>
    <row r="879" spans="1:6" x14ac:dyDescent="0.25">
      <c r="A879" s="22">
        <v>1</v>
      </c>
      <c r="B879" s="35" t="s">
        <v>182</v>
      </c>
      <c r="C879" s="35" t="s">
        <v>43</v>
      </c>
      <c r="D879" s="20">
        <v>42</v>
      </c>
      <c r="E879" s="32">
        <f t="shared" si="15"/>
        <v>60</v>
      </c>
      <c r="F879" s="23" t="s">
        <v>44</v>
      </c>
    </row>
    <row r="880" spans="1:6" x14ac:dyDescent="0.25">
      <c r="A880" s="22">
        <v>1</v>
      </c>
      <c r="B880" s="35" t="s">
        <v>182</v>
      </c>
      <c r="C880" s="35" t="s">
        <v>45</v>
      </c>
      <c r="D880" s="20">
        <v>71</v>
      </c>
      <c r="E880" s="32">
        <f t="shared" si="15"/>
        <v>221.875</v>
      </c>
      <c r="F880" s="23" t="s">
        <v>46</v>
      </c>
    </row>
    <row r="881" spans="1:6" x14ac:dyDescent="0.25">
      <c r="A881" s="22">
        <v>1</v>
      </c>
      <c r="B881" s="35" t="s">
        <v>182</v>
      </c>
      <c r="C881" s="35" t="s">
        <v>47</v>
      </c>
      <c r="D881" s="20">
        <v>98</v>
      </c>
      <c r="E881" s="32">
        <f t="shared" si="15"/>
        <v>160.65573770491804</v>
      </c>
      <c r="F881" s="23" t="s">
        <v>48</v>
      </c>
    </row>
    <row r="882" spans="1:6" x14ac:dyDescent="0.25">
      <c r="A882" s="22">
        <v>1</v>
      </c>
      <c r="B882" s="35" t="s">
        <v>182</v>
      </c>
      <c r="C882" s="35" t="s">
        <v>49</v>
      </c>
      <c r="D882" s="20">
        <v>11</v>
      </c>
      <c r="E882" s="32">
        <f t="shared" si="15"/>
        <v>20</v>
      </c>
      <c r="F882" s="23" t="s">
        <v>50</v>
      </c>
    </row>
    <row r="883" spans="1:6" x14ac:dyDescent="0.25">
      <c r="A883" s="22">
        <v>1</v>
      </c>
      <c r="B883" s="35" t="s">
        <v>182</v>
      </c>
      <c r="C883" s="35" t="s">
        <v>51</v>
      </c>
      <c r="D883" s="20">
        <v>35</v>
      </c>
      <c r="E883" s="32">
        <f t="shared" si="15"/>
        <v>66.037735849056602</v>
      </c>
      <c r="F883" s="23" t="s">
        <v>52</v>
      </c>
    </row>
    <row r="884" spans="1:6" x14ac:dyDescent="0.25">
      <c r="A884" s="22">
        <v>1</v>
      </c>
      <c r="B884" s="35" t="s">
        <v>182</v>
      </c>
      <c r="C884" s="35" t="s">
        <v>53</v>
      </c>
      <c r="D884" s="20">
        <v>73</v>
      </c>
      <c r="E884" s="32">
        <f t="shared" si="15"/>
        <v>608.33333333333326</v>
      </c>
      <c r="F884" s="23" t="s">
        <v>54</v>
      </c>
    </row>
    <row r="885" spans="1:6" x14ac:dyDescent="0.25">
      <c r="A885" s="22">
        <v>1</v>
      </c>
      <c r="B885" s="35" t="s">
        <v>182</v>
      </c>
      <c r="C885" s="35" t="s">
        <v>55</v>
      </c>
      <c r="D885" s="20">
        <v>14</v>
      </c>
      <c r="E885" s="32">
        <f t="shared" si="15"/>
        <v>63.636363636363633</v>
      </c>
      <c r="F885" s="23" t="s">
        <v>56</v>
      </c>
    </row>
    <row r="886" spans="1:6" x14ac:dyDescent="0.25">
      <c r="A886" s="22">
        <v>1</v>
      </c>
      <c r="B886" s="35" t="s">
        <v>182</v>
      </c>
      <c r="C886" s="35" t="s">
        <v>57</v>
      </c>
      <c r="D886" s="20">
        <v>59</v>
      </c>
      <c r="E886" s="32">
        <f t="shared" si="15"/>
        <v>107.27272727272728</v>
      </c>
      <c r="F886" s="23" t="s">
        <v>58</v>
      </c>
    </row>
    <row r="887" spans="1:6" x14ac:dyDescent="0.25">
      <c r="A887" s="22">
        <v>1</v>
      </c>
      <c r="B887" s="35" t="s">
        <v>182</v>
      </c>
      <c r="C887" s="35" t="s">
        <v>59</v>
      </c>
      <c r="D887" s="20">
        <v>52</v>
      </c>
      <c r="E887" s="32">
        <f t="shared" si="15"/>
        <v>120.93023255813952</v>
      </c>
      <c r="F887" s="23" t="s">
        <v>60</v>
      </c>
    </row>
    <row r="888" spans="1:6" x14ac:dyDescent="0.25">
      <c r="A888" s="22">
        <v>1</v>
      </c>
      <c r="B888" s="35" t="s">
        <v>182</v>
      </c>
      <c r="C888" s="35" t="s">
        <v>61</v>
      </c>
      <c r="D888" s="20">
        <v>31</v>
      </c>
      <c r="E888" s="32">
        <f t="shared" si="15"/>
        <v>43.055555555555557</v>
      </c>
      <c r="F888" s="23" t="s">
        <v>62</v>
      </c>
    </row>
    <row r="889" spans="1:6" x14ac:dyDescent="0.25">
      <c r="A889" s="22">
        <v>1</v>
      </c>
      <c r="B889" s="35" t="s">
        <v>182</v>
      </c>
      <c r="C889" s="35" t="s">
        <v>185</v>
      </c>
      <c r="D889" s="20">
        <v>59</v>
      </c>
      <c r="E889" s="32">
        <f t="shared" si="15"/>
        <v>101.72413793103448</v>
      </c>
      <c r="F889" s="27" t="s">
        <v>63</v>
      </c>
    </row>
    <row r="890" spans="1:6" x14ac:dyDescent="0.25">
      <c r="A890" s="22">
        <v>1</v>
      </c>
      <c r="B890" s="35" t="s">
        <v>182</v>
      </c>
      <c r="C890" s="35" t="s">
        <v>186</v>
      </c>
      <c r="D890" s="20">
        <v>49</v>
      </c>
      <c r="E890" s="32">
        <f t="shared" si="15"/>
        <v>306.25</v>
      </c>
      <c r="F890" s="23" t="s">
        <v>64</v>
      </c>
    </row>
    <row r="891" spans="1:6" x14ac:dyDescent="0.25">
      <c r="A891" s="22">
        <v>1</v>
      </c>
      <c r="B891" s="35" t="s">
        <v>182</v>
      </c>
      <c r="C891" s="35" t="s">
        <v>187</v>
      </c>
      <c r="D891" s="20">
        <v>67</v>
      </c>
      <c r="E891" s="32">
        <f t="shared" si="15"/>
        <v>216.12903225806451</v>
      </c>
      <c r="F891" s="23" t="s">
        <v>65</v>
      </c>
    </row>
    <row r="892" spans="1:6" x14ac:dyDescent="0.25">
      <c r="A892" s="22">
        <v>1</v>
      </c>
      <c r="B892" s="35" t="s">
        <v>182</v>
      </c>
      <c r="C892" s="35" t="s">
        <v>188</v>
      </c>
      <c r="D892" s="20">
        <v>15</v>
      </c>
      <c r="E892" s="32">
        <f t="shared" si="15"/>
        <v>16.304347826086957</v>
      </c>
      <c r="F892" s="23" t="s">
        <v>66</v>
      </c>
    </row>
    <row r="893" spans="1:6" x14ac:dyDescent="0.25">
      <c r="A893" s="22">
        <v>1</v>
      </c>
      <c r="B893" s="35" t="s">
        <v>182</v>
      </c>
      <c r="C893" s="35" t="s">
        <v>189</v>
      </c>
      <c r="D893" s="20">
        <v>33</v>
      </c>
      <c r="E893" s="32">
        <f t="shared" si="15"/>
        <v>78.571428571428569</v>
      </c>
      <c r="F893" s="23" t="s">
        <v>67</v>
      </c>
    </row>
    <row r="894" spans="1:6" x14ac:dyDescent="0.25">
      <c r="A894" s="22">
        <v>1</v>
      </c>
      <c r="B894" s="35" t="s">
        <v>182</v>
      </c>
      <c r="C894" s="35" t="s">
        <v>190</v>
      </c>
      <c r="D894" s="20">
        <v>40</v>
      </c>
      <c r="E894" s="32">
        <f t="shared" si="15"/>
        <v>333.33333333333337</v>
      </c>
      <c r="F894" s="23" t="s">
        <v>68</v>
      </c>
    </row>
    <row r="895" spans="1:6" x14ac:dyDescent="0.25">
      <c r="A895" s="22">
        <v>1</v>
      </c>
      <c r="B895" s="35" t="s">
        <v>182</v>
      </c>
      <c r="C895" s="35" t="s">
        <v>191</v>
      </c>
      <c r="D895" s="20">
        <v>55</v>
      </c>
      <c r="E895" s="32">
        <f t="shared" si="15"/>
        <v>55.555555555555557</v>
      </c>
      <c r="F895" s="23" t="s">
        <v>69</v>
      </c>
    </row>
    <row r="896" spans="1:6" x14ac:dyDescent="0.25">
      <c r="A896" s="22">
        <v>1</v>
      </c>
      <c r="B896" s="35" t="s">
        <v>182</v>
      </c>
      <c r="C896" s="35" t="s">
        <v>192</v>
      </c>
      <c r="D896" s="20">
        <v>14</v>
      </c>
      <c r="E896" s="32">
        <f t="shared" si="15"/>
        <v>34.146341463414636</v>
      </c>
      <c r="F896" s="27" t="s">
        <v>70</v>
      </c>
    </row>
    <row r="897" spans="1:6" x14ac:dyDescent="0.25">
      <c r="A897" s="22">
        <v>1</v>
      </c>
      <c r="B897" s="35" t="s">
        <v>182</v>
      </c>
      <c r="C897" s="35" t="s">
        <v>180</v>
      </c>
      <c r="D897" s="20">
        <v>21</v>
      </c>
      <c r="E897" s="32">
        <f t="shared" si="15"/>
        <v>42</v>
      </c>
      <c r="F897" s="25" t="s">
        <v>71</v>
      </c>
    </row>
    <row r="898" spans="1:6" x14ac:dyDescent="0.25">
      <c r="A898" s="22">
        <v>1</v>
      </c>
      <c r="B898" s="35" t="s">
        <v>182</v>
      </c>
      <c r="C898" s="35" t="s">
        <v>181</v>
      </c>
      <c r="D898" s="20">
        <v>45</v>
      </c>
      <c r="E898" s="32">
        <f t="shared" si="15"/>
        <v>166.66666666666669</v>
      </c>
      <c r="F898" s="25" t="s">
        <v>72</v>
      </c>
    </row>
    <row r="899" spans="1:6" x14ac:dyDescent="0.25">
      <c r="A899" s="22">
        <v>1</v>
      </c>
      <c r="B899" s="35" t="s">
        <v>182</v>
      </c>
      <c r="C899" s="35" t="s">
        <v>193</v>
      </c>
      <c r="D899" s="20">
        <v>59</v>
      </c>
      <c r="E899" s="32">
        <f t="shared" si="15"/>
        <v>74.683544303797461</v>
      </c>
      <c r="F899" s="27" t="s">
        <v>73</v>
      </c>
    </row>
    <row r="900" spans="1:6" x14ac:dyDescent="0.25">
      <c r="A900" s="22">
        <v>1</v>
      </c>
      <c r="B900" s="35" t="s">
        <v>182</v>
      </c>
      <c r="C900" s="35" t="s">
        <v>177</v>
      </c>
      <c r="D900" s="20">
        <v>7</v>
      </c>
      <c r="E900" s="32">
        <f t="shared" si="15"/>
        <v>11.864406779661017</v>
      </c>
      <c r="F900" s="25" t="s">
        <v>74</v>
      </c>
    </row>
    <row r="901" spans="1:6" x14ac:dyDescent="0.25">
      <c r="A901" s="22">
        <v>1</v>
      </c>
      <c r="B901" s="35" t="s">
        <v>182</v>
      </c>
      <c r="C901" s="35" t="s">
        <v>178</v>
      </c>
      <c r="D901" s="20">
        <v>65</v>
      </c>
      <c r="E901" s="32">
        <f t="shared" si="15"/>
        <v>122.64150943396226</v>
      </c>
      <c r="F901" s="25" t="s">
        <v>75</v>
      </c>
    </row>
    <row r="902" spans="1:6" x14ac:dyDescent="0.25">
      <c r="A902" s="22">
        <v>1</v>
      </c>
      <c r="B902" s="35" t="s">
        <v>182</v>
      </c>
      <c r="C902" s="35" t="s">
        <v>194</v>
      </c>
      <c r="D902" s="20">
        <v>71</v>
      </c>
      <c r="E902" s="32">
        <f t="shared" si="15"/>
        <v>186.84210526315789</v>
      </c>
      <c r="F902" s="23" t="s">
        <v>76</v>
      </c>
    </row>
    <row r="903" spans="1:6" x14ac:dyDescent="0.25">
      <c r="A903" s="22">
        <v>1</v>
      </c>
      <c r="B903" s="35" t="s">
        <v>182</v>
      </c>
      <c r="C903" s="35" t="s">
        <v>195</v>
      </c>
      <c r="D903" s="20">
        <v>34</v>
      </c>
      <c r="E903" s="32">
        <f t="shared" si="15"/>
        <v>200</v>
      </c>
      <c r="F903" s="25" t="s">
        <v>77</v>
      </c>
    </row>
    <row r="904" spans="1:6" x14ac:dyDescent="0.25">
      <c r="A904" s="22">
        <v>1</v>
      </c>
      <c r="B904" s="35" t="s">
        <v>182</v>
      </c>
      <c r="C904" s="35" t="s">
        <v>179</v>
      </c>
      <c r="D904" s="20">
        <v>82</v>
      </c>
      <c r="E904" s="32">
        <f t="shared" si="15"/>
        <v>96.470588235294116</v>
      </c>
      <c r="F904" s="25" t="s">
        <v>78</v>
      </c>
    </row>
    <row r="905" spans="1:6" x14ac:dyDescent="0.25">
      <c r="A905" s="22">
        <v>1</v>
      </c>
      <c r="B905" s="35" t="s">
        <v>182</v>
      </c>
      <c r="C905" s="35" t="s">
        <v>196</v>
      </c>
      <c r="D905" s="20">
        <v>38</v>
      </c>
      <c r="E905" s="32">
        <f t="shared" si="15"/>
        <v>70.370370370370367</v>
      </c>
      <c r="F905" s="27" t="s">
        <v>79</v>
      </c>
    </row>
    <row r="906" spans="1:6" x14ac:dyDescent="0.25">
      <c r="A906" s="22">
        <v>1</v>
      </c>
      <c r="B906" s="35" t="s">
        <v>182</v>
      </c>
      <c r="C906" s="35" t="s">
        <v>175</v>
      </c>
      <c r="D906" s="20">
        <v>73</v>
      </c>
      <c r="E906" s="32">
        <f t="shared" si="15"/>
        <v>608.33333333333326</v>
      </c>
      <c r="F906" s="25" t="s">
        <v>80</v>
      </c>
    </row>
    <row r="907" spans="1:6" x14ac:dyDescent="0.25">
      <c r="A907" s="22">
        <v>1</v>
      </c>
      <c r="B907" s="35" t="s">
        <v>182</v>
      </c>
      <c r="C907" s="35" t="s">
        <v>176</v>
      </c>
      <c r="D907" s="20">
        <v>88</v>
      </c>
      <c r="E907" s="32">
        <f t="shared" si="15"/>
        <v>209.52380952380955</v>
      </c>
      <c r="F907" s="25" t="s">
        <v>81</v>
      </c>
    </row>
    <row r="908" spans="1:6" x14ac:dyDescent="0.25">
      <c r="A908" s="22">
        <v>1</v>
      </c>
      <c r="B908" s="35" t="s">
        <v>182</v>
      </c>
      <c r="C908" s="35" t="s">
        <v>197</v>
      </c>
      <c r="D908" s="20">
        <v>58</v>
      </c>
      <c r="E908" s="24">
        <f t="shared" si="15"/>
        <v>175.75757575757575</v>
      </c>
      <c r="F908" s="27" t="s">
        <v>82</v>
      </c>
    </row>
    <row r="909" spans="1:6" x14ac:dyDescent="0.25">
      <c r="A909" s="22">
        <v>1</v>
      </c>
      <c r="B909" s="35" t="s">
        <v>182</v>
      </c>
      <c r="C909" s="35" t="s">
        <v>182</v>
      </c>
      <c r="D909" s="20">
        <v>41</v>
      </c>
      <c r="E909" s="24">
        <f t="shared" si="15"/>
        <v>372.72727272727269</v>
      </c>
      <c r="F909" s="23" t="s">
        <v>83</v>
      </c>
    </row>
    <row r="910" spans="1:6" x14ac:dyDescent="0.25">
      <c r="A910" s="22">
        <v>1</v>
      </c>
      <c r="B910" s="35" t="s">
        <v>182</v>
      </c>
      <c r="C910" s="35" t="s">
        <v>183</v>
      </c>
      <c r="D910" s="20">
        <v>1</v>
      </c>
      <c r="E910" s="24">
        <f t="shared" si="15"/>
        <v>1.0204081632653061</v>
      </c>
      <c r="F910" s="23" t="s">
        <v>84</v>
      </c>
    </row>
    <row r="911" spans="1:6" x14ac:dyDescent="0.25">
      <c r="A911" s="22">
        <v>1</v>
      </c>
      <c r="B911" s="35" t="s">
        <v>182</v>
      </c>
      <c r="C911" s="35" t="s">
        <v>184</v>
      </c>
      <c r="D911" s="20">
        <v>97</v>
      </c>
      <c r="E911" s="24">
        <f t="shared" si="15"/>
        <v>285.29411764705884</v>
      </c>
      <c r="F911" s="23" t="s">
        <v>85</v>
      </c>
    </row>
    <row r="912" spans="1:6" x14ac:dyDescent="0.25">
      <c r="A912" s="22">
        <v>1</v>
      </c>
      <c r="B912" s="35" t="s">
        <v>182</v>
      </c>
      <c r="C912" s="35" t="s">
        <v>198</v>
      </c>
      <c r="D912" s="20">
        <v>28</v>
      </c>
      <c r="E912" s="24">
        <f t="shared" si="15"/>
        <v>44.444444444444443</v>
      </c>
      <c r="F912" s="27" t="s">
        <v>86</v>
      </c>
    </row>
    <row r="913" spans="1:6" x14ac:dyDescent="0.25">
      <c r="A913" s="22">
        <v>1</v>
      </c>
      <c r="B913" s="35" t="s">
        <v>182</v>
      </c>
      <c r="C913" s="35" t="s">
        <v>199</v>
      </c>
      <c r="D913" s="20">
        <v>94</v>
      </c>
      <c r="E913" s="24">
        <f t="shared" si="15"/>
        <v>204.34782608695653</v>
      </c>
      <c r="F913" s="25" t="s">
        <v>87</v>
      </c>
    </row>
    <row r="914" spans="1:6" x14ac:dyDescent="0.25">
      <c r="A914" s="22">
        <v>1</v>
      </c>
      <c r="B914" s="35" t="s">
        <v>182</v>
      </c>
      <c r="C914" s="35" t="s">
        <v>200</v>
      </c>
      <c r="D914" s="20">
        <v>7</v>
      </c>
      <c r="E914" s="24">
        <f t="shared" si="15"/>
        <v>700</v>
      </c>
      <c r="F914" s="25" t="s">
        <v>88</v>
      </c>
    </row>
    <row r="915" spans="1:6" x14ac:dyDescent="0.25">
      <c r="A915" s="22">
        <v>1</v>
      </c>
      <c r="B915" s="35" t="s">
        <v>182</v>
      </c>
      <c r="C915" s="35" t="s">
        <v>201</v>
      </c>
      <c r="D915" s="20">
        <v>19</v>
      </c>
      <c r="E915" s="24">
        <f t="shared" si="15"/>
        <v>31.666666666666664</v>
      </c>
      <c r="F915" s="25" t="s">
        <v>89</v>
      </c>
    </row>
    <row r="916" spans="1:6" x14ac:dyDescent="0.25">
      <c r="A916" s="22">
        <v>1</v>
      </c>
      <c r="B916" s="35" t="s">
        <v>182</v>
      </c>
      <c r="C916" s="35" t="s">
        <v>202</v>
      </c>
      <c r="D916" s="20">
        <v>32</v>
      </c>
      <c r="E916" s="24">
        <f t="shared" si="15"/>
        <v>290.90909090909093</v>
      </c>
      <c r="F916" s="23" t="s">
        <v>90</v>
      </c>
    </row>
    <row r="917" spans="1:6" x14ac:dyDescent="0.25">
      <c r="A917" s="22">
        <v>1</v>
      </c>
      <c r="B917" s="35" t="s">
        <v>182</v>
      </c>
      <c r="C917" s="35" t="s">
        <v>203</v>
      </c>
      <c r="D917" s="20">
        <v>78</v>
      </c>
      <c r="E917" s="24">
        <f t="shared" si="15"/>
        <v>210.81081081081078</v>
      </c>
      <c r="F917" s="25" t="s">
        <v>91</v>
      </c>
    </row>
    <row r="918" spans="1:6" x14ac:dyDescent="0.25">
      <c r="A918" s="22">
        <v>1</v>
      </c>
      <c r="B918" s="35" t="s">
        <v>182</v>
      </c>
      <c r="C918" s="35" t="s">
        <v>204</v>
      </c>
      <c r="D918" s="20">
        <v>13</v>
      </c>
      <c r="E918" s="24">
        <f t="shared" si="15"/>
        <v>21.666666666666668</v>
      </c>
      <c r="F918" s="25" t="s">
        <v>92</v>
      </c>
    </row>
    <row r="919" spans="1:6" x14ac:dyDescent="0.25">
      <c r="A919" s="22">
        <v>1</v>
      </c>
      <c r="B919" s="35" t="s">
        <v>182</v>
      </c>
      <c r="C919" s="35" t="s">
        <v>205</v>
      </c>
      <c r="D919" s="20">
        <v>30</v>
      </c>
      <c r="E919" s="24">
        <f t="shared" si="15"/>
        <v>37.037037037037038</v>
      </c>
      <c r="F919" s="25" t="s">
        <v>93</v>
      </c>
    </row>
    <row r="920" spans="1:6" x14ac:dyDescent="0.25">
      <c r="A920" s="22">
        <v>1</v>
      </c>
      <c r="B920" s="35" t="s">
        <v>182</v>
      </c>
      <c r="C920" s="35" t="s">
        <v>206</v>
      </c>
      <c r="D920" s="20">
        <v>38</v>
      </c>
      <c r="E920" s="24">
        <f t="shared" si="15"/>
        <v>165.21739130434781</v>
      </c>
      <c r="F920" s="25" t="s">
        <v>94</v>
      </c>
    </row>
    <row r="921" spans="1:6" x14ac:dyDescent="0.25">
      <c r="A921" s="22">
        <v>1</v>
      </c>
      <c r="B921" s="35" t="s">
        <v>182</v>
      </c>
      <c r="C921" s="35" t="s">
        <v>207</v>
      </c>
      <c r="D921" s="20">
        <v>43</v>
      </c>
      <c r="E921" s="24">
        <f t="shared" si="15"/>
        <v>52.439024390243901</v>
      </c>
      <c r="F921" s="23" t="s">
        <v>95</v>
      </c>
    </row>
    <row r="922" spans="1:6" x14ac:dyDescent="0.25">
      <c r="A922" s="22">
        <v>1</v>
      </c>
      <c r="B922" s="35" t="s">
        <v>182</v>
      </c>
      <c r="C922" s="35" t="s">
        <v>208</v>
      </c>
      <c r="D922" s="20">
        <v>21</v>
      </c>
      <c r="E922" s="24">
        <f t="shared" si="15"/>
        <v>32.8125</v>
      </c>
      <c r="F922" s="23" t="s">
        <v>96</v>
      </c>
    </row>
    <row r="923" spans="1:6" x14ac:dyDescent="0.25">
      <c r="A923" s="22">
        <v>1</v>
      </c>
      <c r="B923" s="35" t="s">
        <v>182</v>
      </c>
      <c r="C923" s="35" t="s">
        <v>209</v>
      </c>
      <c r="D923" s="20">
        <v>9</v>
      </c>
      <c r="E923" s="24">
        <f t="shared" si="15"/>
        <v>42.857142857142854</v>
      </c>
      <c r="F923" s="23" t="s">
        <v>97</v>
      </c>
    </row>
    <row r="924" spans="1:6" x14ac:dyDescent="0.25">
      <c r="A924" s="22">
        <v>1</v>
      </c>
      <c r="B924" s="35" t="s">
        <v>182</v>
      </c>
      <c r="C924" s="35" t="s">
        <v>210</v>
      </c>
      <c r="D924" s="20">
        <v>83</v>
      </c>
      <c r="E924" s="24">
        <f t="shared" si="15"/>
        <v>106.41025641025641</v>
      </c>
      <c r="F924" s="27" t="s">
        <v>98</v>
      </c>
    </row>
    <row r="925" spans="1:6" x14ac:dyDescent="0.25">
      <c r="A925" s="22">
        <v>1</v>
      </c>
      <c r="B925" s="35" t="s">
        <v>182</v>
      </c>
      <c r="C925" s="35" t="s">
        <v>211</v>
      </c>
      <c r="D925" s="20">
        <v>29</v>
      </c>
      <c r="E925" s="24">
        <f t="shared" si="15"/>
        <v>161.11111111111111</v>
      </c>
      <c r="F925" s="27" t="s">
        <v>99</v>
      </c>
    </row>
    <row r="926" spans="1:6" x14ac:dyDescent="0.25">
      <c r="A926" s="22">
        <v>1</v>
      </c>
      <c r="B926" s="35" t="s">
        <v>182</v>
      </c>
      <c r="C926" s="35" t="s">
        <v>212</v>
      </c>
      <c r="D926" s="20">
        <v>37</v>
      </c>
      <c r="E926" s="24">
        <f t="shared" si="15"/>
        <v>50.684931506849317</v>
      </c>
      <c r="F926" s="27" t="s">
        <v>100</v>
      </c>
    </row>
    <row r="927" spans="1:6" x14ac:dyDescent="0.25">
      <c r="A927" s="22">
        <v>1</v>
      </c>
      <c r="B927" s="35" t="s">
        <v>182</v>
      </c>
      <c r="C927" s="35" t="s">
        <v>213</v>
      </c>
      <c r="D927" s="20">
        <v>49</v>
      </c>
      <c r="E927" s="24">
        <f t="shared" ref="E927:E990" si="16">IF(D927&gt;0,D927/D1020*100,"")</f>
        <v>140</v>
      </c>
      <c r="F927" s="27" t="s">
        <v>101</v>
      </c>
    </row>
    <row r="928" spans="1:6" x14ac:dyDescent="0.25">
      <c r="A928" s="22">
        <v>1</v>
      </c>
      <c r="B928" s="35" t="s">
        <v>182</v>
      </c>
      <c r="C928" s="35" t="s">
        <v>214</v>
      </c>
      <c r="D928" s="20">
        <v>29</v>
      </c>
      <c r="E928" s="24">
        <f t="shared" si="16"/>
        <v>47.540983606557376</v>
      </c>
      <c r="F928" s="27" t="s">
        <v>102</v>
      </c>
    </row>
    <row r="929" spans="1:6" x14ac:dyDescent="0.25">
      <c r="A929" s="22">
        <v>1</v>
      </c>
      <c r="B929" s="35" t="s">
        <v>182</v>
      </c>
      <c r="C929" s="35" t="s">
        <v>215</v>
      </c>
      <c r="D929" s="20">
        <v>55</v>
      </c>
      <c r="E929" s="24">
        <f t="shared" si="16"/>
        <v>98.214285714285708</v>
      </c>
      <c r="F929" s="27" t="s">
        <v>103</v>
      </c>
    </row>
    <row r="930" spans="1:6" x14ac:dyDescent="0.25">
      <c r="A930" s="22">
        <v>1</v>
      </c>
      <c r="B930" s="35" t="s">
        <v>182</v>
      </c>
      <c r="C930" s="35" t="s">
        <v>216</v>
      </c>
      <c r="D930" s="20">
        <v>58</v>
      </c>
      <c r="E930" s="24">
        <f t="shared" si="16"/>
        <v>69.879518072289159</v>
      </c>
      <c r="F930" s="27" t="s">
        <v>104</v>
      </c>
    </row>
    <row r="931" spans="1:6" x14ac:dyDescent="0.25">
      <c r="A931" s="22">
        <v>1</v>
      </c>
      <c r="B931" s="35" t="s">
        <v>182</v>
      </c>
      <c r="C931" s="35" t="s">
        <v>217</v>
      </c>
      <c r="D931" s="20">
        <v>67</v>
      </c>
      <c r="E931" s="30">
        <f t="shared" si="16"/>
        <v>335</v>
      </c>
      <c r="F931" s="29" t="s">
        <v>105</v>
      </c>
    </row>
    <row r="932" spans="1:6" x14ac:dyDescent="0.25">
      <c r="A932" s="18">
        <v>1</v>
      </c>
      <c r="B932" s="35" t="s">
        <v>183</v>
      </c>
      <c r="C932" s="35" t="s">
        <v>2</v>
      </c>
      <c r="D932" s="20">
        <v>62</v>
      </c>
      <c r="E932" s="21">
        <f t="shared" si="16"/>
        <v>106.89655172413792</v>
      </c>
      <c r="F932" s="19" t="s">
        <v>3</v>
      </c>
    </row>
    <row r="933" spans="1:6" x14ac:dyDescent="0.25">
      <c r="A933" s="22">
        <v>1</v>
      </c>
      <c r="B933" s="35" t="s">
        <v>183</v>
      </c>
      <c r="C933" s="35" t="s">
        <v>218</v>
      </c>
      <c r="D933" s="20">
        <v>37</v>
      </c>
      <c r="E933" s="24">
        <f t="shared" si="16"/>
        <v>370</v>
      </c>
      <c r="F933" s="23" t="s">
        <v>4</v>
      </c>
    </row>
    <row r="934" spans="1:6" x14ac:dyDescent="0.25">
      <c r="A934" s="22">
        <v>1</v>
      </c>
      <c r="B934" s="35" t="s">
        <v>183</v>
      </c>
      <c r="C934" s="35" t="s">
        <v>219</v>
      </c>
      <c r="D934" s="20">
        <v>22</v>
      </c>
      <c r="E934" s="24">
        <f t="shared" si="16"/>
        <v>25.287356321839084</v>
      </c>
      <c r="F934" s="23" t="s">
        <v>5</v>
      </c>
    </row>
    <row r="935" spans="1:6" x14ac:dyDescent="0.25">
      <c r="A935" s="22">
        <v>1</v>
      </c>
      <c r="B935" s="35" t="s">
        <v>183</v>
      </c>
      <c r="C935" s="35" t="s">
        <v>220</v>
      </c>
      <c r="D935" s="20">
        <v>62</v>
      </c>
      <c r="E935" s="24">
        <f t="shared" si="16"/>
        <v>281.81818181818181</v>
      </c>
      <c r="F935" s="23" t="s">
        <v>6</v>
      </c>
    </row>
    <row r="936" spans="1:6" x14ac:dyDescent="0.25">
      <c r="A936" s="22">
        <v>1</v>
      </c>
      <c r="B936" s="35" t="s">
        <v>183</v>
      </c>
      <c r="C936" s="35" t="s">
        <v>221</v>
      </c>
      <c r="D936" s="20">
        <v>69</v>
      </c>
      <c r="E936" s="24">
        <f t="shared" si="16"/>
        <v>3450</v>
      </c>
      <c r="F936" s="23" t="s">
        <v>159</v>
      </c>
    </row>
    <row r="937" spans="1:6" x14ac:dyDescent="0.25">
      <c r="A937" s="22">
        <v>1</v>
      </c>
      <c r="B937" s="35" t="s">
        <v>183</v>
      </c>
      <c r="C937" s="35" t="s">
        <v>222</v>
      </c>
      <c r="D937" s="20">
        <v>13</v>
      </c>
      <c r="E937" s="24">
        <f t="shared" si="16"/>
        <v>20.3125</v>
      </c>
      <c r="F937" s="23" t="s">
        <v>12</v>
      </c>
    </row>
    <row r="938" spans="1:6" x14ac:dyDescent="0.25">
      <c r="A938" s="22">
        <v>1</v>
      </c>
      <c r="B938" s="35" t="s">
        <v>183</v>
      </c>
      <c r="C938" s="35" t="s">
        <v>223</v>
      </c>
      <c r="D938" s="20">
        <v>8</v>
      </c>
      <c r="E938" s="24">
        <f t="shared" si="16"/>
        <v>10</v>
      </c>
      <c r="F938" s="23" t="s">
        <v>160</v>
      </c>
    </row>
    <row r="939" spans="1:6" x14ac:dyDescent="0.25">
      <c r="A939" s="22">
        <v>1</v>
      </c>
      <c r="B939" s="35" t="s">
        <v>183</v>
      </c>
      <c r="C939" s="35" t="s">
        <v>224</v>
      </c>
      <c r="D939" s="20">
        <v>25</v>
      </c>
      <c r="E939" s="24">
        <f t="shared" si="16"/>
        <v>60.975609756097562</v>
      </c>
      <c r="F939" s="23" t="s">
        <v>161</v>
      </c>
    </row>
    <row r="940" spans="1:6" x14ac:dyDescent="0.25">
      <c r="A940" s="22">
        <v>1</v>
      </c>
      <c r="B940" s="35" t="s">
        <v>183</v>
      </c>
      <c r="C940" s="35" t="s">
        <v>225</v>
      </c>
      <c r="D940" s="20">
        <v>27</v>
      </c>
      <c r="E940" s="24">
        <f t="shared" si="16"/>
        <v>69.230769230769226</v>
      </c>
      <c r="F940" s="23" t="s">
        <v>7</v>
      </c>
    </row>
    <row r="941" spans="1:6" x14ac:dyDescent="0.25">
      <c r="A941" s="22">
        <v>1</v>
      </c>
      <c r="B941" s="35" t="s">
        <v>183</v>
      </c>
      <c r="C941" s="35" t="s">
        <v>226</v>
      </c>
      <c r="D941" s="20">
        <v>21</v>
      </c>
      <c r="E941" s="24">
        <f t="shared" si="16"/>
        <v>44.680851063829785</v>
      </c>
      <c r="F941" s="23" t="s">
        <v>8</v>
      </c>
    </row>
    <row r="942" spans="1:6" x14ac:dyDescent="0.25">
      <c r="A942" s="22">
        <v>1</v>
      </c>
      <c r="B942" s="35" t="s">
        <v>183</v>
      </c>
      <c r="C942" s="35" t="s">
        <v>227</v>
      </c>
      <c r="D942" s="20">
        <v>79</v>
      </c>
      <c r="E942" s="24">
        <f t="shared" si="16"/>
        <v>127.41935483870968</v>
      </c>
      <c r="F942" s="23" t="s">
        <v>9</v>
      </c>
    </row>
    <row r="943" spans="1:6" x14ac:dyDescent="0.25">
      <c r="A943" s="22">
        <v>1</v>
      </c>
      <c r="B943" s="35" t="s">
        <v>183</v>
      </c>
      <c r="C943" s="35" t="s">
        <v>228</v>
      </c>
      <c r="D943" s="20">
        <v>97</v>
      </c>
      <c r="E943" s="24">
        <f t="shared" si="16"/>
        <v>1385.7142857142858</v>
      </c>
      <c r="F943" s="23" t="s">
        <v>10</v>
      </c>
    </row>
    <row r="944" spans="1:6" x14ac:dyDescent="0.25">
      <c r="A944" s="22">
        <v>1</v>
      </c>
      <c r="B944" s="35" t="s">
        <v>183</v>
      </c>
      <c r="C944" s="35" t="s">
        <v>229</v>
      </c>
      <c r="D944" s="20">
        <v>31</v>
      </c>
      <c r="E944" s="24">
        <f t="shared" si="16"/>
        <v>83.78378378378379</v>
      </c>
      <c r="F944" s="23" t="s">
        <v>11</v>
      </c>
    </row>
    <row r="945" spans="1:6" x14ac:dyDescent="0.25">
      <c r="A945" s="22">
        <v>1</v>
      </c>
      <c r="B945" s="35" t="s">
        <v>183</v>
      </c>
      <c r="C945" s="35" t="s">
        <v>230</v>
      </c>
      <c r="D945" s="20">
        <v>13</v>
      </c>
      <c r="E945" s="24">
        <f t="shared" si="16"/>
        <v>20.967741935483872</v>
      </c>
      <c r="F945" s="23" t="s">
        <v>13</v>
      </c>
    </row>
    <row r="946" spans="1:6" x14ac:dyDescent="0.25">
      <c r="A946" s="22">
        <v>1</v>
      </c>
      <c r="B946" s="35" t="s">
        <v>183</v>
      </c>
      <c r="C946" s="35" t="s">
        <v>231</v>
      </c>
      <c r="D946" s="20">
        <v>98</v>
      </c>
      <c r="E946" s="24">
        <f t="shared" si="16"/>
        <v>280</v>
      </c>
      <c r="F946" s="23" t="s">
        <v>162</v>
      </c>
    </row>
    <row r="947" spans="1:6" x14ac:dyDescent="0.25">
      <c r="A947" s="22">
        <v>1</v>
      </c>
      <c r="B947" s="35" t="s">
        <v>183</v>
      </c>
      <c r="C947" s="35" t="s">
        <v>232</v>
      </c>
      <c r="D947" s="20">
        <v>41</v>
      </c>
      <c r="E947" s="24">
        <f t="shared" si="16"/>
        <v>69.491525423728817</v>
      </c>
      <c r="F947" s="23" t="s">
        <v>15</v>
      </c>
    </row>
    <row r="948" spans="1:6" x14ac:dyDescent="0.25">
      <c r="A948" s="22">
        <v>1</v>
      </c>
      <c r="B948" s="35" t="s">
        <v>183</v>
      </c>
      <c r="C948" s="35" t="s">
        <v>233</v>
      </c>
      <c r="D948" s="20">
        <v>13</v>
      </c>
      <c r="E948" s="24">
        <f t="shared" si="16"/>
        <v>38.235294117647058</v>
      </c>
      <c r="F948" s="23" t="s">
        <v>16</v>
      </c>
    </row>
    <row r="949" spans="1:6" x14ac:dyDescent="0.25">
      <c r="A949" s="22">
        <v>1</v>
      </c>
      <c r="B949" s="35" t="s">
        <v>183</v>
      </c>
      <c r="C949" s="35" t="s">
        <v>234</v>
      </c>
      <c r="D949" s="20">
        <v>97</v>
      </c>
      <c r="E949" s="24">
        <f t="shared" si="16"/>
        <v>144.77611940298507</v>
      </c>
      <c r="F949" s="23" t="s">
        <v>17</v>
      </c>
    </row>
    <row r="950" spans="1:6" x14ac:dyDescent="0.25">
      <c r="A950" s="22">
        <v>1</v>
      </c>
      <c r="B950" s="35" t="s">
        <v>183</v>
      </c>
      <c r="C950" s="35" t="s">
        <v>235</v>
      </c>
      <c r="D950" s="20">
        <v>63</v>
      </c>
      <c r="E950" s="24">
        <f t="shared" si="16"/>
        <v>315</v>
      </c>
      <c r="F950" s="23" t="s">
        <v>18</v>
      </c>
    </row>
    <row r="951" spans="1:6" x14ac:dyDescent="0.25">
      <c r="A951" s="22">
        <v>1</v>
      </c>
      <c r="B951" s="35" t="s">
        <v>183</v>
      </c>
      <c r="C951" s="35" t="s">
        <v>236</v>
      </c>
      <c r="D951" s="20">
        <v>22</v>
      </c>
      <c r="E951" s="24">
        <f t="shared" si="16"/>
        <v>25.287356321839084</v>
      </c>
      <c r="F951" s="23" t="s">
        <v>19</v>
      </c>
    </row>
    <row r="952" spans="1:6" x14ac:dyDescent="0.25">
      <c r="A952" s="22">
        <v>1</v>
      </c>
      <c r="B952" s="35" t="s">
        <v>183</v>
      </c>
      <c r="C952" s="35" t="s">
        <v>237</v>
      </c>
      <c r="D952" s="20">
        <v>70</v>
      </c>
      <c r="E952" s="24">
        <f t="shared" si="16"/>
        <v>280</v>
      </c>
      <c r="F952" s="23" t="s">
        <v>20</v>
      </c>
    </row>
    <row r="953" spans="1:6" x14ac:dyDescent="0.25">
      <c r="A953" s="22">
        <v>1</v>
      </c>
      <c r="B953" s="35" t="s">
        <v>183</v>
      </c>
      <c r="C953" s="35" t="s">
        <v>238</v>
      </c>
      <c r="D953" s="20">
        <v>72</v>
      </c>
      <c r="E953" s="24">
        <f t="shared" si="16"/>
        <v>1800</v>
      </c>
      <c r="F953" s="23" t="s">
        <v>21</v>
      </c>
    </row>
    <row r="954" spans="1:6" x14ac:dyDescent="0.25">
      <c r="A954" s="22">
        <v>1</v>
      </c>
      <c r="B954" s="35" t="s">
        <v>183</v>
      </c>
      <c r="C954" s="35" t="s">
        <v>239</v>
      </c>
      <c r="D954" s="20">
        <v>20</v>
      </c>
      <c r="E954" s="24">
        <f t="shared" si="16"/>
        <v>33.333333333333329</v>
      </c>
      <c r="F954" s="23" t="s">
        <v>22</v>
      </c>
    </row>
    <row r="955" spans="1:6" x14ac:dyDescent="0.25">
      <c r="A955" s="22">
        <v>1</v>
      </c>
      <c r="B955" s="35" t="s">
        <v>183</v>
      </c>
      <c r="C955" s="35" t="s">
        <v>240</v>
      </c>
      <c r="D955" s="20">
        <v>25</v>
      </c>
      <c r="E955" s="31">
        <f t="shared" si="16"/>
        <v>40.322580645161288</v>
      </c>
      <c r="F955" s="25" t="s">
        <v>24</v>
      </c>
    </row>
    <row r="956" spans="1:6" x14ac:dyDescent="0.25">
      <c r="A956" s="22">
        <v>1</v>
      </c>
      <c r="B956" s="35" t="s">
        <v>183</v>
      </c>
      <c r="C956" s="35" t="s">
        <v>241</v>
      </c>
      <c r="D956" s="20">
        <v>54</v>
      </c>
      <c r="E956" s="31">
        <f t="shared" si="16"/>
        <v>85.714285714285708</v>
      </c>
      <c r="F956" s="25" t="s">
        <v>25</v>
      </c>
    </row>
    <row r="957" spans="1:6" x14ac:dyDescent="0.25">
      <c r="A957" s="22">
        <v>1</v>
      </c>
      <c r="B957" s="35" t="s">
        <v>183</v>
      </c>
      <c r="C957" s="35" t="s">
        <v>242</v>
      </c>
      <c r="D957" s="20">
        <v>55</v>
      </c>
      <c r="E957" s="31">
        <f t="shared" si="16"/>
        <v>203.70370370370372</v>
      </c>
      <c r="F957" s="23" t="s">
        <v>26</v>
      </c>
    </row>
    <row r="958" spans="1:6" x14ac:dyDescent="0.25">
      <c r="A958" s="22">
        <v>1</v>
      </c>
      <c r="B958" s="35" t="s">
        <v>183</v>
      </c>
      <c r="C958" s="35" t="s">
        <v>243</v>
      </c>
      <c r="D958" s="20">
        <v>11</v>
      </c>
      <c r="E958" s="31">
        <f t="shared" si="16"/>
        <v>42.307692307692307</v>
      </c>
      <c r="F958" s="26" t="s">
        <v>27</v>
      </c>
    </row>
    <row r="959" spans="1:6" x14ac:dyDescent="0.25">
      <c r="A959" s="22">
        <v>1</v>
      </c>
      <c r="B959" s="35" t="s">
        <v>183</v>
      </c>
      <c r="C959" s="35" t="s">
        <v>244</v>
      </c>
      <c r="D959" s="20">
        <v>20</v>
      </c>
      <c r="E959" s="31">
        <f t="shared" si="16"/>
        <v>23.809523809523807</v>
      </c>
      <c r="F959" s="26" t="s">
        <v>28</v>
      </c>
    </row>
    <row r="960" spans="1:6" x14ac:dyDescent="0.25">
      <c r="A960" s="22">
        <v>1</v>
      </c>
      <c r="B960" s="35" t="s">
        <v>183</v>
      </c>
      <c r="C960" s="35" t="s">
        <v>245</v>
      </c>
      <c r="D960" s="20">
        <v>35</v>
      </c>
      <c r="E960" s="31">
        <f t="shared" si="16"/>
        <v>42.168674698795186</v>
      </c>
      <c r="F960" s="26" t="s">
        <v>29</v>
      </c>
    </row>
    <row r="961" spans="1:6" x14ac:dyDescent="0.25">
      <c r="A961" s="22">
        <v>1</v>
      </c>
      <c r="B961" s="35" t="s">
        <v>183</v>
      </c>
      <c r="C961" s="35" t="s">
        <v>246</v>
      </c>
      <c r="D961" s="20">
        <v>53</v>
      </c>
      <c r="E961" s="31">
        <f t="shared" si="16"/>
        <v>71.621621621621628</v>
      </c>
      <c r="F961" s="26" t="s">
        <v>30</v>
      </c>
    </row>
    <row r="962" spans="1:6" x14ac:dyDescent="0.25">
      <c r="A962" s="22">
        <v>1</v>
      </c>
      <c r="B962" s="35" t="s">
        <v>183</v>
      </c>
      <c r="C962" s="35" t="s">
        <v>247</v>
      </c>
      <c r="D962" s="20">
        <v>3</v>
      </c>
      <c r="E962" s="31">
        <f t="shared" si="16"/>
        <v>10</v>
      </c>
      <c r="F962" s="26" t="s">
        <v>31</v>
      </c>
    </row>
    <row r="963" spans="1:6" x14ac:dyDescent="0.25">
      <c r="A963" s="22">
        <v>1</v>
      </c>
      <c r="B963" s="35" t="s">
        <v>183</v>
      </c>
      <c r="C963" s="35" t="s">
        <v>248</v>
      </c>
      <c r="D963" s="20">
        <v>34</v>
      </c>
      <c r="E963" s="31">
        <f t="shared" si="16"/>
        <v>113.33333333333333</v>
      </c>
      <c r="F963" s="26" t="s">
        <v>32</v>
      </c>
    </row>
    <row r="964" spans="1:6" x14ac:dyDescent="0.25">
      <c r="A964" s="22">
        <v>1</v>
      </c>
      <c r="B964" s="35" t="s">
        <v>183</v>
      </c>
      <c r="C964" s="35" t="s">
        <v>249</v>
      </c>
      <c r="D964" s="20">
        <v>5</v>
      </c>
      <c r="E964" s="31">
        <f t="shared" si="16"/>
        <v>11.111111111111111</v>
      </c>
      <c r="F964" s="26" t="s">
        <v>33</v>
      </c>
    </row>
    <row r="965" spans="1:6" x14ac:dyDescent="0.25">
      <c r="A965" s="22">
        <v>1</v>
      </c>
      <c r="B965" s="35" t="s">
        <v>183</v>
      </c>
      <c r="C965" s="35" t="s">
        <v>250</v>
      </c>
      <c r="D965" s="20">
        <v>52</v>
      </c>
      <c r="E965" s="31">
        <f t="shared" si="16"/>
        <v>157.57575757575756</v>
      </c>
      <c r="F965" s="26" t="s">
        <v>34</v>
      </c>
    </row>
    <row r="966" spans="1:6" x14ac:dyDescent="0.25">
      <c r="A966" s="22">
        <v>1</v>
      </c>
      <c r="B966" s="35" t="s">
        <v>183</v>
      </c>
      <c r="C966" s="35" t="s">
        <v>251</v>
      </c>
      <c r="D966" s="20">
        <v>56</v>
      </c>
      <c r="E966" s="31">
        <f t="shared" si="16"/>
        <v>57.142857142857139</v>
      </c>
      <c r="F966" s="26" t="s">
        <v>35</v>
      </c>
    </row>
    <row r="967" spans="1:6" x14ac:dyDescent="0.25">
      <c r="A967" s="22">
        <v>1</v>
      </c>
      <c r="B967" s="35" t="s">
        <v>183</v>
      </c>
      <c r="C967" s="35" t="s">
        <v>252</v>
      </c>
      <c r="D967" s="20">
        <v>39</v>
      </c>
      <c r="E967" s="31">
        <f t="shared" si="16"/>
        <v>195</v>
      </c>
      <c r="F967" s="26" t="s">
        <v>36</v>
      </c>
    </row>
    <row r="968" spans="1:6" x14ac:dyDescent="0.25">
      <c r="A968" s="22">
        <v>1</v>
      </c>
      <c r="B968" s="35" t="s">
        <v>183</v>
      </c>
      <c r="C968" s="35" t="s">
        <v>253</v>
      </c>
      <c r="D968" s="20">
        <v>7</v>
      </c>
      <c r="E968" s="31">
        <f t="shared" si="16"/>
        <v>22.58064516129032</v>
      </c>
      <c r="F968" s="26" t="s">
        <v>37</v>
      </c>
    </row>
    <row r="969" spans="1:6" x14ac:dyDescent="0.25">
      <c r="A969" s="22">
        <v>1</v>
      </c>
      <c r="B969" s="35" t="s">
        <v>183</v>
      </c>
      <c r="C969" s="35" t="s">
        <v>254</v>
      </c>
      <c r="D969" s="20">
        <v>39</v>
      </c>
      <c r="E969" s="31">
        <f t="shared" si="16"/>
        <v>487.5</v>
      </c>
      <c r="F969" s="26" t="s">
        <v>38</v>
      </c>
    </row>
    <row r="970" spans="1:6" x14ac:dyDescent="0.25">
      <c r="A970" s="22">
        <v>1</v>
      </c>
      <c r="B970" s="35" t="s">
        <v>183</v>
      </c>
      <c r="C970" s="35" t="s">
        <v>39</v>
      </c>
      <c r="D970" s="20">
        <v>16</v>
      </c>
      <c r="E970" s="32">
        <f t="shared" si="16"/>
        <v>17.20430107526882</v>
      </c>
      <c r="F970" s="23" t="s">
        <v>40</v>
      </c>
    </row>
    <row r="971" spans="1:6" x14ac:dyDescent="0.25">
      <c r="A971" s="22">
        <v>1</v>
      </c>
      <c r="B971" s="35" t="s">
        <v>183</v>
      </c>
      <c r="C971" s="35" t="s">
        <v>41</v>
      </c>
      <c r="D971" s="20">
        <v>78</v>
      </c>
      <c r="E971" s="32">
        <f t="shared" si="16"/>
        <v>84.782608695652172</v>
      </c>
      <c r="F971" s="23" t="s">
        <v>42</v>
      </c>
    </row>
    <row r="972" spans="1:6" x14ac:dyDescent="0.25">
      <c r="A972" s="22">
        <v>1</v>
      </c>
      <c r="B972" s="35" t="s">
        <v>183</v>
      </c>
      <c r="C972" s="35" t="s">
        <v>43</v>
      </c>
      <c r="D972" s="20">
        <v>70</v>
      </c>
      <c r="E972" s="32">
        <f t="shared" si="16"/>
        <v>194.44444444444443</v>
      </c>
      <c r="F972" s="23" t="s">
        <v>44</v>
      </c>
    </row>
    <row r="973" spans="1:6" x14ac:dyDescent="0.25">
      <c r="A973" s="22">
        <v>1</v>
      </c>
      <c r="B973" s="35" t="s">
        <v>183</v>
      </c>
      <c r="C973" s="35" t="s">
        <v>45</v>
      </c>
      <c r="D973" s="20">
        <v>32</v>
      </c>
      <c r="E973" s="32">
        <f t="shared" si="16"/>
        <v>66.666666666666657</v>
      </c>
      <c r="F973" s="23" t="s">
        <v>46</v>
      </c>
    </row>
    <row r="974" spans="1:6" x14ac:dyDescent="0.25">
      <c r="A974" s="22">
        <v>1</v>
      </c>
      <c r="B974" s="35" t="s">
        <v>183</v>
      </c>
      <c r="C974" s="35" t="s">
        <v>47</v>
      </c>
      <c r="D974" s="20">
        <v>61</v>
      </c>
      <c r="E974" s="32">
        <f t="shared" si="16"/>
        <v>100</v>
      </c>
      <c r="F974" s="23" t="s">
        <v>48</v>
      </c>
    </row>
    <row r="975" spans="1:6" x14ac:dyDescent="0.25">
      <c r="A975" s="22">
        <v>1</v>
      </c>
      <c r="B975" s="35" t="s">
        <v>183</v>
      </c>
      <c r="C975" s="35" t="s">
        <v>49</v>
      </c>
      <c r="D975" s="20">
        <v>55</v>
      </c>
      <c r="E975" s="32">
        <f t="shared" si="16"/>
        <v>141.02564102564102</v>
      </c>
      <c r="F975" s="23" t="s">
        <v>50</v>
      </c>
    </row>
    <row r="976" spans="1:6" x14ac:dyDescent="0.25">
      <c r="A976" s="22">
        <v>1</v>
      </c>
      <c r="B976" s="35" t="s">
        <v>183</v>
      </c>
      <c r="C976" s="35" t="s">
        <v>51</v>
      </c>
      <c r="D976" s="20">
        <v>53</v>
      </c>
      <c r="E976" s="32">
        <f t="shared" si="16"/>
        <v>353.33333333333331</v>
      </c>
      <c r="F976" s="23" t="s">
        <v>52</v>
      </c>
    </row>
    <row r="977" spans="1:6" x14ac:dyDescent="0.25">
      <c r="A977" s="22">
        <v>1</v>
      </c>
      <c r="B977" s="35" t="s">
        <v>183</v>
      </c>
      <c r="C977" s="35" t="s">
        <v>53</v>
      </c>
      <c r="D977" s="20">
        <v>12</v>
      </c>
      <c r="E977" s="32">
        <f t="shared" si="16"/>
        <v>12.903225806451612</v>
      </c>
      <c r="F977" s="23" t="s">
        <v>54</v>
      </c>
    </row>
    <row r="978" spans="1:6" x14ac:dyDescent="0.25">
      <c r="A978" s="22">
        <v>1</v>
      </c>
      <c r="B978" s="35" t="s">
        <v>183</v>
      </c>
      <c r="C978" s="35" t="s">
        <v>55</v>
      </c>
      <c r="D978" s="20">
        <v>22</v>
      </c>
      <c r="E978" s="32">
        <f t="shared" si="16"/>
        <v>733.33333333333326</v>
      </c>
      <c r="F978" s="23" t="s">
        <v>56</v>
      </c>
    </row>
    <row r="979" spans="1:6" x14ac:dyDescent="0.25">
      <c r="A979" s="22">
        <v>1</v>
      </c>
      <c r="B979" s="35" t="s">
        <v>183</v>
      </c>
      <c r="C979" s="35" t="s">
        <v>57</v>
      </c>
      <c r="D979" s="20">
        <v>55</v>
      </c>
      <c r="E979" s="32">
        <f t="shared" si="16"/>
        <v>67.901234567901241</v>
      </c>
      <c r="F979" s="23" t="s">
        <v>58</v>
      </c>
    </row>
    <row r="980" spans="1:6" x14ac:dyDescent="0.25">
      <c r="A980" s="22">
        <v>1</v>
      </c>
      <c r="B980" s="35" t="s">
        <v>183</v>
      </c>
      <c r="C980" s="35" t="s">
        <v>59</v>
      </c>
      <c r="D980" s="20">
        <v>43</v>
      </c>
      <c r="E980" s="32">
        <f t="shared" si="16"/>
        <v>55.844155844155843</v>
      </c>
      <c r="F980" s="23" t="s">
        <v>60</v>
      </c>
    </row>
    <row r="981" spans="1:6" x14ac:dyDescent="0.25">
      <c r="A981" s="22">
        <v>1</v>
      </c>
      <c r="B981" s="35" t="s">
        <v>183</v>
      </c>
      <c r="C981" s="35" t="s">
        <v>61</v>
      </c>
      <c r="D981" s="20">
        <v>72</v>
      </c>
      <c r="E981" s="32">
        <f t="shared" si="16"/>
        <v>102.85714285714285</v>
      </c>
      <c r="F981" s="23" t="s">
        <v>62</v>
      </c>
    </row>
    <row r="982" spans="1:6" x14ac:dyDescent="0.25">
      <c r="A982" s="22">
        <v>1</v>
      </c>
      <c r="B982" s="35" t="s">
        <v>183</v>
      </c>
      <c r="C982" s="35" t="s">
        <v>185</v>
      </c>
      <c r="D982" s="20">
        <v>58</v>
      </c>
      <c r="E982" s="32">
        <f t="shared" si="16"/>
        <v>341.1764705882353</v>
      </c>
      <c r="F982" s="27" t="s">
        <v>63</v>
      </c>
    </row>
    <row r="983" spans="1:6" x14ac:dyDescent="0.25">
      <c r="A983" s="22">
        <v>1</v>
      </c>
      <c r="B983" s="35" t="s">
        <v>183</v>
      </c>
      <c r="C983" s="35" t="s">
        <v>186</v>
      </c>
      <c r="D983" s="20">
        <v>16</v>
      </c>
      <c r="E983" s="32">
        <f t="shared" si="16"/>
        <v>47.058823529411761</v>
      </c>
      <c r="F983" s="23" t="s">
        <v>64</v>
      </c>
    </row>
    <row r="984" spans="1:6" x14ac:dyDescent="0.25">
      <c r="A984" s="22">
        <v>1</v>
      </c>
      <c r="B984" s="35" t="s">
        <v>183</v>
      </c>
      <c r="C984" s="35" t="s">
        <v>187</v>
      </c>
      <c r="D984" s="20">
        <v>31</v>
      </c>
      <c r="E984" s="32">
        <f t="shared" si="16"/>
        <v>56.36363636363636</v>
      </c>
      <c r="F984" s="23" t="s">
        <v>65</v>
      </c>
    </row>
    <row r="985" spans="1:6" x14ac:dyDescent="0.25">
      <c r="A985" s="22">
        <v>1</v>
      </c>
      <c r="B985" s="35" t="s">
        <v>183</v>
      </c>
      <c r="C985" s="35" t="s">
        <v>188</v>
      </c>
      <c r="D985" s="20">
        <v>92</v>
      </c>
      <c r="E985" s="32">
        <f t="shared" si="16"/>
        <v>459.99999999999994</v>
      </c>
      <c r="F985" s="23" t="s">
        <v>66</v>
      </c>
    </row>
    <row r="986" spans="1:6" x14ac:dyDescent="0.25">
      <c r="A986" s="22">
        <v>1</v>
      </c>
      <c r="B986" s="35" t="s">
        <v>183</v>
      </c>
      <c r="C986" s="35" t="s">
        <v>189</v>
      </c>
      <c r="D986" s="20">
        <v>42</v>
      </c>
      <c r="E986" s="32">
        <f t="shared" si="16"/>
        <v>107.69230769230769</v>
      </c>
      <c r="F986" s="23" t="s">
        <v>67</v>
      </c>
    </row>
    <row r="987" spans="1:6" x14ac:dyDescent="0.25">
      <c r="A987" s="22">
        <v>1</v>
      </c>
      <c r="B987" s="35" t="s">
        <v>183</v>
      </c>
      <c r="C987" s="35" t="s">
        <v>190</v>
      </c>
      <c r="D987" s="20">
        <v>12</v>
      </c>
      <c r="E987" s="32">
        <f t="shared" si="16"/>
        <v>13.48314606741573</v>
      </c>
      <c r="F987" s="23" t="s">
        <v>68</v>
      </c>
    </row>
    <row r="988" spans="1:6" x14ac:dyDescent="0.25">
      <c r="A988" s="22">
        <v>1</v>
      </c>
      <c r="B988" s="35" t="s">
        <v>183</v>
      </c>
      <c r="C988" s="35" t="s">
        <v>191</v>
      </c>
      <c r="D988" s="20">
        <v>99</v>
      </c>
      <c r="E988" s="32">
        <f t="shared" si="16"/>
        <v>412.5</v>
      </c>
      <c r="F988" s="23" t="s">
        <v>69</v>
      </c>
    </row>
    <row r="989" spans="1:6" x14ac:dyDescent="0.25">
      <c r="A989" s="22">
        <v>1</v>
      </c>
      <c r="B989" s="35" t="s">
        <v>183</v>
      </c>
      <c r="C989" s="35" t="s">
        <v>192</v>
      </c>
      <c r="D989" s="20">
        <v>41</v>
      </c>
      <c r="E989" s="32">
        <f t="shared" si="16"/>
        <v>95.348837209302332</v>
      </c>
      <c r="F989" s="27" t="s">
        <v>70</v>
      </c>
    </row>
    <row r="990" spans="1:6" x14ac:dyDescent="0.25">
      <c r="A990" s="22">
        <v>1</v>
      </c>
      <c r="B990" s="35" t="s">
        <v>183</v>
      </c>
      <c r="C990" s="35" t="s">
        <v>180</v>
      </c>
      <c r="D990" s="20">
        <v>50</v>
      </c>
      <c r="E990" s="32">
        <f t="shared" si="16"/>
        <v>59.523809523809526</v>
      </c>
      <c r="F990" s="25" t="s">
        <v>71</v>
      </c>
    </row>
    <row r="991" spans="1:6" x14ac:dyDescent="0.25">
      <c r="A991" s="22">
        <v>1</v>
      </c>
      <c r="B991" s="35" t="s">
        <v>183</v>
      </c>
      <c r="C991" s="35" t="s">
        <v>181</v>
      </c>
      <c r="D991" s="20">
        <v>27</v>
      </c>
      <c r="E991" s="32">
        <f t="shared" ref="E991:E1054" si="17">IF(D991&gt;0,D991/D1084*100,"")</f>
        <v>103.84615384615385</v>
      </c>
      <c r="F991" s="25" t="s">
        <v>72</v>
      </c>
    </row>
    <row r="992" spans="1:6" x14ac:dyDescent="0.25">
      <c r="A992" s="22">
        <v>1</v>
      </c>
      <c r="B992" s="35" t="s">
        <v>183</v>
      </c>
      <c r="C992" s="35" t="s">
        <v>193</v>
      </c>
      <c r="D992" s="20">
        <v>79</v>
      </c>
      <c r="E992" s="32">
        <f t="shared" si="17"/>
        <v>225.71428571428572</v>
      </c>
      <c r="F992" s="27" t="s">
        <v>73</v>
      </c>
    </row>
    <row r="993" spans="1:6" x14ac:dyDescent="0.25">
      <c r="A993" s="22">
        <v>1</v>
      </c>
      <c r="B993" s="35" t="s">
        <v>183</v>
      </c>
      <c r="C993" s="35" t="s">
        <v>177</v>
      </c>
      <c r="D993" s="20">
        <v>59</v>
      </c>
      <c r="E993" s="32">
        <f t="shared" si="17"/>
        <v>737.5</v>
      </c>
      <c r="F993" s="25" t="s">
        <v>74</v>
      </c>
    </row>
    <row r="994" spans="1:6" x14ac:dyDescent="0.25">
      <c r="A994" s="22">
        <v>1</v>
      </c>
      <c r="B994" s="35" t="s">
        <v>183</v>
      </c>
      <c r="C994" s="35" t="s">
        <v>178</v>
      </c>
      <c r="D994" s="20">
        <v>53</v>
      </c>
      <c r="E994" s="32">
        <f t="shared" si="17"/>
        <v>100</v>
      </c>
      <c r="F994" s="25" t="s">
        <v>75</v>
      </c>
    </row>
    <row r="995" spans="1:6" x14ac:dyDescent="0.25">
      <c r="A995" s="22">
        <v>1</v>
      </c>
      <c r="B995" s="35" t="s">
        <v>183</v>
      </c>
      <c r="C995" s="35" t="s">
        <v>194</v>
      </c>
      <c r="D995" s="20">
        <v>38</v>
      </c>
      <c r="E995" s="32">
        <f t="shared" si="17"/>
        <v>1266.6666666666665</v>
      </c>
      <c r="F995" s="23" t="s">
        <v>76</v>
      </c>
    </row>
    <row r="996" spans="1:6" x14ac:dyDescent="0.25">
      <c r="A996" s="22">
        <v>1</v>
      </c>
      <c r="B996" s="35" t="s">
        <v>183</v>
      </c>
      <c r="C996" s="35" t="s">
        <v>195</v>
      </c>
      <c r="D996" s="20">
        <v>17</v>
      </c>
      <c r="E996" s="32">
        <f t="shared" si="17"/>
        <v>48.571428571428569</v>
      </c>
      <c r="F996" s="25" t="s">
        <v>77</v>
      </c>
    </row>
    <row r="997" spans="1:6" x14ac:dyDescent="0.25">
      <c r="A997" s="22">
        <v>1</v>
      </c>
      <c r="B997" s="35" t="s">
        <v>183</v>
      </c>
      <c r="C997" s="35" t="s">
        <v>179</v>
      </c>
      <c r="D997" s="20">
        <v>85</v>
      </c>
      <c r="E997" s="32">
        <f t="shared" si="17"/>
        <v>116.43835616438356</v>
      </c>
      <c r="F997" s="25" t="s">
        <v>78</v>
      </c>
    </row>
    <row r="998" spans="1:6" x14ac:dyDescent="0.25">
      <c r="A998" s="22">
        <v>1</v>
      </c>
      <c r="B998" s="35" t="s">
        <v>183</v>
      </c>
      <c r="C998" s="35" t="s">
        <v>196</v>
      </c>
      <c r="D998" s="20">
        <v>54</v>
      </c>
      <c r="E998" s="32">
        <f t="shared" si="17"/>
        <v>79.411764705882348</v>
      </c>
      <c r="F998" s="27" t="s">
        <v>79</v>
      </c>
    </row>
    <row r="999" spans="1:6" x14ac:dyDescent="0.25">
      <c r="A999" s="22">
        <v>1</v>
      </c>
      <c r="B999" s="35" t="s">
        <v>183</v>
      </c>
      <c r="C999" s="35" t="s">
        <v>175</v>
      </c>
      <c r="D999" s="20">
        <v>12</v>
      </c>
      <c r="E999" s="32">
        <f t="shared" si="17"/>
        <v>18.181818181818183</v>
      </c>
      <c r="F999" s="25" t="s">
        <v>80</v>
      </c>
    </row>
    <row r="1000" spans="1:6" x14ac:dyDescent="0.25">
      <c r="A1000" s="22">
        <v>1</v>
      </c>
      <c r="B1000" s="35" t="s">
        <v>183</v>
      </c>
      <c r="C1000" s="35" t="s">
        <v>176</v>
      </c>
      <c r="D1000" s="20">
        <v>42</v>
      </c>
      <c r="E1000" s="32">
        <f t="shared" si="17"/>
        <v>127.27272727272727</v>
      </c>
      <c r="F1000" s="25" t="s">
        <v>81</v>
      </c>
    </row>
    <row r="1001" spans="1:6" x14ac:dyDescent="0.25">
      <c r="A1001" s="22">
        <v>1</v>
      </c>
      <c r="B1001" s="35" t="s">
        <v>183</v>
      </c>
      <c r="C1001" s="35" t="s">
        <v>197</v>
      </c>
      <c r="D1001" s="20">
        <v>33</v>
      </c>
      <c r="E1001" s="24">
        <f t="shared" si="17"/>
        <v>34.736842105263158</v>
      </c>
      <c r="F1001" s="27" t="s">
        <v>82</v>
      </c>
    </row>
    <row r="1002" spans="1:6" x14ac:dyDescent="0.25">
      <c r="A1002" s="22">
        <v>1</v>
      </c>
      <c r="B1002" s="35" t="s">
        <v>183</v>
      </c>
      <c r="C1002" s="35" t="s">
        <v>182</v>
      </c>
      <c r="D1002" s="20">
        <v>11</v>
      </c>
      <c r="E1002" s="24">
        <f t="shared" si="17"/>
        <v>68.75</v>
      </c>
      <c r="F1002" s="23" t="s">
        <v>83</v>
      </c>
    </row>
    <row r="1003" spans="1:6" x14ac:dyDescent="0.25">
      <c r="A1003" s="22">
        <v>1</v>
      </c>
      <c r="B1003" s="35" t="s">
        <v>183</v>
      </c>
      <c r="C1003" s="35" t="s">
        <v>183</v>
      </c>
      <c r="D1003" s="20">
        <v>98</v>
      </c>
      <c r="E1003" s="24">
        <f t="shared" si="17"/>
        <v>130.66666666666666</v>
      </c>
      <c r="F1003" s="23" t="s">
        <v>84</v>
      </c>
    </row>
    <row r="1004" spans="1:6" x14ac:dyDescent="0.25">
      <c r="A1004" s="22">
        <v>1</v>
      </c>
      <c r="B1004" s="35" t="s">
        <v>183</v>
      </c>
      <c r="C1004" s="35" t="s">
        <v>184</v>
      </c>
      <c r="D1004" s="20">
        <v>34</v>
      </c>
      <c r="E1004" s="24">
        <f t="shared" si="17"/>
        <v>178.94736842105263</v>
      </c>
      <c r="F1004" s="23" t="s">
        <v>85</v>
      </c>
    </row>
    <row r="1005" spans="1:6" x14ac:dyDescent="0.25">
      <c r="A1005" s="22">
        <v>1</v>
      </c>
      <c r="B1005" s="35" t="s">
        <v>183</v>
      </c>
      <c r="C1005" s="35" t="s">
        <v>198</v>
      </c>
      <c r="D1005" s="20">
        <v>63</v>
      </c>
      <c r="E1005" s="24">
        <f t="shared" si="17"/>
        <v>71.590909090909093</v>
      </c>
      <c r="F1005" s="27" t="s">
        <v>86</v>
      </c>
    </row>
    <row r="1006" spans="1:6" x14ac:dyDescent="0.25">
      <c r="A1006" s="22">
        <v>1</v>
      </c>
      <c r="B1006" s="35" t="s">
        <v>183</v>
      </c>
      <c r="C1006" s="35" t="s">
        <v>199</v>
      </c>
      <c r="D1006" s="20">
        <v>46</v>
      </c>
      <c r="E1006" s="24">
        <f t="shared" si="17"/>
        <v>61.333333333333329</v>
      </c>
      <c r="F1006" s="25" t="s">
        <v>87</v>
      </c>
    </row>
    <row r="1007" spans="1:6" x14ac:dyDescent="0.25">
      <c r="A1007" s="22">
        <v>1</v>
      </c>
      <c r="B1007" s="35" t="s">
        <v>183</v>
      </c>
      <c r="C1007" s="35" t="s">
        <v>200</v>
      </c>
      <c r="D1007" s="20">
        <v>1</v>
      </c>
      <c r="E1007" s="24">
        <f t="shared" si="17"/>
        <v>1.0309278350515463</v>
      </c>
      <c r="F1007" s="25" t="s">
        <v>88</v>
      </c>
    </row>
    <row r="1008" spans="1:6" x14ac:dyDescent="0.25">
      <c r="A1008" s="22">
        <v>1</v>
      </c>
      <c r="B1008" s="35" t="s">
        <v>183</v>
      </c>
      <c r="C1008" s="35" t="s">
        <v>201</v>
      </c>
      <c r="D1008" s="20">
        <v>60</v>
      </c>
      <c r="E1008" s="24">
        <f t="shared" si="17"/>
        <v>3000</v>
      </c>
      <c r="F1008" s="25" t="s">
        <v>89</v>
      </c>
    </row>
    <row r="1009" spans="1:6" x14ac:dyDescent="0.25">
      <c r="A1009" s="22">
        <v>1</v>
      </c>
      <c r="B1009" s="35" t="s">
        <v>183</v>
      </c>
      <c r="C1009" s="35" t="s">
        <v>202</v>
      </c>
      <c r="D1009" s="20">
        <v>11</v>
      </c>
      <c r="E1009" s="24">
        <f t="shared" si="17"/>
        <v>55.000000000000007</v>
      </c>
      <c r="F1009" s="23" t="s">
        <v>90</v>
      </c>
    </row>
    <row r="1010" spans="1:6" x14ac:dyDescent="0.25">
      <c r="A1010" s="22">
        <v>1</v>
      </c>
      <c r="B1010" s="35" t="s">
        <v>183</v>
      </c>
      <c r="C1010" s="35" t="s">
        <v>203</v>
      </c>
      <c r="D1010" s="20">
        <v>37</v>
      </c>
      <c r="E1010" s="24">
        <f t="shared" si="17"/>
        <v>59.677419354838712</v>
      </c>
      <c r="F1010" s="25" t="s">
        <v>91</v>
      </c>
    </row>
    <row r="1011" spans="1:6" x14ac:dyDescent="0.25">
      <c r="A1011" s="22">
        <v>1</v>
      </c>
      <c r="B1011" s="35" t="s">
        <v>183</v>
      </c>
      <c r="C1011" s="35" t="s">
        <v>204</v>
      </c>
      <c r="D1011" s="20">
        <v>60</v>
      </c>
      <c r="E1011" s="24">
        <f t="shared" si="17"/>
        <v>107.14285714285714</v>
      </c>
      <c r="F1011" s="25" t="s">
        <v>92</v>
      </c>
    </row>
    <row r="1012" spans="1:6" x14ac:dyDescent="0.25">
      <c r="A1012" s="22">
        <v>1</v>
      </c>
      <c r="B1012" s="35" t="s">
        <v>183</v>
      </c>
      <c r="C1012" s="35" t="s">
        <v>205</v>
      </c>
      <c r="D1012" s="20">
        <v>81</v>
      </c>
      <c r="E1012" s="24">
        <f t="shared" si="17"/>
        <v>120.89552238805969</v>
      </c>
      <c r="F1012" s="25" t="s">
        <v>93</v>
      </c>
    </row>
    <row r="1013" spans="1:6" x14ac:dyDescent="0.25">
      <c r="A1013" s="22">
        <v>1</v>
      </c>
      <c r="B1013" s="35" t="s">
        <v>183</v>
      </c>
      <c r="C1013" s="35" t="s">
        <v>206</v>
      </c>
      <c r="D1013" s="20">
        <v>23</v>
      </c>
      <c r="E1013" s="24">
        <f t="shared" si="17"/>
        <v>29.870129870129869</v>
      </c>
      <c r="F1013" s="25" t="s">
        <v>94</v>
      </c>
    </row>
    <row r="1014" spans="1:6" x14ac:dyDescent="0.25">
      <c r="A1014" s="22">
        <v>1</v>
      </c>
      <c r="B1014" s="35" t="s">
        <v>183</v>
      </c>
      <c r="C1014" s="35" t="s">
        <v>207</v>
      </c>
      <c r="D1014" s="20">
        <v>82</v>
      </c>
      <c r="E1014" s="24">
        <f t="shared" si="17"/>
        <v>84.536082474226802</v>
      </c>
      <c r="F1014" s="23" t="s">
        <v>95</v>
      </c>
    </row>
    <row r="1015" spans="1:6" x14ac:dyDescent="0.25">
      <c r="A1015" s="22">
        <v>1</v>
      </c>
      <c r="B1015" s="35" t="s">
        <v>183</v>
      </c>
      <c r="C1015" s="35" t="s">
        <v>208</v>
      </c>
      <c r="D1015" s="20">
        <v>64</v>
      </c>
      <c r="E1015" s="24">
        <f t="shared" si="17"/>
        <v>67.368421052631575</v>
      </c>
      <c r="F1015" s="23" t="s">
        <v>96</v>
      </c>
    </row>
    <row r="1016" spans="1:6" x14ac:dyDescent="0.25">
      <c r="A1016" s="22">
        <v>1</v>
      </c>
      <c r="B1016" s="35" t="s">
        <v>183</v>
      </c>
      <c r="C1016" s="35" t="s">
        <v>209</v>
      </c>
      <c r="D1016" s="20">
        <v>21</v>
      </c>
      <c r="E1016" s="24">
        <f t="shared" si="17"/>
        <v>42.857142857142854</v>
      </c>
      <c r="F1016" s="23" t="s">
        <v>97</v>
      </c>
    </row>
    <row r="1017" spans="1:6" x14ac:dyDescent="0.25">
      <c r="A1017" s="22">
        <v>1</v>
      </c>
      <c r="B1017" s="35" t="s">
        <v>183</v>
      </c>
      <c r="C1017" s="35" t="s">
        <v>210</v>
      </c>
      <c r="D1017" s="20">
        <v>78</v>
      </c>
      <c r="E1017" s="24">
        <f t="shared" si="17"/>
        <v>81.25</v>
      </c>
      <c r="F1017" s="27" t="s">
        <v>98</v>
      </c>
    </row>
    <row r="1018" spans="1:6" x14ac:dyDescent="0.25">
      <c r="A1018" s="22">
        <v>1</v>
      </c>
      <c r="B1018" s="35" t="s">
        <v>183</v>
      </c>
      <c r="C1018" s="35" t="s">
        <v>211</v>
      </c>
      <c r="D1018" s="20">
        <v>18</v>
      </c>
      <c r="E1018" s="24">
        <f t="shared" si="17"/>
        <v>128.57142857142858</v>
      </c>
      <c r="F1018" s="27" t="s">
        <v>99</v>
      </c>
    </row>
    <row r="1019" spans="1:6" x14ac:dyDescent="0.25">
      <c r="A1019" s="22">
        <v>1</v>
      </c>
      <c r="B1019" s="35" t="s">
        <v>183</v>
      </c>
      <c r="C1019" s="35" t="s">
        <v>212</v>
      </c>
      <c r="D1019" s="20">
        <v>73</v>
      </c>
      <c r="E1019" s="24">
        <f t="shared" si="17"/>
        <v>486.66666666666663</v>
      </c>
      <c r="F1019" s="27" t="s">
        <v>100</v>
      </c>
    </row>
    <row r="1020" spans="1:6" x14ac:dyDescent="0.25">
      <c r="A1020" s="22">
        <v>1</v>
      </c>
      <c r="B1020" s="35" t="s">
        <v>183</v>
      </c>
      <c r="C1020" s="35" t="s">
        <v>213</v>
      </c>
      <c r="D1020" s="20">
        <v>35</v>
      </c>
      <c r="E1020" s="24">
        <f t="shared" si="17"/>
        <v>54.6875</v>
      </c>
      <c r="F1020" s="27" t="s">
        <v>101</v>
      </c>
    </row>
    <row r="1021" spans="1:6" x14ac:dyDescent="0.25">
      <c r="A1021" s="22">
        <v>1</v>
      </c>
      <c r="B1021" s="35" t="s">
        <v>183</v>
      </c>
      <c r="C1021" s="35" t="s">
        <v>214</v>
      </c>
      <c r="D1021" s="20">
        <v>61</v>
      </c>
      <c r="E1021" s="24">
        <f t="shared" si="17"/>
        <v>169.44444444444443</v>
      </c>
      <c r="F1021" s="27" t="s">
        <v>102</v>
      </c>
    </row>
    <row r="1022" spans="1:6" x14ac:dyDescent="0.25">
      <c r="A1022" s="22">
        <v>1</v>
      </c>
      <c r="B1022" s="35" t="s">
        <v>183</v>
      </c>
      <c r="C1022" s="35" t="s">
        <v>215</v>
      </c>
      <c r="D1022" s="20">
        <v>56</v>
      </c>
      <c r="E1022" s="24">
        <f t="shared" si="17"/>
        <v>80</v>
      </c>
      <c r="F1022" s="27" t="s">
        <v>103</v>
      </c>
    </row>
    <row r="1023" spans="1:6" x14ac:dyDescent="0.25">
      <c r="A1023" s="22">
        <v>1</v>
      </c>
      <c r="B1023" s="35" t="s">
        <v>183</v>
      </c>
      <c r="C1023" s="35" t="s">
        <v>216</v>
      </c>
      <c r="D1023" s="20">
        <v>83</v>
      </c>
      <c r="E1023" s="24">
        <f t="shared" si="17"/>
        <v>436.84210526315786</v>
      </c>
      <c r="F1023" s="27" t="s">
        <v>104</v>
      </c>
    </row>
    <row r="1024" spans="1:6" x14ac:dyDescent="0.25">
      <c r="A1024" s="22">
        <v>1</v>
      </c>
      <c r="B1024" s="35" t="s">
        <v>183</v>
      </c>
      <c r="C1024" s="35" t="s">
        <v>217</v>
      </c>
      <c r="D1024" s="20">
        <v>20</v>
      </c>
      <c r="E1024" s="30">
        <f t="shared" si="17"/>
        <v>22.471910112359549</v>
      </c>
      <c r="F1024" s="29" t="s">
        <v>105</v>
      </c>
    </row>
    <row r="1025" spans="1:6" x14ac:dyDescent="0.25">
      <c r="A1025" s="18">
        <v>1</v>
      </c>
      <c r="B1025" s="35" t="s">
        <v>184</v>
      </c>
      <c r="C1025" s="35" t="s">
        <v>2</v>
      </c>
      <c r="D1025" s="20">
        <v>58</v>
      </c>
      <c r="E1025" s="21">
        <f t="shared" si="17"/>
        <v>386.66666666666669</v>
      </c>
      <c r="F1025" s="19" t="s">
        <v>3</v>
      </c>
    </row>
    <row r="1026" spans="1:6" x14ac:dyDescent="0.25">
      <c r="A1026" s="22">
        <v>1</v>
      </c>
      <c r="B1026" s="35" t="s">
        <v>184</v>
      </c>
      <c r="C1026" s="35" t="s">
        <v>218</v>
      </c>
      <c r="D1026" s="20">
        <v>10</v>
      </c>
      <c r="E1026" s="24" t="e">
        <f t="shared" si="17"/>
        <v>#DIV/0!</v>
      </c>
      <c r="F1026" s="23" t="s">
        <v>4</v>
      </c>
    </row>
    <row r="1027" spans="1:6" x14ac:dyDescent="0.25">
      <c r="A1027" s="22">
        <v>1</v>
      </c>
      <c r="B1027" s="35" t="s">
        <v>184</v>
      </c>
      <c r="C1027" s="35" t="s">
        <v>219</v>
      </c>
      <c r="D1027" s="20">
        <v>87</v>
      </c>
      <c r="E1027" s="24" t="e">
        <f t="shared" si="17"/>
        <v>#DIV/0!</v>
      </c>
      <c r="F1027" s="23" t="s">
        <v>5</v>
      </c>
    </row>
    <row r="1028" spans="1:6" x14ac:dyDescent="0.25">
      <c r="A1028" s="22">
        <v>1</v>
      </c>
      <c r="B1028" s="35" t="s">
        <v>184</v>
      </c>
      <c r="C1028" s="35" t="s">
        <v>220</v>
      </c>
      <c r="D1028" s="20">
        <v>22</v>
      </c>
      <c r="E1028" s="24" t="e">
        <f t="shared" si="17"/>
        <v>#DIV/0!</v>
      </c>
      <c r="F1028" s="23" t="s">
        <v>6</v>
      </c>
    </row>
    <row r="1029" spans="1:6" x14ac:dyDescent="0.25">
      <c r="A1029" s="22">
        <v>1</v>
      </c>
      <c r="B1029" s="35" t="s">
        <v>184</v>
      </c>
      <c r="C1029" s="35" t="s">
        <v>221</v>
      </c>
      <c r="D1029" s="20">
        <v>2</v>
      </c>
      <c r="E1029" s="24" t="e">
        <f t="shared" si="17"/>
        <v>#DIV/0!</v>
      </c>
      <c r="F1029" s="23" t="s">
        <v>159</v>
      </c>
    </row>
    <row r="1030" spans="1:6" x14ac:dyDescent="0.25">
      <c r="A1030" s="22">
        <v>1</v>
      </c>
      <c r="B1030" s="35" t="s">
        <v>184</v>
      </c>
      <c r="C1030" s="35" t="s">
        <v>222</v>
      </c>
      <c r="D1030" s="20">
        <v>64</v>
      </c>
      <c r="E1030" s="24" t="e">
        <f t="shared" si="17"/>
        <v>#DIV/0!</v>
      </c>
      <c r="F1030" s="23" t="s">
        <v>12</v>
      </c>
    </row>
    <row r="1031" spans="1:6" x14ac:dyDescent="0.25">
      <c r="A1031" s="22">
        <v>1</v>
      </c>
      <c r="B1031" s="35" t="s">
        <v>184</v>
      </c>
      <c r="C1031" s="35" t="s">
        <v>223</v>
      </c>
      <c r="D1031" s="20">
        <v>80</v>
      </c>
      <c r="E1031" s="24" t="e">
        <f t="shared" si="17"/>
        <v>#DIV/0!</v>
      </c>
      <c r="F1031" s="23" t="s">
        <v>160</v>
      </c>
    </row>
    <row r="1032" spans="1:6" x14ac:dyDescent="0.25">
      <c r="A1032" s="22">
        <v>1</v>
      </c>
      <c r="B1032" s="35" t="s">
        <v>184</v>
      </c>
      <c r="C1032" s="35" t="s">
        <v>224</v>
      </c>
      <c r="D1032" s="20">
        <v>41</v>
      </c>
      <c r="E1032" s="24" t="e">
        <f t="shared" si="17"/>
        <v>#DIV/0!</v>
      </c>
      <c r="F1032" s="23" t="s">
        <v>161</v>
      </c>
    </row>
    <row r="1033" spans="1:6" x14ac:dyDescent="0.25">
      <c r="A1033" s="22">
        <v>1</v>
      </c>
      <c r="B1033" s="35" t="s">
        <v>184</v>
      </c>
      <c r="C1033" s="35" t="s">
        <v>225</v>
      </c>
      <c r="D1033" s="20">
        <v>39</v>
      </c>
      <c r="E1033" s="24" t="e">
        <f t="shared" si="17"/>
        <v>#DIV/0!</v>
      </c>
      <c r="F1033" s="23" t="s">
        <v>7</v>
      </c>
    </row>
    <row r="1034" spans="1:6" x14ac:dyDescent="0.25">
      <c r="A1034" s="22">
        <v>1</v>
      </c>
      <c r="B1034" s="35" t="s">
        <v>184</v>
      </c>
      <c r="C1034" s="35" t="s">
        <v>226</v>
      </c>
      <c r="D1034" s="20">
        <v>47</v>
      </c>
      <c r="E1034" s="24" t="e">
        <f t="shared" si="17"/>
        <v>#DIV/0!</v>
      </c>
      <c r="F1034" s="23" t="s">
        <v>8</v>
      </c>
    </row>
    <row r="1035" spans="1:6" x14ac:dyDescent="0.25">
      <c r="A1035" s="22">
        <v>1</v>
      </c>
      <c r="B1035" s="35" t="s">
        <v>184</v>
      </c>
      <c r="C1035" s="35" t="s">
        <v>227</v>
      </c>
      <c r="D1035" s="20">
        <v>62</v>
      </c>
      <c r="E1035" s="24" t="e">
        <f t="shared" si="17"/>
        <v>#DIV/0!</v>
      </c>
      <c r="F1035" s="23" t="s">
        <v>9</v>
      </c>
    </row>
    <row r="1036" spans="1:6" x14ac:dyDescent="0.25">
      <c r="A1036" s="22">
        <v>1</v>
      </c>
      <c r="B1036" s="35" t="s">
        <v>184</v>
      </c>
      <c r="C1036" s="35" t="s">
        <v>228</v>
      </c>
      <c r="D1036" s="20">
        <v>7</v>
      </c>
      <c r="E1036" s="24" t="e">
        <f t="shared" si="17"/>
        <v>#DIV/0!</v>
      </c>
      <c r="F1036" s="23" t="s">
        <v>10</v>
      </c>
    </row>
    <row r="1037" spans="1:6" x14ac:dyDescent="0.25">
      <c r="A1037" s="22">
        <v>1</v>
      </c>
      <c r="B1037" s="35" t="s">
        <v>184</v>
      </c>
      <c r="C1037" s="35" t="s">
        <v>229</v>
      </c>
      <c r="D1037" s="20">
        <v>37</v>
      </c>
      <c r="E1037" s="24" t="e">
        <f t="shared" si="17"/>
        <v>#DIV/0!</v>
      </c>
      <c r="F1037" s="23" t="s">
        <v>11</v>
      </c>
    </row>
    <row r="1038" spans="1:6" x14ac:dyDescent="0.25">
      <c r="A1038" s="22">
        <v>1</v>
      </c>
      <c r="B1038" s="35" t="s">
        <v>184</v>
      </c>
      <c r="C1038" s="35" t="s">
        <v>230</v>
      </c>
      <c r="D1038" s="20">
        <v>62</v>
      </c>
      <c r="E1038" s="24" t="e">
        <f t="shared" si="17"/>
        <v>#DIV/0!</v>
      </c>
      <c r="F1038" s="23" t="s">
        <v>13</v>
      </c>
    </row>
    <row r="1039" spans="1:6" x14ac:dyDescent="0.25">
      <c r="A1039" s="22">
        <v>1</v>
      </c>
      <c r="B1039" s="35" t="s">
        <v>184</v>
      </c>
      <c r="C1039" s="35" t="s">
        <v>231</v>
      </c>
      <c r="D1039" s="20">
        <v>35</v>
      </c>
      <c r="E1039" s="24" t="e">
        <f t="shared" si="17"/>
        <v>#DIV/0!</v>
      </c>
      <c r="F1039" s="23" t="s">
        <v>162</v>
      </c>
    </row>
    <row r="1040" spans="1:6" x14ac:dyDescent="0.25">
      <c r="A1040" s="22">
        <v>1</v>
      </c>
      <c r="B1040" s="35" t="s">
        <v>184</v>
      </c>
      <c r="C1040" s="35" t="s">
        <v>232</v>
      </c>
      <c r="D1040" s="20">
        <v>59</v>
      </c>
      <c r="E1040" s="24" t="e">
        <f t="shared" si="17"/>
        <v>#DIV/0!</v>
      </c>
      <c r="F1040" s="23" t="s">
        <v>15</v>
      </c>
    </row>
    <row r="1041" spans="1:6" x14ac:dyDescent="0.25">
      <c r="A1041" s="22">
        <v>1</v>
      </c>
      <c r="B1041" s="35" t="s">
        <v>184</v>
      </c>
      <c r="C1041" s="35" t="s">
        <v>233</v>
      </c>
      <c r="D1041" s="20">
        <v>34</v>
      </c>
      <c r="E1041" s="24" t="e">
        <f t="shared" si="17"/>
        <v>#DIV/0!</v>
      </c>
      <c r="F1041" s="23" t="s">
        <v>16</v>
      </c>
    </row>
    <row r="1042" spans="1:6" x14ac:dyDescent="0.25">
      <c r="A1042" s="22">
        <v>1</v>
      </c>
      <c r="B1042" s="35" t="s">
        <v>184</v>
      </c>
      <c r="C1042" s="35" t="s">
        <v>234</v>
      </c>
      <c r="D1042" s="20">
        <v>67</v>
      </c>
      <c r="E1042" s="24" t="e">
        <f t="shared" si="17"/>
        <v>#DIV/0!</v>
      </c>
      <c r="F1042" s="23" t="s">
        <v>17</v>
      </c>
    </row>
    <row r="1043" spans="1:6" x14ac:dyDescent="0.25">
      <c r="A1043" s="22">
        <v>1</v>
      </c>
      <c r="B1043" s="35" t="s">
        <v>184</v>
      </c>
      <c r="C1043" s="35" t="s">
        <v>235</v>
      </c>
      <c r="D1043" s="20">
        <v>20</v>
      </c>
      <c r="E1043" s="24" t="e">
        <f t="shared" si="17"/>
        <v>#DIV/0!</v>
      </c>
      <c r="F1043" s="23" t="s">
        <v>18</v>
      </c>
    </row>
    <row r="1044" spans="1:6" x14ac:dyDescent="0.25">
      <c r="A1044" s="22">
        <v>1</v>
      </c>
      <c r="B1044" s="35" t="s">
        <v>184</v>
      </c>
      <c r="C1044" s="35" t="s">
        <v>236</v>
      </c>
      <c r="D1044" s="20">
        <v>87</v>
      </c>
      <c r="E1044" s="24" t="e">
        <f t="shared" si="17"/>
        <v>#DIV/0!</v>
      </c>
      <c r="F1044" s="23" t="s">
        <v>19</v>
      </c>
    </row>
    <row r="1045" spans="1:6" x14ac:dyDescent="0.25">
      <c r="A1045" s="22">
        <v>1</v>
      </c>
      <c r="B1045" s="35" t="s">
        <v>184</v>
      </c>
      <c r="C1045" s="35" t="s">
        <v>237</v>
      </c>
      <c r="D1045" s="20">
        <v>25</v>
      </c>
      <c r="E1045" s="24" t="e">
        <f t="shared" si="17"/>
        <v>#DIV/0!</v>
      </c>
      <c r="F1045" s="23" t="s">
        <v>20</v>
      </c>
    </row>
    <row r="1046" spans="1:6" x14ac:dyDescent="0.25">
      <c r="A1046" s="22">
        <v>1</v>
      </c>
      <c r="B1046" s="35" t="s">
        <v>184</v>
      </c>
      <c r="C1046" s="35" t="s">
        <v>238</v>
      </c>
      <c r="D1046" s="20">
        <v>4</v>
      </c>
      <c r="E1046" s="24" t="e">
        <f t="shared" si="17"/>
        <v>#DIV/0!</v>
      </c>
      <c r="F1046" s="23" t="s">
        <v>21</v>
      </c>
    </row>
    <row r="1047" spans="1:6" x14ac:dyDescent="0.25">
      <c r="A1047" s="22">
        <v>1</v>
      </c>
      <c r="B1047" s="35" t="s">
        <v>184</v>
      </c>
      <c r="C1047" s="35" t="s">
        <v>239</v>
      </c>
      <c r="D1047" s="20">
        <v>60</v>
      </c>
      <c r="E1047" s="24" t="e">
        <f t="shared" si="17"/>
        <v>#DIV/0!</v>
      </c>
      <c r="F1047" s="23" t="s">
        <v>22</v>
      </c>
    </row>
    <row r="1048" spans="1:6" x14ac:dyDescent="0.25">
      <c r="A1048" s="22">
        <v>1</v>
      </c>
      <c r="B1048" s="35" t="s">
        <v>184</v>
      </c>
      <c r="C1048" s="35" t="s">
        <v>240</v>
      </c>
      <c r="D1048" s="20">
        <v>62</v>
      </c>
      <c r="E1048" s="31" t="e">
        <f t="shared" si="17"/>
        <v>#DIV/0!</v>
      </c>
      <c r="F1048" s="25" t="s">
        <v>24</v>
      </c>
    </row>
    <row r="1049" spans="1:6" x14ac:dyDescent="0.25">
      <c r="A1049" s="22">
        <v>1</v>
      </c>
      <c r="B1049" s="35" t="s">
        <v>184</v>
      </c>
      <c r="C1049" s="35" t="s">
        <v>241</v>
      </c>
      <c r="D1049" s="20">
        <v>63</v>
      </c>
      <c r="E1049" s="31" t="e">
        <f t="shared" si="17"/>
        <v>#DIV/0!</v>
      </c>
      <c r="F1049" s="25" t="s">
        <v>25</v>
      </c>
    </row>
    <row r="1050" spans="1:6" x14ac:dyDescent="0.25">
      <c r="A1050" s="22">
        <v>1</v>
      </c>
      <c r="B1050" s="35" t="s">
        <v>184</v>
      </c>
      <c r="C1050" s="35" t="s">
        <v>242</v>
      </c>
      <c r="D1050" s="20">
        <v>27</v>
      </c>
      <c r="E1050" s="31" t="e">
        <f t="shared" si="17"/>
        <v>#DIV/0!</v>
      </c>
      <c r="F1050" s="23" t="s">
        <v>26</v>
      </c>
    </row>
    <row r="1051" spans="1:6" x14ac:dyDescent="0.25">
      <c r="A1051" s="22">
        <v>1</v>
      </c>
      <c r="B1051" s="35" t="s">
        <v>184</v>
      </c>
      <c r="C1051" s="35" t="s">
        <v>243</v>
      </c>
      <c r="D1051" s="20">
        <v>26</v>
      </c>
      <c r="E1051" s="31" t="e">
        <f t="shared" si="17"/>
        <v>#DIV/0!</v>
      </c>
      <c r="F1051" s="26" t="s">
        <v>27</v>
      </c>
    </row>
    <row r="1052" spans="1:6" x14ac:dyDescent="0.25">
      <c r="A1052" s="22">
        <v>1</v>
      </c>
      <c r="B1052" s="35" t="s">
        <v>184</v>
      </c>
      <c r="C1052" s="35" t="s">
        <v>244</v>
      </c>
      <c r="D1052" s="20">
        <v>84</v>
      </c>
      <c r="E1052" s="31" t="e">
        <f t="shared" si="17"/>
        <v>#DIV/0!</v>
      </c>
      <c r="F1052" s="26" t="s">
        <v>28</v>
      </c>
    </row>
    <row r="1053" spans="1:6" x14ac:dyDescent="0.25">
      <c r="A1053" s="22">
        <v>1</v>
      </c>
      <c r="B1053" s="35" t="s">
        <v>184</v>
      </c>
      <c r="C1053" s="35" t="s">
        <v>245</v>
      </c>
      <c r="D1053" s="20">
        <v>83</v>
      </c>
      <c r="E1053" s="31" t="e">
        <f t="shared" si="17"/>
        <v>#DIV/0!</v>
      </c>
      <c r="F1053" s="26" t="s">
        <v>29</v>
      </c>
    </row>
    <row r="1054" spans="1:6" x14ac:dyDescent="0.25">
      <c r="A1054" s="22">
        <v>1</v>
      </c>
      <c r="B1054" s="35" t="s">
        <v>184</v>
      </c>
      <c r="C1054" s="35" t="s">
        <v>246</v>
      </c>
      <c r="D1054" s="20">
        <v>74</v>
      </c>
      <c r="E1054" s="31" t="e">
        <f t="shared" si="17"/>
        <v>#DIV/0!</v>
      </c>
      <c r="F1054" s="26" t="s">
        <v>30</v>
      </c>
    </row>
    <row r="1055" spans="1:6" x14ac:dyDescent="0.25">
      <c r="A1055" s="22">
        <v>1</v>
      </c>
      <c r="B1055" s="35" t="s">
        <v>184</v>
      </c>
      <c r="C1055" s="35" t="s">
        <v>247</v>
      </c>
      <c r="D1055" s="20">
        <v>30</v>
      </c>
      <c r="E1055" s="31" t="e">
        <f t="shared" ref="E1055:E1117" si="18">IF(D1055&gt;0,D1055/D1148*100,"")</f>
        <v>#DIV/0!</v>
      </c>
      <c r="F1055" s="26" t="s">
        <v>31</v>
      </c>
    </row>
    <row r="1056" spans="1:6" x14ac:dyDescent="0.25">
      <c r="A1056" s="22">
        <v>1</v>
      </c>
      <c r="B1056" s="35" t="s">
        <v>184</v>
      </c>
      <c r="C1056" s="35" t="s">
        <v>248</v>
      </c>
      <c r="D1056" s="20">
        <v>30</v>
      </c>
      <c r="E1056" s="31" t="e">
        <f t="shared" si="18"/>
        <v>#DIV/0!</v>
      </c>
      <c r="F1056" s="26" t="s">
        <v>32</v>
      </c>
    </row>
    <row r="1057" spans="1:6" x14ac:dyDescent="0.25">
      <c r="A1057" s="22">
        <v>1</v>
      </c>
      <c r="B1057" s="35" t="s">
        <v>184</v>
      </c>
      <c r="C1057" s="35" t="s">
        <v>249</v>
      </c>
      <c r="D1057" s="20">
        <v>45</v>
      </c>
      <c r="E1057" s="31" t="e">
        <f t="shared" si="18"/>
        <v>#DIV/0!</v>
      </c>
      <c r="F1057" s="26" t="s">
        <v>33</v>
      </c>
    </row>
    <row r="1058" spans="1:6" x14ac:dyDescent="0.25">
      <c r="A1058" s="22">
        <v>1</v>
      </c>
      <c r="B1058" s="35" t="s">
        <v>184</v>
      </c>
      <c r="C1058" s="35" t="s">
        <v>250</v>
      </c>
      <c r="D1058" s="20">
        <v>33</v>
      </c>
      <c r="E1058" s="31" t="e">
        <f t="shared" si="18"/>
        <v>#DIV/0!</v>
      </c>
      <c r="F1058" s="26" t="s">
        <v>34</v>
      </c>
    </row>
    <row r="1059" spans="1:6" x14ac:dyDescent="0.25">
      <c r="A1059" s="22">
        <v>1</v>
      </c>
      <c r="B1059" s="35" t="s">
        <v>184</v>
      </c>
      <c r="C1059" s="35" t="s">
        <v>251</v>
      </c>
      <c r="D1059" s="20">
        <v>98</v>
      </c>
      <c r="E1059" s="31" t="e">
        <f t="shared" si="18"/>
        <v>#DIV/0!</v>
      </c>
      <c r="F1059" s="26" t="s">
        <v>35</v>
      </c>
    </row>
    <row r="1060" spans="1:6" x14ac:dyDescent="0.25">
      <c r="A1060" s="22">
        <v>1</v>
      </c>
      <c r="B1060" s="35" t="s">
        <v>184</v>
      </c>
      <c r="C1060" s="35" t="s">
        <v>252</v>
      </c>
      <c r="D1060" s="20">
        <v>20</v>
      </c>
      <c r="E1060" s="31" t="e">
        <f t="shared" si="18"/>
        <v>#DIV/0!</v>
      </c>
      <c r="F1060" s="26" t="s">
        <v>36</v>
      </c>
    </row>
    <row r="1061" spans="1:6" x14ac:dyDescent="0.25">
      <c r="A1061" s="22">
        <v>1</v>
      </c>
      <c r="B1061" s="35" t="s">
        <v>184</v>
      </c>
      <c r="C1061" s="35" t="s">
        <v>253</v>
      </c>
      <c r="D1061" s="20">
        <v>31</v>
      </c>
      <c r="E1061" s="31" t="e">
        <f t="shared" si="18"/>
        <v>#DIV/0!</v>
      </c>
      <c r="F1061" s="26" t="s">
        <v>37</v>
      </c>
    </row>
    <row r="1062" spans="1:6" x14ac:dyDescent="0.25">
      <c r="A1062" s="22">
        <v>1</v>
      </c>
      <c r="B1062" s="35" t="s">
        <v>184</v>
      </c>
      <c r="C1062" s="35" t="s">
        <v>254</v>
      </c>
      <c r="D1062" s="20">
        <v>8</v>
      </c>
      <c r="E1062" s="31" t="e">
        <f t="shared" si="18"/>
        <v>#DIV/0!</v>
      </c>
      <c r="F1062" s="26" t="s">
        <v>38</v>
      </c>
    </row>
    <row r="1063" spans="1:6" x14ac:dyDescent="0.25">
      <c r="A1063" s="22">
        <v>1</v>
      </c>
      <c r="B1063" s="35" t="s">
        <v>184</v>
      </c>
      <c r="C1063" s="35" t="s">
        <v>39</v>
      </c>
      <c r="D1063" s="20">
        <v>93</v>
      </c>
      <c r="E1063" s="32" t="e">
        <f t="shared" si="18"/>
        <v>#DIV/0!</v>
      </c>
      <c r="F1063" s="23" t="s">
        <v>40</v>
      </c>
    </row>
    <row r="1064" spans="1:6" x14ac:dyDescent="0.25">
      <c r="A1064" s="22">
        <v>1</v>
      </c>
      <c r="B1064" s="35" t="s">
        <v>184</v>
      </c>
      <c r="C1064" s="35" t="s">
        <v>41</v>
      </c>
      <c r="D1064" s="20">
        <v>92</v>
      </c>
      <c r="E1064" s="32" t="e">
        <f t="shared" si="18"/>
        <v>#DIV/0!</v>
      </c>
      <c r="F1064" s="23" t="s">
        <v>42</v>
      </c>
    </row>
    <row r="1065" spans="1:6" x14ac:dyDescent="0.25">
      <c r="A1065" s="22">
        <v>1</v>
      </c>
      <c r="B1065" s="35" t="s">
        <v>184</v>
      </c>
      <c r="C1065" s="35" t="s">
        <v>43</v>
      </c>
      <c r="D1065" s="20">
        <v>36</v>
      </c>
      <c r="E1065" s="32" t="e">
        <f t="shared" si="18"/>
        <v>#DIV/0!</v>
      </c>
      <c r="F1065" s="23" t="s">
        <v>44</v>
      </c>
    </row>
    <row r="1066" spans="1:6" x14ac:dyDescent="0.25">
      <c r="A1066" s="22">
        <v>1</v>
      </c>
      <c r="B1066" s="35" t="s">
        <v>184</v>
      </c>
      <c r="C1066" s="35" t="s">
        <v>45</v>
      </c>
      <c r="D1066" s="20">
        <v>48</v>
      </c>
      <c r="E1066" s="32" t="e">
        <f t="shared" si="18"/>
        <v>#DIV/0!</v>
      </c>
      <c r="F1066" s="23" t="s">
        <v>46</v>
      </c>
    </row>
    <row r="1067" spans="1:6" x14ac:dyDescent="0.25">
      <c r="A1067" s="22">
        <v>1</v>
      </c>
      <c r="B1067" s="35" t="s">
        <v>184</v>
      </c>
      <c r="C1067" s="35" t="s">
        <v>47</v>
      </c>
      <c r="D1067" s="20">
        <v>61</v>
      </c>
      <c r="E1067" s="32" t="e">
        <f t="shared" si="18"/>
        <v>#DIV/0!</v>
      </c>
      <c r="F1067" s="23" t="s">
        <v>48</v>
      </c>
    </row>
    <row r="1068" spans="1:6" x14ac:dyDescent="0.25">
      <c r="A1068" s="22">
        <v>1</v>
      </c>
      <c r="B1068" s="35" t="s">
        <v>184</v>
      </c>
      <c r="C1068" s="35" t="s">
        <v>49</v>
      </c>
      <c r="D1068" s="20">
        <v>39</v>
      </c>
      <c r="E1068" s="32" t="e">
        <f t="shared" si="18"/>
        <v>#DIV/0!</v>
      </c>
      <c r="F1068" s="23" t="s">
        <v>50</v>
      </c>
    </row>
    <row r="1069" spans="1:6" x14ac:dyDescent="0.25">
      <c r="A1069" s="22">
        <v>1</v>
      </c>
      <c r="B1069" s="35" t="s">
        <v>184</v>
      </c>
      <c r="C1069" s="35" t="s">
        <v>51</v>
      </c>
      <c r="D1069" s="20">
        <v>15</v>
      </c>
      <c r="E1069" s="32" t="e">
        <f t="shared" si="18"/>
        <v>#DIV/0!</v>
      </c>
      <c r="F1069" s="23" t="s">
        <v>52</v>
      </c>
    </row>
    <row r="1070" spans="1:6" x14ac:dyDescent="0.25">
      <c r="A1070" s="22">
        <v>1</v>
      </c>
      <c r="B1070" s="35" t="s">
        <v>184</v>
      </c>
      <c r="C1070" s="35" t="s">
        <v>53</v>
      </c>
      <c r="D1070" s="20">
        <v>93</v>
      </c>
      <c r="E1070" s="32" t="e">
        <f t="shared" si="18"/>
        <v>#DIV/0!</v>
      </c>
      <c r="F1070" s="23" t="s">
        <v>54</v>
      </c>
    </row>
    <row r="1071" spans="1:6" x14ac:dyDescent="0.25">
      <c r="A1071" s="22">
        <v>1</v>
      </c>
      <c r="B1071" s="35" t="s">
        <v>184</v>
      </c>
      <c r="C1071" s="35" t="s">
        <v>55</v>
      </c>
      <c r="D1071" s="20">
        <v>3</v>
      </c>
      <c r="E1071" s="32" t="e">
        <f t="shared" si="18"/>
        <v>#DIV/0!</v>
      </c>
      <c r="F1071" s="23" t="s">
        <v>56</v>
      </c>
    </row>
    <row r="1072" spans="1:6" x14ac:dyDescent="0.25">
      <c r="A1072" s="22">
        <v>1</v>
      </c>
      <c r="B1072" s="35" t="s">
        <v>184</v>
      </c>
      <c r="C1072" s="35" t="s">
        <v>57</v>
      </c>
      <c r="D1072" s="20">
        <v>81</v>
      </c>
      <c r="E1072" s="32" t="e">
        <f t="shared" si="18"/>
        <v>#DIV/0!</v>
      </c>
      <c r="F1072" s="23" t="s">
        <v>58</v>
      </c>
    </row>
    <row r="1073" spans="1:6" x14ac:dyDescent="0.25">
      <c r="A1073" s="22">
        <v>1</v>
      </c>
      <c r="B1073" s="35" t="s">
        <v>184</v>
      </c>
      <c r="C1073" s="35" t="s">
        <v>59</v>
      </c>
      <c r="D1073" s="20">
        <v>77</v>
      </c>
      <c r="E1073" s="32" t="e">
        <f t="shared" si="18"/>
        <v>#DIV/0!</v>
      </c>
      <c r="F1073" s="23" t="s">
        <v>60</v>
      </c>
    </row>
    <row r="1074" spans="1:6" x14ac:dyDescent="0.25">
      <c r="A1074" s="22">
        <v>1</v>
      </c>
      <c r="B1074" s="35" t="s">
        <v>184</v>
      </c>
      <c r="C1074" s="35" t="s">
        <v>61</v>
      </c>
      <c r="D1074" s="20">
        <v>70</v>
      </c>
      <c r="E1074" s="32" t="e">
        <f t="shared" si="18"/>
        <v>#DIV/0!</v>
      </c>
      <c r="F1074" s="23" t="s">
        <v>62</v>
      </c>
    </row>
    <row r="1075" spans="1:6" x14ac:dyDescent="0.25">
      <c r="A1075" s="22">
        <v>1</v>
      </c>
      <c r="B1075" s="35" t="s">
        <v>184</v>
      </c>
      <c r="C1075" s="35" t="s">
        <v>185</v>
      </c>
      <c r="D1075" s="20">
        <v>17</v>
      </c>
      <c r="E1075" s="32" t="e">
        <f t="shared" si="18"/>
        <v>#DIV/0!</v>
      </c>
      <c r="F1075" s="27" t="s">
        <v>63</v>
      </c>
    </row>
    <row r="1076" spans="1:6" x14ac:dyDescent="0.25">
      <c r="A1076" s="22">
        <v>1</v>
      </c>
      <c r="B1076" s="35" t="s">
        <v>184</v>
      </c>
      <c r="C1076" s="35" t="s">
        <v>186</v>
      </c>
      <c r="D1076" s="20">
        <v>34</v>
      </c>
      <c r="E1076" s="32" t="e">
        <f t="shared" si="18"/>
        <v>#DIV/0!</v>
      </c>
      <c r="F1076" s="23" t="s">
        <v>64</v>
      </c>
    </row>
    <row r="1077" spans="1:6" x14ac:dyDescent="0.25">
      <c r="A1077" s="22">
        <v>1</v>
      </c>
      <c r="B1077" s="35" t="s">
        <v>184</v>
      </c>
      <c r="C1077" s="35" t="s">
        <v>187</v>
      </c>
      <c r="D1077" s="20">
        <v>55</v>
      </c>
      <c r="E1077" s="32" t="e">
        <f t="shared" si="18"/>
        <v>#DIV/0!</v>
      </c>
      <c r="F1077" s="23" t="s">
        <v>65</v>
      </c>
    </row>
    <row r="1078" spans="1:6" x14ac:dyDescent="0.25">
      <c r="A1078" s="22">
        <v>1</v>
      </c>
      <c r="B1078" s="35" t="s">
        <v>184</v>
      </c>
      <c r="C1078" s="35" t="s">
        <v>188</v>
      </c>
      <c r="D1078" s="20">
        <v>20</v>
      </c>
      <c r="E1078" s="32" t="e">
        <f t="shared" si="18"/>
        <v>#DIV/0!</v>
      </c>
      <c r="F1078" s="23" t="s">
        <v>66</v>
      </c>
    </row>
    <row r="1079" spans="1:6" x14ac:dyDescent="0.25">
      <c r="A1079" s="22">
        <v>1</v>
      </c>
      <c r="B1079" s="35" t="s">
        <v>184</v>
      </c>
      <c r="C1079" s="35" t="s">
        <v>189</v>
      </c>
      <c r="D1079" s="20">
        <v>39</v>
      </c>
      <c r="E1079" s="32" t="e">
        <f t="shared" si="18"/>
        <v>#DIV/0!</v>
      </c>
      <c r="F1079" s="23" t="s">
        <v>67</v>
      </c>
    </row>
    <row r="1080" spans="1:6" x14ac:dyDescent="0.25">
      <c r="A1080" s="22">
        <v>1</v>
      </c>
      <c r="B1080" s="35" t="s">
        <v>184</v>
      </c>
      <c r="C1080" s="35" t="s">
        <v>190</v>
      </c>
      <c r="D1080" s="20">
        <v>89</v>
      </c>
      <c r="E1080" s="32" t="e">
        <f t="shared" si="18"/>
        <v>#DIV/0!</v>
      </c>
      <c r="F1080" s="23" t="s">
        <v>68</v>
      </c>
    </row>
    <row r="1081" spans="1:6" x14ac:dyDescent="0.25">
      <c r="A1081" s="22">
        <v>1</v>
      </c>
      <c r="B1081" s="35" t="s">
        <v>184</v>
      </c>
      <c r="C1081" s="35" t="s">
        <v>191</v>
      </c>
      <c r="D1081" s="20">
        <v>24</v>
      </c>
      <c r="E1081" s="32" t="e">
        <f t="shared" si="18"/>
        <v>#DIV/0!</v>
      </c>
      <c r="F1081" s="23" t="s">
        <v>69</v>
      </c>
    </row>
    <row r="1082" spans="1:6" x14ac:dyDescent="0.25">
      <c r="A1082" s="22">
        <v>1</v>
      </c>
      <c r="B1082" s="35" t="s">
        <v>184</v>
      </c>
      <c r="C1082" s="35" t="s">
        <v>192</v>
      </c>
      <c r="D1082" s="20">
        <v>43</v>
      </c>
      <c r="E1082" s="32" t="e">
        <f t="shared" si="18"/>
        <v>#DIV/0!</v>
      </c>
      <c r="F1082" s="27" t="s">
        <v>70</v>
      </c>
    </row>
    <row r="1083" spans="1:6" x14ac:dyDescent="0.25">
      <c r="A1083" s="22">
        <v>1</v>
      </c>
      <c r="B1083" s="35" t="s">
        <v>184</v>
      </c>
      <c r="C1083" s="35" t="s">
        <v>180</v>
      </c>
      <c r="D1083" s="20">
        <v>84</v>
      </c>
      <c r="E1083" s="32" t="e">
        <f t="shared" si="18"/>
        <v>#DIV/0!</v>
      </c>
      <c r="F1083" s="25" t="s">
        <v>71</v>
      </c>
    </row>
    <row r="1084" spans="1:6" x14ac:dyDescent="0.25">
      <c r="A1084" s="22">
        <v>1</v>
      </c>
      <c r="B1084" s="35" t="s">
        <v>184</v>
      </c>
      <c r="C1084" s="35" t="s">
        <v>181</v>
      </c>
      <c r="D1084" s="20">
        <v>26</v>
      </c>
      <c r="E1084" s="32" t="e">
        <f t="shared" si="18"/>
        <v>#DIV/0!</v>
      </c>
      <c r="F1084" s="25" t="s">
        <v>72</v>
      </c>
    </row>
    <row r="1085" spans="1:6" x14ac:dyDescent="0.25">
      <c r="A1085" s="22">
        <v>1</v>
      </c>
      <c r="B1085" s="35" t="s">
        <v>184</v>
      </c>
      <c r="C1085" s="35" t="s">
        <v>193</v>
      </c>
      <c r="D1085" s="20">
        <v>35</v>
      </c>
      <c r="E1085" s="32" t="e">
        <f t="shared" si="18"/>
        <v>#DIV/0!</v>
      </c>
      <c r="F1085" s="27" t="s">
        <v>73</v>
      </c>
    </row>
    <row r="1086" spans="1:6" x14ac:dyDescent="0.25">
      <c r="A1086" s="22">
        <v>1</v>
      </c>
      <c r="B1086" s="35" t="s">
        <v>184</v>
      </c>
      <c r="C1086" s="35" t="s">
        <v>177</v>
      </c>
      <c r="D1086" s="20">
        <v>8</v>
      </c>
      <c r="E1086" s="32" t="e">
        <f t="shared" si="18"/>
        <v>#DIV/0!</v>
      </c>
      <c r="F1086" s="25" t="s">
        <v>74</v>
      </c>
    </row>
    <row r="1087" spans="1:6" x14ac:dyDescent="0.25">
      <c r="A1087" s="22">
        <v>1</v>
      </c>
      <c r="B1087" s="35" t="s">
        <v>184</v>
      </c>
      <c r="C1087" s="35" t="s">
        <v>178</v>
      </c>
      <c r="D1087" s="20">
        <v>53</v>
      </c>
      <c r="E1087" s="32" t="e">
        <f t="shared" si="18"/>
        <v>#DIV/0!</v>
      </c>
      <c r="F1087" s="25" t="s">
        <v>75</v>
      </c>
    </row>
    <row r="1088" spans="1:6" x14ac:dyDescent="0.25">
      <c r="A1088" s="22">
        <v>1</v>
      </c>
      <c r="B1088" s="35" t="s">
        <v>184</v>
      </c>
      <c r="C1088" s="35" t="s">
        <v>194</v>
      </c>
      <c r="D1088" s="20">
        <v>3</v>
      </c>
      <c r="E1088" s="32" t="e">
        <f t="shared" si="18"/>
        <v>#DIV/0!</v>
      </c>
      <c r="F1088" s="23" t="s">
        <v>76</v>
      </c>
    </row>
    <row r="1089" spans="1:6" x14ac:dyDescent="0.25">
      <c r="A1089" s="22">
        <v>1</v>
      </c>
      <c r="B1089" s="35" t="s">
        <v>184</v>
      </c>
      <c r="C1089" s="35" t="s">
        <v>195</v>
      </c>
      <c r="D1089" s="20">
        <v>35</v>
      </c>
      <c r="E1089" s="32" t="e">
        <f t="shared" si="18"/>
        <v>#DIV/0!</v>
      </c>
      <c r="F1089" s="25" t="s">
        <v>77</v>
      </c>
    </row>
    <row r="1090" spans="1:6" x14ac:dyDescent="0.25">
      <c r="A1090" s="22">
        <v>1</v>
      </c>
      <c r="B1090" s="35" t="s">
        <v>184</v>
      </c>
      <c r="C1090" s="35" t="s">
        <v>179</v>
      </c>
      <c r="D1090" s="20">
        <v>73</v>
      </c>
      <c r="E1090" s="32" t="e">
        <f t="shared" si="18"/>
        <v>#DIV/0!</v>
      </c>
      <c r="F1090" s="25" t="s">
        <v>78</v>
      </c>
    </row>
    <row r="1091" spans="1:6" x14ac:dyDescent="0.25">
      <c r="A1091" s="22">
        <v>1</v>
      </c>
      <c r="B1091" s="35" t="s">
        <v>184</v>
      </c>
      <c r="C1091" s="35" t="s">
        <v>196</v>
      </c>
      <c r="D1091" s="20">
        <v>68</v>
      </c>
      <c r="E1091" s="32" t="e">
        <f t="shared" si="18"/>
        <v>#DIV/0!</v>
      </c>
      <c r="F1091" s="27" t="s">
        <v>79</v>
      </c>
    </row>
    <row r="1092" spans="1:6" x14ac:dyDescent="0.25">
      <c r="A1092" s="22">
        <v>1</v>
      </c>
      <c r="B1092" s="35" t="s">
        <v>184</v>
      </c>
      <c r="C1092" s="35" t="s">
        <v>175</v>
      </c>
      <c r="D1092" s="20">
        <v>66</v>
      </c>
      <c r="E1092" s="32" t="e">
        <f t="shared" si="18"/>
        <v>#DIV/0!</v>
      </c>
      <c r="F1092" s="25" t="s">
        <v>80</v>
      </c>
    </row>
    <row r="1093" spans="1:6" x14ac:dyDescent="0.25">
      <c r="A1093" s="22">
        <v>1</v>
      </c>
      <c r="B1093" s="35" t="s">
        <v>184</v>
      </c>
      <c r="C1093" s="35" t="s">
        <v>176</v>
      </c>
      <c r="D1093" s="20">
        <v>33</v>
      </c>
      <c r="E1093" s="32" t="e">
        <f t="shared" si="18"/>
        <v>#DIV/0!</v>
      </c>
      <c r="F1093" s="25" t="s">
        <v>81</v>
      </c>
    </row>
    <row r="1094" spans="1:6" x14ac:dyDescent="0.25">
      <c r="A1094" s="22">
        <v>1</v>
      </c>
      <c r="B1094" s="35" t="s">
        <v>184</v>
      </c>
      <c r="C1094" s="35" t="s">
        <v>197</v>
      </c>
      <c r="D1094" s="20">
        <v>95</v>
      </c>
      <c r="E1094" s="24" t="e">
        <f t="shared" si="18"/>
        <v>#DIV/0!</v>
      </c>
      <c r="F1094" s="27" t="s">
        <v>82</v>
      </c>
    </row>
    <row r="1095" spans="1:6" x14ac:dyDescent="0.25">
      <c r="A1095" s="22">
        <v>1</v>
      </c>
      <c r="B1095" s="35" t="s">
        <v>184</v>
      </c>
      <c r="C1095" s="35" t="s">
        <v>182</v>
      </c>
      <c r="D1095" s="20">
        <v>16</v>
      </c>
      <c r="E1095" s="24" t="e">
        <f t="shared" si="18"/>
        <v>#DIV/0!</v>
      </c>
      <c r="F1095" s="23" t="s">
        <v>83</v>
      </c>
    </row>
    <row r="1096" spans="1:6" x14ac:dyDescent="0.25">
      <c r="A1096" s="22">
        <v>1</v>
      </c>
      <c r="B1096" s="35" t="s">
        <v>184</v>
      </c>
      <c r="C1096" s="35" t="s">
        <v>183</v>
      </c>
      <c r="D1096" s="20">
        <v>75</v>
      </c>
      <c r="E1096" s="24" t="e">
        <f t="shared" si="18"/>
        <v>#DIV/0!</v>
      </c>
      <c r="F1096" s="23" t="s">
        <v>84</v>
      </c>
    </row>
    <row r="1097" spans="1:6" x14ac:dyDescent="0.25">
      <c r="A1097" s="22">
        <v>1</v>
      </c>
      <c r="B1097" s="35" t="s">
        <v>184</v>
      </c>
      <c r="C1097" s="35" t="s">
        <v>184</v>
      </c>
      <c r="D1097" s="20">
        <v>19</v>
      </c>
      <c r="E1097" s="24" t="e">
        <f t="shared" si="18"/>
        <v>#DIV/0!</v>
      </c>
      <c r="F1097" s="23" t="s">
        <v>85</v>
      </c>
    </row>
    <row r="1098" spans="1:6" x14ac:dyDescent="0.25">
      <c r="A1098" s="22">
        <v>1</v>
      </c>
      <c r="B1098" s="35" t="s">
        <v>184</v>
      </c>
      <c r="C1098" s="35" t="s">
        <v>198</v>
      </c>
      <c r="D1098" s="20">
        <v>88</v>
      </c>
      <c r="E1098" s="24" t="e">
        <f t="shared" si="18"/>
        <v>#DIV/0!</v>
      </c>
      <c r="F1098" s="27" t="s">
        <v>86</v>
      </c>
    </row>
    <row r="1099" spans="1:6" x14ac:dyDescent="0.25">
      <c r="A1099" s="22">
        <v>1</v>
      </c>
      <c r="B1099" s="35" t="s">
        <v>184</v>
      </c>
      <c r="C1099" s="35" t="s">
        <v>199</v>
      </c>
      <c r="D1099" s="20">
        <v>75</v>
      </c>
      <c r="E1099" s="24" t="e">
        <f t="shared" si="18"/>
        <v>#DIV/0!</v>
      </c>
      <c r="F1099" s="25" t="s">
        <v>87</v>
      </c>
    </row>
    <row r="1100" spans="1:6" x14ac:dyDescent="0.25">
      <c r="A1100" s="22">
        <v>1</v>
      </c>
      <c r="B1100" s="35" t="s">
        <v>184</v>
      </c>
      <c r="C1100" s="35" t="s">
        <v>200</v>
      </c>
      <c r="D1100" s="20">
        <v>97</v>
      </c>
      <c r="E1100" s="24" t="e">
        <f t="shared" si="18"/>
        <v>#DIV/0!</v>
      </c>
      <c r="F1100" s="25" t="s">
        <v>88</v>
      </c>
    </row>
    <row r="1101" spans="1:6" x14ac:dyDescent="0.25">
      <c r="A1101" s="22">
        <v>1</v>
      </c>
      <c r="B1101" s="35" t="s">
        <v>184</v>
      </c>
      <c r="C1101" s="35" t="s">
        <v>201</v>
      </c>
      <c r="D1101" s="20">
        <v>2</v>
      </c>
      <c r="E1101" s="24" t="e">
        <f t="shared" si="18"/>
        <v>#DIV/0!</v>
      </c>
      <c r="F1101" s="25" t="s">
        <v>89</v>
      </c>
    </row>
    <row r="1102" spans="1:6" x14ac:dyDescent="0.25">
      <c r="A1102" s="22">
        <v>1</v>
      </c>
      <c r="B1102" s="35" t="s">
        <v>184</v>
      </c>
      <c r="C1102" s="35" t="s">
        <v>202</v>
      </c>
      <c r="D1102" s="20">
        <v>20</v>
      </c>
      <c r="E1102" s="24" t="e">
        <f t="shared" si="18"/>
        <v>#DIV/0!</v>
      </c>
      <c r="F1102" s="23" t="s">
        <v>90</v>
      </c>
    </row>
    <row r="1103" spans="1:6" x14ac:dyDescent="0.25">
      <c r="A1103" s="22">
        <v>1</v>
      </c>
      <c r="B1103" s="35" t="s">
        <v>184</v>
      </c>
      <c r="C1103" s="35" t="s">
        <v>203</v>
      </c>
      <c r="D1103" s="20">
        <v>62</v>
      </c>
      <c r="E1103" s="24" t="e">
        <f t="shared" si="18"/>
        <v>#DIV/0!</v>
      </c>
      <c r="F1103" s="25" t="s">
        <v>91</v>
      </c>
    </row>
    <row r="1104" spans="1:6" x14ac:dyDescent="0.25">
      <c r="A1104" s="22">
        <v>1</v>
      </c>
      <c r="B1104" s="35" t="s">
        <v>184</v>
      </c>
      <c r="C1104" s="35" t="s">
        <v>204</v>
      </c>
      <c r="D1104" s="20">
        <v>56</v>
      </c>
      <c r="E1104" s="24" t="e">
        <f t="shared" si="18"/>
        <v>#DIV/0!</v>
      </c>
      <c r="F1104" s="25" t="s">
        <v>92</v>
      </c>
    </row>
    <row r="1105" spans="1:6" x14ac:dyDescent="0.25">
      <c r="A1105" s="22">
        <v>1</v>
      </c>
      <c r="B1105" s="35" t="s">
        <v>184</v>
      </c>
      <c r="C1105" s="35" t="s">
        <v>205</v>
      </c>
      <c r="D1105" s="20">
        <v>67</v>
      </c>
      <c r="E1105" s="24" t="e">
        <f t="shared" si="18"/>
        <v>#DIV/0!</v>
      </c>
      <c r="F1105" s="25" t="s">
        <v>93</v>
      </c>
    </row>
    <row r="1106" spans="1:6" x14ac:dyDescent="0.25">
      <c r="A1106" s="22">
        <v>1</v>
      </c>
      <c r="B1106" s="35" t="s">
        <v>184</v>
      </c>
      <c r="C1106" s="35" t="s">
        <v>206</v>
      </c>
      <c r="D1106" s="20">
        <v>77</v>
      </c>
      <c r="E1106" s="24" t="e">
        <f t="shared" si="18"/>
        <v>#DIV/0!</v>
      </c>
      <c r="F1106" s="25" t="s">
        <v>94</v>
      </c>
    </row>
    <row r="1107" spans="1:6" x14ac:dyDescent="0.25">
      <c r="A1107" s="22">
        <v>1</v>
      </c>
      <c r="B1107" s="35" t="s">
        <v>184</v>
      </c>
      <c r="C1107" s="35" t="s">
        <v>207</v>
      </c>
      <c r="D1107" s="20">
        <v>97</v>
      </c>
      <c r="E1107" s="24" t="e">
        <f t="shared" si="18"/>
        <v>#DIV/0!</v>
      </c>
      <c r="F1107" s="23" t="s">
        <v>95</v>
      </c>
    </row>
    <row r="1108" spans="1:6" x14ac:dyDescent="0.25">
      <c r="A1108" s="22">
        <v>1</v>
      </c>
      <c r="B1108" s="35" t="s">
        <v>184</v>
      </c>
      <c r="C1108" s="35" t="s">
        <v>208</v>
      </c>
      <c r="D1108" s="20">
        <v>95</v>
      </c>
      <c r="E1108" s="24" t="e">
        <f t="shared" si="18"/>
        <v>#DIV/0!</v>
      </c>
      <c r="F1108" s="23" t="s">
        <v>96</v>
      </c>
    </row>
    <row r="1109" spans="1:6" x14ac:dyDescent="0.25">
      <c r="A1109" s="22">
        <v>1</v>
      </c>
      <c r="B1109" s="35" t="s">
        <v>184</v>
      </c>
      <c r="C1109" s="35" t="s">
        <v>209</v>
      </c>
      <c r="D1109" s="20">
        <v>49</v>
      </c>
      <c r="E1109" s="24" t="e">
        <f t="shared" si="18"/>
        <v>#DIV/0!</v>
      </c>
      <c r="F1109" s="23" t="s">
        <v>97</v>
      </c>
    </row>
    <row r="1110" spans="1:6" x14ac:dyDescent="0.25">
      <c r="A1110" s="22">
        <v>1</v>
      </c>
      <c r="B1110" s="35" t="s">
        <v>184</v>
      </c>
      <c r="C1110" s="35" t="s">
        <v>210</v>
      </c>
      <c r="D1110" s="20">
        <v>96</v>
      </c>
      <c r="E1110" s="24" t="e">
        <f t="shared" si="18"/>
        <v>#DIV/0!</v>
      </c>
      <c r="F1110" s="27" t="s">
        <v>98</v>
      </c>
    </row>
    <row r="1111" spans="1:6" x14ac:dyDescent="0.25">
      <c r="A1111" s="22">
        <v>1</v>
      </c>
      <c r="B1111" s="35" t="s">
        <v>184</v>
      </c>
      <c r="C1111" s="35" t="s">
        <v>211</v>
      </c>
      <c r="D1111" s="20">
        <v>14</v>
      </c>
      <c r="E1111" s="24" t="e">
        <f t="shared" si="18"/>
        <v>#DIV/0!</v>
      </c>
      <c r="F1111" s="27" t="s">
        <v>99</v>
      </c>
    </row>
    <row r="1112" spans="1:6" x14ac:dyDescent="0.25">
      <c r="A1112" s="22">
        <v>1</v>
      </c>
      <c r="B1112" s="35" t="s">
        <v>184</v>
      </c>
      <c r="C1112" s="35" t="s">
        <v>212</v>
      </c>
      <c r="D1112" s="20">
        <v>15</v>
      </c>
      <c r="E1112" s="24" t="e">
        <f t="shared" si="18"/>
        <v>#DIV/0!</v>
      </c>
      <c r="F1112" s="27" t="s">
        <v>100</v>
      </c>
    </row>
    <row r="1113" spans="1:6" x14ac:dyDescent="0.25">
      <c r="A1113" s="22">
        <v>1</v>
      </c>
      <c r="B1113" s="35" t="s">
        <v>184</v>
      </c>
      <c r="C1113" s="35" t="s">
        <v>213</v>
      </c>
      <c r="D1113" s="20">
        <v>64</v>
      </c>
      <c r="E1113" s="24" t="e">
        <f t="shared" si="18"/>
        <v>#DIV/0!</v>
      </c>
      <c r="F1113" s="27" t="s">
        <v>101</v>
      </c>
    </row>
    <row r="1114" spans="1:6" x14ac:dyDescent="0.25">
      <c r="A1114" s="22">
        <v>1</v>
      </c>
      <c r="B1114" s="35" t="s">
        <v>184</v>
      </c>
      <c r="C1114" s="35" t="s">
        <v>214</v>
      </c>
      <c r="D1114" s="20">
        <v>36</v>
      </c>
      <c r="E1114" s="24" t="e">
        <f t="shared" si="18"/>
        <v>#DIV/0!</v>
      </c>
      <c r="F1114" s="27" t="s">
        <v>102</v>
      </c>
    </row>
    <row r="1115" spans="1:6" x14ac:dyDescent="0.25">
      <c r="A1115" s="22">
        <v>1</v>
      </c>
      <c r="B1115" s="35" t="s">
        <v>184</v>
      </c>
      <c r="C1115" s="35" t="s">
        <v>215</v>
      </c>
      <c r="D1115" s="20">
        <v>70</v>
      </c>
      <c r="E1115" s="24" t="e">
        <f t="shared" si="18"/>
        <v>#DIV/0!</v>
      </c>
      <c r="F1115" s="27" t="s">
        <v>103</v>
      </c>
    </row>
    <row r="1116" spans="1:6" x14ac:dyDescent="0.25">
      <c r="A1116" s="22">
        <v>1</v>
      </c>
      <c r="B1116" s="35" t="s">
        <v>184</v>
      </c>
      <c r="C1116" s="35" t="s">
        <v>216</v>
      </c>
      <c r="D1116" s="20">
        <v>19</v>
      </c>
      <c r="E1116" s="24" t="e">
        <f t="shared" si="18"/>
        <v>#DIV/0!</v>
      </c>
      <c r="F1116" s="27" t="s">
        <v>104</v>
      </c>
    </row>
    <row r="1117" spans="1:6" x14ac:dyDescent="0.25">
      <c r="A1117" s="22">
        <v>1</v>
      </c>
      <c r="B1117" s="35" t="s">
        <v>184</v>
      </c>
      <c r="C1117" s="35" t="s">
        <v>217</v>
      </c>
      <c r="D1117" s="20">
        <v>89</v>
      </c>
      <c r="E1117" s="30" t="e">
        <f t="shared" si="18"/>
        <v>#DIV/0!</v>
      </c>
      <c r="F1117" s="29" t="s">
        <v>105</v>
      </c>
    </row>
    <row r="1118" spans="1:6" x14ac:dyDescent="0.25">
      <c r="B1118" s="13" t="s">
        <v>2</v>
      </c>
      <c r="C1118" s="13" t="s">
        <v>2</v>
      </c>
      <c r="D1118" s="44">
        <v>15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Q169"/>
  <sheetViews>
    <sheetView tabSelected="1" topLeftCell="A43" workbookViewId="0">
      <selection activeCell="G56" sqref="G56"/>
    </sheetView>
  </sheetViews>
  <sheetFormatPr baseColWidth="10" defaultRowHeight="15" x14ac:dyDescent="0.25"/>
  <cols>
    <col min="1" max="1" width="8" style="6" customWidth="1"/>
    <col min="2" max="2" width="12.5703125" style="10" customWidth="1"/>
    <col min="3" max="292" width="11.42578125" style="9"/>
    <col min="293" max="303" width="11.42578125" style="7"/>
  </cols>
  <sheetData>
    <row r="1" spans="1:303" s="8" customFormat="1" x14ac:dyDescent="0.25">
      <c r="A1" s="48" t="s">
        <v>256</v>
      </c>
      <c r="B1" s="47" t="s">
        <v>257</v>
      </c>
      <c r="C1" s="51" t="s">
        <v>258</v>
      </c>
      <c r="D1" s="51"/>
      <c r="E1" s="51" t="s">
        <v>2</v>
      </c>
      <c r="F1" s="51"/>
      <c r="G1" s="47" t="s">
        <v>39</v>
      </c>
      <c r="H1" s="47"/>
      <c r="I1" s="47" t="s">
        <v>41</v>
      </c>
      <c r="J1" s="47"/>
      <c r="K1" s="47" t="s">
        <v>43</v>
      </c>
      <c r="L1" s="47"/>
      <c r="M1" s="47" t="s">
        <v>45</v>
      </c>
      <c r="N1" s="47"/>
      <c r="O1" s="47" t="s">
        <v>47</v>
      </c>
      <c r="P1" s="47"/>
      <c r="Q1" s="47" t="s">
        <v>49</v>
      </c>
      <c r="R1" s="47"/>
      <c r="S1" s="47" t="s">
        <v>51</v>
      </c>
      <c r="T1" s="47"/>
      <c r="U1" s="47" t="s">
        <v>53</v>
      </c>
      <c r="V1" s="47"/>
      <c r="W1" s="47" t="s">
        <v>55</v>
      </c>
      <c r="X1" s="47"/>
      <c r="Y1" s="47" t="s">
        <v>57</v>
      </c>
      <c r="Z1" s="47"/>
      <c r="AA1" s="47" t="s">
        <v>59</v>
      </c>
      <c r="AB1" s="47"/>
      <c r="AC1" s="47" t="s">
        <v>61</v>
      </c>
      <c r="AD1" s="47"/>
      <c r="AE1" s="47">
        <v>310000</v>
      </c>
      <c r="AF1" s="47"/>
      <c r="AG1" s="47">
        <v>310100</v>
      </c>
      <c r="AH1" s="47"/>
      <c r="AI1" s="47">
        <v>310200</v>
      </c>
      <c r="AJ1" s="47"/>
      <c r="AK1" s="47">
        <v>310300</v>
      </c>
      <c r="AL1" s="47"/>
      <c r="AM1" s="47">
        <v>310400</v>
      </c>
      <c r="AN1" s="47"/>
      <c r="AO1" s="47">
        <v>310500</v>
      </c>
      <c r="AP1" s="47"/>
      <c r="AQ1" s="47">
        <v>310600</v>
      </c>
      <c r="AR1" s="47"/>
      <c r="AS1" s="47">
        <v>320000</v>
      </c>
      <c r="AT1" s="47"/>
      <c r="AU1" s="47">
        <v>320100</v>
      </c>
      <c r="AV1" s="47"/>
      <c r="AW1" s="47">
        <v>320200</v>
      </c>
      <c r="AX1" s="47"/>
      <c r="AY1" s="47">
        <v>330000</v>
      </c>
      <c r="AZ1" s="47"/>
      <c r="BA1" s="47">
        <v>330100</v>
      </c>
      <c r="BB1" s="47"/>
      <c r="BC1" s="47">
        <v>330200</v>
      </c>
      <c r="BD1" s="47"/>
      <c r="BE1" s="47">
        <v>330300</v>
      </c>
      <c r="BF1" s="47"/>
      <c r="BG1" s="47">
        <v>330400</v>
      </c>
      <c r="BH1" s="47"/>
      <c r="BI1" s="47">
        <v>330500</v>
      </c>
      <c r="BJ1" s="47"/>
      <c r="BK1" s="47">
        <v>340000</v>
      </c>
      <c r="BL1" s="47"/>
      <c r="BM1" s="47" t="s">
        <v>175</v>
      </c>
      <c r="BN1" s="47"/>
      <c r="BO1" s="47">
        <v>340200</v>
      </c>
      <c r="BP1" s="47"/>
      <c r="BQ1" s="47">
        <v>350000</v>
      </c>
      <c r="BR1" s="47"/>
      <c r="BS1" s="47">
        <v>350100</v>
      </c>
      <c r="BT1" s="47"/>
      <c r="BU1" s="47">
        <v>350200</v>
      </c>
      <c r="BV1" s="47"/>
      <c r="BW1" s="47">
        <v>350300</v>
      </c>
      <c r="BX1" s="47"/>
      <c r="BY1" s="47">
        <v>360000</v>
      </c>
      <c r="BZ1" s="47"/>
      <c r="CA1" s="47">
        <v>360100</v>
      </c>
      <c r="CB1" s="47"/>
      <c r="CC1" s="47">
        <v>360200</v>
      </c>
      <c r="CD1" s="47"/>
      <c r="CE1" s="47">
        <v>360300</v>
      </c>
      <c r="CF1" s="47"/>
      <c r="CG1" s="47">
        <v>360400</v>
      </c>
      <c r="CH1" s="47"/>
      <c r="CI1" s="47">
        <v>390100</v>
      </c>
      <c r="CJ1" s="47"/>
      <c r="CK1" s="47">
        <v>390200</v>
      </c>
      <c r="CL1" s="47"/>
      <c r="CM1" s="47">
        <v>390300</v>
      </c>
      <c r="CN1" s="47"/>
      <c r="CO1" s="47">
        <v>399999</v>
      </c>
      <c r="CP1" s="47"/>
      <c r="CQ1" s="47">
        <v>400000</v>
      </c>
      <c r="CR1" s="47"/>
      <c r="CS1" s="47">
        <v>400001</v>
      </c>
      <c r="CT1" s="47"/>
      <c r="CU1" s="47">
        <v>400002</v>
      </c>
      <c r="CV1" s="47"/>
      <c r="CW1" s="47">
        <v>400100</v>
      </c>
      <c r="CX1" s="47"/>
      <c r="CY1" s="47">
        <v>400200</v>
      </c>
      <c r="CZ1" s="47"/>
      <c r="DA1" s="47">
        <v>400300</v>
      </c>
      <c r="DB1" s="47"/>
      <c r="DC1" s="47">
        <v>400400</v>
      </c>
      <c r="DD1" s="47"/>
      <c r="DE1" s="47">
        <v>400500</v>
      </c>
      <c r="DF1" s="47"/>
      <c r="DG1" s="47">
        <v>400600</v>
      </c>
      <c r="DH1" s="47"/>
      <c r="DI1" s="47">
        <v>400700</v>
      </c>
      <c r="DJ1" s="47"/>
      <c r="DK1" s="50">
        <v>499999</v>
      </c>
      <c r="DL1" s="50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11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/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/>
      <c r="IN1" s="11"/>
      <c r="IO1" s="11"/>
      <c r="IP1" s="11"/>
      <c r="IQ1" s="11"/>
      <c r="IR1" s="11"/>
      <c r="IS1" s="11"/>
      <c r="IT1" s="11"/>
      <c r="IU1" s="11"/>
      <c r="IV1" s="11"/>
      <c r="IW1" s="11"/>
      <c r="IX1" s="11"/>
      <c r="IY1" s="11"/>
      <c r="IZ1" s="11"/>
      <c r="JA1" s="11"/>
      <c r="JB1" s="11"/>
      <c r="JC1" s="11"/>
      <c r="JD1" s="11"/>
      <c r="JE1" s="11"/>
      <c r="JF1" s="11"/>
      <c r="JG1" s="11"/>
      <c r="JH1" s="11"/>
      <c r="JI1" s="11"/>
      <c r="JJ1" s="11"/>
      <c r="JK1" s="11"/>
      <c r="JL1" s="11"/>
      <c r="JM1" s="11"/>
      <c r="JN1" s="11"/>
      <c r="JO1" s="11"/>
      <c r="JP1" s="11"/>
      <c r="JQ1" s="11"/>
      <c r="JR1" s="11"/>
      <c r="JS1" s="11"/>
      <c r="JT1" s="11"/>
      <c r="JU1" s="11"/>
      <c r="JV1" s="11"/>
      <c r="JW1" s="11"/>
      <c r="JX1" s="11"/>
      <c r="JY1" s="11"/>
      <c r="JZ1" s="11"/>
      <c r="KA1" s="11"/>
      <c r="KB1" s="11"/>
      <c r="KC1" s="11"/>
      <c r="KD1" s="11"/>
      <c r="KE1" s="11"/>
      <c r="KF1" s="11"/>
      <c r="KG1" s="11"/>
      <c r="KH1" s="11"/>
      <c r="KI1" s="11"/>
      <c r="KJ1" s="11"/>
      <c r="KK1" s="11"/>
      <c r="KL1" s="11"/>
      <c r="KM1" s="11"/>
      <c r="KN1" s="11"/>
      <c r="KO1" s="11"/>
      <c r="KP1" s="11"/>
      <c r="KQ1" s="11"/>
    </row>
    <row r="2" spans="1:303" s="8" customFormat="1" ht="15" customHeight="1" x14ac:dyDescent="0.25">
      <c r="A2" s="49"/>
      <c r="B2" s="50"/>
      <c r="C2" s="52"/>
      <c r="D2" s="52"/>
      <c r="E2" s="52" t="s">
        <v>3</v>
      </c>
      <c r="F2" s="52"/>
      <c r="G2" s="50" t="s">
        <v>40</v>
      </c>
      <c r="H2" s="50"/>
      <c r="I2" s="50" t="s">
        <v>42</v>
      </c>
      <c r="J2" s="50"/>
      <c r="K2" s="50" t="s">
        <v>44</v>
      </c>
      <c r="L2" s="50"/>
      <c r="M2" s="50" t="s">
        <v>46</v>
      </c>
      <c r="N2" s="50"/>
      <c r="O2" s="50" t="s">
        <v>48</v>
      </c>
      <c r="P2" s="50"/>
      <c r="Q2" s="50" t="s">
        <v>50</v>
      </c>
      <c r="R2" s="50"/>
      <c r="S2" s="50" t="s">
        <v>52</v>
      </c>
      <c r="T2" s="50"/>
      <c r="U2" s="50" t="s">
        <v>54</v>
      </c>
      <c r="V2" s="50"/>
      <c r="W2" s="50" t="s">
        <v>56</v>
      </c>
      <c r="X2" s="50"/>
      <c r="Y2" s="50" t="s">
        <v>58</v>
      </c>
      <c r="Z2" s="50"/>
      <c r="AA2" s="50" t="s">
        <v>60</v>
      </c>
      <c r="AB2" s="50"/>
      <c r="AC2" s="50" t="s">
        <v>62</v>
      </c>
      <c r="AD2" s="50"/>
      <c r="AE2" s="50" t="s">
        <v>63</v>
      </c>
      <c r="AF2" s="50"/>
      <c r="AG2" s="50" t="s">
        <v>64</v>
      </c>
      <c r="AH2" s="50"/>
      <c r="AI2" s="50" t="s">
        <v>65</v>
      </c>
      <c r="AJ2" s="50"/>
      <c r="AK2" s="50" t="s">
        <v>66</v>
      </c>
      <c r="AL2" s="50"/>
      <c r="AM2" s="50" t="s">
        <v>67</v>
      </c>
      <c r="AN2" s="50"/>
      <c r="AO2" s="50" t="s">
        <v>68</v>
      </c>
      <c r="AP2" s="50"/>
      <c r="AQ2" s="50" t="s">
        <v>69</v>
      </c>
      <c r="AR2" s="50"/>
      <c r="AS2" s="50" t="s">
        <v>70</v>
      </c>
      <c r="AT2" s="50"/>
      <c r="AU2" s="50" t="s">
        <v>71</v>
      </c>
      <c r="AV2" s="50"/>
      <c r="AW2" s="50" t="s">
        <v>72</v>
      </c>
      <c r="AX2" s="50"/>
      <c r="AY2" s="50" t="s">
        <v>73</v>
      </c>
      <c r="AZ2" s="50"/>
      <c r="BA2" s="50" t="s">
        <v>74</v>
      </c>
      <c r="BB2" s="50"/>
      <c r="BC2" s="50" t="s">
        <v>75</v>
      </c>
      <c r="BD2" s="50"/>
      <c r="BE2" s="50" t="s">
        <v>76</v>
      </c>
      <c r="BF2" s="50"/>
      <c r="BG2" s="50" t="s">
        <v>77</v>
      </c>
      <c r="BH2" s="50"/>
      <c r="BI2" s="50" t="s">
        <v>78</v>
      </c>
      <c r="BJ2" s="50"/>
      <c r="BK2" s="50" t="s">
        <v>79</v>
      </c>
      <c r="BL2" s="50"/>
      <c r="BM2" s="50" t="s">
        <v>80</v>
      </c>
      <c r="BN2" s="50"/>
      <c r="BO2" s="50" t="s">
        <v>81</v>
      </c>
      <c r="BP2" s="50"/>
      <c r="BQ2" s="50" t="s">
        <v>82</v>
      </c>
      <c r="BR2" s="50"/>
      <c r="BS2" s="50" t="s">
        <v>83</v>
      </c>
      <c r="BT2" s="50"/>
      <c r="BU2" s="50" t="s">
        <v>84</v>
      </c>
      <c r="BV2" s="50"/>
      <c r="BW2" s="50" t="s">
        <v>85</v>
      </c>
      <c r="BX2" s="50"/>
      <c r="BY2" s="50" t="s">
        <v>86</v>
      </c>
      <c r="BZ2" s="50"/>
      <c r="CA2" s="50" t="s">
        <v>87</v>
      </c>
      <c r="CB2" s="50"/>
      <c r="CC2" s="50" t="s">
        <v>88</v>
      </c>
      <c r="CD2" s="50"/>
      <c r="CE2" s="50" t="s">
        <v>89</v>
      </c>
      <c r="CF2" s="50"/>
      <c r="CG2" s="50" t="s">
        <v>90</v>
      </c>
      <c r="CH2" s="50"/>
      <c r="CI2" s="50" t="s">
        <v>91</v>
      </c>
      <c r="CJ2" s="50"/>
      <c r="CK2" s="50" t="s">
        <v>92</v>
      </c>
      <c r="CL2" s="50"/>
      <c r="CM2" s="50" t="s">
        <v>93</v>
      </c>
      <c r="CN2" s="50"/>
      <c r="CO2" s="50" t="s">
        <v>94</v>
      </c>
      <c r="CP2" s="50"/>
      <c r="CQ2" s="50" t="s">
        <v>95</v>
      </c>
      <c r="CR2" s="50"/>
      <c r="CS2" s="50" t="s">
        <v>96</v>
      </c>
      <c r="CT2" s="50"/>
      <c r="CU2" s="50" t="s">
        <v>97</v>
      </c>
      <c r="CV2" s="50"/>
      <c r="CW2" s="50" t="s">
        <v>98</v>
      </c>
      <c r="CX2" s="50"/>
      <c r="CY2" s="50" t="s">
        <v>99</v>
      </c>
      <c r="CZ2" s="50"/>
      <c r="DA2" s="50" t="s">
        <v>100</v>
      </c>
      <c r="DB2" s="50"/>
      <c r="DC2" s="50" t="s">
        <v>101</v>
      </c>
      <c r="DD2" s="50"/>
      <c r="DE2" s="50" t="s">
        <v>102</v>
      </c>
      <c r="DF2" s="50"/>
      <c r="DG2" s="50" t="s">
        <v>103</v>
      </c>
      <c r="DH2" s="50"/>
      <c r="DI2" s="50" t="s">
        <v>104</v>
      </c>
      <c r="DJ2" s="50"/>
      <c r="DK2" s="50" t="s">
        <v>105</v>
      </c>
      <c r="DL2" s="50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  <c r="GK2" s="11"/>
      <c r="GL2" s="11"/>
      <c r="GM2" s="11"/>
      <c r="GN2" s="11"/>
      <c r="GO2" s="11"/>
      <c r="GP2" s="11"/>
      <c r="GQ2" s="11"/>
      <c r="GR2" s="11"/>
      <c r="GS2" s="11"/>
      <c r="GT2" s="11"/>
      <c r="GU2" s="11"/>
      <c r="GV2" s="11"/>
      <c r="GW2" s="11"/>
      <c r="GX2" s="11"/>
      <c r="GY2" s="11"/>
      <c r="GZ2" s="11"/>
      <c r="HA2" s="11"/>
      <c r="HB2" s="11"/>
      <c r="HC2" s="11"/>
      <c r="HD2" s="11"/>
      <c r="HE2" s="11"/>
      <c r="HF2" s="11"/>
      <c r="HG2" s="11"/>
      <c r="HH2" s="11"/>
      <c r="HI2" s="11"/>
      <c r="HJ2" s="11"/>
      <c r="HK2" s="11"/>
      <c r="HL2" s="11"/>
      <c r="HM2" s="11"/>
      <c r="HN2" s="11"/>
      <c r="HO2" s="11"/>
      <c r="HP2" s="11"/>
      <c r="HQ2" s="11"/>
      <c r="HR2" s="11"/>
      <c r="HS2" s="11"/>
      <c r="HT2" s="11"/>
      <c r="HU2" s="11"/>
      <c r="HV2" s="11"/>
      <c r="HW2" s="11"/>
      <c r="HX2" s="11"/>
      <c r="HY2" s="11"/>
      <c r="HZ2" s="11"/>
      <c r="IA2" s="11"/>
      <c r="IB2" s="11"/>
      <c r="IC2" s="11"/>
      <c r="ID2" s="11"/>
      <c r="IE2" s="11"/>
      <c r="IF2" s="11"/>
      <c r="IG2" s="11"/>
      <c r="IH2" s="11"/>
      <c r="II2" s="11"/>
      <c r="IJ2" s="11"/>
      <c r="IK2" s="11"/>
      <c r="IL2" s="11"/>
      <c r="IM2" s="11"/>
      <c r="IN2" s="11"/>
      <c r="IO2" s="11"/>
      <c r="IP2" s="11"/>
      <c r="IQ2" s="11"/>
      <c r="IR2" s="11"/>
      <c r="IS2" s="11"/>
      <c r="IT2" s="11"/>
      <c r="IU2" s="11"/>
      <c r="IV2" s="11"/>
      <c r="IW2" s="11"/>
      <c r="IX2" s="11"/>
      <c r="IY2" s="11"/>
      <c r="IZ2" s="11"/>
      <c r="JA2" s="11"/>
      <c r="JB2" s="11"/>
      <c r="JC2" s="11"/>
      <c r="JD2" s="11"/>
      <c r="JE2" s="11"/>
      <c r="JF2" s="11"/>
      <c r="JG2" s="11"/>
      <c r="JH2" s="11"/>
      <c r="JI2" s="11"/>
      <c r="JJ2" s="11"/>
      <c r="JK2" s="11"/>
      <c r="JL2" s="11"/>
      <c r="JM2" s="11"/>
      <c r="JN2" s="11"/>
      <c r="JO2" s="11"/>
      <c r="JP2" s="11"/>
      <c r="JQ2" s="11"/>
      <c r="JR2" s="11"/>
      <c r="JS2" s="11"/>
      <c r="JT2" s="11"/>
      <c r="JU2" s="11"/>
      <c r="JV2" s="11"/>
      <c r="JW2" s="11"/>
      <c r="JX2" s="11"/>
      <c r="JY2" s="11"/>
      <c r="JZ2" s="11"/>
      <c r="KA2" s="11"/>
      <c r="KB2" s="11"/>
      <c r="KC2" s="11"/>
      <c r="KD2" s="11"/>
      <c r="KE2" s="11"/>
      <c r="KF2" s="11"/>
      <c r="KG2" s="11"/>
      <c r="KH2" s="11"/>
      <c r="KI2" s="11"/>
      <c r="KJ2" s="11"/>
      <c r="KK2" s="11"/>
      <c r="KL2" s="11"/>
      <c r="KM2" s="11"/>
      <c r="KN2" s="11"/>
      <c r="KO2" s="11"/>
      <c r="KP2" s="11"/>
      <c r="KQ2" s="11"/>
    </row>
    <row r="3" spans="1:303" s="13" customFormat="1" x14ac:dyDescent="0.25">
      <c r="A3" s="49"/>
      <c r="B3" s="50"/>
      <c r="C3" s="45" t="s">
        <v>259</v>
      </c>
      <c r="D3" s="46" t="s">
        <v>158</v>
      </c>
      <c r="E3" s="46" t="s">
        <v>259</v>
      </c>
      <c r="F3" s="46" t="s">
        <v>158</v>
      </c>
      <c r="G3" s="46" t="s">
        <v>259</v>
      </c>
      <c r="H3" s="46" t="s">
        <v>158</v>
      </c>
      <c r="I3" s="46" t="s">
        <v>259</v>
      </c>
      <c r="J3" s="46" t="s">
        <v>158</v>
      </c>
      <c r="K3" s="46" t="s">
        <v>259</v>
      </c>
      <c r="L3" s="46" t="s">
        <v>158</v>
      </c>
      <c r="M3" s="46" t="s">
        <v>259</v>
      </c>
      <c r="N3" s="46" t="s">
        <v>158</v>
      </c>
      <c r="O3" s="46" t="s">
        <v>259</v>
      </c>
      <c r="P3" s="46" t="s">
        <v>158</v>
      </c>
      <c r="Q3" s="46" t="s">
        <v>259</v>
      </c>
      <c r="R3" s="46" t="s">
        <v>158</v>
      </c>
      <c r="S3" s="46" t="s">
        <v>259</v>
      </c>
      <c r="T3" s="46" t="s">
        <v>158</v>
      </c>
      <c r="U3" s="46" t="s">
        <v>259</v>
      </c>
      <c r="V3" s="46" t="s">
        <v>158</v>
      </c>
      <c r="W3" s="46" t="s">
        <v>259</v>
      </c>
      <c r="X3" s="46" t="s">
        <v>158</v>
      </c>
      <c r="Y3" s="46" t="s">
        <v>259</v>
      </c>
      <c r="Z3" s="46" t="s">
        <v>158</v>
      </c>
      <c r="AA3" s="46" t="s">
        <v>259</v>
      </c>
      <c r="AB3" s="46" t="s">
        <v>158</v>
      </c>
      <c r="AC3" s="46" t="s">
        <v>259</v>
      </c>
      <c r="AD3" s="46" t="s">
        <v>158</v>
      </c>
      <c r="AE3" s="46" t="s">
        <v>259</v>
      </c>
      <c r="AF3" s="46" t="s">
        <v>158</v>
      </c>
      <c r="AG3" s="46" t="s">
        <v>259</v>
      </c>
      <c r="AH3" s="46" t="s">
        <v>158</v>
      </c>
      <c r="AI3" s="46" t="s">
        <v>259</v>
      </c>
      <c r="AJ3" s="46" t="s">
        <v>158</v>
      </c>
      <c r="AK3" s="46" t="s">
        <v>259</v>
      </c>
      <c r="AL3" s="46" t="s">
        <v>158</v>
      </c>
      <c r="AM3" s="46" t="s">
        <v>259</v>
      </c>
      <c r="AN3" s="46" t="s">
        <v>158</v>
      </c>
      <c r="AO3" s="46" t="s">
        <v>259</v>
      </c>
      <c r="AP3" s="46" t="s">
        <v>158</v>
      </c>
      <c r="AQ3" s="46" t="s">
        <v>259</v>
      </c>
      <c r="AR3" s="46" t="s">
        <v>158</v>
      </c>
      <c r="AS3" s="46" t="s">
        <v>259</v>
      </c>
      <c r="AT3" s="46" t="s">
        <v>158</v>
      </c>
      <c r="AU3" s="46" t="s">
        <v>259</v>
      </c>
      <c r="AV3" s="46" t="s">
        <v>158</v>
      </c>
      <c r="AW3" s="46" t="s">
        <v>259</v>
      </c>
      <c r="AX3" s="46" t="s">
        <v>158</v>
      </c>
      <c r="AY3" s="46" t="s">
        <v>259</v>
      </c>
      <c r="AZ3" s="46" t="s">
        <v>158</v>
      </c>
      <c r="BA3" s="46" t="s">
        <v>259</v>
      </c>
      <c r="BB3" s="46" t="s">
        <v>158</v>
      </c>
      <c r="BC3" s="46" t="s">
        <v>259</v>
      </c>
      <c r="BD3" s="46" t="s">
        <v>158</v>
      </c>
      <c r="BE3" s="46" t="s">
        <v>259</v>
      </c>
      <c r="BF3" s="46" t="s">
        <v>158</v>
      </c>
      <c r="BG3" s="46" t="s">
        <v>259</v>
      </c>
      <c r="BH3" s="46" t="s">
        <v>158</v>
      </c>
      <c r="BI3" s="46" t="s">
        <v>259</v>
      </c>
      <c r="BJ3" s="46" t="s">
        <v>158</v>
      </c>
      <c r="BK3" s="46" t="s">
        <v>259</v>
      </c>
      <c r="BL3" s="46" t="s">
        <v>158</v>
      </c>
      <c r="BM3" s="46" t="s">
        <v>259</v>
      </c>
      <c r="BN3" s="46" t="s">
        <v>158</v>
      </c>
      <c r="BO3" s="46" t="s">
        <v>259</v>
      </c>
      <c r="BP3" s="46" t="s">
        <v>158</v>
      </c>
      <c r="BQ3" s="46" t="s">
        <v>259</v>
      </c>
      <c r="BR3" s="46" t="s">
        <v>158</v>
      </c>
      <c r="BS3" s="46" t="s">
        <v>259</v>
      </c>
      <c r="BT3" s="46" t="s">
        <v>158</v>
      </c>
      <c r="BU3" s="46" t="s">
        <v>259</v>
      </c>
      <c r="BV3" s="46" t="s">
        <v>158</v>
      </c>
      <c r="BW3" s="46" t="s">
        <v>259</v>
      </c>
      <c r="BX3" s="46" t="s">
        <v>158</v>
      </c>
      <c r="BY3" s="46" t="s">
        <v>259</v>
      </c>
      <c r="BZ3" s="46" t="s">
        <v>158</v>
      </c>
      <c r="CA3" s="46" t="s">
        <v>259</v>
      </c>
      <c r="CB3" s="46" t="s">
        <v>158</v>
      </c>
      <c r="CC3" s="46" t="s">
        <v>259</v>
      </c>
      <c r="CD3" s="46" t="s">
        <v>158</v>
      </c>
      <c r="CE3" s="46" t="s">
        <v>259</v>
      </c>
      <c r="CF3" s="46" t="s">
        <v>158</v>
      </c>
      <c r="CG3" s="46" t="s">
        <v>259</v>
      </c>
      <c r="CH3" s="46" t="s">
        <v>158</v>
      </c>
      <c r="CI3" s="46" t="s">
        <v>259</v>
      </c>
      <c r="CJ3" s="46" t="s">
        <v>158</v>
      </c>
      <c r="CK3" s="46" t="s">
        <v>259</v>
      </c>
      <c r="CL3" s="46" t="s">
        <v>158</v>
      </c>
      <c r="CM3" s="46" t="s">
        <v>259</v>
      </c>
      <c r="CN3" s="46" t="s">
        <v>158</v>
      </c>
      <c r="CO3" s="46" t="s">
        <v>259</v>
      </c>
      <c r="CP3" s="46" t="s">
        <v>158</v>
      </c>
      <c r="CQ3" s="46" t="s">
        <v>259</v>
      </c>
      <c r="CR3" s="46" t="s">
        <v>158</v>
      </c>
      <c r="CS3" s="46" t="s">
        <v>259</v>
      </c>
      <c r="CT3" s="46" t="s">
        <v>158</v>
      </c>
      <c r="CU3" s="46" t="s">
        <v>259</v>
      </c>
      <c r="CV3" s="46" t="s">
        <v>158</v>
      </c>
      <c r="CW3" s="46" t="s">
        <v>259</v>
      </c>
      <c r="CX3" s="46" t="s">
        <v>158</v>
      </c>
      <c r="CY3" s="46" t="s">
        <v>259</v>
      </c>
      <c r="CZ3" s="46" t="s">
        <v>158</v>
      </c>
      <c r="DA3" s="46" t="s">
        <v>259</v>
      </c>
      <c r="DB3" s="46" t="s">
        <v>158</v>
      </c>
      <c r="DC3" s="46" t="s">
        <v>259</v>
      </c>
      <c r="DD3" s="46" t="s">
        <v>158</v>
      </c>
      <c r="DE3" s="46" t="s">
        <v>259</v>
      </c>
      <c r="DF3" s="46" t="s">
        <v>158</v>
      </c>
      <c r="DG3" s="46" t="s">
        <v>259</v>
      </c>
      <c r="DH3" s="46" t="s">
        <v>158</v>
      </c>
      <c r="DI3" s="46" t="s">
        <v>259</v>
      </c>
      <c r="DJ3" s="46" t="s">
        <v>158</v>
      </c>
      <c r="DK3" s="46" t="s">
        <v>259</v>
      </c>
      <c r="DL3" s="46" t="s">
        <v>158</v>
      </c>
      <c r="DM3" s="12"/>
      <c r="DN3" s="12"/>
      <c r="DO3" s="12"/>
      <c r="DP3" s="12"/>
      <c r="DQ3" s="12"/>
      <c r="DR3" s="12"/>
      <c r="DS3" s="12"/>
      <c r="DT3" s="12"/>
      <c r="DU3" s="12"/>
      <c r="DV3" s="12"/>
      <c r="DW3" s="12"/>
      <c r="DX3" s="12"/>
      <c r="DY3" s="12"/>
      <c r="DZ3" s="12"/>
      <c r="EA3" s="12"/>
      <c r="EB3" s="12"/>
      <c r="EC3" s="12"/>
      <c r="ED3" s="12"/>
      <c r="EE3" s="12"/>
      <c r="EF3" s="12"/>
      <c r="EG3" s="12"/>
      <c r="EH3" s="12"/>
      <c r="EI3" s="12"/>
      <c r="EJ3" s="12"/>
      <c r="EK3" s="12"/>
      <c r="EL3" s="12"/>
      <c r="EM3" s="12"/>
      <c r="EN3" s="12"/>
      <c r="EO3" s="12"/>
      <c r="EP3" s="12"/>
      <c r="EQ3" s="12"/>
      <c r="ER3" s="12"/>
      <c r="ES3" s="12"/>
      <c r="ET3" s="12"/>
      <c r="EU3" s="12"/>
      <c r="EV3" s="12"/>
      <c r="EW3" s="12"/>
      <c r="EX3" s="12"/>
      <c r="EY3" s="12"/>
      <c r="EZ3" s="12"/>
      <c r="FA3" s="12"/>
      <c r="FB3" s="12"/>
      <c r="FC3" s="12"/>
      <c r="FD3" s="12"/>
      <c r="FE3" s="12"/>
      <c r="FF3" s="12"/>
      <c r="FG3" s="12"/>
      <c r="FH3" s="12"/>
      <c r="FI3" s="12"/>
      <c r="FJ3" s="12"/>
      <c r="FK3" s="12"/>
      <c r="FL3" s="12"/>
      <c r="FM3" s="12"/>
      <c r="FN3" s="12"/>
      <c r="FO3" s="12"/>
      <c r="FP3" s="12"/>
      <c r="FQ3" s="12"/>
      <c r="FR3" s="12"/>
      <c r="FS3" s="12"/>
      <c r="FT3" s="12"/>
      <c r="FU3" s="12"/>
      <c r="FV3" s="12"/>
      <c r="FW3" s="12"/>
      <c r="FX3" s="12"/>
      <c r="FY3" s="12"/>
      <c r="FZ3" s="12"/>
      <c r="GA3" s="12"/>
      <c r="GB3" s="12"/>
      <c r="GC3" s="12"/>
      <c r="GD3" s="12"/>
      <c r="GE3" s="12"/>
      <c r="GF3" s="12"/>
      <c r="GG3" s="12"/>
      <c r="GH3" s="12"/>
      <c r="GI3" s="12"/>
      <c r="GJ3" s="12"/>
      <c r="GK3" s="12"/>
      <c r="GL3" s="12"/>
      <c r="GM3" s="12"/>
      <c r="GN3" s="12"/>
      <c r="GO3" s="12"/>
      <c r="GP3" s="12"/>
      <c r="GQ3" s="12"/>
      <c r="GR3" s="12"/>
      <c r="GS3" s="12"/>
      <c r="GT3" s="12"/>
      <c r="GU3" s="12"/>
      <c r="GV3" s="12"/>
      <c r="GW3" s="12"/>
      <c r="GX3" s="12"/>
      <c r="GY3" s="12"/>
      <c r="GZ3" s="12"/>
      <c r="HA3" s="12"/>
      <c r="HB3" s="12"/>
      <c r="HC3" s="12"/>
      <c r="HD3" s="12"/>
      <c r="HE3" s="12"/>
      <c r="HF3" s="12"/>
      <c r="HG3" s="12"/>
      <c r="HH3" s="12"/>
      <c r="HI3" s="12"/>
      <c r="HJ3" s="12"/>
      <c r="HK3" s="12"/>
      <c r="HL3" s="12"/>
      <c r="HM3" s="12"/>
      <c r="HN3" s="12"/>
      <c r="HO3" s="12"/>
      <c r="HP3" s="12"/>
      <c r="HQ3" s="12"/>
      <c r="HR3" s="12"/>
      <c r="HS3" s="12"/>
      <c r="HT3" s="12"/>
      <c r="HU3" s="12"/>
      <c r="HV3" s="12"/>
      <c r="HW3" s="12"/>
      <c r="HX3" s="12"/>
      <c r="HY3" s="12"/>
      <c r="HZ3" s="12"/>
      <c r="IA3" s="12"/>
      <c r="IB3" s="12"/>
      <c r="IC3" s="12"/>
      <c r="ID3" s="12"/>
      <c r="IE3" s="12"/>
      <c r="IF3" s="12"/>
      <c r="IG3" s="12"/>
      <c r="IH3" s="12"/>
      <c r="II3" s="12"/>
      <c r="IJ3" s="12"/>
      <c r="IK3" s="12"/>
      <c r="IL3" s="12"/>
      <c r="IM3" s="12"/>
      <c r="IN3" s="12"/>
      <c r="IO3" s="12"/>
      <c r="IP3" s="12"/>
      <c r="IQ3" s="12"/>
      <c r="IR3" s="12"/>
      <c r="IS3" s="12"/>
      <c r="IT3" s="12"/>
      <c r="IU3" s="12"/>
      <c r="IV3" s="12"/>
      <c r="IW3" s="12"/>
      <c r="IX3" s="12"/>
      <c r="IY3" s="12"/>
      <c r="IZ3" s="12"/>
      <c r="JA3" s="12"/>
      <c r="JB3" s="12"/>
      <c r="JC3" s="12"/>
      <c r="JD3" s="12"/>
      <c r="JE3" s="12"/>
      <c r="JF3" s="12"/>
      <c r="JG3" s="12"/>
      <c r="JH3" s="12"/>
      <c r="JI3" s="12"/>
      <c r="JJ3" s="12"/>
      <c r="JK3" s="12"/>
      <c r="JL3" s="12"/>
      <c r="JM3" s="12"/>
      <c r="JN3" s="12"/>
      <c r="JO3" s="12"/>
      <c r="JP3" s="12"/>
      <c r="JQ3" s="12"/>
      <c r="JR3" s="12"/>
      <c r="JS3" s="12"/>
      <c r="JT3" s="12"/>
      <c r="JU3" s="12"/>
      <c r="JV3" s="12"/>
      <c r="JW3" s="12"/>
      <c r="JX3" s="12"/>
      <c r="JY3" s="12"/>
      <c r="JZ3" s="12"/>
      <c r="KA3" s="12"/>
      <c r="KB3" s="12"/>
      <c r="KC3" s="12"/>
      <c r="KD3" s="12"/>
      <c r="KE3" s="12"/>
      <c r="KF3" s="12"/>
      <c r="KG3" s="12"/>
      <c r="KH3" s="12"/>
      <c r="KI3" s="12"/>
      <c r="KJ3" s="12"/>
      <c r="KK3" s="12"/>
      <c r="KL3" s="12"/>
      <c r="KM3" s="12"/>
      <c r="KN3" s="12"/>
      <c r="KO3" s="12"/>
      <c r="KP3" s="12"/>
      <c r="KQ3" s="12"/>
    </row>
    <row r="4" spans="1:303" x14ac:dyDescent="0.25">
      <c r="A4" s="39">
        <v>1</v>
      </c>
      <c r="B4" s="40" t="s">
        <v>2</v>
      </c>
      <c r="C4" s="41"/>
      <c r="D4" s="42"/>
      <c r="E4" s="43">
        <v>15</v>
      </c>
      <c r="F4" s="41"/>
      <c r="G4" s="43">
        <v>0</v>
      </c>
      <c r="H4" s="41"/>
      <c r="I4" s="43">
        <v>0</v>
      </c>
      <c r="J4" s="41"/>
      <c r="K4" s="43">
        <v>0</v>
      </c>
      <c r="L4" s="41"/>
      <c r="M4" s="43">
        <v>0</v>
      </c>
      <c r="N4" s="41"/>
      <c r="O4" s="43">
        <v>0</v>
      </c>
      <c r="P4" s="41"/>
      <c r="Q4" s="43">
        <v>0</v>
      </c>
      <c r="R4" s="41"/>
      <c r="S4" s="43">
        <v>0</v>
      </c>
      <c r="T4" s="41"/>
      <c r="U4" s="43">
        <v>0</v>
      </c>
      <c r="V4" s="41"/>
      <c r="W4" s="43">
        <v>0</v>
      </c>
      <c r="X4" s="41"/>
      <c r="Y4" s="43">
        <v>0</v>
      </c>
      <c r="Z4" s="41"/>
      <c r="AA4" s="43">
        <v>0</v>
      </c>
      <c r="AB4" s="41"/>
      <c r="AC4" s="43">
        <v>0</v>
      </c>
      <c r="AD4" s="41"/>
      <c r="AE4" s="43">
        <v>0</v>
      </c>
      <c r="AF4" s="41"/>
      <c r="AG4" s="43">
        <v>0</v>
      </c>
      <c r="AH4" s="41"/>
      <c r="AI4" s="43">
        <v>0</v>
      </c>
      <c r="AJ4" s="41"/>
      <c r="AK4" s="43">
        <v>0</v>
      </c>
      <c r="AL4" s="41"/>
      <c r="AM4" s="43">
        <v>0</v>
      </c>
      <c r="AN4" s="41"/>
      <c r="AO4" s="43">
        <v>0</v>
      </c>
      <c r="AP4" s="41"/>
      <c r="AQ4" s="43">
        <v>0</v>
      </c>
      <c r="AR4" s="41"/>
      <c r="AS4" s="43">
        <v>0</v>
      </c>
      <c r="AT4" s="41"/>
      <c r="AU4" s="43">
        <v>0</v>
      </c>
      <c r="AV4" s="41"/>
      <c r="AW4" s="43">
        <v>0</v>
      </c>
      <c r="AX4" s="41"/>
      <c r="AY4" s="43">
        <v>0</v>
      </c>
      <c r="AZ4" s="41"/>
      <c r="BA4" s="43">
        <v>0</v>
      </c>
      <c r="BB4" s="41"/>
      <c r="BC4" s="43">
        <v>0</v>
      </c>
      <c r="BD4" s="41"/>
      <c r="BE4" s="43">
        <v>0</v>
      </c>
      <c r="BF4" s="41"/>
      <c r="BG4" s="43">
        <v>0</v>
      </c>
      <c r="BH4" s="41"/>
      <c r="BI4" s="43">
        <v>0</v>
      </c>
      <c r="BJ4" s="41"/>
      <c r="BK4" s="43">
        <v>0</v>
      </c>
      <c r="BL4" s="41"/>
      <c r="BM4" s="43">
        <v>0</v>
      </c>
      <c r="BN4" s="41"/>
      <c r="BO4" s="43">
        <v>0</v>
      </c>
      <c r="BP4" s="41"/>
      <c r="BQ4" s="43">
        <v>0</v>
      </c>
      <c r="BR4" s="41"/>
      <c r="BS4" s="43">
        <v>0</v>
      </c>
      <c r="BT4" s="41"/>
      <c r="BU4" s="43">
        <v>0</v>
      </c>
      <c r="BV4" s="41"/>
      <c r="BW4" s="43">
        <v>0</v>
      </c>
      <c r="BX4" s="41"/>
      <c r="BY4" s="43">
        <v>0</v>
      </c>
      <c r="BZ4" s="41"/>
      <c r="CA4" s="43">
        <v>0</v>
      </c>
      <c r="CB4" s="41"/>
      <c r="CC4" s="43">
        <v>0</v>
      </c>
      <c r="CD4" s="41"/>
      <c r="CE4" s="43">
        <v>0</v>
      </c>
      <c r="CF4" s="41"/>
      <c r="CG4" s="43">
        <v>0</v>
      </c>
      <c r="CH4" s="41"/>
      <c r="CI4" s="43">
        <v>0</v>
      </c>
      <c r="CJ4" s="41"/>
      <c r="CK4" s="43">
        <v>0</v>
      </c>
      <c r="CL4" s="41"/>
      <c r="CM4" s="43">
        <v>0</v>
      </c>
      <c r="CN4" s="41"/>
      <c r="CO4" s="43">
        <v>0</v>
      </c>
      <c r="CP4" s="41"/>
      <c r="CQ4" s="43">
        <v>0</v>
      </c>
      <c r="CR4" s="41"/>
      <c r="CS4" s="43">
        <v>0</v>
      </c>
      <c r="CT4" s="41"/>
      <c r="CU4" s="43">
        <v>0</v>
      </c>
      <c r="CV4" s="41"/>
      <c r="CW4" s="43">
        <v>0</v>
      </c>
      <c r="CX4" s="41"/>
      <c r="CY4" s="43">
        <v>0</v>
      </c>
      <c r="CZ4" s="41"/>
      <c r="DA4" s="43">
        <v>0</v>
      </c>
      <c r="DB4" s="41"/>
      <c r="DC4" s="43">
        <v>0</v>
      </c>
      <c r="DD4" s="41"/>
      <c r="DE4" s="43">
        <v>0</v>
      </c>
      <c r="DF4" s="41"/>
      <c r="DG4" s="43">
        <v>0</v>
      </c>
      <c r="DH4" s="41"/>
      <c r="DI4" s="43">
        <v>0</v>
      </c>
      <c r="DJ4" s="41"/>
      <c r="DK4" s="43">
        <v>0</v>
      </c>
      <c r="DL4" s="41"/>
    </row>
    <row r="5" spans="1:303" x14ac:dyDescent="0.25">
      <c r="A5" s="39">
        <v>2</v>
      </c>
      <c r="B5" s="40" t="s">
        <v>218</v>
      </c>
      <c r="C5" s="41">
        <v>60</v>
      </c>
      <c r="D5" s="42"/>
      <c r="E5" s="43">
        <v>0</v>
      </c>
      <c r="F5" s="41"/>
      <c r="G5" s="43">
        <v>0</v>
      </c>
      <c r="H5" s="41"/>
      <c r="I5" s="43">
        <v>0</v>
      </c>
      <c r="J5" s="41"/>
      <c r="K5" s="43">
        <v>0</v>
      </c>
      <c r="L5" s="41"/>
      <c r="M5" s="43">
        <v>0</v>
      </c>
      <c r="N5" s="41"/>
      <c r="O5" s="43">
        <v>0</v>
      </c>
      <c r="P5" s="41"/>
      <c r="Q5" s="43">
        <v>0</v>
      </c>
      <c r="R5" s="41"/>
      <c r="S5" s="43">
        <v>0</v>
      </c>
      <c r="T5" s="41"/>
      <c r="U5" s="43">
        <v>0</v>
      </c>
      <c r="V5" s="41"/>
      <c r="W5" s="43">
        <v>0</v>
      </c>
      <c r="X5" s="41"/>
      <c r="Y5" s="43">
        <v>0</v>
      </c>
      <c r="Z5" s="41"/>
      <c r="AA5" s="43">
        <v>0</v>
      </c>
      <c r="AB5" s="41"/>
      <c r="AC5" s="43">
        <v>0</v>
      </c>
      <c r="AD5" s="41"/>
      <c r="AE5" s="43">
        <v>0</v>
      </c>
      <c r="AF5" s="41"/>
      <c r="AG5" s="43">
        <v>0</v>
      </c>
      <c r="AH5" s="41"/>
      <c r="AI5" s="43">
        <v>0</v>
      </c>
      <c r="AJ5" s="41"/>
      <c r="AK5" s="43">
        <v>0</v>
      </c>
      <c r="AL5" s="41"/>
      <c r="AM5" s="43">
        <v>0</v>
      </c>
      <c r="AN5" s="41"/>
      <c r="AO5" s="43">
        <v>0</v>
      </c>
      <c r="AP5" s="41"/>
      <c r="AQ5" s="43">
        <v>0</v>
      </c>
      <c r="AR5" s="41"/>
      <c r="AS5" s="43">
        <v>0</v>
      </c>
      <c r="AT5" s="41"/>
      <c r="AU5" s="43">
        <v>0</v>
      </c>
      <c r="AV5" s="41"/>
      <c r="AW5" s="43">
        <v>0</v>
      </c>
      <c r="AX5" s="41"/>
      <c r="AY5" s="43">
        <v>0</v>
      </c>
      <c r="AZ5" s="41"/>
      <c r="BA5" s="43">
        <v>0</v>
      </c>
      <c r="BB5" s="41"/>
      <c r="BC5" s="43">
        <v>0</v>
      </c>
      <c r="BD5" s="41"/>
      <c r="BE5" s="43">
        <v>0</v>
      </c>
      <c r="BF5" s="41"/>
      <c r="BG5" s="43">
        <v>0</v>
      </c>
      <c r="BH5" s="41"/>
      <c r="BI5" s="43">
        <v>0</v>
      </c>
      <c r="BJ5" s="41"/>
      <c r="BK5" s="43">
        <v>0</v>
      </c>
      <c r="BL5" s="41"/>
      <c r="BM5" s="43">
        <v>0</v>
      </c>
      <c r="BN5" s="41"/>
      <c r="BO5" s="43">
        <v>0</v>
      </c>
      <c r="BP5" s="41"/>
      <c r="BQ5" s="43">
        <v>0</v>
      </c>
      <c r="BR5" s="41"/>
      <c r="BS5" s="43">
        <v>0</v>
      </c>
      <c r="BT5" s="41"/>
      <c r="BU5" s="43">
        <v>0</v>
      </c>
      <c r="BV5" s="41"/>
      <c r="BW5" s="43">
        <v>0</v>
      </c>
      <c r="BX5" s="41"/>
      <c r="BY5" s="43">
        <v>0</v>
      </c>
      <c r="BZ5" s="41"/>
      <c r="CA5" s="43">
        <v>0</v>
      </c>
      <c r="CB5" s="41"/>
      <c r="CC5" s="43">
        <v>0</v>
      </c>
      <c r="CD5" s="41"/>
      <c r="CE5" s="43">
        <v>0</v>
      </c>
      <c r="CF5" s="41"/>
      <c r="CG5" s="43">
        <v>0</v>
      </c>
      <c r="CH5" s="41"/>
      <c r="CI5" s="43">
        <v>0</v>
      </c>
      <c r="CJ5" s="41"/>
      <c r="CK5" s="43">
        <v>0</v>
      </c>
      <c r="CL5" s="41"/>
      <c r="CM5" s="43">
        <v>0</v>
      </c>
      <c r="CN5" s="41"/>
      <c r="CO5" s="43">
        <v>0</v>
      </c>
      <c r="CP5" s="41"/>
      <c r="CQ5" s="43">
        <v>0</v>
      </c>
      <c r="CR5" s="41"/>
      <c r="CS5" s="43">
        <v>0</v>
      </c>
      <c r="CT5" s="41"/>
      <c r="CU5" s="43">
        <v>0</v>
      </c>
      <c r="CV5" s="41"/>
      <c r="CW5" s="43">
        <v>0</v>
      </c>
      <c r="CX5" s="41"/>
      <c r="CY5" s="43">
        <v>0</v>
      </c>
      <c r="CZ5" s="41"/>
      <c r="DA5" s="43">
        <v>0</v>
      </c>
      <c r="DB5" s="41"/>
      <c r="DC5" s="43">
        <v>0</v>
      </c>
      <c r="DD5" s="41"/>
      <c r="DE5" s="43">
        <v>0</v>
      </c>
      <c r="DF5" s="41"/>
      <c r="DG5" s="43">
        <v>0</v>
      </c>
      <c r="DH5" s="41"/>
      <c r="DI5" s="43">
        <v>0</v>
      </c>
      <c r="DJ5" s="41"/>
      <c r="DK5" s="43">
        <v>0</v>
      </c>
      <c r="DL5" s="41"/>
    </row>
    <row r="6" spans="1:303" x14ac:dyDescent="0.25">
      <c r="A6" s="39">
        <v>3</v>
      </c>
      <c r="B6" s="40">
        <v>101000</v>
      </c>
      <c r="C6" s="41"/>
      <c r="D6" s="42"/>
      <c r="E6" s="43">
        <v>0</v>
      </c>
      <c r="F6" s="41"/>
      <c r="G6" s="43">
        <v>0</v>
      </c>
      <c r="H6" s="41"/>
      <c r="I6" s="43">
        <v>0</v>
      </c>
      <c r="J6" s="41"/>
      <c r="K6" s="43">
        <v>0</v>
      </c>
      <c r="L6" s="41"/>
      <c r="M6" s="43">
        <v>0</v>
      </c>
      <c r="N6" s="41"/>
      <c r="O6" s="43">
        <v>0</v>
      </c>
      <c r="P6" s="41"/>
      <c r="Q6" s="43">
        <v>0</v>
      </c>
      <c r="R6" s="41"/>
      <c r="S6" s="43">
        <v>0</v>
      </c>
      <c r="T6" s="41"/>
      <c r="U6" s="43">
        <v>0</v>
      </c>
      <c r="V6" s="41"/>
      <c r="W6" s="43">
        <v>0</v>
      </c>
      <c r="X6" s="41"/>
      <c r="Y6" s="43">
        <v>0</v>
      </c>
      <c r="Z6" s="41"/>
      <c r="AA6" s="43">
        <v>0</v>
      </c>
      <c r="AB6" s="41"/>
      <c r="AC6" s="43">
        <v>0</v>
      </c>
      <c r="AD6" s="41"/>
      <c r="AE6" s="43">
        <v>0</v>
      </c>
      <c r="AF6" s="41"/>
      <c r="AG6" s="43">
        <v>0</v>
      </c>
      <c r="AH6" s="41"/>
      <c r="AI6" s="43">
        <v>0</v>
      </c>
      <c r="AJ6" s="41"/>
      <c r="AK6" s="43">
        <v>0</v>
      </c>
      <c r="AL6" s="41"/>
      <c r="AM6" s="43">
        <v>0</v>
      </c>
      <c r="AN6" s="41"/>
      <c r="AO6" s="43">
        <v>0</v>
      </c>
      <c r="AP6" s="41"/>
      <c r="AQ6" s="43">
        <v>0</v>
      </c>
      <c r="AR6" s="41"/>
      <c r="AS6" s="43">
        <v>0</v>
      </c>
      <c r="AT6" s="41"/>
      <c r="AU6" s="43">
        <v>0</v>
      </c>
      <c r="AV6" s="41"/>
      <c r="AW6" s="43">
        <v>0</v>
      </c>
      <c r="AX6" s="41"/>
      <c r="AY6" s="43">
        <v>0</v>
      </c>
      <c r="AZ6" s="41"/>
      <c r="BA6" s="43">
        <v>0</v>
      </c>
      <c r="BB6" s="41"/>
      <c r="BC6" s="43">
        <v>0</v>
      </c>
      <c r="BD6" s="41"/>
      <c r="BE6" s="43">
        <v>0</v>
      </c>
      <c r="BF6" s="41"/>
      <c r="BG6" s="43">
        <v>0</v>
      </c>
      <c r="BH6" s="41"/>
      <c r="BI6" s="43">
        <v>0</v>
      </c>
      <c r="BJ6" s="41"/>
      <c r="BK6" s="43">
        <v>0</v>
      </c>
      <c r="BL6" s="41"/>
      <c r="BM6" s="43">
        <v>0</v>
      </c>
      <c r="BN6" s="41"/>
      <c r="BO6" s="43">
        <v>0</v>
      </c>
      <c r="BP6" s="41"/>
      <c r="BQ6" s="43">
        <v>0</v>
      </c>
      <c r="BR6" s="41"/>
      <c r="BS6" s="43">
        <v>0</v>
      </c>
      <c r="BT6" s="41"/>
      <c r="BU6" s="43">
        <v>0</v>
      </c>
      <c r="BV6" s="41"/>
      <c r="BW6" s="43">
        <v>0</v>
      </c>
      <c r="BX6" s="41"/>
      <c r="BY6" s="43">
        <v>0</v>
      </c>
      <c r="BZ6" s="41"/>
      <c r="CA6" s="43">
        <v>0</v>
      </c>
      <c r="CB6" s="41"/>
      <c r="CC6" s="43">
        <v>0</v>
      </c>
      <c r="CD6" s="41"/>
      <c r="CE6" s="43">
        <v>0</v>
      </c>
      <c r="CF6" s="41"/>
      <c r="CG6" s="43">
        <v>0</v>
      </c>
      <c r="CH6" s="41"/>
      <c r="CI6" s="43">
        <v>0</v>
      </c>
      <c r="CJ6" s="41"/>
      <c r="CK6" s="43">
        <v>0</v>
      </c>
      <c r="CL6" s="41"/>
      <c r="CM6" s="43">
        <v>0</v>
      </c>
      <c r="CN6" s="41"/>
      <c r="CO6" s="43">
        <v>0</v>
      </c>
      <c r="CP6" s="41"/>
      <c r="CQ6" s="43">
        <v>0</v>
      </c>
      <c r="CR6" s="41"/>
      <c r="CS6" s="43">
        <v>0</v>
      </c>
      <c r="CT6" s="41"/>
      <c r="CU6" s="43">
        <v>0</v>
      </c>
      <c r="CV6" s="41"/>
      <c r="CW6" s="43">
        <v>0</v>
      </c>
      <c r="CX6" s="41"/>
      <c r="CY6" s="43">
        <v>0</v>
      </c>
      <c r="CZ6" s="41"/>
      <c r="DA6" s="43">
        <v>0</v>
      </c>
      <c r="DB6" s="41"/>
      <c r="DC6" s="43">
        <v>0</v>
      </c>
      <c r="DD6" s="41"/>
      <c r="DE6" s="43">
        <v>0</v>
      </c>
      <c r="DF6" s="41"/>
      <c r="DG6" s="43">
        <v>0</v>
      </c>
      <c r="DH6" s="41"/>
      <c r="DI6" s="43">
        <v>0</v>
      </c>
      <c r="DJ6" s="41"/>
      <c r="DK6" s="43">
        <v>0</v>
      </c>
      <c r="DL6" s="41"/>
    </row>
    <row r="7" spans="1:303" x14ac:dyDescent="0.25">
      <c r="A7" s="39">
        <v>4</v>
      </c>
      <c r="B7" s="40">
        <v>100002</v>
      </c>
      <c r="C7" s="41"/>
      <c r="D7" s="42"/>
      <c r="E7" s="43">
        <v>0</v>
      </c>
      <c r="F7" s="41"/>
      <c r="G7" s="43">
        <v>0</v>
      </c>
      <c r="H7" s="41"/>
      <c r="I7" s="43">
        <v>0</v>
      </c>
      <c r="J7" s="41"/>
      <c r="K7" s="43">
        <v>0</v>
      </c>
      <c r="L7" s="41"/>
      <c r="M7" s="43">
        <v>0</v>
      </c>
      <c r="N7" s="41"/>
      <c r="O7" s="43">
        <v>0</v>
      </c>
      <c r="P7" s="41"/>
      <c r="Q7" s="43">
        <v>0</v>
      </c>
      <c r="R7" s="41"/>
      <c r="S7" s="43">
        <v>0</v>
      </c>
      <c r="T7" s="41"/>
      <c r="U7" s="43">
        <v>0</v>
      </c>
      <c r="V7" s="41"/>
      <c r="W7" s="43">
        <v>0</v>
      </c>
      <c r="X7" s="41"/>
      <c r="Y7" s="43">
        <v>0</v>
      </c>
      <c r="Z7" s="41"/>
      <c r="AA7" s="43">
        <v>0</v>
      </c>
      <c r="AB7" s="41"/>
      <c r="AC7" s="43">
        <v>0</v>
      </c>
      <c r="AD7" s="41"/>
      <c r="AE7" s="43">
        <v>0</v>
      </c>
      <c r="AF7" s="41"/>
      <c r="AG7" s="43">
        <v>0</v>
      </c>
      <c r="AH7" s="41"/>
      <c r="AI7" s="43">
        <v>0</v>
      </c>
      <c r="AJ7" s="41"/>
      <c r="AK7" s="43">
        <v>0</v>
      </c>
      <c r="AL7" s="41"/>
      <c r="AM7" s="43">
        <v>0</v>
      </c>
      <c r="AN7" s="41"/>
      <c r="AO7" s="43">
        <v>0</v>
      </c>
      <c r="AP7" s="41"/>
      <c r="AQ7" s="43">
        <v>0</v>
      </c>
      <c r="AR7" s="41"/>
      <c r="AS7" s="43">
        <v>0</v>
      </c>
      <c r="AT7" s="41"/>
      <c r="AU7" s="43">
        <v>0</v>
      </c>
      <c r="AV7" s="41"/>
      <c r="AW7" s="43">
        <v>0</v>
      </c>
      <c r="AX7" s="41"/>
      <c r="AY7" s="43">
        <v>0</v>
      </c>
      <c r="AZ7" s="41"/>
      <c r="BA7" s="43">
        <v>0</v>
      </c>
      <c r="BB7" s="41"/>
      <c r="BC7" s="43">
        <v>0</v>
      </c>
      <c r="BD7" s="41"/>
      <c r="BE7" s="43">
        <v>0</v>
      </c>
      <c r="BF7" s="41"/>
      <c r="BG7" s="43">
        <v>0</v>
      </c>
      <c r="BH7" s="41"/>
      <c r="BI7" s="43">
        <v>0</v>
      </c>
      <c r="BJ7" s="41"/>
      <c r="BK7" s="43">
        <v>0</v>
      </c>
      <c r="BL7" s="41"/>
      <c r="BM7" s="43">
        <v>0</v>
      </c>
      <c r="BN7" s="41"/>
      <c r="BO7" s="43">
        <v>0</v>
      </c>
      <c r="BP7" s="41"/>
      <c r="BQ7" s="43">
        <v>0</v>
      </c>
      <c r="BR7" s="41"/>
      <c r="BS7" s="43">
        <v>0</v>
      </c>
      <c r="BT7" s="41"/>
      <c r="BU7" s="43">
        <v>0</v>
      </c>
      <c r="BV7" s="41"/>
      <c r="BW7" s="43">
        <v>0</v>
      </c>
      <c r="BX7" s="41"/>
      <c r="BY7" s="43">
        <v>0</v>
      </c>
      <c r="BZ7" s="41"/>
      <c r="CA7" s="43">
        <v>0</v>
      </c>
      <c r="CB7" s="41"/>
      <c r="CC7" s="43">
        <v>0</v>
      </c>
      <c r="CD7" s="41"/>
      <c r="CE7" s="43">
        <v>0</v>
      </c>
      <c r="CF7" s="41"/>
      <c r="CG7" s="43">
        <v>0</v>
      </c>
      <c r="CH7" s="41"/>
      <c r="CI7" s="43">
        <v>0</v>
      </c>
      <c r="CJ7" s="41"/>
      <c r="CK7" s="43">
        <v>0</v>
      </c>
      <c r="CL7" s="41"/>
      <c r="CM7" s="43">
        <v>0</v>
      </c>
      <c r="CN7" s="41"/>
      <c r="CO7" s="43">
        <v>0</v>
      </c>
      <c r="CP7" s="41"/>
      <c r="CQ7" s="43">
        <v>0</v>
      </c>
      <c r="CR7" s="41"/>
      <c r="CS7" s="43">
        <v>0</v>
      </c>
      <c r="CT7" s="41"/>
      <c r="CU7" s="43">
        <v>0</v>
      </c>
      <c r="CV7" s="41"/>
      <c r="CW7" s="43">
        <v>0</v>
      </c>
      <c r="CX7" s="41"/>
      <c r="CY7" s="43">
        <v>0</v>
      </c>
      <c r="CZ7" s="41"/>
      <c r="DA7" s="43">
        <v>0</v>
      </c>
      <c r="DB7" s="41"/>
      <c r="DC7" s="43">
        <v>0</v>
      </c>
      <c r="DD7" s="41"/>
      <c r="DE7" s="43">
        <v>0</v>
      </c>
      <c r="DF7" s="41"/>
      <c r="DG7" s="43">
        <v>0</v>
      </c>
      <c r="DH7" s="41"/>
      <c r="DI7" s="43">
        <v>0</v>
      </c>
      <c r="DJ7" s="41"/>
      <c r="DK7" s="43">
        <v>0</v>
      </c>
      <c r="DL7" s="41"/>
    </row>
    <row r="8" spans="1:303" x14ac:dyDescent="0.25">
      <c r="A8" s="39">
        <v>5</v>
      </c>
      <c r="B8" s="40">
        <v>101001</v>
      </c>
      <c r="C8" s="41"/>
      <c r="D8" s="42"/>
      <c r="E8" s="43">
        <v>0</v>
      </c>
      <c r="F8" s="41"/>
      <c r="G8" s="43">
        <v>0</v>
      </c>
      <c r="H8" s="41"/>
      <c r="I8" s="43">
        <v>0</v>
      </c>
      <c r="J8" s="41"/>
      <c r="K8" s="43">
        <v>0</v>
      </c>
      <c r="L8" s="41"/>
      <c r="M8" s="43">
        <v>0</v>
      </c>
      <c r="N8" s="41"/>
      <c r="O8" s="43">
        <v>0</v>
      </c>
      <c r="P8" s="41"/>
      <c r="Q8" s="43">
        <v>0</v>
      </c>
      <c r="R8" s="41"/>
      <c r="S8" s="43">
        <v>0</v>
      </c>
      <c r="T8" s="41"/>
      <c r="U8" s="43">
        <v>0</v>
      </c>
      <c r="V8" s="41"/>
      <c r="W8" s="43">
        <v>0</v>
      </c>
      <c r="X8" s="41"/>
      <c r="Y8" s="43">
        <v>0</v>
      </c>
      <c r="Z8" s="41"/>
      <c r="AA8" s="43">
        <v>0</v>
      </c>
      <c r="AB8" s="41"/>
      <c r="AC8" s="43">
        <v>0</v>
      </c>
      <c r="AD8" s="41"/>
      <c r="AE8" s="43">
        <v>0</v>
      </c>
      <c r="AF8" s="41"/>
      <c r="AG8" s="43">
        <v>0</v>
      </c>
      <c r="AH8" s="41"/>
      <c r="AI8" s="43">
        <v>0</v>
      </c>
      <c r="AJ8" s="41"/>
      <c r="AK8" s="43">
        <v>0</v>
      </c>
      <c r="AL8" s="41"/>
      <c r="AM8" s="43">
        <v>0</v>
      </c>
      <c r="AN8" s="41"/>
      <c r="AO8" s="43">
        <v>0</v>
      </c>
      <c r="AP8" s="41"/>
      <c r="AQ8" s="43">
        <v>0</v>
      </c>
      <c r="AR8" s="41"/>
      <c r="AS8" s="43">
        <v>0</v>
      </c>
      <c r="AT8" s="41"/>
      <c r="AU8" s="43">
        <v>0</v>
      </c>
      <c r="AV8" s="41"/>
      <c r="AW8" s="43">
        <v>0</v>
      </c>
      <c r="AX8" s="41"/>
      <c r="AY8" s="43">
        <v>0</v>
      </c>
      <c r="AZ8" s="41"/>
      <c r="BA8" s="43">
        <v>0</v>
      </c>
      <c r="BB8" s="41"/>
      <c r="BC8" s="43">
        <v>0</v>
      </c>
      <c r="BD8" s="41"/>
      <c r="BE8" s="43">
        <v>0</v>
      </c>
      <c r="BF8" s="41"/>
      <c r="BG8" s="43">
        <v>0</v>
      </c>
      <c r="BH8" s="41"/>
      <c r="BI8" s="43">
        <v>0</v>
      </c>
      <c r="BJ8" s="41"/>
      <c r="BK8" s="43">
        <v>0</v>
      </c>
      <c r="BL8" s="41"/>
      <c r="BM8" s="43">
        <v>0</v>
      </c>
      <c r="BN8" s="41"/>
      <c r="BO8" s="43">
        <v>0</v>
      </c>
      <c r="BP8" s="41"/>
      <c r="BQ8" s="43">
        <v>0</v>
      </c>
      <c r="BR8" s="41"/>
      <c r="BS8" s="43">
        <v>0</v>
      </c>
      <c r="BT8" s="41"/>
      <c r="BU8" s="43">
        <v>0</v>
      </c>
      <c r="BV8" s="41"/>
      <c r="BW8" s="43">
        <v>0</v>
      </c>
      <c r="BX8" s="41"/>
      <c r="BY8" s="43">
        <v>0</v>
      </c>
      <c r="BZ8" s="41"/>
      <c r="CA8" s="43">
        <v>0</v>
      </c>
      <c r="CB8" s="41"/>
      <c r="CC8" s="43">
        <v>0</v>
      </c>
      <c r="CD8" s="41"/>
      <c r="CE8" s="43">
        <v>0</v>
      </c>
      <c r="CF8" s="41"/>
      <c r="CG8" s="43">
        <v>0</v>
      </c>
      <c r="CH8" s="41"/>
      <c r="CI8" s="43">
        <v>0</v>
      </c>
      <c r="CJ8" s="41"/>
      <c r="CK8" s="43">
        <v>0</v>
      </c>
      <c r="CL8" s="41"/>
      <c r="CM8" s="43">
        <v>0</v>
      </c>
      <c r="CN8" s="41"/>
      <c r="CO8" s="43">
        <v>0</v>
      </c>
      <c r="CP8" s="41"/>
      <c r="CQ8" s="43">
        <v>0</v>
      </c>
      <c r="CR8" s="41"/>
      <c r="CS8" s="43">
        <v>0</v>
      </c>
      <c r="CT8" s="41"/>
      <c r="CU8" s="43">
        <v>0</v>
      </c>
      <c r="CV8" s="41"/>
      <c r="CW8" s="43">
        <v>0</v>
      </c>
      <c r="CX8" s="41"/>
      <c r="CY8" s="43">
        <v>0</v>
      </c>
      <c r="CZ8" s="41"/>
      <c r="DA8" s="43">
        <v>0</v>
      </c>
      <c r="DB8" s="41"/>
      <c r="DC8" s="43">
        <v>0</v>
      </c>
      <c r="DD8" s="41"/>
      <c r="DE8" s="43">
        <v>0</v>
      </c>
      <c r="DF8" s="41"/>
      <c r="DG8" s="43">
        <v>0</v>
      </c>
      <c r="DH8" s="41"/>
      <c r="DI8" s="43">
        <v>0</v>
      </c>
      <c r="DJ8" s="41"/>
      <c r="DK8" s="43">
        <v>0</v>
      </c>
      <c r="DL8" s="41"/>
    </row>
    <row r="9" spans="1:303" x14ac:dyDescent="0.25">
      <c r="A9" s="39">
        <v>6</v>
      </c>
      <c r="B9" s="40">
        <v>101100</v>
      </c>
      <c r="C9" s="41"/>
      <c r="D9" s="42"/>
      <c r="E9" s="43">
        <v>0</v>
      </c>
      <c r="F9" s="41"/>
      <c r="G9" s="43">
        <v>0</v>
      </c>
      <c r="H9" s="41"/>
      <c r="I9" s="43">
        <v>0</v>
      </c>
      <c r="J9" s="41"/>
      <c r="K9" s="43">
        <v>0</v>
      </c>
      <c r="L9" s="41"/>
      <c r="M9" s="43">
        <v>0</v>
      </c>
      <c r="N9" s="41"/>
      <c r="O9" s="43">
        <v>0</v>
      </c>
      <c r="P9" s="41"/>
      <c r="Q9" s="43">
        <v>0</v>
      </c>
      <c r="R9" s="41"/>
      <c r="S9" s="43">
        <v>0</v>
      </c>
      <c r="T9" s="41"/>
      <c r="U9" s="43">
        <v>0</v>
      </c>
      <c r="V9" s="41"/>
      <c r="W9" s="43">
        <v>0</v>
      </c>
      <c r="X9" s="41"/>
      <c r="Y9" s="43">
        <v>0</v>
      </c>
      <c r="Z9" s="41"/>
      <c r="AA9" s="43">
        <v>0</v>
      </c>
      <c r="AB9" s="41"/>
      <c r="AC9" s="43">
        <v>0</v>
      </c>
      <c r="AD9" s="41"/>
      <c r="AE9" s="43">
        <v>0</v>
      </c>
      <c r="AF9" s="41"/>
      <c r="AG9" s="43">
        <v>0</v>
      </c>
      <c r="AH9" s="41"/>
      <c r="AI9" s="43">
        <v>0</v>
      </c>
      <c r="AJ9" s="41"/>
      <c r="AK9" s="43">
        <v>0</v>
      </c>
      <c r="AL9" s="41"/>
      <c r="AM9" s="43">
        <v>0</v>
      </c>
      <c r="AN9" s="41"/>
      <c r="AO9" s="43">
        <v>0</v>
      </c>
      <c r="AP9" s="41"/>
      <c r="AQ9" s="43">
        <v>0</v>
      </c>
      <c r="AR9" s="41"/>
      <c r="AS9" s="43">
        <v>0</v>
      </c>
      <c r="AT9" s="41"/>
      <c r="AU9" s="43">
        <v>0</v>
      </c>
      <c r="AV9" s="41"/>
      <c r="AW9" s="43">
        <v>0</v>
      </c>
      <c r="AX9" s="41"/>
      <c r="AY9" s="43">
        <v>0</v>
      </c>
      <c r="AZ9" s="41"/>
      <c r="BA9" s="43">
        <v>0</v>
      </c>
      <c r="BB9" s="41"/>
      <c r="BC9" s="43">
        <v>0</v>
      </c>
      <c r="BD9" s="41"/>
      <c r="BE9" s="43">
        <v>0</v>
      </c>
      <c r="BF9" s="41"/>
      <c r="BG9" s="43">
        <v>0</v>
      </c>
      <c r="BH9" s="41"/>
      <c r="BI9" s="43">
        <v>0</v>
      </c>
      <c r="BJ9" s="41"/>
      <c r="BK9" s="43">
        <v>0</v>
      </c>
      <c r="BL9" s="41"/>
      <c r="BM9" s="43">
        <v>0</v>
      </c>
      <c r="BN9" s="41"/>
      <c r="BO9" s="43">
        <v>0</v>
      </c>
      <c r="BP9" s="41"/>
      <c r="BQ9" s="43">
        <v>0</v>
      </c>
      <c r="BR9" s="41"/>
      <c r="BS9" s="43">
        <v>0</v>
      </c>
      <c r="BT9" s="41"/>
      <c r="BU9" s="43">
        <v>0</v>
      </c>
      <c r="BV9" s="41"/>
      <c r="BW9" s="43">
        <v>0</v>
      </c>
      <c r="BX9" s="41"/>
      <c r="BY9" s="43">
        <v>0</v>
      </c>
      <c r="BZ9" s="41"/>
      <c r="CA9" s="43">
        <v>0</v>
      </c>
      <c r="CB9" s="41"/>
      <c r="CC9" s="43">
        <v>0</v>
      </c>
      <c r="CD9" s="41"/>
      <c r="CE9" s="43">
        <v>0</v>
      </c>
      <c r="CF9" s="41"/>
      <c r="CG9" s="43">
        <v>0</v>
      </c>
      <c r="CH9" s="41"/>
      <c r="CI9" s="43">
        <v>0</v>
      </c>
      <c r="CJ9" s="41"/>
      <c r="CK9" s="43">
        <v>0</v>
      </c>
      <c r="CL9" s="41"/>
      <c r="CM9" s="43">
        <v>0</v>
      </c>
      <c r="CN9" s="41"/>
      <c r="CO9" s="43">
        <v>0</v>
      </c>
      <c r="CP9" s="41"/>
      <c r="CQ9" s="43">
        <v>0</v>
      </c>
      <c r="CR9" s="41"/>
      <c r="CS9" s="43">
        <v>0</v>
      </c>
      <c r="CT9" s="41"/>
      <c r="CU9" s="43">
        <v>0</v>
      </c>
      <c r="CV9" s="41"/>
      <c r="CW9" s="43">
        <v>0</v>
      </c>
      <c r="CX9" s="41"/>
      <c r="CY9" s="43">
        <v>0</v>
      </c>
      <c r="CZ9" s="41"/>
      <c r="DA9" s="43">
        <v>0</v>
      </c>
      <c r="DB9" s="41"/>
      <c r="DC9" s="43">
        <v>0</v>
      </c>
      <c r="DD9" s="41"/>
      <c r="DE9" s="43">
        <v>0</v>
      </c>
      <c r="DF9" s="41"/>
      <c r="DG9" s="43">
        <v>0</v>
      </c>
      <c r="DH9" s="41"/>
      <c r="DI9" s="43">
        <v>0</v>
      </c>
      <c r="DJ9" s="41"/>
      <c r="DK9" s="43">
        <v>0</v>
      </c>
      <c r="DL9" s="41"/>
    </row>
    <row r="10" spans="1:303" x14ac:dyDescent="0.25">
      <c r="A10" s="39">
        <v>7</v>
      </c>
      <c r="B10" s="40">
        <v>101101</v>
      </c>
      <c r="C10" s="41"/>
      <c r="D10" s="42"/>
      <c r="E10" s="43">
        <v>0</v>
      </c>
      <c r="F10" s="41"/>
      <c r="G10" s="43">
        <v>0</v>
      </c>
      <c r="H10" s="41"/>
      <c r="I10" s="43">
        <v>0</v>
      </c>
      <c r="J10" s="41"/>
      <c r="K10" s="43">
        <v>0</v>
      </c>
      <c r="L10" s="41"/>
      <c r="M10" s="43">
        <v>0</v>
      </c>
      <c r="N10" s="41"/>
      <c r="O10" s="43">
        <v>0</v>
      </c>
      <c r="P10" s="41"/>
      <c r="Q10" s="43">
        <v>0</v>
      </c>
      <c r="R10" s="41"/>
      <c r="S10" s="43">
        <v>0</v>
      </c>
      <c r="T10" s="41"/>
      <c r="U10" s="43">
        <v>0</v>
      </c>
      <c r="V10" s="41"/>
      <c r="W10" s="43">
        <v>0</v>
      </c>
      <c r="X10" s="41"/>
      <c r="Y10" s="43">
        <v>0</v>
      </c>
      <c r="Z10" s="41"/>
      <c r="AA10" s="43">
        <v>0</v>
      </c>
      <c r="AB10" s="41"/>
      <c r="AC10" s="43">
        <v>0</v>
      </c>
      <c r="AD10" s="41"/>
      <c r="AE10" s="43">
        <v>0</v>
      </c>
      <c r="AF10" s="41"/>
      <c r="AG10" s="43">
        <v>0</v>
      </c>
      <c r="AH10" s="41"/>
      <c r="AI10" s="43">
        <v>0</v>
      </c>
      <c r="AJ10" s="41"/>
      <c r="AK10" s="43">
        <v>0</v>
      </c>
      <c r="AL10" s="41"/>
      <c r="AM10" s="43">
        <v>0</v>
      </c>
      <c r="AN10" s="41"/>
      <c r="AO10" s="43">
        <v>0</v>
      </c>
      <c r="AP10" s="41"/>
      <c r="AQ10" s="43">
        <v>0</v>
      </c>
      <c r="AR10" s="41"/>
      <c r="AS10" s="43">
        <v>0</v>
      </c>
      <c r="AT10" s="41"/>
      <c r="AU10" s="43">
        <v>0</v>
      </c>
      <c r="AV10" s="41"/>
      <c r="AW10" s="43">
        <v>0</v>
      </c>
      <c r="AX10" s="41"/>
      <c r="AY10" s="43">
        <v>0</v>
      </c>
      <c r="AZ10" s="41"/>
      <c r="BA10" s="43">
        <v>0</v>
      </c>
      <c r="BB10" s="41"/>
      <c r="BC10" s="43">
        <v>0</v>
      </c>
      <c r="BD10" s="41"/>
      <c r="BE10" s="43">
        <v>0</v>
      </c>
      <c r="BF10" s="41"/>
      <c r="BG10" s="43">
        <v>0</v>
      </c>
      <c r="BH10" s="41"/>
      <c r="BI10" s="43">
        <v>0</v>
      </c>
      <c r="BJ10" s="41"/>
      <c r="BK10" s="43">
        <v>0</v>
      </c>
      <c r="BL10" s="41"/>
      <c r="BM10" s="43">
        <v>0</v>
      </c>
      <c r="BN10" s="41"/>
      <c r="BO10" s="43">
        <v>0</v>
      </c>
      <c r="BP10" s="41"/>
      <c r="BQ10" s="43">
        <v>0</v>
      </c>
      <c r="BR10" s="41"/>
      <c r="BS10" s="43">
        <v>0</v>
      </c>
      <c r="BT10" s="41"/>
      <c r="BU10" s="43">
        <v>0</v>
      </c>
      <c r="BV10" s="41"/>
      <c r="BW10" s="43">
        <v>0</v>
      </c>
      <c r="BX10" s="41"/>
      <c r="BY10" s="43">
        <v>0</v>
      </c>
      <c r="BZ10" s="41"/>
      <c r="CA10" s="43">
        <v>0</v>
      </c>
      <c r="CB10" s="41"/>
      <c r="CC10" s="43">
        <v>0</v>
      </c>
      <c r="CD10" s="41"/>
      <c r="CE10" s="43">
        <v>0</v>
      </c>
      <c r="CF10" s="41"/>
      <c r="CG10" s="43">
        <v>0</v>
      </c>
      <c r="CH10" s="41"/>
      <c r="CI10" s="43">
        <v>0</v>
      </c>
      <c r="CJ10" s="41"/>
      <c r="CK10" s="43">
        <v>0</v>
      </c>
      <c r="CL10" s="41"/>
      <c r="CM10" s="43">
        <v>0</v>
      </c>
      <c r="CN10" s="41"/>
      <c r="CO10" s="43">
        <v>0</v>
      </c>
      <c r="CP10" s="41"/>
      <c r="CQ10" s="43">
        <v>0</v>
      </c>
      <c r="CR10" s="41"/>
      <c r="CS10" s="43">
        <v>0</v>
      </c>
      <c r="CT10" s="41"/>
      <c r="CU10" s="43">
        <v>0</v>
      </c>
      <c r="CV10" s="41"/>
      <c r="CW10" s="43">
        <v>0</v>
      </c>
      <c r="CX10" s="41"/>
      <c r="CY10" s="43">
        <v>0</v>
      </c>
      <c r="CZ10" s="41"/>
      <c r="DA10" s="43">
        <v>0</v>
      </c>
      <c r="DB10" s="41"/>
      <c r="DC10" s="43">
        <v>0</v>
      </c>
      <c r="DD10" s="41"/>
      <c r="DE10" s="43">
        <v>0</v>
      </c>
      <c r="DF10" s="41"/>
      <c r="DG10" s="43">
        <v>0</v>
      </c>
      <c r="DH10" s="41"/>
      <c r="DI10" s="43">
        <v>0</v>
      </c>
      <c r="DJ10" s="41"/>
      <c r="DK10" s="43">
        <v>0</v>
      </c>
      <c r="DL10" s="41"/>
    </row>
    <row r="11" spans="1:303" x14ac:dyDescent="0.25">
      <c r="A11" s="39">
        <v>8</v>
      </c>
      <c r="B11" s="40">
        <v>101200</v>
      </c>
      <c r="C11" s="41"/>
      <c r="D11" s="42"/>
      <c r="E11" s="43">
        <v>0</v>
      </c>
      <c r="F11" s="41"/>
      <c r="G11" s="43">
        <v>0</v>
      </c>
      <c r="H11" s="41"/>
      <c r="I11" s="43">
        <v>0</v>
      </c>
      <c r="J11" s="41"/>
      <c r="K11" s="43">
        <v>0</v>
      </c>
      <c r="L11" s="41"/>
      <c r="M11" s="43">
        <v>0</v>
      </c>
      <c r="N11" s="41"/>
      <c r="O11" s="43">
        <v>0</v>
      </c>
      <c r="P11" s="41"/>
      <c r="Q11" s="43">
        <v>0</v>
      </c>
      <c r="R11" s="41"/>
      <c r="S11" s="43">
        <v>0</v>
      </c>
      <c r="T11" s="41"/>
      <c r="U11" s="43">
        <v>0</v>
      </c>
      <c r="V11" s="41"/>
      <c r="W11" s="43">
        <v>0</v>
      </c>
      <c r="X11" s="41"/>
      <c r="Y11" s="43">
        <v>0</v>
      </c>
      <c r="Z11" s="41"/>
      <c r="AA11" s="43">
        <v>0</v>
      </c>
      <c r="AB11" s="41"/>
      <c r="AC11" s="43">
        <v>0</v>
      </c>
      <c r="AD11" s="41"/>
      <c r="AE11" s="43">
        <v>0</v>
      </c>
      <c r="AF11" s="41"/>
      <c r="AG11" s="43">
        <v>0</v>
      </c>
      <c r="AH11" s="41"/>
      <c r="AI11" s="43">
        <v>0</v>
      </c>
      <c r="AJ11" s="41"/>
      <c r="AK11" s="43">
        <v>0</v>
      </c>
      <c r="AL11" s="41"/>
      <c r="AM11" s="43">
        <v>0</v>
      </c>
      <c r="AN11" s="41"/>
      <c r="AO11" s="43">
        <v>0</v>
      </c>
      <c r="AP11" s="41"/>
      <c r="AQ11" s="43">
        <v>0</v>
      </c>
      <c r="AR11" s="41"/>
      <c r="AS11" s="43">
        <v>0</v>
      </c>
      <c r="AT11" s="41"/>
      <c r="AU11" s="43">
        <v>0</v>
      </c>
      <c r="AV11" s="41"/>
      <c r="AW11" s="43">
        <v>0</v>
      </c>
      <c r="AX11" s="41"/>
      <c r="AY11" s="43">
        <v>0</v>
      </c>
      <c r="AZ11" s="41"/>
      <c r="BA11" s="43">
        <v>0</v>
      </c>
      <c r="BB11" s="41"/>
      <c r="BC11" s="43">
        <v>0</v>
      </c>
      <c r="BD11" s="41"/>
      <c r="BE11" s="43">
        <v>0</v>
      </c>
      <c r="BF11" s="41"/>
      <c r="BG11" s="43">
        <v>0</v>
      </c>
      <c r="BH11" s="41"/>
      <c r="BI11" s="43">
        <v>0</v>
      </c>
      <c r="BJ11" s="41"/>
      <c r="BK11" s="43">
        <v>0</v>
      </c>
      <c r="BL11" s="41"/>
      <c r="BM11" s="43">
        <v>0</v>
      </c>
      <c r="BN11" s="41"/>
      <c r="BO11" s="43">
        <v>0</v>
      </c>
      <c r="BP11" s="41"/>
      <c r="BQ11" s="43">
        <v>0</v>
      </c>
      <c r="BR11" s="41"/>
      <c r="BS11" s="43">
        <v>0</v>
      </c>
      <c r="BT11" s="41"/>
      <c r="BU11" s="43">
        <v>0</v>
      </c>
      <c r="BV11" s="41"/>
      <c r="BW11" s="43">
        <v>0</v>
      </c>
      <c r="BX11" s="41"/>
      <c r="BY11" s="43">
        <v>0</v>
      </c>
      <c r="BZ11" s="41"/>
      <c r="CA11" s="43">
        <v>0</v>
      </c>
      <c r="CB11" s="41"/>
      <c r="CC11" s="43">
        <v>0</v>
      </c>
      <c r="CD11" s="41"/>
      <c r="CE11" s="43">
        <v>0</v>
      </c>
      <c r="CF11" s="41"/>
      <c r="CG11" s="43">
        <v>0</v>
      </c>
      <c r="CH11" s="41"/>
      <c r="CI11" s="43">
        <v>0</v>
      </c>
      <c r="CJ11" s="41"/>
      <c r="CK11" s="43">
        <v>0</v>
      </c>
      <c r="CL11" s="41"/>
      <c r="CM11" s="43">
        <v>0</v>
      </c>
      <c r="CN11" s="41"/>
      <c r="CO11" s="43">
        <v>0</v>
      </c>
      <c r="CP11" s="41"/>
      <c r="CQ11" s="43">
        <v>0</v>
      </c>
      <c r="CR11" s="41"/>
      <c r="CS11" s="43">
        <v>0</v>
      </c>
      <c r="CT11" s="41"/>
      <c r="CU11" s="43">
        <v>0</v>
      </c>
      <c r="CV11" s="41"/>
      <c r="CW11" s="43">
        <v>0</v>
      </c>
      <c r="CX11" s="41"/>
      <c r="CY11" s="43">
        <v>0</v>
      </c>
      <c r="CZ11" s="41"/>
      <c r="DA11" s="43">
        <v>0</v>
      </c>
      <c r="DB11" s="41"/>
      <c r="DC11" s="43">
        <v>0</v>
      </c>
      <c r="DD11" s="41"/>
      <c r="DE11" s="43">
        <v>0</v>
      </c>
      <c r="DF11" s="41"/>
      <c r="DG11" s="43">
        <v>0</v>
      </c>
      <c r="DH11" s="41"/>
      <c r="DI11" s="43">
        <v>0</v>
      </c>
      <c r="DJ11" s="41"/>
      <c r="DK11" s="43">
        <v>0</v>
      </c>
      <c r="DL11" s="41"/>
    </row>
    <row r="12" spans="1:303" x14ac:dyDescent="0.25">
      <c r="A12" s="39">
        <v>9</v>
      </c>
      <c r="B12" s="40">
        <v>101300</v>
      </c>
      <c r="C12" s="41"/>
      <c r="D12" s="42"/>
      <c r="E12" s="43">
        <v>0</v>
      </c>
      <c r="F12" s="41"/>
      <c r="G12" s="43">
        <v>0</v>
      </c>
      <c r="H12" s="41"/>
      <c r="I12" s="43">
        <v>0</v>
      </c>
      <c r="J12" s="41"/>
      <c r="K12" s="43">
        <v>0</v>
      </c>
      <c r="L12" s="41"/>
      <c r="M12" s="43">
        <v>0</v>
      </c>
      <c r="N12" s="41"/>
      <c r="O12" s="43">
        <v>0</v>
      </c>
      <c r="P12" s="41"/>
      <c r="Q12" s="43">
        <v>0</v>
      </c>
      <c r="R12" s="41"/>
      <c r="S12" s="43">
        <v>0</v>
      </c>
      <c r="T12" s="41"/>
      <c r="U12" s="43">
        <v>0</v>
      </c>
      <c r="V12" s="41"/>
      <c r="W12" s="43">
        <v>0</v>
      </c>
      <c r="X12" s="41"/>
      <c r="Y12" s="43">
        <v>0</v>
      </c>
      <c r="Z12" s="41"/>
      <c r="AA12" s="43">
        <v>0</v>
      </c>
      <c r="AB12" s="41"/>
      <c r="AC12" s="43">
        <v>0</v>
      </c>
      <c r="AD12" s="41"/>
      <c r="AE12" s="43">
        <v>0</v>
      </c>
      <c r="AF12" s="41"/>
      <c r="AG12" s="43">
        <v>0</v>
      </c>
      <c r="AH12" s="41"/>
      <c r="AI12" s="43">
        <v>0</v>
      </c>
      <c r="AJ12" s="41"/>
      <c r="AK12" s="43">
        <v>0</v>
      </c>
      <c r="AL12" s="41"/>
      <c r="AM12" s="43">
        <v>0</v>
      </c>
      <c r="AN12" s="41"/>
      <c r="AO12" s="43">
        <v>0</v>
      </c>
      <c r="AP12" s="41"/>
      <c r="AQ12" s="43">
        <v>0</v>
      </c>
      <c r="AR12" s="41"/>
      <c r="AS12" s="43">
        <v>0</v>
      </c>
      <c r="AT12" s="41"/>
      <c r="AU12" s="43">
        <v>0</v>
      </c>
      <c r="AV12" s="41"/>
      <c r="AW12" s="43">
        <v>0</v>
      </c>
      <c r="AX12" s="41"/>
      <c r="AY12" s="43">
        <v>0</v>
      </c>
      <c r="AZ12" s="41"/>
      <c r="BA12" s="43">
        <v>0</v>
      </c>
      <c r="BB12" s="41"/>
      <c r="BC12" s="43">
        <v>0</v>
      </c>
      <c r="BD12" s="41"/>
      <c r="BE12" s="43">
        <v>0</v>
      </c>
      <c r="BF12" s="41"/>
      <c r="BG12" s="43">
        <v>0</v>
      </c>
      <c r="BH12" s="41"/>
      <c r="BI12" s="43">
        <v>0</v>
      </c>
      <c r="BJ12" s="41"/>
      <c r="BK12" s="43">
        <v>0</v>
      </c>
      <c r="BL12" s="41"/>
      <c r="BM12" s="43">
        <v>0</v>
      </c>
      <c r="BN12" s="41"/>
      <c r="BO12" s="43">
        <v>0</v>
      </c>
      <c r="BP12" s="41"/>
      <c r="BQ12" s="43">
        <v>0</v>
      </c>
      <c r="BR12" s="41"/>
      <c r="BS12" s="43">
        <v>0</v>
      </c>
      <c r="BT12" s="41"/>
      <c r="BU12" s="43">
        <v>0</v>
      </c>
      <c r="BV12" s="41"/>
      <c r="BW12" s="43">
        <v>0</v>
      </c>
      <c r="BX12" s="41"/>
      <c r="BY12" s="43">
        <v>0</v>
      </c>
      <c r="BZ12" s="41"/>
      <c r="CA12" s="43">
        <v>0</v>
      </c>
      <c r="CB12" s="41"/>
      <c r="CC12" s="43">
        <v>0</v>
      </c>
      <c r="CD12" s="41"/>
      <c r="CE12" s="43">
        <v>0</v>
      </c>
      <c r="CF12" s="41"/>
      <c r="CG12" s="43">
        <v>0</v>
      </c>
      <c r="CH12" s="41"/>
      <c r="CI12" s="43">
        <v>0</v>
      </c>
      <c r="CJ12" s="41"/>
      <c r="CK12" s="43">
        <v>0</v>
      </c>
      <c r="CL12" s="41"/>
      <c r="CM12" s="43">
        <v>0</v>
      </c>
      <c r="CN12" s="41"/>
      <c r="CO12" s="43">
        <v>0</v>
      </c>
      <c r="CP12" s="41"/>
      <c r="CQ12" s="43">
        <v>0</v>
      </c>
      <c r="CR12" s="41"/>
      <c r="CS12" s="43">
        <v>0</v>
      </c>
      <c r="CT12" s="41"/>
      <c r="CU12" s="43">
        <v>0</v>
      </c>
      <c r="CV12" s="41"/>
      <c r="CW12" s="43">
        <v>0</v>
      </c>
      <c r="CX12" s="41"/>
      <c r="CY12" s="43">
        <v>0</v>
      </c>
      <c r="CZ12" s="41"/>
      <c r="DA12" s="43">
        <v>0</v>
      </c>
      <c r="DB12" s="41"/>
      <c r="DC12" s="43">
        <v>0</v>
      </c>
      <c r="DD12" s="41"/>
      <c r="DE12" s="43">
        <v>0</v>
      </c>
      <c r="DF12" s="41"/>
      <c r="DG12" s="43">
        <v>0</v>
      </c>
      <c r="DH12" s="41"/>
      <c r="DI12" s="43">
        <v>0</v>
      </c>
      <c r="DJ12" s="41"/>
      <c r="DK12" s="43">
        <v>0</v>
      </c>
      <c r="DL12" s="41"/>
    </row>
    <row r="13" spans="1:303" x14ac:dyDescent="0.25">
      <c r="A13" s="39">
        <v>10</v>
      </c>
      <c r="B13" s="40">
        <v>101301</v>
      </c>
      <c r="C13" s="41"/>
      <c r="D13" s="42"/>
      <c r="E13" s="43">
        <v>0</v>
      </c>
      <c r="F13" s="41"/>
      <c r="G13" s="43">
        <v>0</v>
      </c>
      <c r="H13" s="41"/>
      <c r="I13" s="43">
        <v>0</v>
      </c>
      <c r="J13" s="41"/>
      <c r="K13" s="43">
        <v>0</v>
      </c>
      <c r="L13" s="41"/>
      <c r="M13" s="43">
        <v>0</v>
      </c>
      <c r="N13" s="41"/>
      <c r="O13" s="43">
        <v>0</v>
      </c>
      <c r="P13" s="41"/>
      <c r="Q13" s="43">
        <v>0</v>
      </c>
      <c r="R13" s="41"/>
      <c r="S13" s="43">
        <v>0</v>
      </c>
      <c r="T13" s="41"/>
      <c r="U13" s="43">
        <v>0</v>
      </c>
      <c r="V13" s="41"/>
      <c r="W13" s="43">
        <v>0</v>
      </c>
      <c r="X13" s="41"/>
      <c r="Y13" s="43">
        <v>0</v>
      </c>
      <c r="Z13" s="41"/>
      <c r="AA13" s="43">
        <v>0</v>
      </c>
      <c r="AB13" s="41"/>
      <c r="AC13" s="43">
        <v>0</v>
      </c>
      <c r="AD13" s="41"/>
      <c r="AE13" s="43">
        <v>0</v>
      </c>
      <c r="AF13" s="41"/>
      <c r="AG13" s="43">
        <v>0</v>
      </c>
      <c r="AH13" s="41"/>
      <c r="AI13" s="43">
        <v>0</v>
      </c>
      <c r="AJ13" s="41"/>
      <c r="AK13" s="43">
        <v>0</v>
      </c>
      <c r="AL13" s="41"/>
      <c r="AM13" s="43">
        <v>0</v>
      </c>
      <c r="AN13" s="41"/>
      <c r="AO13" s="43">
        <v>0</v>
      </c>
      <c r="AP13" s="41"/>
      <c r="AQ13" s="43">
        <v>0</v>
      </c>
      <c r="AR13" s="41"/>
      <c r="AS13" s="43">
        <v>0</v>
      </c>
      <c r="AT13" s="41"/>
      <c r="AU13" s="43">
        <v>0</v>
      </c>
      <c r="AV13" s="41"/>
      <c r="AW13" s="43">
        <v>0</v>
      </c>
      <c r="AX13" s="41"/>
      <c r="AY13" s="43">
        <v>0</v>
      </c>
      <c r="AZ13" s="41"/>
      <c r="BA13" s="43">
        <v>0</v>
      </c>
      <c r="BB13" s="41"/>
      <c r="BC13" s="43">
        <v>0</v>
      </c>
      <c r="BD13" s="41"/>
      <c r="BE13" s="43">
        <v>0</v>
      </c>
      <c r="BF13" s="41"/>
      <c r="BG13" s="43">
        <v>0</v>
      </c>
      <c r="BH13" s="41"/>
      <c r="BI13" s="43">
        <v>0</v>
      </c>
      <c r="BJ13" s="41"/>
      <c r="BK13" s="43">
        <v>0</v>
      </c>
      <c r="BL13" s="41"/>
      <c r="BM13" s="43">
        <v>0</v>
      </c>
      <c r="BN13" s="41"/>
      <c r="BO13" s="43">
        <v>0</v>
      </c>
      <c r="BP13" s="41"/>
      <c r="BQ13" s="43">
        <v>0</v>
      </c>
      <c r="BR13" s="41"/>
      <c r="BS13" s="43">
        <v>0</v>
      </c>
      <c r="BT13" s="41"/>
      <c r="BU13" s="43">
        <v>0</v>
      </c>
      <c r="BV13" s="41"/>
      <c r="BW13" s="43">
        <v>0</v>
      </c>
      <c r="BX13" s="41"/>
      <c r="BY13" s="43">
        <v>0</v>
      </c>
      <c r="BZ13" s="41"/>
      <c r="CA13" s="43">
        <v>0</v>
      </c>
      <c r="CB13" s="41"/>
      <c r="CC13" s="43">
        <v>0</v>
      </c>
      <c r="CD13" s="41"/>
      <c r="CE13" s="43">
        <v>0</v>
      </c>
      <c r="CF13" s="41"/>
      <c r="CG13" s="43">
        <v>0</v>
      </c>
      <c r="CH13" s="41"/>
      <c r="CI13" s="43">
        <v>0</v>
      </c>
      <c r="CJ13" s="41"/>
      <c r="CK13" s="43">
        <v>0</v>
      </c>
      <c r="CL13" s="41"/>
      <c r="CM13" s="43">
        <v>0</v>
      </c>
      <c r="CN13" s="41"/>
      <c r="CO13" s="43">
        <v>0</v>
      </c>
      <c r="CP13" s="41"/>
      <c r="CQ13" s="43">
        <v>0</v>
      </c>
      <c r="CR13" s="41"/>
      <c r="CS13" s="43">
        <v>0</v>
      </c>
      <c r="CT13" s="41"/>
      <c r="CU13" s="43">
        <v>0</v>
      </c>
      <c r="CV13" s="41"/>
      <c r="CW13" s="43">
        <v>0</v>
      </c>
      <c r="CX13" s="41"/>
      <c r="CY13" s="43">
        <v>0</v>
      </c>
      <c r="CZ13" s="41"/>
      <c r="DA13" s="43">
        <v>0</v>
      </c>
      <c r="DB13" s="41"/>
      <c r="DC13" s="43">
        <v>0</v>
      </c>
      <c r="DD13" s="41"/>
      <c r="DE13" s="43">
        <v>0</v>
      </c>
      <c r="DF13" s="41"/>
      <c r="DG13" s="43">
        <v>0</v>
      </c>
      <c r="DH13" s="41"/>
      <c r="DI13" s="43">
        <v>0</v>
      </c>
      <c r="DJ13" s="41"/>
      <c r="DK13" s="43">
        <v>0</v>
      </c>
      <c r="DL13" s="41"/>
    </row>
    <row r="14" spans="1:303" x14ac:dyDescent="0.25">
      <c r="A14" s="39">
        <v>11</v>
      </c>
      <c r="B14" s="40">
        <v>101400</v>
      </c>
      <c r="C14" s="41"/>
      <c r="D14" s="42"/>
      <c r="E14" s="43">
        <v>0</v>
      </c>
      <c r="F14" s="41"/>
      <c r="G14" s="43">
        <v>0</v>
      </c>
      <c r="H14" s="41"/>
      <c r="I14" s="43">
        <v>0</v>
      </c>
      <c r="J14" s="41"/>
      <c r="K14" s="43">
        <v>0</v>
      </c>
      <c r="L14" s="41"/>
      <c r="M14" s="43">
        <v>0</v>
      </c>
      <c r="N14" s="41"/>
      <c r="O14" s="43">
        <v>0</v>
      </c>
      <c r="P14" s="41"/>
      <c r="Q14" s="43">
        <v>0</v>
      </c>
      <c r="R14" s="41"/>
      <c r="S14" s="43">
        <v>0</v>
      </c>
      <c r="T14" s="41"/>
      <c r="U14" s="43">
        <v>0</v>
      </c>
      <c r="V14" s="41"/>
      <c r="W14" s="43">
        <v>0</v>
      </c>
      <c r="X14" s="41"/>
      <c r="Y14" s="43">
        <v>0</v>
      </c>
      <c r="Z14" s="41"/>
      <c r="AA14" s="43">
        <v>0</v>
      </c>
      <c r="AB14" s="41"/>
      <c r="AC14" s="43">
        <v>0</v>
      </c>
      <c r="AD14" s="41"/>
      <c r="AE14" s="43">
        <v>0</v>
      </c>
      <c r="AF14" s="41"/>
      <c r="AG14" s="43">
        <v>0</v>
      </c>
      <c r="AH14" s="41"/>
      <c r="AI14" s="43">
        <v>0</v>
      </c>
      <c r="AJ14" s="41"/>
      <c r="AK14" s="43">
        <v>0</v>
      </c>
      <c r="AL14" s="41"/>
      <c r="AM14" s="43">
        <v>0</v>
      </c>
      <c r="AN14" s="41"/>
      <c r="AO14" s="43">
        <v>0</v>
      </c>
      <c r="AP14" s="41"/>
      <c r="AQ14" s="43">
        <v>0</v>
      </c>
      <c r="AR14" s="41"/>
      <c r="AS14" s="43">
        <v>0</v>
      </c>
      <c r="AT14" s="41"/>
      <c r="AU14" s="43">
        <v>0</v>
      </c>
      <c r="AV14" s="41"/>
      <c r="AW14" s="43">
        <v>0</v>
      </c>
      <c r="AX14" s="41"/>
      <c r="AY14" s="43">
        <v>0</v>
      </c>
      <c r="AZ14" s="41"/>
      <c r="BA14" s="43">
        <v>0</v>
      </c>
      <c r="BB14" s="41"/>
      <c r="BC14" s="43">
        <v>0</v>
      </c>
      <c r="BD14" s="41"/>
      <c r="BE14" s="43">
        <v>0</v>
      </c>
      <c r="BF14" s="41"/>
      <c r="BG14" s="43">
        <v>0</v>
      </c>
      <c r="BH14" s="41"/>
      <c r="BI14" s="43">
        <v>0</v>
      </c>
      <c r="BJ14" s="41"/>
      <c r="BK14" s="43">
        <v>0</v>
      </c>
      <c r="BL14" s="41"/>
      <c r="BM14" s="43">
        <v>0</v>
      </c>
      <c r="BN14" s="41"/>
      <c r="BO14" s="43">
        <v>0</v>
      </c>
      <c r="BP14" s="41"/>
      <c r="BQ14" s="43">
        <v>0</v>
      </c>
      <c r="BR14" s="41"/>
      <c r="BS14" s="43">
        <v>0</v>
      </c>
      <c r="BT14" s="41"/>
      <c r="BU14" s="43">
        <v>0</v>
      </c>
      <c r="BV14" s="41"/>
      <c r="BW14" s="43">
        <v>0</v>
      </c>
      <c r="BX14" s="41"/>
      <c r="BY14" s="43">
        <v>0</v>
      </c>
      <c r="BZ14" s="41"/>
      <c r="CA14" s="43">
        <v>0</v>
      </c>
      <c r="CB14" s="41"/>
      <c r="CC14" s="43">
        <v>0</v>
      </c>
      <c r="CD14" s="41"/>
      <c r="CE14" s="43">
        <v>0</v>
      </c>
      <c r="CF14" s="41"/>
      <c r="CG14" s="43">
        <v>0</v>
      </c>
      <c r="CH14" s="41"/>
      <c r="CI14" s="43">
        <v>0</v>
      </c>
      <c r="CJ14" s="41"/>
      <c r="CK14" s="43">
        <v>0</v>
      </c>
      <c r="CL14" s="41"/>
      <c r="CM14" s="43">
        <v>0</v>
      </c>
      <c r="CN14" s="41"/>
      <c r="CO14" s="43">
        <v>0</v>
      </c>
      <c r="CP14" s="41"/>
      <c r="CQ14" s="43">
        <v>0</v>
      </c>
      <c r="CR14" s="41"/>
      <c r="CS14" s="43">
        <v>0</v>
      </c>
      <c r="CT14" s="41"/>
      <c r="CU14" s="43">
        <v>0</v>
      </c>
      <c r="CV14" s="41"/>
      <c r="CW14" s="43">
        <v>0</v>
      </c>
      <c r="CX14" s="41"/>
      <c r="CY14" s="43">
        <v>0</v>
      </c>
      <c r="CZ14" s="41"/>
      <c r="DA14" s="43">
        <v>0</v>
      </c>
      <c r="DB14" s="41"/>
      <c r="DC14" s="43">
        <v>0</v>
      </c>
      <c r="DD14" s="41"/>
      <c r="DE14" s="43">
        <v>0</v>
      </c>
      <c r="DF14" s="41"/>
      <c r="DG14" s="43">
        <v>0</v>
      </c>
      <c r="DH14" s="41"/>
      <c r="DI14" s="43">
        <v>0</v>
      </c>
      <c r="DJ14" s="41"/>
      <c r="DK14" s="43">
        <v>0</v>
      </c>
      <c r="DL14" s="41"/>
    </row>
    <row r="15" spans="1:303" x14ac:dyDescent="0.25">
      <c r="A15" s="39">
        <v>12</v>
      </c>
      <c r="B15" s="40">
        <v>101401</v>
      </c>
      <c r="C15" s="41"/>
      <c r="D15" s="42"/>
      <c r="E15" s="43">
        <v>0</v>
      </c>
      <c r="F15" s="41"/>
      <c r="G15" s="43">
        <v>0</v>
      </c>
      <c r="H15" s="41"/>
      <c r="I15" s="43">
        <v>0</v>
      </c>
      <c r="J15" s="41"/>
      <c r="K15" s="43">
        <v>0</v>
      </c>
      <c r="L15" s="41"/>
      <c r="M15" s="43">
        <v>0</v>
      </c>
      <c r="N15" s="41"/>
      <c r="O15" s="43">
        <v>0</v>
      </c>
      <c r="P15" s="41"/>
      <c r="Q15" s="43">
        <v>0</v>
      </c>
      <c r="R15" s="41"/>
      <c r="S15" s="43">
        <v>0</v>
      </c>
      <c r="T15" s="41"/>
      <c r="U15" s="43">
        <v>0</v>
      </c>
      <c r="V15" s="41"/>
      <c r="W15" s="43">
        <v>0</v>
      </c>
      <c r="X15" s="41"/>
      <c r="Y15" s="43">
        <v>0</v>
      </c>
      <c r="Z15" s="41"/>
      <c r="AA15" s="43">
        <v>0</v>
      </c>
      <c r="AB15" s="41"/>
      <c r="AC15" s="43">
        <v>0</v>
      </c>
      <c r="AD15" s="41"/>
      <c r="AE15" s="43">
        <v>0</v>
      </c>
      <c r="AF15" s="41"/>
      <c r="AG15" s="43">
        <v>0</v>
      </c>
      <c r="AH15" s="41"/>
      <c r="AI15" s="43">
        <v>0</v>
      </c>
      <c r="AJ15" s="41"/>
      <c r="AK15" s="43">
        <v>0</v>
      </c>
      <c r="AL15" s="41"/>
      <c r="AM15" s="43">
        <v>0</v>
      </c>
      <c r="AN15" s="41"/>
      <c r="AO15" s="43">
        <v>0</v>
      </c>
      <c r="AP15" s="41"/>
      <c r="AQ15" s="43">
        <v>0</v>
      </c>
      <c r="AR15" s="41"/>
      <c r="AS15" s="43">
        <v>0</v>
      </c>
      <c r="AT15" s="41"/>
      <c r="AU15" s="43">
        <v>0</v>
      </c>
      <c r="AV15" s="41"/>
      <c r="AW15" s="43">
        <v>0</v>
      </c>
      <c r="AX15" s="41"/>
      <c r="AY15" s="43">
        <v>0</v>
      </c>
      <c r="AZ15" s="41"/>
      <c r="BA15" s="43">
        <v>0</v>
      </c>
      <c r="BB15" s="41"/>
      <c r="BC15" s="43">
        <v>0</v>
      </c>
      <c r="BD15" s="41"/>
      <c r="BE15" s="43">
        <v>0</v>
      </c>
      <c r="BF15" s="41"/>
      <c r="BG15" s="43">
        <v>0</v>
      </c>
      <c r="BH15" s="41"/>
      <c r="BI15" s="43">
        <v>0</v>
      </c>
      <c r="BJ15" s="41"/>
      <c r="BK15" s="43">
        <v>0</v>
      </c>
      <c r="BL15" s="41"/>
      <c r="BM15" s="43">
        <v>0</v>
      </c>
      <c r="BN15" s="41"/>
      <c r="BO15" s="43">
        <v>0</v>
      </c>
      <c r="BP15" s="41"/>
      <c r="BQ15" s="43">
        <v>0</v>
      </c>
      <c r="BR15" s="41"/>
      <c r="BS15" s="43">
        <v>0</v>
      </c>
      <c r="BT15" s="41"/>
      <c r="BU15" s="43">
        <v>0</v>
      </c>
      <c r="BV15" s="41"/>
      <c r="BW15" s="43">
        <v>0</v>
      </c>
      <c r="BX15" s="41"/>
      <c r="BY15" s="43">
        <v>0</v>
      </c>
      <c r="BZ15" s="41"/>
      <c r="CA15" s="43">
        <v>0</v>
      </c>
      <c r="CB15" s="41"/>
      <c r="CC15" s="43">
        <v>0</v>
      </c>
      <c r="CD15" s="41"/>
      <c r="CE15" s="43">
        <v>0</v>
      </c>
      <c r="CF15" s="41"/>
      <c r="CG15" s="43">
        <v>0</v>
      </c>
      <c r="CH15" s="41"/>
      <c r="CI15" s="43">
        <v>0</v>
      </c>
      <c r="CJ15" s="41"/>
      <c r="CK15" s="43">
        <v>0</v>
      </c>
      <c r="CL15" s="41"/>
      <c r="CM15" s="43">
        <v>0</v>
      </c>
      <c r="CN15" s="41"/>
      <c r="CO15" s="43">
        <v>0</v>
      </c>
      <c r="CP15" s="41"/>
      <c r="CQ15" s="43">
        <v>0</v>
      </c>
      <c r="CR15" s="41"/>
      <c r="CS15" s="43">
        <v>0</v>
      </c>
      <c r="CT15" s="41"/>
      <c r="CU15" s="43">
        <v>0</v>
      </c>
      <c r="CV15" s="41"/>
      <c r="CW15" s="43">
        <v>0</v>
      </c>
      <c r="CX15" s="41"/>
      <c r="CY15" s="43">
        <v>0</v>
      </c>
      <c r="CZ15" s="41"/>
      <c r="DA15" s="43">
        <v>0</v>
      </c>
      <c r="DB15" s="41"/>
      <c r="DC15" s="43">
        <v>0</v>
      </c>
      <c r="DD15" s="41"/>
      <c r="DE15" s="43">
        <v>0</v>
      </c>
      <c r="DF15" s="41"/>
      <c r="DG15" s="43">
        <v>0</v>
      </c>
      <c r="DH15" s="41"/>
      <c r="DI15" s="43">
        <v>0</v>
      </c>
      <c r="DJ15" s="41"/>
      <c r="DK15" s="43">
        <v>0</v>
      </c>
      <c r="DL15" s="41"/>
    </row>
    <row r="16" spans="1:303" x14ac:dyDescent="0.25">
      <c r="A16" s="39">
        <v>13</v>
      </c>
      <c r="B16" s="40">
        <v>101500</v>
      </c>
      <c r="C16" s="41"/>
      <c r="D16" s="42"/>
      <c r="E16" s="43">
        <v>0</v>
      </c>
      <c r="F16" s="41"/>
      <c r="G16" s="43">
        <v>0</v>
      </c>
      <c r="H16" s="41"/>
      <c r="I16" s="43">
        <v>0</v>
      </c>
      <c r="J16" s="41"/>
      <c r="K16" s="43">
        <v>0</v>
      </c>
      <c r="L16" s="41"/>
      <c r="M16" s="43">
        <v>0</v>
      </c>
      <c r="N16" s="41"/>
      <c r="O16" s="43">
        <v>0</v>
      </c>
      <c r="P16" s="41"/>
      <c r="Q16" s="43">
        <v>0</v>
      </c>
      <c r="R16" s="41"/>
      <c r="S16" s="43">
        <v>0</v>
      </c>
      <c r="T16" s="41"/>
      <c r="U16" s="43">
        <v>0</v>
      </c>
      <c r="V16" s="41"/>
      <c r="W16" s="43">
        <v>0</v>
      </c>
      <c r="X16" s="41"/>
      <c r="Y16" s="43">
        <v>0</v>
      </c>
      <c r="Z16" s="41"/>
      <c r="AA16" s="43">
        <v>0</v>
      </c>
      <c r="AB16" s="41"/>
      <c r="AC16" s="43">
        <v>0</v>
      </c>
      <c r="AD16" s="41"/>
      <c r="AE16" s="43">
        <v>0</v>
      </c>
      <c r="AF16" s="41"/>
      <c r="AG16" s="43">
        <v>0</v>
      </c>
      <c r="AH16" s="41"/>
      <c r="AI16" s="43">
        <v>0</v>
      </c>
      <c r="AJ16" s="41"/>
      <c r="AK16" s="43">
        <v>0</v>
      </c>
      <c r="AL16" s="41"/>
      <c r="AM16" s="43">
        <v>0</v>
      </c>
      <c r="AN16" s="41"/>
      <c r="AO16" s="43">
        <v>0</v>
      </c>
      <c r="AP16" s="41"/>
      <c r="AQ16" s="43">
        <v>0</v>
      </c>
      <c r="AR16" s="41"/>
      <c r="AS16" s="43">
        <v>0</v>
      </c>
      <c r="AT16" s="41"/>
      <c r="AU16" s="43">
        <v>0</v>
      </c>
      <c r="AV16" s="41"/>
      <c r="AW16" s="43">
        <v>0</v>
      </c>
      <c r="AX16" s="41"/>
      <c r="AY16" s="43">
        <v>0</v>
      </c>
      <c r="AZ16" s="41"/>
      <c r="BA16" s="43">
        <v>0</v>
      </c>
      <c r="BB16" s="41"/>
      <c r="BC16" s="43">
        <v>0</v>
      </c>
      <c r="BD16" s="41"/>
      <c r="BE16" s="43">
        <v>0</v>
      </c>
      <c r="BF16" s="41"/>
      <c r="BG16" s="43">
        <v>0</v>
      </c>
      <c r="BH16" s="41"/>
      <c r="BI16" s="43">
        <v>0</v>
      </c>
      <c r="BJ16" s="41"/>
      <c r="BK16" s="43">
        <v>0</v>
      </c>
      <c r="BL16" s="41"/>
      <c r="BM16" s="43">
        <v>0</v>
      </c>
      <c r="BN16" s="41"/>
      <c r="BO16" s="43">
        <v>0</v>
      </c>
      <c r="BP16" s="41"/>
      <c r="BQ16" s="43">
        <v>0</v>
      </c>
      <c r="BR16" s="41"/>
      <c r="BS16" s="43">
        <v>0</v>
      </c>
      <c r="BT16" s="41"/>
      <c r="BU16" s="43">
        <v>0</v>
      </c>
      <c r="BV16" s="41"/>
      <c r="BW16" s="43">
        <v>0</v>
      </c>
      <c r="BX16" s="41"/>
      <c r="BY16" s="43">
        <v>0</v>
      </c>
      <c r="BZ16" s="41"/>
      <c r="CA16" s="43">
        <v>0</v>
      </c>
      <c r="CB16" s="41"/>
      <c r="CC16" s="43">
        <v>0</v>
      </c>
      <c r="CD16" s="41"/>
      <c r="CE16" s="43">
        <v>0</v>
      </c>
      <c r="CF16" s="41"/>
      <c r="CG16" s="43">
        <v>0</v>
      </c>
      <c r="CH16" s="41"/>
      <c r="CI16" s="43">
        <v>0</v>
      </c>
      <c r="CJ16" s="41"/>
      <c r="CK16" s="43">
        <v>0</v>
      </c>
      <c r="CL16" s="41"/>
      <c r="CM16" s="43">
        <v>0</v>
      </c>
      <c r="CN16" s="41"/>
      <c r="CO16" s="43">
        <v>0</v>
      </c>
      <c r="CP16" s="41"/>
      <c r="CQ16" s="43">
        <v>0</v>
      </c>
      <c r="CR16" s="41"/>
      <c r="CS16" s="43">
        <v>0</v>
      </c>
      <c r="CT16" s="41"/>
      <c r="CU16" s="43">
        <v>0</v>
      </c>
      <c r="CV16" s="41"/>
      <c r="CW16" s="43">
        <v>0</v>
      </c>
      <c r="CX16" s="41"/>
      <c r="CY16" s="43">
        <v>0</v>
      </c>
      <c r="CZ16" s="41"/>
      <c r="DA16" s="43">
        <v>0</v>
      </c>
      <c r="DB16" s="41"/>
      <c r="DC16" s="43">
        <v>0</v>
      </c>
      <c r="DD16" s="41"/>
      <c r="DE16" s="43">
        <v>0</v>
      </c>
      <c r="DF16" s="41"/>
      <c r="DG16" s="43">
        <v>0</v>
      </c>
      <c r="DH16" s="41"/>
      <c r="DI16" s="43">
        <v>0</v>
      </c>
      <c r="DJ16" s="41"/>
      <c r="DK16" s="43">
        <v>0</v>
      </c>
      <c r="DL16" s="41"/>
    </row>
    <row r="17" spans="1:116" x14ac:dyDescent="0.25">
      <c r="A17" s="39">
        <v>14</v>
      </c>
      <c r="B17" s="40">
        <v>101600</v>
      </c>
      <c r="C17" s="41"/>
      <c r="D17" s="42"/>
      <c r="E17" s="43">
        <v>0</v>
      </c>
      <c r="F17" s="41"/>
      <c r="G17" s="43">
        <v>0</v>
      </c>
      <c r="H17" s="41"/>
      <c r="I17" s="43">
        <v>0</v>
      </c>
      <c r="J17" s="41"/>
      <c r="K17" s="43">
        <v>0</v>
      </c>
      <c r="L17" s="41"/>
      <c r="M17" s="43">
        <v>0</v>
      </c>
      <c r="N17" s="41"/>
      <c r="O17" s="43">
        <v>0</v>
      </c>
      <c r="P17" s="41"/>
      <c r="Q17" s="43">
        <v>0</v>
      </c>
      <c r="R17" s="41"/>
      <c r="S17" s="43">
        <v>0</v>
      </c>
      <c r="T17" s="41"/>
      <c r="U17" s="43">
        <v>0</v>
      </c>
      <c r="V17" s="41"/>
      <c r="W17" s="43">
        <v>0</v>
      </c>
      <c r="X17" s="41"/>
      <c r="Y17" s="43">
        <v>0</v>
      </c>
      <c r="Z17" s="41"/>
      <c r="AA17" s="43">
        <v>0</v>
      </c>
      <c r="AB17" s="41"/>
      <c r="AC17" s="43">
        <v>0</v>
      </c>
      <c r="AD17" s="41"/>
      <c r="AE17" s="43">
        <v>0</v>
      </c>
      <c r="AF17" s="41"/>
      <c r="AG17" s="43">
        <v>0</v>
      </c>
      <c r="AH17" s="41"/>
      <c r="AI17" s="43">
        <v>0</v>
      </c>
      <c r="AJ17" s="41"/>
      <c r="AK17" s="43">
        <v>0</v>
      </c>
      <c r="AL17" s="41"/>
      <c r="AM17" s="43">
        <v>0</v>
      </c>
      <c r="AN17" s="41"/>
      <c r="AO17" s="43">
        <v>0</v>
      </c>
      <c r="AP17" s="41"/>
      <c r="AQ17" s="43">
        <v>0</v>
      </c>
      <c r="AR17" s="41"/>
      <c r="AS17" s="43">
        <v>0</v>
      </c>
      <c r="AT17" s="41"/>
      <c r="AU17" s="43">
        <v>0</v>
      </c>
      <c r="AV17" s="41"/>
      <c r="AW17" s="43">
        <v>0</v>
      </c>
      <c r="AX17" s="41"/>
      <c r="AY17" s="43">
        <v>0</v>
      </c>
      <c r="AZ17" s="41"/>
      <c r="BA17" s="43">
        <v>0</v>
      </c>
      <c r="BB17" s="41"/>
      <c r="BC17" s="43">
        <v>0</v>
      </c>
      <c r="BD17" s="41"/>
      <c r="BE17" s="43">
        <v>0</v>
      </c>
      <c r="BF17" s="41"/>
      <c r="BG17" s="43">
        <v>0</v>
      </c>
      <c r="BH17" s="41"/>
      <c r="BI17" s="43">
        <v>0</v>
      </c>
      <c r="BJ17" s="41"/>
      <c r="BK17" s="43">
        <v>0</v>
      </c>
      <c r="BL17" s="41"/>
      <c r="BM17" s="43">
        <v>0</v>
      </c>
      <c r="BN17" s="41"/>
      <c r="BO17" s="43">
        <v>0</v>
      </c>
      <c r="BP17" s="41"/>
      <c r="BQ17" s="43">
        <v>0</v>
      </c>
      <c r="BR17" s="41"/>
      <c r="BS17" s="43">
        <v>0</v>
      </c>
      <c r="BT17" s="41"/>
      <c r="BU17" s="43">
        <v>0</v>
      </c>
      <c r="BV17" s="41"/>
      <c r="BW17" s="43">
        <v>0</v>
      </c>
      <c r="BX17" s="41"/>
      <c r="BY17" s="43">
        <v>0</v>
      </c>
      <c r="BZ17" s="41"/>
      <c r="CA17" s="43">
        <v>0</v>
      </c>
      <c r="CB17" s="41"/>
      <c r="CC17" s="43">
        <v>0</v>
      </c>
      <c r="CD17" s="41"/>
      <c r="CE17" s="43">
        <v>0</v>
      </c>
      <c r="CF17" s="41"/>
      <c r="CG17" s="43">
        <v>0</v>
      </c>
      <c r="CH17" s="41"/>
      <c r="CI17" s="43">
        <v>0</v>
      </c>
      <c r="CJ17" s="41"/>
      <c r="CK17" s="43">
        <v>0</v>
      </c>
      <c r="CL17" s="41"/>
      <c r="CM17" s="43">
        <v>0</v>
      </c>
      <c r="CN17" s="41"/>
      <c r="CO17" s="43">
        <v>0</v>
      </c>
      <c r="CP17" s="41"/>
      <c r="CQ17" s="43">
        <v>0</v>
      </c>
      <c r="CR17" s="41"/>
      <c r="CS17" s="43">
        <v>0</v>
      </c>
      <c r="CT17" s="41"/>
      <c r="CU17" s="43">
        <v>0</v>
      </c>
      <c r="CV17" s="41"/>
      <c r="CW17" s="43">
        <v>0</v>
      </c>
      <c r="CX17" s="41"/>
      <c r="CY17" s="43">
        <v>0</v>
      </c>
      <c r="CZ17" s="41"/>
      <c r="DA17" s="43">
        <v>0</v>
      </c>
      <c r="DB17" s="41"/>
      <c r="DC17" s="43">
        <v>0</v>
      </c>
      <c r="DD17" s="41"/>
      <c r="DE17" s="43">
        <v>0</v>
      </c>
      <c r="DF17" s="41"/>
      <c r="DG17" s="43">
        <v>0</v>
      </c>
      <c r="DH17" s="41"/>
      <c r="DI17" s="43">
        <v>0</v>
      </c>
      <c r="DJ17" s="41"/>
      <c r="DK17" s="43">
        <v>0</v>
      </c>
      <c r="DL17" s="41"/>
    </row>
    <row r="18" spans="1:116" x14ac:dyDescent="0.25">
      <c r="A18" s="39">
        <v>15</v>
      </c>
      <c r="B18" s="40">
        <v>101603</v>
      </c>
      <c r="C18" s="41"/>
      <c r="D18" s="42"/>
      <c r="E18" s="43">
        <v>0</v>
      </c>
      <c r="F18" s="41"/>
      <c r="G18" s="43">
        <v>0</v>
      </c>
      <c r="H18" s="41"/>
      <c r="I18" s="43">
        <v>0</v>
      </c>
      <c r="J18" s="41"/>
      <c r="K18" s="43">
        <v>0</v>
      </c>
      <c r="L18" s="41"/>
      <c r="M18" s="43">
        <v>0</v>
      </c>
      <c r="N18" s="41"/>
      <c r="O18" s="43">
        <v>0</v>
      </c>
      <c r="P18" s="41"/>
      <c r="Q18" s="43">
        <v>0</v>
      </c>
      <c r="R18" s="41"/>
      <c r="S18" s="43">
        <v>0</v>
      </c>
      <c r="T18" s="41"/>
      <c r="U18" s="43">
        <v>0</v>
      </c>
      <c r="V18" s="41"/>
      <c r="W18" s="43">
        <v>0</v>
      </c>
      <c r="X18" s="41"/>
      <c r="Y18" s="43">
        <v>0</v>
      </c>
      <c r="Z18" s="41"/>
      <c r="AA18" s="43">
        <v>0</v>
      </c>
      <c r="AB18" s="41"/>
      <c r="AC18" s="43">
        <v>0</v>
      </c>
      <c r="AD18" s="41"/>
      <c r="AE18" s="43">
        <v>0</v>
      </c>
      <c r="AF18" s="41"/>
      <c r="AG18" s="43">
        <v>0</v>
      </c>
      <c r="AH18" s="41"/>
      <c r="AI18" s="43">
        <v>0</v>
      </c>
      <c r="AJ18" s="41"/>
      <c r="AK18" s="43">
        <v>0</v>
      </c>
      <c r="AL18" s="41"/>
      <c r="AM18" s="43">
        <v>0</v>
      </c>
      <c r="AN18" s="41"/>
      <c r="AO18" s="43">
        <v>0</v>
      </c>
      <c r="AP18" s="41"/>
      <c r="AQ18" s="43">
        <v>0</v>
      </c>
      <c r="AR18" s="41"/>
      <c r="AS18" s="43">
        <v>0</v>
      </c>
      <c r="AT18" s="41"/>
      <c r="AU18" s="43">
        <v>0</v>
      </c>
      <c r="AV18" s="41"/>
      <c r="AW18" s="43">
        <v>0</v>
      </c>
      <c r="AX18" s="41"/>
      <c r="AY18" s="43">
        <v>0</v>
      </c>
      <c r="AZ18" s="41"/>
      <c r="BA18" s="43">
        <v>0</v>
      </c>
      <c r="BB18" s="41"/>
      <c r="BC18" s="43">
        <v>0</v>
      </c>
      <c r="BD18" s="41"/>
      <c r="BE18" s="43">
        <v>0</v>
      </c>
      <c r="BF18" s="41"/>
      <c r="BG18" s="43">
        <v>0</v>
      </c>
      <c r="BH18" s="41"/>
      <c r="BI18" s="43">
        <v>0</v>
      </c>
      <c r="BJ18" s="41"/>
      <c r="BK18" s="43">
        <v>0</v>
      </c>
      <c r="BL18" s="41"/>
      <c r="BM18" s="43">
        <v>0</v>
      </c>
      <c r="BN18" s="41"/>
      <c r="BO18" s="43">
        <v>0</v>
      </c>
      <c r="BP18" s="41"/>
      <c r="BQ18" s="43">
        <v>0</v>
      </c>
      <c r="BR18" s="41"/>
      <c r="BS18" s="43">
        <v>0</v>
      </c>
      <c r="BT18" s="41"/>
      <c r="BU18" s="43">
        <v>0</v>
      </c>
      <c r="BV18" s="41"/>
      <c r="BW18" s="43">
        <v>0</v>
      </c>
      <c r="BX18" s="41"/>
      <c r="BY18" s="43">
        <v>0</v>
      </c>
      <c r="BZ18" s="41"/>
      <c r="CA18" s="43">
        <v>0</v>
      </c>
      <c r="CB18" s="41"/>
      <c r="CC18" s="43">
        <v>0</v>
      </c>
      <c r="CD18" s="41"/>
      <c r="CE18" s="43">
        <v>0</v>
      </c>
      <c r="CF18" s="41"/>
      <c r="CG18" s="43">
        <v>0</v>
      </c>
      <c r="CH18" s="41"/>
      <c r="CI18" s="43">
        <v>0</v>
      </c>
      <c r="CJ18" s="41"/>
      <c r="CK18" s="43">
        <v>0</v>
      </c>
      <c r="CL18" s="41"/>
      <c r="CM18" s="43">
        <v>0</v>
      </c>
      <c r="CN18" s="41"/>
      <c r="CO18" s="43">
        <v>0</v>
      </c>
      <c r="CP18" s="41"/>
      <c r="CQ18" s="43">
        <v>0</v>
      </c>
      <c r="CR18" s="41"/>
      <c r="CS18" s="43">
        <v>0</v>
      </c>
      <c r="CT18" s="41"/>
      <c r="CU18" s="43">
        <v>0</v>
      </c>
      <c r="CV18" s="41"/>
      <c r="CW18" s="43">
        <v>0</v>
      </c>
      <c r="CX18" s="41"/>
      <c r="CY18" s="43">
        <v>0</v>
      </c>
      <c r="CZ18" s="41"/>
      <c r="DA18" s="43">
        <v>0</v>
      </c>
      <c r="DB18" s="41"/>
      <c r="DC18" s="43">
        <v>0</v>
      </c>
      <c r="DD18" s="41"/>
      <c r="DE18" s="43">
        <v>0</v>
      </c>
      <c r="DF18" s="41"/>
      <c r="DG18" s="43">
        <v>0</v>
      </c>
      <c r="DH18" s="41"/>
      <c r="DI18" s="43">
        <v>0</v>
      </c>
      <c r="DJ18" s="41"/>
      <c r="DK18" s="43">
        <v>0</v>
      </c>
      <c r="DL18" s="41"/>
    </row>
    <row r="19" spans="1:116" x14ac:dyDescent="0.25">
      <c r="A19" s="39">
        <v>16</v>
      </c>
      <c r="B19" s="40">
        <v>101601</v>
      </c>
      <c r="C19" s="41"/>
      <c r="D19" s="42"/>
      <c r="E19" s="43">
        <v>0</v>
      </c>
      <c r="F19" s="41"/>
      <c r="G19" s="43">
        <v>0</v>
      </c>
      <c r="H19" s="41"/>
      <c r="I19" s="43">
        <v>0</v>
      </c>
      <c r="J19" s="41"/>
      <c r="K19" s="43">
        <v>0</v>
      </c>
      <c r="L19" s="41"/>
      <c r="M19" s="43">
        <v>0</v>
      </c>
      <c r="N19" s="41"/>
      <c r="O19" s="43">
        <v>0</v>
      </c>
      <c r="P19" s="41"/>
      <c r="Q19" s="43">
        <v>0</v>
      </c>
      <c r="R19" s="41"/>
      <c r="S19" s="43">
        <v>0</v>
      </c>
      <c r="T19" s="41"/>
      <c r="U19" s="43">
        <v>0</v>
      </c>
      <c r="V19" s="41"/>
      <c r="W19" s="43">
        <v>0</v>
      </c>
      <c r="X19" s="41"/>
      <c r="Y19" s="43">
        <v>0</v>
      </c>
      <c r="Z19" s="41"/>
      <c r="AA19" s="43">
        <v>0</v>
      </c>
      <c r="AB19" s="41"/>
      <c r="AC19" s="43">
        <v>0</v>
      </c>
      <c r="AD19" s="41"/>
      <c r="AE19" s="43">
        <v>0</v>
      </c>
      <c r="AF19" s="41"/>
      <c r="AG19" s="43">
        <v>0</v>
      </c>
      <c r="AH19" s="41"/>
      <c r="AI19" s="43">
        <v>0</v>
      </c>
      <c r="AJ19" s="41"/>
      <c r="AK19" s="43">
        <v>0</v>
      </c>
      <c r="AL19" s="41"/>
      <c r="AM19" s="43">
        <v>0</v>
      </c>
      <c r="AN19" s="41"/>
      <c r="AO19" s="43">
        <v>0</v>
      </c>
      <c r="AP19" s="41"/>
      <c r="AQ19" s="43">
        <v>0</v>
      </c>
      <c r="AR19" s="41"/>
      <c r="AS19" s="43">
        <v>0</v>
      </c>
      <c r="AT19" s="41"/>
      <c r="AU19" s="43">
        <v>0</v>
      </c>
      <c r="AV19" s="41"/>
      <c r="AW19" s="43">
        <v>0</v>
      </c>
      <c r="AX19" s="41"/>
      <c r="AY19" s="43">
        <v>0</v>
      </c>
      <c r="AZ19" s="41"/>
      <c r="BA19" s="43">
        <v>0</v>
      </c>
      <c r="BB19" s="41"/>
      <c r="BC19" s="43">
        <v>0</v>
      </c>
      <c r="BD19" s="41"/>
      <c r="BE19" s="43">
        <v>0</v>
      </c>
      <c r="BF19" s="41"/>
      <c r="BG19" s="43">
        <v>0</v>
      </c>
      <c r="BH19" s="41"/>
      <c r="BI19" s="43">
        <v>0</v>
      </c>
      <c r="BJ19" s="41"/>
      <c r="BK19" s="43">
        <v>0</v>
      </c>
      <c r="BL19" s="41"/>
      <c r="BM19" s="43">
        <v>0</v>
      </c>
      <c r="BN19" s="41"/>
      <c r="BO19" s="43">
        <v>0</v>
      </c>
      <c r="BP19" s="41"/>
      <c r="BQ19" s="43">
        <v>0</v>
      </c>
      <c r="BR19" s="41"/>
      <c r="BS19" s="43">
        <v>0</v>
      </c>
      <c r="BT19" s="41"/>
      <c r="BU19" s="43">
        <v>0</v>
      </c>
      <c r="BV19" s="41"/>
      <c r="BW19" s="43">
        <v>0</v>
      </c>
      <c r="BX19" s="41"/>
      <c r="BY19" s="43">
        <v>0</v>
      </c>
      <c r="BZ19" s="41"/>
      <c r="CA19" s="43">
        <v>0</v>
      </c>
      <c r="CB19" s="41"/>
      <c r="CC19" s="43">
        <v>0</v>
      </c>
      <c r="CD19" s="41"/>
      <c r="CE19" s="43">
        <v>0</v>
      </c>
      <c r="CF19" s="41"/>
      <c r="CG19" s="43">
        <v>0</v>
      </c>
      <c r="CH19" s="41"/>
      <c r="CI19" s="43">
        <v>0</v>
      </c>
      <c r="CJ19" s="41"/>
      <c r="CK19" s="43">
        <v>0</v>
      </c>
      <c r="CL19" s="41"/>
      <c r="CM19" s="43">
        <v>0</v>
      </c>
      <c r="CN19" s="41"/>
      <c r="CO19" s="43">
        <v>0</v>
      </c>
      <c r="CP19" s="41"/>
      <c r="CQ19" s="43">
        <v>0</v>
      </c>
      <c r="CR19" s="41"/>
      <c r="CS19" s="43">
        <v>0</v>
      </c>
      <c r="CT19" s="41"/>
      <c r="CU19" s="43">
        <v>0</v>
      </c>
      <c r="CV19" s="41"/>
      <c r="CW19" s="43">
        <v>0</v>
      </c>
      <c r="CX19" s="41"/>
      <c r="CY19" s="43">
        <v>0</v>
      </c>
      <c r="CZ19" s="41"/>
      <c r="DA19" s="43">
        <v>0</v>
      </c>
      <c r="DB19" s="41"/>
      <c r="DC19" s="43">
        <v>0</v>
      </c>
      <c r="DD19" s="41"/>
      <c r="DE19" s="43">
        <v>0</v>
      </c>
      <c r="DF19" s="41"/>
      <c r="DG19" s="43">
        <v>0</v>
      </c>
      <c r="DH19" s="41"/>
      <c r="DI19" s="43">
        <v>0</v>
      </c>
      <c r="DJ19" s="41"/>
      <c r="DK19" s="43">
        <v>0</v>
      </c>
      <c r="DL19" s="41"/>
    </row>
    <row r="20" spans="1:116" x14ac:dyDescent="0.25">
      <c r="A20" s="39">
        <v>17</v>
      </c>
      <c r="B20" s="40">
        <v>101602</v>
      </c>
      <c r="C20" s="41"/>
      <c r="D20" s="42"/>
      <c r="E20" s="43">
        <v>0</v>
      </c>
      <c r="F20" s="41"/>
      <c r="G20" s="43">
        <v>0</v>
      </c>
      <c r="H20" s="41"/>
      <c r="I20" s="43">
        <v>0</v>
      </c>
      <c r="J20" s="41"/>
      <c r="K20" s="43">
        <v>0</v>
      </c>
      <c r="L20" s="41"/>
      <c r="M20" s="43">
        <v>0</v>
      </c>
      <c r="N20" s="41"/>
      <c r="O20" s="43">
        <v>0</v>
      </c>
      <c r="P20" s="41"/>
      <c r="Q20" s="43">
        <v>0</v>
      </c>
      <c r="R20" s="41"/>
      <c r="S20" s="43">
        <v>0</v>
      </c>
      <c r="T20" s="41"/>
      <c r="U20" s="43">
        <v>0</v>
      </c>
      <c r="V20" s="41"/>
      <c r="W20" s="43">
        <v>0</v>
      </c>
      <c r="X20" s="41"/>
      <c r="Y20" s="43">
        <v>0</v>
      </c>
      <c r="Z20" s="41"/>
      <c r="AA20" s="43">
        <v>0</v>
      </c>
      <c r="AB20" s="41"/>
      <c r="AC20" s="43">
        <v>0</v>
      </c>
      <c r="AD20" s="41"/>
      <c r="AE20" s="43">
        <v>0</v>
      </c>
      <c r="AF20" s="41"/>
      <c r="AG20" s="43">
        <v>0</v>
      </c>
      <c r="AH20" s="41"/>
      <c r="AI20" s="43">
        <v>0</v>
      </c>
      <c r="AJ20" s="41"/>
      <c r="AK20" s="43">
        <v>0</v>
      </c>
      <c r="AL20" s="41"/>
      <c r="AM20" s="43">
        <v>0</v>
      </c>
      <c r="AN20" s="41"/>
      <c r="AO20" s="43">
        <v>0</v>
      </c>
      <c r="AP20" s="41"/>
      <c r="AQ20" s="43">
        <v>0</v>
      </c>
      <c r="AR20" s="41"/>
      <c r="AS20" s="43">
        <v>0</v>
      </c>
      <c r="AT20" s="41"/>
      <c r="AU20" s="43">
        <v>0</v>
      </c>
      <c r="AV20" s="41"/>
      <c r="AW20" s="43">
        <v>0</v>
      </c>
      <c r="AX20" s="41"/>
      <c r="AY20" s="43">
        <v>0</v>
      </c>
      <c r="AZ20" s="41"/>
      <c r="BA20" s="43">
        <v>0</v>
      </c>
      <c r="BB20" s="41"/>
      <c r="BC20" s="43">
        <v>0</v>
      </c>
      <c r="BD20" s="41"/>
      <c r="BE20" s="43">
        <v>0</v>
      </c>
      <c r="BF20" s="41"/>
      <c r="BG20" s="43">
        <v>0</v>
      </c>
      <c r="BH20" s="41"/>
      <c r="BI20" s="43">
        <v>0</v>
      </c>
      <c r="BJ20" s="41"/>
      <c r="BK20" s="43">
        <v>0</v>
      </c>
      <c r="BL20" s="41"/>
      <c r="BM20" s="43">
        <v>0</v>
      </c>
      <c r="BN20" s="41"/>
      <c r="BO20" s="43">
        <v>0</v>
      </c>
      <c r="BP20" s="41"/>
      <c r="BQ20" s="43">
        <v>0</v>
      </c>
      <c r="BR20" s="41"/>
      <c r="BS20" s="43">
        <v>0</v>
      </c>
      <c r="BT20" s="41"/>
      <c r="BU20" s="43">
        <v>0</v>
      </c>
      <c r="BV20" s="41"/>
      <c r="BW20" s="43">
        <v>0</v>
      </c>
      <c r="BX20" s="41"/>
      <c r="BY20" s="43">
        <v>0</v>
      </c>
      <c r="BZ20" s="41"/>
      <c r="CA20" s="43">
        <v>0</v>
      </c>
      <c r="CB20" s="41"/>
      <c r="CC20" s="43">
        <v>0</v>
      </c>
      <c r="CD20" s="41"/>
      <c r="CE20" s="43">
        <v>0</v>
      </c>
      <c r="CF20" s="41"/>
      <c r="CG20" s="43">
        <v>0</v>
      </c>
      <c r="CH20" s="41"/>
      <c r="CI20" s="43">
        <v>0</v>
      </c>
      <c r="CJ20" s="41"/>
      <c r="CK20" s="43">
        <v>0</v>
      </c>
      <c r="CL20" s="41"/>
      <c r="CM20" s="43">
        <v>0</v>
      </c>
      <c r="CN20" s="41"/>
      <c r="CO20" s="43">
        <v>0</v>
      </c>
      <c r="CP20" s="41"/>
      <c r="CQ20" s="43">
        <v>0</v>
      </c>
      <c r="CR20" s="41"/>
      <c r="CS20" s="43">
        <v>0</v>
      </c>
      <c r="CT20" s="41"/>
      <c r="CU20" s="43">
        <v>0</v>
      </c>
      <c r="CV20" s="41"/>
      <c r="CW20" s="43">
        <v>0</v>
      </c>
      <c r="CX20" s="41"/>
      <c r="CY20" s="43">
        <v>0</v>
      </c>
      <c r="CZ20" s="41"/>
      <c r="DA20" s="43">
        <v>0</v>
      </c>
      <c r="DB20" s="41"/>
      <c r="DC20" s="43">
        <v>0</v>
      </c>
      <c r="DD20" s="41"/>
      <c r="DE20" s="43">
        <v>0</v>
      </c>
      <c r="DF20" s="41"/>
      <c r="DG20" s="43">
        <v>0</v>
      </c>
      <c r="DH20" s="41"/>
      <c r="DI20" s="43">
        <v>0</v>
      </c>
      <c r="DJ20" s="41"/>
      <c r="DK20" s="43">
        <v>0</v>
      </c>
      <c r="DL20" s="41"/>
    </row>
    <row r="21" spans="1:116" x14ac:dyDescent="0.25">
      <c r="A21" s="39">
        <v>18</v>
      </c>
      <c r="B21" s="40">
        <v>101700</v>
      </c>
      <c r="C21" s="41"/>
      <c r="D21" s="42"/>
      <c r="E21" s="43">
        <v>0</v>
      </c>
      <c r="F21" s="41"/>
      <c r="G21" s="43">
        <v>0</v>
      </c>
      <c r="H21" s="41"/>
      <c r="I21" s="43">
        <v>0</v>
      </c>
      <c r="J21" s="41"/>
      <c r="K21" s="43">
        <v>0</v>
      </c>
      <c r="L21" s="41"/>
      <c r="M21" s="43">
        <v>0</v>
      </c>
      <c r="N21" s="41"/>
      <c r="O21" s="43">
        <v>0</v>
      </c>
      <c r="P21" s="41"/>
      <c r="Q21" s="43">
        <v>0</v>
      </c>
      <c r="R21" s="41"/>
      <c r="S21" s="43">
        <v>0</v>
      </c>
      <c r="T21" s="41"/>
      <c r="U21" s="43">
        <v>0</v>
      </c>
      <c r="V21" s="41"/>
      <c r="W21" s="43">
        <v>0</v>
      </c>
      <c r="X21" s="41"/>
      <c r="Y21" s="43">
        <v>0</v>
      </c>
      <c r="Z21" s="41"/>
      <c r="AA21" s="43">
        <v>0</v>
      </c>
      <c r="AB21" s="41"/>
      <c r="AC21" s="43">
        <v>0</v>
      </c>
      <c r="AD21" s="41"/>
      <c r="AE21" s="43">
        <v>0</v>
      </c>
      <c r="AF21" s="41"/>
      <c r="AG21" s="43">
        <v>0</v>
      </c>
      <c r="AH21" s="41"/>
      <c r="AI21" s="43">
        <v>0</v>
      </c>
      <c r="AJ21" s="41"/>
      <c r="AK21" s="43">
        <v>0</v>
      </c>
      <c r="AL21" s="41"/>
      <c r="AM21" s="43">
        <v>0</v>
      </c>
      <c r="AN21" s="41"/>
      <c r="AO21" s="43">
        <v>0</v>
      </c>
      <c r="AP21" s="41"/>
      <c r="AQ21" s="43">
        <v>0</v>
      </c>
      <c r="AR21" s="41"/>
      <c r="AS21" s="43">
        <v>0</v>
      </c>
      <c r="AT21" s="41"/>
      <c r="AU21" s="43">
        <v>0</v>
      </c>
      <c r="AV21" s="41"/>
      <c r="AW21" s="43">
        <v>0</v>
      </c>
      <c r="AX21" s="41"/>
      <c r="AY21" s="43">
        <v>0</v>
      </c>
      <c r="AZ21" s="41"/>
      <c r="BA21" s="43">
        <v>0</v>
      </c>
      <c r="BB21" s="41"/>
      <c r="BC21" s="43">
        <v>0</v>
      </c>
      <c r="BD21" s="41"/>
      <c r="BE21" s="43">
        <v>0</v>
      </c>
      <c r="BF21" s="41"/>
      <c r="BG21" s="43">
        <v>0</v>
      </c>
      <c r="BH21" s="41"/>
      <c r="BI21" s="43">
        <v>0</v>
      </c>
      <c r="BJ21" s="41"/>
      <c r="BK21" s="43">
        <v>0</v>
      </c>
      <c r="BL21" s="41"/>
      <c r="BM21" s="43">
        <v>0</v>
      </c>
      <c r="BN21" s="41"/>
      <c r="BO21" s="43">
        <v>0</v>
      </c>
      <c r="BP21" s="41"/>
      <c r="BQ21" s="43">
        <v>0</v>
      </c>
      <c r="BR21" s="41"/>
      <c r="BS21" s="43">
        <v>0</v>
      </c>
      <c r="BT21" s="41"/>
      <c r="BU21" s="43">
        <v>0</v>
      </c>
      <c r="BV21" s="41"/>
      <c r="BW21" s="43">
        <v>0</v>
      </c>
      <c r="BX21" s="41"/>
      <c r="BY21" s="43">
        <v>0</v>
      </c>
      <c r="BZ21" s="41"/>
      <c r="CA21" s="43">
        <v>0</v>
      </c>
      <c r="CB21" s="41"/>
      <c r="CC21" s="43">
        <v>0</v>
      </c>
      <c r="CD21" s="41"/>
      <c r="CE21" s="43">
        <v>0</v>
      </c>
      <c r="CF21" s="41"/>
      <c r="CG21" s="43">
        <v>0</v>
      </c>
      <c r="CH21" s="41"/>
      <c r="CI21" s="43">
        <v>0</v>
      </c>
      <c r="CJ21" s="41"/>
      <c r="CK21" s="43">
        <v>0</v>
      </c>
      <c r="CL21" s="41"/>
      <c r="CM21" s="43">
        <v>0</v>
      </c>
      <c r="CN21" s="41"/>
      <c r="CO21" s="43">
        <v>0</v>
      </c>
      <c r="CP21" s="41"/>
      <c r="CQ21" s="43">
        <v>0</v>
      </c>
      <c r="CR21" s="41"/>
      <c r="CS21" s="43">
        <v>0</v>
      </c>
      <c r="CT21" s="41"/>
      <c r="CU21" s="43">
        <v>0</v>
      </c>
      <c r="CV21" s="41"/>
      <c r="CW21" s="43">
        <v>0</v>
      </c>
      <c r="CX21" s="41"/>
      <c r="CY21" s="43">
        <v>0</v>
      </c>
      <c r="CZ21" s="41"/>
      <c r="DA21" s="43">
        <v>0</v>
      </c>
      <c r="DB21" s="41"/>
      <c r="DC21" s="43">
        <v>0</v>
      </c>
      <c r="DD21" s="41"/>
      <c r="DE21" s="43">
        <v>0</v>
      </c>
      <c r="DF21" s="41"/>
      <c r="DG21" s="43">
        <v>0</v>
      </c>
      <c r="DH21" s="41"/>
      <c r="DI21" s="43">
        <v>0</v>
      </c>
      <c r="DJ21" s="41"/>
      <c r="DK21" s="43">
        <v>0</v>
      </c>
      <c r="DL21" s="41"/>
    </row>
    <row r="22" spans="1:116" x14ac:dyDescent="0.25">
      <c r="A22" s="39">
        <v>19</v>
      </c>
      <c r="B22" s="40">
        <v>101701</v>
      </c>
      <c r="C22" s="41"/>
      <c r="D22" s="42"/>
      <c r="E22" s="43">
        <v>0</v>
      </c>
      <c r="F22" s="41"/>
      <c r="G22" s="43">
        <v>0</v>
      </c>
      <c r="H22" s="41"/>
      <c r="I22" s="43">
        <v>0</v>
      </c>
      <c r="J22" s="41"/>
      <c r="K22" s="43">
        <v>0</v>
      </c>
      <c r="L22" s="41"/>
      <c r="M22" s="43">
        <v>0</v>
      </c>
      <c r="N22" s="41"/>
      <c r="O22" s="43">
        <v>0</v>
      </c>
      <c r="P22" s="41"/>
      <c r="Q22" s="43">
        <v>0</v>
      </c>
      <c r="R22" s="41"/>
      <c r="S22" s="43">
        <v>0</v>
      </c>
      <c r="T22" s="41"/>
      <c r="U22" s="43">
        <v>0</v>
      </c>
      <c r="V22" s="41"/>
      <c r="W22" s="43">
        <v>0</v>
      </c>
      <c r="X22" s="41"/>
      <c r="Y22" s="43">
        <v>0</v>
      </c>
      <c r="Z22" s="41"/>
      <c r="AA22" s="43">
        <v>0</v>
      </c>
      <c r="AB22" s="41"/>
      <c r="AC22" s="43">
        <v>0</v>
      </c>
      <c r="AD22" s="41"/>
      <c r="AE22" s="43">
        <v>0</v>
      </c>
      <c r="AF22" s="41"/>
      <c r="AG22" s="43">
        <v>0</v>
      </c>
      <c r="AH22" s="41"/>
      <c r="AI22" s="43">
        <v>0</v>
      </c>
      <c r="AJ22" s="41"/>
      <c r="AK22" s="43">
        <v>0</v>
      </c>
      <c r="AL22" s="41"/>
      <c r="AM22" s="43">
        <v>0</v>
      </c>
      <c r="AN22" s="41"/>
      <c r="AO22" s="43">
        <v>0</v>
      </c>
      <c r="AP22" s="41"/>
      <c r="AQ22" s="43">
        <v>0</v>
      </c>
      <c r="AR22" s="41"/>
      <c r="AS22" s="43">
        <v>0</v>
      </c>
      <c r="AT22" s="41"/>
      <c r="AU22" s="43">
        <v>0</v>
      </c>
      <c r="AV22" s="41"/>
      <c r="AW22" s="43">
        <v>0</v>
      </c>
      <c r="AX22" s="41"/>
      <c r="AY22" s="43">
        <v>0</v>
      </c>
      <c r="AZ22" s="41"/>
      <c r="BA22" s="43">
        <v>0</v>
      </c>
      <c r="BB22" s="41"/>
      <c r="BC22" s="43">
        <v>0</v>
      </c>
      <c r="BD22" s="41"/>
      <c r="BE22" s="43">
        <v>0</v>
      </c>
      <c r="BF22" s="41"/>
      <c r="BG22" s="43">
        <v>0</v>
      </c>
      <c r="BH22" s="41"/>
      <c r="BI22" s="43">
        <v>0</v>
      </c>
      <c r="BJ22" s="41"/>
      <c r="BK22" s="43">
        <v>0</v>
      </c>
      <c r="BL22" s="41"/>
      <c r="BM22" s="43">
        <v>0</v>
      </c>
      <c r="BN22" s="41"/>
      <c r="BO22" s="43">
        <v>0</v>
      </c>
      <c r="BP22" s="41"/>
      <c r="BQ22" s="43">
        <v>0</v>
      </c>
      <c r="BR22" s="41"/>
      <c r="BS22" s="43">
        <v>0</v>
      </c>
      <c r="BT22" s="41"/>
      <c r="BU22" s="43">
        <v>0</v>
      </c>
      <c r="BV22" s="41"/>
      <c r="BW22" s="43">
        <v>0</v>
      </c>
      <c r="BX22" s="41"/>
      <c r="BY22" s="43">
        <v>0</v>
      </c>
      <c r="BZ22" s="41"/>
      <c r="CA22" s="43">
        <v>0</v>
      </c>
      <c r="CB22" s="41"/>
      <c r="CC22" s="43">
        <v>0</v>
      </c>
      <c r="CD22" s="41"/>
      <c r="CE22" s="43">
        <v>0</v>
      </c>
      <c r="CF22" s="41"/>
      <c r="CG22" s="43">
        <v>0</v>
      </c>
      <c r="CH22" s="41"/>
      <c r="CI22" s="43">
        <v>0</v>
      </c>
      <c r="CJ22" s="41"/>
      <c r="CK22" s="43">
        <v>0</v>
      </c>
      <c r="CL22" s="41"/>
      <c r="CM22" s="43">
        <v>0</v>
      </c>
      <c r="CN22" s="41"/>
      <c r="CO22" s="43">
        <v>0</v>
      </c>
      <c r="CP22" s="41"/>
      <c r="CQ22" s="43">
        <v>0</v>
      </c>
      <c r="CR22" s="41"/>
      <c r="CS22" s="43">
        <v>0</v>
      </c>
      <c r="CT22" s="41"/>
      <c r="CU22" s="43">
        <v>0</v>
      </c>
      <c r="CV22" s="41"/>
      <c r="CW22" s="43">
        <v>0</v>
      </c>
      <c r="CX22" s="41"/>
      <c r="CY22" s="43">
        <v>0</v>
      </c>
      <c r="CZ22" s="41"/>
      <c r="DA22" s="43">
        <v>0</v>
      </c>
      <c r="DB22" s="41"/>
      <c r="DC22" s="43">
        <v>0</v>
      </c>
      <c r="DD22" s="41"/>
      <c r="DE22" s="43">
        <v>0</v>
      </c>
      <c r="DF22" s="41"/>
      <c r="DG22" s="43">
        <v>0</v>
      </c>
      <c r="DH22" s="41"/>
      <c r="DI22" s="43">
        <v>0</v>
      </c>
      <c r="DJ22" s="41"/>
      <c r="DK22" s="43">
        <v>0</v>
      </c>
      <c r="DL22" s="41"/>
    </row>
    <row r="23" spans="1:116" x14ac:dyDescent="0.25">
      <c r="A23" s="39">
        <v>20</v>
      </c>
      <c r="B23" s="40">
        <v>101800</v>
      </c>
      <c r="C23" s="41"/>
      <c r="D23" s="42"/>
      <c r="E23" s="43">
        <v>0</v>
      </c>
      <c r="F23" s="41"/>
      <c r="G23" s="43">
        <v>0</v>
      </c>
      <c r="H23" s="41"/>
      <c r="I23" s="43">
        <v>0</v>
      </c>
      <c r="J23" s="41"/>
      <c r="K23" s="43">
        <v>0</v>
      </c>
      <c r="L23" s="41"/>
      <c r="M23" s="43">
        <v>0</v>
      </c>
      <c r="N23" s="41"/>
      <c r="O23" s="43">
        <v>0</v>
      </c>
      <c r="P23" s="41"/>
      <c r="Q23" s="43">
        <v>0</v>
      </c>
      <c r="R23" s="41"/>
      <c r="S23" s="43">
        <v>0</v>
      </c>
      <c r="T23" s="41"/>
      <c r="U23" s="43">
        <v>0</v>
      </c>
      <c r="V23" s="41"/>
      <c r="W23" s="43">
        <v>0</v>
      </c>
      <c r="X23" s="41"/>
      <c r="Y23" s="43">
        <v>0</v>
      </c>
      <c r="Z23" s="41"/>
      <c r="AA23" s="43">
        <v>0</v>
      </c>
      <c r="AB23" s="41"/>
      <c r="AC23" s="43">
        <v>0</v>
      </c>
      <c r="AD23" s="41"/>
      <c r="AE23" s="43">
        <v>0</v>
      </c>
      <c r="AF23" s="41"/>
      <c r="AG23" s="43">
        <v>0</v>
      </c>
      <c r="AH23" s="41"/>
      <c r="AI23" s="43">
        <v>0</v>
      </c>
      <c r="AJ23" s="41"/>
      <c r="AK23" s="43">
        <v>0</v>
      </c>
      <c r="AL23" s="41"/>
      <c r="AM23" s="43">
        <v>0</v>
      </c>
      <c r="AN23" s="41"/>
      <c r="AO23" s="43">
        <v>0</v>
      </c>
      <c r="AP23" s="41"/>
      <c r="AQ23" s="43">
        <v>0</v>
      </c>
      <c r="AR23" s="41"/>
      <c r="AS23" s="43">
        <v>0</v>
      </c>
      <c r="AT23" s="41"/>
      <c r="AU23" s="43">
        <v>0</v>
      </c>
      <c r="AV23" s="41"/>
      <c r="AW23" s="43">
        <v>0</v>
      </c>
      <c r="AX23" s="41"/>
      <c r="AY23" s="43">
        <v>0</v>
      </c>
      <c r="AZ23" s="41"/>
      <c r="BA23" s="43">
        <v>0</v>
      </c>
      <c r="BB23" s="41"/>
      <c r="BC23" s="43">
        <v>0</v>
      </c>
      <c r="BD23" s="41"/>
      <c r="BE23" s="43">
        <v>0</v>
      </c>
      <c r="BF23" s="41"/>
      <c r="BG23" s="43">
        <v>0</v>
      </c>
      <c r="BH23" s="41"/>
      <c r="BI23" s="43">
        <v>0</v>
      </c>
      <c r="BJ23" s="41"/>
      <c r="BK23" s="43">
        <v>0</v>
      </c>
      <c r="BL23" s="41"/>
      <c r="BM23" s="43">
        <v>0</v>
      </c>
      <c r="BN23" s="41"/>
      <c r="BO23" s="43">
        <v>0</v>
      </c>
      <c r="BP23" s="41"/>
      <c r="BQ23" s="43">
        <v>0</v>
      </c>
      <c r="BR23" s="41"/>
      <c r="BS23" s="43">
        <v>0</v>
      </c>
      <c r="BT23" s="41"/>
      <c r="BU23" s="43">
        <v>0</v>
      </c>
      <c r="BV23" s="41"/>
      <c r="BW23" s="43">
        <v>0</v>
      </c>
      <c r="BX23" s="41"/>
      <c r="BY23" s="43">
        <v>0</v>
      </c>
      <c r="BZ23" s="41"/>
      <c r="CA23" s="43">
        <v>0</v>
      </c>
      <c r="CB23" s="41"/>
      <c r="CC23" s="43">
        <v>0</v>
      </c>
      <c r="CD23" s="41"/>
      <c r="CE23" s="43">
        <v>0</v>
      </c>
      <c r="CF23" s="41"/>
      <c r="CG23" s="43">
        <v>0</v>
      </c>
      <c r="CH23" s="41"/>
      <c r="CI23" s="43">
        <v>0</v>
      </c>
      <c r="CJ23" s="41"/>
      <c r="CK23" s="43">
        <v>0</v>
      </c>
      <c r="CL23" s="41"/>
      <c r="CM23" s="43">
        <v>0</v>
      </c>
      <c r="CN23" s="41"/>
      <c r="CO23" s="43">
        <v>0</v>
      </c>
      <c r="CP23" s="41"/>
      <c r="CQ23" s="43">
        <v>0</v>
      </c>
      <c r="CR23" s="41"/>
      <c r="CS23" s="43">
        <v>0</v>
      </c>
      <c r="CT23" s="41"/>
      <c r="CU23" s="43">
        <v>0</v>
      </c>
      <c r="CV23" s="41"/>
      <c r="CW23" s="43">
        <v>0</v>
      </c>
      <c r="CX23" s="41"/>
      <c r="CY23" s="43">
        <v>0</v>
      </c>
      <c r="CZ23" s="41"/>
      <c r="DA23" s="43">
        <v>0</v>
      </c>
      <c r="DB23" s="41"/>
      <c r="DC23" s="43">
        <v>0</v>
      </c>
      <c r="DD23" s="41"/>
      <c r="DE23" s="43">
        <v>0</v>
      </c>
      <c r="DF23" s="41"/>
      <c r="DG23" s="43">
        <v>0</v>
      </c>
      <c r="DH23" s="41"/>
      <c r="DI23" s="43">
        <v>0</v>
      </c>
      <c r="DJ23" s="41"/>
      <c r="DK23" s="43">
        <v>0</v>
      </c>
      <c r="DL23" s="41"/>
    </row>
    <row r="24" spans="1:116" x14ac:dyDescent="0.25">
      <c r="A24" s="39">
        <v>21</v>
      </c>
      <c r="B24" s="40">
        <v>100001</v>
      </c>
      <c r="C24" s="41"/>
      <c r="D24" s="42"/>
      <c r="E24" s="43">
        <v>0</v>
      </c>
      <c r="F24" s="41"/>
      <c r="G24" s="43">
        <v>0</v>
      </c>
      <c r="H24" s="41"/>
      <c r="I24" s="43">
        <v>0</v>
      </c>
      <c r="J24" s="41"/>
      <c r="K24" s="43">
        <v>0</v>
      </c>
      <c r="L24" s="41"/>
      <c r="M24" s="43">
        <v>0</v>
      </c>
      <c r="N24" s="41"/>
      <c r="O24" s="43">
        <v>0</v>
      </c>
      <c r="P24" s="41"/>
      <c r="Q24" s="43">
        <v>0</v>
      </c>
      <c r="R24" s="41"/>
      <c r="S24" s="43">
        <v>0</v>
      </c>
      <c r="T24" s="41"/>
      <c r="U24" s="43">
        <v>0</v>
      </c>
      <c r="V24" s="41"/>
      <c r="W24" s="43">
        <v>0</v>
      </c>
      <c r="X24" s="41"/>
      <c r="Y24" s="43">
        <v>0</v>
      </c>
      <c r="Z24" s="41"/>
      <c r="AA24" s="43">
        <v>0</v>
      </c>
      <c r="AB24" s="41"/>
      <c r="AC24" s="43">
        <v>0</v>
      </c>
      <c r="AD24" s="41"/>
      <c r="AE24" s="43">
        <v>0</v>
      </c>
      <c r="AF24" s="41"/>
      <c r="AG24" s="43">
        <v>0</v>
      </c>
      <c r="AH24" s="41"/>
      <c r="AI24" s="43">
        <v>0</v>
      </c>
      <c r="AJ24" s="41"/>
      <c r="AK24" s="43">
        <v>0</v>
      </c>
      <c r="AL24" s="41"/>
      <c r="AM24" s="43">
        <v>0</v>
      </c>
      <c r="AN24" s="41"/>
      <c r="AO24" s="43">
        <v>0</v>
      </c>
      <c r="AP24" s="41"/>
      <c r="AQ24" s="43">
        <v>0</v>
      </c>
      <c r="AR24" s="41"/>
      <c r="AS24" s="43">
        <v>0</v>
      </c>
      <c r="AT24" s="41"/>
      <c r="AU24" s="43">
        <v>0</v>
      </c>
      <c r="AV24" s="41"/>
      <c r="AW24" s="43">
        <v>0</v>
      </c>
      <c r="AX24" s="41"/>
      <c r="AY24" s="43">
        <v>0</v>
      </c>
      <c r="AZ24" s="41"/>
      <c r="BA24" s="43">
        <v>0</v>
      </c>
      <c r="BB24" s="41"/>
      <c r="BC24" s="43">
        <v>0</v>
      </c>
      <c r="BD24" s="41"/>
      <c r="BE24" s="43">
        <v>0</v>
      </c>
      <c r="BF24" s="41"/>
      <c r="BG24" s="43">
        <v>0</v>
      </c>
      <c r="BH24" s="41"/>
      <c r="BI24" s="43">
        <v>0</v>
      </c>
      <c r="BJ24" s="41"/>
      <c r="BK24" s="43">
        <v>0</v>
      </c>
      <c r="BL24" s="41"/>
      <c r="BM24" s="43">
        <v>0</v>
      </c>
      <c r="BN24" s="41"/>
      <c r="BO24" s="43">
        <v>0</v>
      </c>
      <c r="BP24" s="41"/>
      <c r="BQ24" s="43">
        <v>0</v>
      </c>
      <c r="BR24" s="41"/>
      <c r="BS24" s="43">
        <v>0</v>
      </c>
      <c r="BT24" s="41"/>
      <c r="BU24" s="43">
        <v>0</v>
      </c>
      <c r="BV24" s="41"/>
      <c r="BW24" s="43">
        <v>0</v>
      </c>
      <c r="BX24" s="41"/>
      <c r="BY24" s="43">
        <v>0</v>
      </c>
      <c r="BZ24" s="41"/>
      <c r="CA24" s="43">
        <v>0</v>
      </c>
      <c r="CB24" s="41"/>
      <c r="CC24" s="43">
        <v>0</v>
      </c>
      <c r="CD24" s="41"/>
      <c r="CE24" s="43">
        <v>0</v>
      </c>
      <c r="CF24" s="41"/>
      <c r="CG24" s="43">
        <v>0</v>
      </c>
      <c r="CH24" s="41"/>
      <c r="CI24" s="43">
        <v>0</v>
      </c>
      <c r="CJ24" s="41"/>
      <c r="CK24" s="43">
        <v>0</v>
      </c>
      <c r="CL24" s="41"/>
      <c r="CM24" s="43">
        <v>0</v>
      </c>
      <c r="CN24" s="41"/>
      <c r="CO24" s="43">
        <v>0</v>
      </c>
      <c r="CP24" s="41"/>
      <c r="CQ24" s="43">
        <v>0</v>
      </c>
      <c r="CR24" s="41"/>
      <c r="CS24" s="43">
        <v>0</v>
      </c>
      <c r="CT24" s="41"/>
      <c r="CU24" s="43">
        <v>0</v>
      </c>
      <c r="CV24" s="41"/>
      <c r="CW24" s="43">
        <v>0</v>
      </c>
      <c r="CX24" s="41"/>
      <c r="CY24" s="43">
        <v>0</v>
      </c>
      <c r="CZ24" s="41"/>
      <c r="DA24" s="43">
        <v>0</v>
      </c>
      <c r="DB24" s="41"/>
      <c r="DC24" s="43">
        <v>0</v>
      </c>
      <c r="DD24" s="41"/>
      <c r="DE24" s="43">
        <v>0</v>
      </c>
      <c r="DF24" s="41"/>
      <c r="DG24" s="43">
        <v>0</v>
      </c>
      <c r="DH24" s="41"/>
      <c r="DI24" s="43">
        <v>0</v>
      </c>
      <c r="DJ24" s="41"/>
      <c r="DK24" s="43">
        <v>0</v>
      </c>
      <c r="DL24" s="41"/>
    </row>
    <row r="25" spans="1:116" x14ac:dyDescent="0.25">
      <c r="A25" s="39">
        <v>22</v>
      </c>
      <c r="B25" s="40">
        <v>190100</v>
      </c>
      <c r="C25" s="41">
        <v>1</v>
      </c>
      <c r="D25" s="42"/>
      <c r="E25" s="43">
        <v>0</v>
      </c>
      <c r="F25" s="41"/>
      <c r="G25" s="43">
        <v>0</v>
      </c>
      <c r="H25" s="41"/>
      <c r="I25" s="43">
        <v>0</v>
      </c>
      <c r="J25" s="41"/>
      <c r="K25" s="43">
        <v>0</v>
      </c>
      <c r="L25" s="41"/>
      <c r="M25" s="43">
        <v>0</v>
      </c>
      <c r="N25" s="41"/>
      <c r="O25" s="43">
        <v>0</v>
      </c>
      <c r="P25" s="41"/>
      <c r="Q25" s="43">
        <v>0</v>
      </c>
      <c r="R25" s="41"/>
      <c r="S25" s="43">
        <v>0</v>
      </c>
      <c r="T25" s="41"/>
      <c r="U25" s="43">
        <v>0</v>
      </c>
      <c r="V25" s="41"/>
      <c r="W25" s="43">
        <v>0</v>
      </c>
      <c r="X25" s="41"/>
      <c r="Y25" s="43">
        <v>0</v>
      </c>
      <c r="Z25" s="41"/>
      <c r="AA25" s="43">
        <v>0</v>
      </c>
      <c r="AB25" s="41"/>
      <c r="AC25" s="43">
        <v>0</v>
      </c>
      <c r="AD25" s="41"/>
      <c r="AE25" s="43">
        <v>0</v>
      </c>
      <c r="AF25" s="41"/>
      <c r="AG25" s="43">
        <v>0</v>
      </c>
      <c r="AH25" s="41"/>
      <c r="AI25" s="43">
        <v>0</v>
      </c>
      <c r="AJ25" s="41"/>
      <c r="AK25" s="43">
        <v>0</v>
      </c>
      <c r="AL25" s="41"/>
      <c r="AM25" s="43">
        <v>0</v>
      </c>
      <c r="AN25" s="41"/>
      <c r="AO25" s="43">
        <v>0</v>
      </c>
      <c r="AP25" s="41"/>
      <c r="AQ25" s="43">
        <v>0</v>
      </c>
      <c r="AR25" s="41"/>
      <c r="AS25" s="43">
        <v>0</v>
      </c>
      <c r="AT25" s="41"/>
      <c r="AU25" s="43">
        <v>0</v>
      </c>
      <c r="AV25" s="41"/>
      <c r="AW25" s="43">
        <v>0</v>
      </c>
      <c r="AX25" s="41"/>
      <c r="AY25" s="43">
        <v>0</v>
      </c>
      <c r="AZ25" s="41"/>
      <c r="BA25" s="43">
        <v>0</v>
      </c>
      <c r="BB25" s="41"/>
      <c r="BC25" s="43">
        <v>0</v>
      </c>
      <c r="BD25" s="41"/>
      <c r="BE25" s="43">
        <v>0</v>
      </c>
      <c r="BF25" s="41"/>
      <c r="BG25" s="43">
        <v>0</v>
      </c>
      <c r="BH25" s="41"/>
      <c r="BI25" s="43">
        <v>0</v>
      </c>
      <c r="BJ25" s="41"/>
      <c r="BK25" s="43">
        <v>0</v>
      </c>
      <c r="BL25" s="41"/>
      <c r="BM25" s="43">
        <v>0</v>
      </c>
      <c r="BN25" s="41"/>
      <c r="BO25" s="43">
        <v>0</v>
      </c>
      <c r="BP25" s="41"/>
      <c r="BQ25" s="43">
        <v>0</v>
      </c>
      <c r="BR25" s="41"/>
      <c r="BS25" s="43">
        <v>0</v>
      </c>
      <c r="BT25" s="41"/>
      <c r="BU25" s="43">
        <v>0</v>
      </c>
      <c r="BV25" s="41"/>
      <c r="BW25" s="43">
        <v>0</v>
      </c>
      <c r="BX25" s="41"/>
      <c r="BY25" s="43">
        <v>0</v>
      </c>
      <c r="BZ25" s="41"/>
      <c r="CA25" s="43">
        <v>0</v>
      </c>
      <c r="CB25" s="41"/>
      <c r="CC25" s="43">
        <v>0</v>
      </c>
      <c r="CD25" s="41"/>
      <c r="CE25" s="43">
        <v>0</v>
      </c>
      <c r="CF25" s="41"/>
      <c r="CG25" s="43">
        <v>0</v>
      </c>
      <c r="CH25" s="41"/>
      <c r="CI25" s="43">
        <v>0</v>
      </c>
      <c r="CJ25" s="41"/>
      <c r="CK25" s="43">
        <v>0</v>
      </c>
      <c r="CL25" s="41"/>
      <c r="CM25" s="43">
        <v>0</v>
      </c>
      <c r="CN25" s="41"/>
      <c r="CO25" s="43">
        <v>0</v>
      </c>
      <c r="CP25" s="41"/>
      <c r="CQ25" s="43">
        <v>0</v>
      </c>
      <c r="CR25" s="41"/>
      <c r="CS25" s="43">
        <v>0</v>
      </c>
      <c r="CT25" s="41"/>
      <c r="CU25" s="43">
        <v>0</v>
      </c>
      <c r="CV25" s="41"/>
      <c r="CW25" s="43">
        <v>0</v>
      </c>
      <c r="CX25" s="41"/>
      <c r="CY25" s="43">
        <v>0</v>
      </c>
      <c r="CZ25" s="41"/>
      <c r="DA25" s="43">
        <v>0</v>
      </c>
      <c r="DB25" s="41"/>
      <c r="DC25" s="43">
        <v>0</v>
      </c>
      <c r="DD25" s="41"/>
      <c r="DE25" s="43">
        <v>0</v>
      </c>
      <c r="DF25" s="41"/>
      <c r="DG25" s="43">
        <v>0</v>
      </c>
      <c r="DH25" s="41"/>
      <c r="DI25" s="43">
        <v>0</v>
      </c>
      <c r="DJ25" s="41"/>
      <c r="DK25" s="43">
        <v>0</v>
      </c>
      <c r="DL25" s="41"/>
    </row>
    <row r="26" spans="1:116" x14ac:dyDescent="0.25">
      <c r="A26" s="39">
        <v>23</v>
      </c>
      <c r="B26" s="40">
        <v>190200</v>
      </c>
      <c r="C26" s="41">
        <v>4</v>
      </c>
      <c r="D26" s="42"/>
      <c r="E26" s="43">
        <v>0</v>
      </c>
      <c r="F26" s="41"/>
      <c r="G26" s="43">
        <v>0</v>
      </c>
      <c r="H26" s="41"/>
      <c r="I26" s="43">
        <v>0</v>
      </c>
      <c r="J26" s="41"/>
      <c r="K26" s="43">
        <v>0</v>
      </c>
      <c r="L26" s="41"/>
      <c r="M26" s="43">
        <v>0</v>
      </c>
      <c r="N26" s="41"/>
      <c r="O26" s="43">
        <v>0</v>
      </c>
      <c r="P26" s="41"/>
      <c r="Q26" s="43">
        <v>0</v>
      </c>
      <c r="R26" s="41"/>
      <c r="S26" s="43">
        <v>0</v>
      </c>
      <c r="T26" s="41"/>
      <c r="U26" s="43">
        <v>0</v>
      </c>
      <c r="V26" s="41"/>
      <c r="W26" s="43">
        <v>0</v>
      </c>
      <c r="X26" s="41"/>
      <c r="Y26" s="43">
        <v>0</v>
      </c>
      <c r="Z26" s="41"/>
      <c r="AA26" s="43">
        <v>0</v>
      </c>
      <c r="AB26" s="41"/>
      <c r="AC26" s="43">
        <v>0</v>
      </c>
      <c r="AD26" s="41"/>
      <c r="AE26" s="43">
        <v>0</v>
      </c>
      <c r="AF26" s="41"/>
      <c r="AG26" s="43">
        <v>0</v>
      </c>
      <c r="AH26" s="41"/>
      <c r="AI26" s="43">
        <v>0</v>
      </c>
      <c r="AJ26" s="41"/>
      <c r="AK26" s="43">
        <v>0</v>
      </c>
      <c r="AL26" s="41"/>
      <c r="AM26" s="43">
        <v>0</v>
      </c>
      <c r="AN26" s="41"/>
      <c r="AO26" s="43">
        <v>0</v>
      </c>
      <c r="AP26" s="41"/>
      <c r="AQ26" s="43">
        <v>0</v>
      </c>
      <c r="AR26" s="41"/>
      <c r="AS26" s="43">
        <v>0</v>
      </c>
      <c r="AT26" s="41"/>
      <c r="AU26" s="43">
        <v>0</v>
      </c>
      <c r="AV26" s="41"/>
      <c r="AW26" s="43">
        <v>0</v>
      </c>
      <c r="AX26" s="41"/>
      <c r="AY26" s="43">
        <v>0</v>
      </c>
      <c r="AZ26" s="41"/>
      <c r="BA26" s="43">
        <v>0</v>
      </c>
      <c r="BB26" s="41"/>
      <c r="BC26" s="43">
        <v>0</v>
      </c>
      <c r="BD26" s="41"/>
      <c r="BE26" s="43">
        <v>0</v>
      </c>
      <c r="BF26" s="41"/>
      <c r="BG26" s="43">
        <v>0</v>
      </c>
      <c r="BH26" s="41"/>
      <c r="BI26" s="43">
        <v>0</v>
      </c>
      <c r="BJ26" s="41"/>
      <c r="BK26" s="43">
        <v>0</v>
      </c>
      <c r="BL26" s="41"/>
      <c r="BM26" s="43">
        <v>0</v>
      </c>
      <c r="BN26" s="41"/>
      <c r="BO26" s="43">
        <v>0</v>
      </c>
      <c r="BP26" s="41"/>
      <c r="BQ26" s="43">
        <v>0</v>
      </c>
      <c r="BR26" s="41"/>
      <c r="BS26" s="43">
        <v>0</v>
      </c>
      <c r="BT26" s="41"/>
      <c r="BU26" s="43">
        <v>0</v>
      </c>
      <c r="BV26" s="41"/>
      <c r="BW26" s="43">
        <v>0</v>
      </c>
      <c r="BX26" s="41"/>
      <c r="BY26" s="43">
        <v>0</v>
      </c>
      <c r="BZ26" s="41"/>
      <c r="CA26" s="43">
        <v>0</v>
      </c>
      <c r="CB26" s="41"/>
      <c r="CC26" s="43">
        <v>0</v>
      </c>
      <c r="CD26" s="41"/>
      <c r="CE26" s="43">
        <v>0</v>
      </c>
      <c r="CF26" s="41"/>
      <c r="CG26" s="43">
        <v>0</v>
      </c>
      <c r="CH26" s="41"/>
      <c r="CI26" s="43">
        <v>0</v>
      </c>
      <c r="CJ26" s="41"/>
      <c r="CK26" s="43">
        <v>0</v>
      </c>
      <c r="CL26" s="41"/>
      <c r="CM26" s="43">
        <v>0</v>
      </c>
      <c r="CN26" s="41"/>
      <c r="CO26" s="43">
        <v>0</v>
      </c>
      <c r="CP26" s="41"/>
      <c r="CQ26" s="43">
        <v>0</v>
      </c>
      <c r="CR26" s="41"/>
      <c r="CS26" s="43">
        <v>0</v>
      </c>
      <c r="CT26" s="41"/>
      <c r="CU26" s="43">
        <v>0</v>
      </c>
      <c r="CV26" s="41"/>
      <c r="CW26" s="43">
        <v>0</v>
      </c>
      <c r="CX26" s="41"/>
      <c r="CY26" s="43">
        <v>0</v>
      </c>
      <c r="CZ26" s="41"/>
      <c r="DA26" s="43">
        <v>0</v>
      </c>
      <c r="DB26" s="41"/>
      <c r="DC26" s="43">
        <v>0</v>
      </c>
      <c r="DD26" s="41"/>
      <c r="DE26" s="43">
        <v>0</v>
      </c>
      <c r="DF26" s="41"/>
      <c r="DG26" s="43">
        <v>0</v>
      </c>
      <c r="DH26" s="41"/>
      <c r="DI26" s="43">
        <v>0</v>
      </c>
      <c r="DJ26" s="41"/>
      <c r="DK26" s="43">
        <v>0</v>
      </c>
      <c r="DL26" s="41"/>
    </row>
    <row r="27" spans="1:116" x14ac:dyDescent="0.25">
      <c r="A27" s="39">
        <v>24</v>
      </c>
      <c r="B27" s="40">
        <v>190300</v>
      </c>
      <c r="C27" s="41">
        <v>6</v>
      </c>
      <c r="D27" s="42"/>
      <c r="E27" s="43">
        <v>0</v>
      </c>
      <c r="F27" s="41"/>
      <c r="G27" s="43">
        <v>0</v>
      </c>
      <c r="H27" s="41"/>
      <c r="I27" s="43">
        <v>0</v>
      </c>
      <c r="J27" s="41"/>
      <c r="K27" s="43">
        <v>0</v>
      </c>
      <c r="L27" s="41"/>
      <c r="M27" s="43">
        <v>0</v>
      </c>
      <c r="N27" s="41"/>
      <c r="O27" s="43">
        <v>0</v>
      </c>
      <c r="P27" s="41"/>
      <c r="Q27" s="43">
        <v>0</v>
      </c>
      <c r="R27" s="41"/>
      <c r="S27" s="43">
        <v>0</v>
      </c>
      <c r="T27" s="41"/>
      <c r="U27" s="43">
        <v>0</v>
      </c>
      <c r="V27" s="41"/>
      <c r="W27" s="43">
        <v>0</v>
      </c>
      <c r="X27" s="41"/>
      <c r="Y27" s="43">
        <v>0</v>
      </c>
      <c r="Z27" s="41"/>
      <c r="AA27" s="43">
        <v>0</v>
      </c>
      <c r="AB27" s="41"/>
      <c r="AC27" s="43">
        <v>0</v>
      </c>
      <c r="AD27" s="41"/>
      <c r="AE27" s="43">
        <v>0</v>
      </c>
      <c r="AF27" s="41"/>
      <c r="AG27" s="43">
        <v>0</v>
      </c>
      <c r="AH27" s="41"/>
      <c r="AI27" s="43">
        <v>0</v>
      </c>
      <c r="AJ27" s="41"/>
      <c r="AK27" s="43">
        <v>0</v>
      </c>
      <c r="AL27" s="41"/>
      <c r="AM27" s="43">
        <v>0</v>
      </c>
      <c r="AN27" s="41"/>
      <c r="AO27" s="43">
        <v>0</v>
      </c>
      <c r="AP27" s="41"/>
      <c r="AQ27" s="43">
        <v>0</v>
      </c>
      <c r="AR27" s="41"/>
      <c r="AS27" s="43">
        <v>0</v>
      </c>
      <c r="AT27" s="41"/>
      <c r="AU27" s="43">
        <v>0</v>
      </c>
      <c r="AV27" s="41"/>
      <c r="AW27" s="43">
        <v>0</v>
      </c>
      <c r="AX27" s="41"/>
      <c r="AY27" s="43">
        <v>0</v>
      </c>
      <c r="AZ27" s="41"/>
      <c r="BA27" s="43">
        <v>0</v>
      </c>
      <c r="BB27" s="41"/>
      <c r="BC27" s="43">
        <v>0</v>
      </c>
      <c r="BD27" s="41"/>
      <c r="BE27" s="43">
        <v>0</v>
      </c>
      <c r="BF27" s="41"/>
      <c r="BG27" s="43">
        <v>0</v>
      </c>
      <c r="BH27" s="41"/>
      <c r="BI27" s="43">
        <v>0</v>
      </c>
      <c r="BJ27" s="41"/>
      <c r="BK27" s="43">
        <v>0</v>
      </c>
      <c r="BL27" s="41"/>
      <c r="BM27" s="43">
        <v>0</v>
      </c>
      <c r="BN27" s="41"/>
      <c r="BO27" s="43">
        <v>0</v>
      </c>
      <c r="BP27" s="41"/>
      <c r="BQ27" s="43">
        <v>0</v>
      </c>
      <c r="BR27" s="41"/>
      <c r="BS27" s="43">
        <v>0</v>
      </c>
      <c r="BT27" s="41"/>
      <c r="BU27" s="43">
        <v>0</v>
      </c>
      <c r="BV27" s="41"/>
      <c r="BW27" s="43">
        <v>0</v>
      </c>
      <c r="BX27" s="41"/>
      <c r="BY27" s="43">
        <v>0</v>
      </c>
      <c r="BZ27" s="41"/>
      <c r="CA27" s="43">
        <v>0</v>
      </c>
      <c r="CB27" s="41"/>
      <c r="CC27" s="43">
        <v>0</v>
      </c>
      <c r="CD27" s="41"/>
      <c r="CE27" s="43">
        <v>0</v>
      </c>
      <c r="CF27" s="41"/>
      <c r="CG27" s="43">
        <v>0</v>
      </c>
      <c r="CH27" s="41"/>
      <c r="CI27" s="43">
        <v>0</v>
      </c>
      <c r="CJ27" s="41"/>
      <c r="CK27" s="43">
        <v>0</v>
      </c>
      <c r="CL27" s="41"/>
      <c r="CM27" s="43">
        <v>0</v>
      </c>
      <c r="CN27" s="41"/>
      <c r="CO27" s="43">
        <v>0</v>
      </c>
      <c r="CP27" s="41"/>
      <c r="CQ27" s="43">
        <v>0</v>
      </c>
      <c r="CR27" s="41"/>
      <c r="CS27" s="43">
        <v>0</v>
      </c>
      <c r="CT27" s="41"/>
      <c r="CU27" s="43">
        <v>0</v>
      </c>
      <c r="CV27" s="41"/>
      <c r="CW27" s="43">
        <v>0</v>
      </c>
      <c r="CX27" s="41"/>
      <c r="CY27" s="43">
        <v>0</v>
      </c>
      <c r="CZ27" s="41"/>
      <c r="DA27" s="43">
        <v>0</v>
      </c>
      <c r="DB27" s="41"/>
      <c r="DC27" s="43">
        <v>0</v>
      </c>
      <c r="DD27" s="41"/>
      <c r="DE27" s="43">
        <v>0</v>
      </c>
      <c r="DF27" s="41"/>
      <c r="DG27" s="43">
        <v>0</v>
      </c>
      <c r="DH27" s="41"/>
      <c r="DI27" s="43">
        <v>0</v>
      </c>
      <c r="DJ27" s="41"/>
      <c r="DK27" s="43">
        <v>0</v>
      </c>
      <c r="DL27" s="41"/>
    </row>
    <row r="28" spans="1:116" x14ac:dyDescent="0.25">
      <c r="A28" s="39">
        <v>25</v>
      </c>
      <c r="B28" s="40">
        <v>200001</v>
      </c>
      <c r="C28" s="41"/>
      <c r="D28" s="42"/>
      <c r="E28" s="43">
        <v>0</v>
      </c>
      <c r="F28" s="41"/>
      <c r="G28" s="43">
        <v>0</v>
      </c>
      <c r="H28" s="41"/>
      <c r="I28" s="43">
        <v>0</v>
      </c>
      <c r="J28" s="41"/>
      <c r="K28" s="43">
        <v>0</v>
      </c>
      <c r="L28" s="41"/>
      <c r="M28" s="43">
        <v>0</v>
      </c>
      <c r="N28" s="41"/>
      <c r="O28" s="43">
        <v>0</v>
      </c>
      <c r="P28" s="41"/>
      <c r="Q28" s="43">
        <v>0</v>
      </c>
      <c r="R28" s="41"/>
      <c r="S28" s="43">
        <v>0</v>
      </c>
      <c r="T28" s="41"/>
      <c r="U28" s="43">
        <v>0</v>
      </c>
      <c r="V28" s="41"/>
      <c r="W28" s="43">
        <v>0</v>
      </c>
      <c r="X28" s="41"/>
      <c r="Y28" s="43">
        <v>0</v>
      </c>
      <c r="Z28" s="41"/>
      <c r="AA28" s="43">
        <v>0</v>
      </c>
      <c r="AB28" s="41"/>
      <c r="AC28" s="43">
        <v>0</v>
      </c>
      <c r="AD28" s="41"/>
      <c r="AE28" s="43">
        <v>0</v>
      </c>
      <c r="AF28" s="41"/>
      <c r="AG28" s="43">
        <v>0</v>
      </c>
      <c r="AH28" s="41"/>
      <c r="AI28" s="43">
        <v>0</v>
      </c>
      <c r="AJ28" s="41"/>
      <c r="AK28" s="43">
        <v>0</v>
      </c>
      <c r="AL28" s="41"/>
      <c r="AM28" s="43">
        <v>0</v>
      </c>
      <c r="AN28" s="41"/>
      <c r="AO28" s="43">
        <v>0</v>
      </c>
      <c r="AP28" s="41"/>
      <c r="AQ28" s="43">
        <v>0</v>
      </c>
      <c r="AR28" s="41"/>
      <c r="AS28" s="43">
        <v>0</v>
      </c>
      <c r="AT28" s="41"/>
      <c r="AU28" s="43">
        <v>0</v>
      </c>
      <c r="AV28" s="41"/>
      <c r="AW28" s="43">
        <v>0</v>
      </c>
      <c r="AX28" s="41"/>
      <c r="AY28" s="43">
        <v>0</v>
      </c>
      <c r="AZ28" s="41"/>
      <c r="BA28" s="43">
        <v>0</v>
      </c>
      <c r="BB28" s="41"/>
      <c r="BC28" s="43">
        <v>0</v>
      </c>
      <c r="BD28" s="41"/>
      <c r="BE28" s="43">
        <v>0</v>
      </c>
      <c r="BF28" s="41"/>
      <c r="BG28" s="43">
        <v>0</v>
      </c>
      <c r="BH28" s="41"/>
      <c r="BI28" s="43">
        <v>0</v>
      </c>
      <c r="BJ28" s="41"/>
      <c r="BK28" s="43">
        <v>0</v>
      </c>
      <c r="BL28" s="41"/>
      <c r="BM28" s="43">
        <v>0</v>
      </c>
      <c r="BN28" s="41"/>
      <c r="BO28" s="43">
        <v>0</v>
      </c>
      <c r="BP28" s="41"/>
      <c r="BQ28" s="43">
        <v>0</v>
      </c>
      <c r="BR28" s="41"/>
      <c r="BS28" s="43">
        <v>0</v>
      </c>
      <c r="BT28" s="41"/>
      <c r="BU28" s="43">
        <v>0</v>
      </c>
      <c r="BV28" s="41"/>
      <c r="BW28" s="43">
        <v>0</v>
      </c>
      <c r="BX28" s="41"/>
      <c r="BY28" s="43">
        <v>0</v>
      </c>
      <c r="BZ28" s="41"/>
      <c r="CA28" s="43">
        <v>0</v>
      </c>
      <c r="CB28" s="41"/>
      <c r="CC28" s="43">
        <v>0</v>
      </c>
      <c r="CD28" s="41"/>
      <c r="CE28" s="43">
        <v>0</v>
      </c>
      <c r="CF28" s="41"/>
      <c r="CG28" s="43">
        <v>0</v>
      </c>
      <c r="CH28" s="41"/>
      <c r="CI28" s="43">
        <v>0</v>
      </c>
      <c r="CJ28" s="41"/>
      <c r="CK28" s="43">
        <v>0</v>
      </c>
      <c r="CL28" s="41"/>
      <c r="CM28" s="43">
        <v>0</v>
      </c>
      <c r="CN28" s="41"/>
      <c r="CO28" s="43">
        <v>0</v>
      </c>
      <c r="CP28" s="41"/>
      <c r="CQ28" s="43">
        <v>0</v>
      </c>
      <c r="CR28" s="41"/>
      <c r="CS28" s="43">
        <v>0</v>
      </c>
      <c r="CT28" s="41"/>
      <c r="CU28" s="43">
        <v>0</v>
      </c>
      <c r="CV28" s="41"/>
      <c r="CW28" s="43">
        <v>0</v>
      </c>
      <c r="CX28" s="41"/>
      <c r="CY28" s="43">
        <v>0</v>
      </c>
      <c r="CZ28" s="41"/>
      <c r="DA28" s="43">
        <v>0</v>
      </c>
      <c r="DB28" s="41"/>
      <c r="DC28" s="43">
        <v>0</v>
      </c>
      <c r="DD28" s="41"/>
      <c r="DE28" s="43">
        <v>0</v>
      </c>
      <c r="DF28" s="41"/>
      <c r="DG28" s="43">
        <v>0</v>
      </c>
      <c r="DH28" s="41"/>
      <c r="DI28" s="43">
        <v>0</v>
      </c>
      <c r="DJ28" s="41"/>
      <c r="DK28" s="43">
        <v>0</v>
      </c>
      <c r="DL28" s="41"/>
    </row>
    <row r="29" spans="1:116" x14ac:dyDescent="0.25">
      <c r="A29" s="39">
        <v>26</v>
      </c>
      <c r="B29" s="40">
        <v>200002</v>
      </c>
      <c r="C29" s="41"/>
      <c r="D29" s="42"/>
      <c r="E29" s="43">
        <v>0</v>
      </c>
      <c r="F29" s="41"/>
      <c r="G29" s="43">
        <v>0</v>
      </c>
      <c r="H29" s="41"/>
      <c r="I29" s="43">
        <v>0</v>
      </c>
      <c r="J29" s="41"/>
      <c r="K29" s="43">
        <v>0</v>
      </c>
      <c r="L29" s="41"/>
      <c r="M29" s="43">
        <v>0</v>
      </c>
      <c r="N29" s="41"/>
      <c r="O29" s="43">
        <v>0</v>
      </c>
      <c r="P29" s="41"/>
      <c r="Q29" s="43">
        <v>0</v>
      </c>
      <c r="R29" s="41"/>
      <c r="S29" s="43">
        <v>0</v>
      </c>
      <c r="T29" s="41"/>
      <c r="U29" s="43">
        <v>0</v>
      </c>
      <c r="V29" s="41"/>
      <c r="W29" s="43">
        <v>0</v>
      </c>
      <c r="X29" s="41"/>
      <c r="Y29" s="43">
        <v>0</v>
      </c>
      <c r="Z29" s="41"/>
      <c r="AA29" s="43">
        <v>0</v>
      </c>
      <c r="AB29" s="41"/>
      <c r="AC29" s="43">
        <v>0</v>
      </c>
      <c r="AD29" s="41"/>
      <c r="AE29" s="43">
        <v>0</v>
      </c>
      <c r="AF29" s="41"/>
      <c r="AG29" s="43">
        <v>0</v>
      </c>
      <c r="AH29" s="41"/>
      <c r="AI29" s="43">
        <v>0</v>
      </c>
      <c r="AJ29" s="41"/>
      <c r="AK29" s="43">
        <v>0</v>
      </c>
      <c r="AL29" s="41"/>
      <c r="AM29" s="43">
        <v>0</v>
      </c>
      <c r="AN29" s="41"/>
      <c r="AO29" s="43">
        <v>0</v>
      </c>
      <c r="AP29" s="41"/>
      <c r="AQ29" s="43">
        <v>0</v>
      </c>
      <c r="AR29" s="41"/>
      <c r="AS29" s="43">
        <v>0</v>
      </c>
      <c r="AT29" s="41"/>
      <c r="AU29" s="43">
        <v>0</v>
      </c>
      <c r="AV29" s="41"/>
      <c r="AW29" s="43">
        <v>0</v>
      </c>
      <c r="AX29" s="41"/>
      <c r="AY29" s="43">
        <v>0</v>
      </c>
      <c r="AZ29" s="41"/>
      <c r="BA29" s="43">
        <v>0</v>
      </c>
      <c r="BB29" s="41"/>
      <c r="BC29" s="43">
        <v>0</v>
      </c>
      <c r="BD29" s="41"/>
      <c r="BE29" s="43">
        <v>0</v>
      </c>
      <c r="BF29" s="41"/>
      <c r="BG29" s="43">
        <v>0</v>
      </c>
      <c r="BH29" s="41"/>
      <c r="BI29" s="43">
        <v>0</v>
      </c>
      <c r="BJ29" s="41"/>
      <c r="BK29" s="43">
        <v>0</v>
      </c>
      <c r="BL29" s="41"/>
      <c r="BM29" s="43">
        <v>0</v>
      </c>
      <c r="BN29" s="41"/>
      <c r="BO29" s="43">
        <v>0</v>
      </c>
      <c r="BP29" s="41"/>
      <c r="BQ29" s="43">
        <v>0</v>
      </c>
      <c r="BR29" s="41"/>
      <c r="BS29" s="43">
        <v>0</v>
      </c>
      <c r="BT29" s="41"/>
      <c r="BU29" s="43">
        <v>0</v>
      </c>
      <c r="BV29" s="41"/>
      <c r="BW29" s="43">
        <v>0</v>
      </c>
      <c r="BX29" s="41"/>
      <c r="BY29" s="43">
        <v>0</v>
      </c>
      <c r="BZ29" s="41"/>
      <c r="CA29" s="43">
        <v>0</v>
      </c>
      <c r="CB29" s="41"/>
      <c r="CC29" s="43">
        <v>0</v>
      </c>
      <c r="CD29" s="41"/>
      <c r="CE29" s="43">
        <v>0</v>
      </c>
      <c r="CF29" s="41"/>
      <c r="CG29" s="43">
        <v>0</v>
      </c>
      <c r="CH29" s="41"/>
      <c r="CI29" s="43">
        <v>0</v>
      </c>
      <c r="CJ29" s="41"/>
      <c r="CK29" s="43">
        <v>0</v>
      </c>
      <c r="CL29" s="41"/>
      <c r="CM29" s="43">
        <v>0</v>
      </c>
      <c r="CN29" s="41"/>
      <c r="CO29" s="43">
        <v>0</v>
      </c>
      <c r="CP29" s="41"/>
      <c r="CQ29" s="43">
        <v>0</v>
      </c>
      <c r="CR29" s="41"/>
      <c r="CS29" s="43">
        <v>0</v>
      </c>
      <c r="CT29" s="41"/>
      <c r="CU29" s="43">
        <v>0</v>
      </c>
      <c r="CV29" s="41"/>
      <c r="CW29" s="43">
        <v>0</v>
      </c>
      <c r="CX29" s="41"/>
      <c r="CY29" s="43">
        <v>0</v>
      </c>
      <c r="CZ29" s="41"/>
      <c r="DA29" s="43">
        <v>0</v>
      </c>
      <c r="DB29" s="41"/>
      <c r="DC29" s="43">
        <v>0</v>
      </c>
      <c r="DD29" s="41"/>
      <c r="DE29" s="43">
        <v>0</v>
      </c>
      <c r="DF29" s="41"/>
      <c r="DG29" s="43">
        <v>0</v>
      </c>
      <c r="DH29" s="41"/>
      <c r="DI29" s="43">
        <v>0</v>
      </c>
      <c r="DJ29" s="41"/>
      <c r="DK29" s="43">
        <v>0</v>
      </c>
      <c r="DL29" s="41"/>
    </row>
    <row r="30" spans="1:116" x14ac:dyDescent="0.25">
      <c r="A30" s="39">
        <v>27</v>
      </c>
      <c r="B30" s="40">
        <v>200003</v>
      </c>
      <c r="C30" s="41"/>
      <c r="D30" s="42"/>
      <c r="E30" s="43">
        <v>0</v>
      </c>
      <c r="F30" s="41"/>
      <c r="G30" s="43">
        <v>0</v>
      </c>
      <c r="H30" s="41"/>
      <c r="I30" s="43">
        <v>0</v>
      </c>
      <c r="J30" s="41"/>
      <c r="K30" s="43">
        <v>0</v>
      </c>
      <c r="L30" s="41"/>
      <c r="M30" s="43">
        <v>0</v>
      </c>
      <c r="N30" s="41"/>
      <c r="O30" s="43">
        <v>0</v>
      </c>
      <c r="P30" s="41"/>
      <c r="Q30" s="43">
        <v>0</v>
      </c>
      <c r="R30" s="41"/>
      <c r="S30" s="43">
        <v>0</v>
      </c>
      <c r="T30" s="41"/>
      <c r="U30" s="43">
        <v>0</v>
      </c>
      <c r="V30" s="41"/>
      <c r="W30" s="43">
        <v>0</v>
      </c>
      <c r="X30" s="41"/>
      <c r="Y30" s="43">
        <v>0</v>
      </c>
      <c r="Z30" s="41"/>
      <c r="AA30" s="43">
        <v>0</v>
      </c>
      <c r="AB30" s="41"/>
      <c r="AC30" s="43">
        <v>0</v>
      </c>
      <c r="AD30" s="41"/>
      <c r="AE30" s="43">
        <v>0</v>
      </c>
      <c r="AF30" s="41"/>
      <c r="AG30" s="43">
        <v>0</v>
      </c>
      <c r="AH30" s="41"/>
      <c r="AI30" s="43">
        <v>0</v>
      </c>
      <c r="AJ30" s="41"/>
      <c r="AK30" s="43">
        <v>0</v>
      </c>
      <c r="AL30" s="41"/>
      <c r="AM30" s="43">
        <v>0</v>
      </c>
      <c r="AN30" s="41"/>
      <c r="AO30" s="43">
        <v>0</v>
      </c>
      <c r="AP30" s="41"/>
      <c r="AQ30" s="43">
        <v>0</v>
      </c>
      <c r="AR30" s="41"/>
      <c r="AS30" s="43">
        <v>0</v>
      </c>
      <c r="AT30" s="41"/>
      <c r="AU30" s="43">
        <v>0</v>
      </c>
      <c r="AV30" s="41"/>
      <c r="AW30" s="43">
        <v>0</v>
      </c>
      <c r="AX30" s="41"/>
      <c r="AY30" s="43">
        <v>0</v>
      </c>
      <c r="AZ30" s="41"/>
      <c r="BA30" s="43">
        <v>0</v>
      </c>
      <c r="BB30" s="41"/>
      <c r="BC30" s="43">
        <v>0</v>
      </c>
      <c r="BD30" s="41"/>
      <c r="BE30" s="43">
        <v>0</v>
      </c>
      <c r="BF30" s="41"/>
      <c r="BG30" s="43">
        <v>0</v>
      </c>
      <c r="BH30" s="41"/>
      <c r="BI30" s="43">
        <v>0</v>
      </c>
      <c r="BJ30" s="41"/>
      <c r="BK30" s="43">
        <v>0</v>
      </c>
      <c r="BL30" s="41"/>
      <c r="BM30" s="43">
        <v>0</v>
      </c>
      <c r="BN30" s="41"/>
      <c r="BO30" s="43">
        <v>0</v>
      </c>
      <c r="BP30" s="41"/>
      <c r="BQ30" s="43">
        <v>0</v>
      </c>
      <c r="BR30" s="41"/>
      <c r="BS30" s="43">
        <v>0</v>
      </c>
      <c r="BT30" s="41"/>
      <c r="BU30" s="43">
        <v>0</v>
      </c>
      <c r="BV30" s="41"/>
      <c r="BW30" s="43">
        <v>0</v>
      </c>
      <c r="BX30" s="41"/>
      <c r="BY30" s="43">
        <v>0</v>
      </c>
      <c r="BZ30" s="41"/>
      <c r="CA30" s="43">
        <v>0</v>
      </c>
      <c r="CB30" s="41"/>
      <c r="CC30" s="43">
        <v>0</v>
      </c>
      <c r="CD30" s="41"/>
      <c r="CE30" s="43">
        <v>0</v>
      </c>
      <c r="CF30" s="41"/>
      <c r="CG30" s="43">
        <v>0</v>
      </c>
      <c r="CH30" s="41"/>
      <c r="CI30" s="43">
        <v>0</v>
      </c>
      <c r="CJ30" s="41"/>
      <c r="CK30" s="43">
        <v>0</v>
      </c>
      <c r="CL30" s="41"/>
      <c r="CM30" s="43">
        <v>0</v>
      </c>
      <c r="CN30" s="41"/>
      <c r="CO30" s="43">
        <v>0</v>
      </c>
      <c r="CP30" s="41"/>
      <c r="CQ30" s="43">
        <v>0</v>
      </c>
      <c r="CR30" s="41"/>
      <c r="CS30" s="43">
        <v>0</v>
      </c>
      <c r="CT30" s="41"/>
      <c r="CU30" s="43">
        <v>0</v>
      </c>
      <c r="CV30" s="41"/>
      <c r="CW30" s="43">
        <v>0</v>
      </c>
      <c r="CX30" s="41"/>
      <c r="CY30" s="43">
        <v>0</v>
      </c>
      <c r="CZ30" s="41"/>
      <c r="DA30" s="43">
        <v>0</v>
      </c>
      <c r="DB30" s="41"/>
      <c r="DC30" s="43">
        <v>0</v>
      </c>
      <c r="DD30" s="41"/>
      <c r="DE30" s="43">
        <v>0</v>
      </c>
      <c r="DF30" s="41"/>
      <c r="DG30" s="43">
        <v>0</v>
      </c>
      <c r="DH30" s="41"/>
      <c r="DI30" s="43">
        <v>0</v>
      </c>
      <c r="DJ30" s="41"/>
      <c r="DK30" s="43">
        <v>0</v>
      </c>
      <c r="DL30" s="41"/>
    </row>
    <row r="31" spans="1:116" x14ac:dyDescent="0.25">
      <c r="A31" s="39">
        <v>28</v>
      </c>
      <c r="B31" s="40">
        <v>200004</v>
      </c>
      <c r="C31" s="41"/>
      <c r="D31" s="42"/>
      <c r="E31" s="43">
        <v>0</v>
      </c>
      <c r="F31" s="41"/>
      <c r="G31" s="43">
        <v>0</v>
      </c>
      <c r="H31" s="41"/>
      <c r="I31" s="43">
        <v>0</v>
      </c>
      <c r="J31" s="41"/>
      <c r="K31" s="43">
        <v>0</v>
      </c>
      <c r="L31" s="41"/>
      <c r="M31" s="43">
        <v>0</v>
      </c>
      <c r="N31" s="41"/>
      <c r="O31" s="43">
        <v>0</v>
      </c>
      <c r="P31" s="41"/>
      <c r="Q31" s="43">
        <v>0</v>
      </c>
      <c r="R31" s="41"/>
      <c r="S31" s="43">
        <v>0</v>
      </c>
      <c r="T31" s="41"/>
      <c r="U31" s="43">
        <v>0</v>
      </c>
      <c r="V31" s="41"/>
      <c r="W31" s="43">
        <v>0</v>
      </c>
      <c r="X31" s="41"/>
      <c r="Y31" s="43">
        <v>0</v>
      </c>
      <c r="Z31" s="41"/>
      <c r="AA31" s="43">
        <v>0</v>
      </c>
      <c r="AB31" s="41"/>
      <c r="AC31" s="43">
        <v>0</v>
      </c>
      <c r="AD31" s="41"/>
      <c r="AE31" s="43">
        <v>0</v>
      </c>
      <c r="AF31" s="41"/>
      <c r="AG31" s="43">
        <v>0</v>
      </c>
      <c r="AH31" s="41"/>
      <c r="AI31" s="43">
        <v>0</v>
      </c>
      <c r="AJ31" s="41"/>
      <c r="AK31" s="43">
        <v>0</v>
      </c>
      <c r="AL31" s="41"/>
      <c r="AM31" s="43">
        <v>0</v>
      </c>
      <c r="AN31" s="41"/>
      <c r="AO31" s="43">
        <v>0</v>
      </c>
      <c r="AP31" s="41"/>
      <c r="AQ31" s="43">
        <v>0</v>
      </c>
      <c r="AR31" s="41"/>
      <c r="AS31" s="43">
        <v>0</v>
      </c>
      <c r="AT31" s="41"/>
      <c r="AU31" s="43">
        <v>0</v>
      </c>
      <c r="AV31" s="41"/>
      <c r="AW31" s="43">
        <v>0</v>
      </c>
      <c r="AX31" s="41"/>
      <c r="AY31" s="43">
        <v>0</v>
      </c>
      <c r="AZ31" s="41"/>
      <c r="BA31" s="43">
        <v>0</v>
      </c>
      <c r="BB31" s="41"/>
      <c r="BC31" s="43">
        <v>0</v>
      </c>
      <c r="BD31" s="41"/>
      <c r="BE31" s="43">
        <v>0</v>
      </c>
      <c r="BF31" s="41"/>
      <c r="BG31" s="43">
        <v>0</v>
      </c>
      <c r="BH31" s="41"/>
      <c r="BI31" s="43">
        <v>0</v>
      </c>
      <c r="BJ31" s="41"/>
      <c r="BK31" s="43">
        <v>0</v>
      </c>
      <c r="BL31" s="41"/>
      <c r="BM31" s="43">
        <v>0</v>
      </c>
      <c r="BN31" s="41"/>
      <c r="BO31" s="43">
        <v>0</v>
      </c>
      <c r="BP31" s="41"/>
      <c r="BQ31" s="43">
        <v>0</v>
      </c>
      <c r="BR31" s="41"/>
      <c r="BS31" s="43">
        <v>0</v>
      </c>
      <c r="BT31" s="41"/>
      <c r="BU31" s="43">
        <v>0</v>
      </c>
      <c r="BV31" s="41"/>
      <c r="BW31" s="43">
        <v>0</v>
      </c>
      <c r="BX31" s="41"/>
      <c r="BY31" s="43">
        <v>0</v>
      </c>
      <c r="BZ31" s="41"/>
      <c r="CA31" s="43">
        <v>0</v>
      </c>
      <c r="CB31" s="41"/>
      <c r="CC31" s="43">
        <v>0</v>
      </c>
      <c r="CD31" s="41"/>
      <c r="CE31" s="43">
        <v>0</v>
      </c>
      <c r="CF31" s="41"/>
      <c r="CG31" s="43">
        <v>0</v>
      </c>
      <c r="CH31" s="41"/>
      <c r="CI31" s="43">
        <v>0</v>
      </c>
      <c r="CJ31" s="41"/>
      <c r="CK31" s="43">
        <v>0</v>
      </c>
      <c r="CL31" s="41"/>
      <c r="CM31" s="43">
        <v>0</v>
      </c>
      <c r="CN31" s="41"/>
      <c r="CO31" s="43">
        <v>0</v>
      </c>
      <c r="CP31" s="41"/>
      <c r="CQ31" s="43">
        <v>0</v>
      </c>
      <c r="CR31" s="41"/>
      <c r="CS31" s="43">
        <v>0</v>
      </c>
      <c r="CT31" s="41"/>
      <c r="CU31" s="43">
        <v>0</v>
      </c>
      <c r="CV31" s="41"/>
      <c r="CW31" s="43">
        <v>0</v>
      </c>
      <c r="CX31" s="41"/>
      <c r="CY31" s="43">
        <v>0</v>
      </c>
      <c r="CZ31" s="41"/>
      <c r="DA31" s="43">
        <v>0</v>
      </c>
      <c r="DB31" s="41"/>
      <c r="DC31" s="43">
        <v>0</v>
      </c>
      <c r="DD31" s="41"/>
      <c r="DE31" s="43">
        <v>0</v>
      </c>
      <c r="DF31" s="41"/>
      <c r="DG31" s="43">
        <v>0</v>
      </c>
      <c r="DH31" s="41"/>
      <c r="DI31" s="43">
        <v>0</v>
      </c>
      <c r="DJ31" s="41"/>
      <c r="DK31" s="43">
        <v>0</v>
      </c>
      <c r="DL31" s="41"/>
    </row>
    <row r="32" spans="1:116" x14ac:dyDescent="0.25">
      <c r="A32" s="39">
        <v>29</v>
      </c>
      <c r="B32" s="40">
        <v>200005</v>
      </c>
      <c r="C32" s="41"/>
      <c r="D32" s="42"/>
      <c r="E32" s="43">
        <v>0</v>
      </c>
      <c r="F32" s="41"/>
      <c r="G32" s="43">
        <v>0</v>
      </c>
      <c r="H32" s="41"/>
      <c r="I32" s="43">
        <v>0</v>
      </c>
      <c r="J32" s="41"/>
      <c r="K32" s="43">
        <v>0</v>
      </c>
      <c r="L32" s="41"/>
      <c r="M32" s="43">
        <v>0</v>
      </c>
      <c r="N32" s="41"/>
      <c r="O32" s="43">
        <v>0</v>
      </c>
      <c r="P32" s="41"/>
      <c r="Q32" s="43">
        <v>0</v>
      </c>
      <c r="R32" s="41"/>
      <c r="S32" s="43">
        <v>0</v>
      </c>
      <c r="T32" s="41"/>
      <c r="U32" s="43">
        <v>0</v>
      </c>
      <c r="V32" s="41"/>
      <c r="W32" s="43">
        <v>0</v>
      </c>
      <c r="X32" s="41"/>
      <c r="Y32" s="43">
        <v>0</v>
      </c>
      <c r="Z32" s="41"/>
      <c r="AA32" s="43">
        <v>0</v>
      </c>
      <c r="AB32" s="41"/>
      <c r="AC32" s="43">
        <v>0</v>
      </c>
      <c r="AD32" s="41"/>
      <c r="AE32" s="43">
        <v>0</v>
      </c>
      <c r="AF32" s="41"/>
      <c r="AG32" s="43">
        <v>0</v>
      </c>
      <c r="AH32" s="41"/>
      <c r="AI32" s="43">
        <v>0</v>
      </c>
      <c r="AJ32" s="41"/>
      <c r="AK32" s="43">
        <v>0</v>
      </c>
      <c r="AL32" s="41"/>
      <c r="AM32" s="43">
        <v>0</v>
      </c>
      <c r="AN32" s="41"/>
      <c r="AO32" s="43">
        <v>0</v>
      </c>
      <c r="AP32" s="41"/>
      <c r="AQ32" s="43">
        <v>0</v>
      </c>
      <c r="AR32" s="41"/>
      <c r="AS32" s="43">
        <v>0</v>
      </c>
      <c r="AT32" s="41"/>
      <c r="AU32" s="43">
        <v>0</v>
      </c>
      <c r="AV32" s="41"/>
      <c r="AW32" s="43">
        <v>0</v>
      </c>
      <c r="AX32" s="41"/>
      <c r="AY32" s="43">
        <v>0</v>
      </c>
      <c r="AZ32" s="41"/>
      <c r="BA32" s="43">
        <v>0</v>
      </c>
      <c r="BB32" s="41"/>
      <c r="BC32" s="43">
        <v>0</v>
      </c>
      <c r="BD32" s="41"/>
      <c r="BE32" s="43">
        <v>0</v>
      </c>
      <c r="BF32" s="41"/>
      <c r="BG32" s="43">
        <v>0</v>
      </c>
      <c r="BH32" s="41"/>
      <c r="BI32" s="43">
        <v>0</v>
      </c>
      <c r="BJ32" s="41"/>
      <c r="BK32" s="43">
        <v>0</v>
      </c>
      <c r="BL32" s="41"/>
      <c r="BM32" s="43">
        <v>0</v>
      </c>
      <c r="BN32" s="41"/>
      <c r="BO32" s="43">
        <v>0</v>
      </c>
      <c r="BP32" s="41"/>
      <c r="BQ32" s="43">
        <v>0</v>
      </c>
      <c r="BR32" s="41"/>
      <c r="BS32" s="43">
        <v>0</v>
      </c>
      <c r="BT32" s="41"/>
      <c r="BU32" s="43">
        <v>0</v>
      </c>
      <c r="BV32" s="41"/>
      <c r="BW32" s="43">
        <v>0</v>
      </c>
      <c r="BX32" s="41"/>
      <c r="BY32" s="43">
        <v>0</v>
      </c>
      <c r="BZ32" s="41"/>
      <c r="CA32" s="43">
        <v>0</v>
      </c>
      <c r="CB32" s="41"/>
      <c r="CC32" s="43">
        <v>0</v>
      </c>
      <c r="CD32" s="41"/>
      <c r="CE32" s="43">
        <v>0</v>
      </c>
      <c r="CF32" s="41"/>
      <c r="CG32" s="43">
        <v>0</v>
      </c>
      <c r="CH32" s="41"/>
      <c r="CI32" s="43">
        <v>0</v>
      </c>
      <c r="CJ32" s="41"/>
      <c r="CK32" s="43">
        <v>0</v>
      </c>
      <c r="CL32" s="41"/>
      <c r="CM32" s="43">
        <v>0</v>
      </c>
      <c r="CN32" s="41"/>
      <c r="CO32" s="43">
        <v>0</v>
      </c>
      <c r="CP32" s="41"/>
      <c r="CQ32" s="43">
        <v>0</v>
      </c>
      <c r="CR32" s="41"/>
      <c r="CS32" s="43">
        <v>0</v>
      </c>
      <c r="CT32" s="41"/>
      <c r="CU32" s="43">
        <v>0</v>
      </c>
      <c r="CV32" s="41"/>
      <c r="CW32" s="43">
        <v>0</v>
      </c>
      <c r="CX32" s="41"/>
      <c r="CY32" s="43">
        <v>0</v>
      </c>
      <c r="CZ32" s="41"/>
      <c r="DA32" s="43">
        <v>0</v>
      </c>
      <c r="DB32" s="41"/>
      <c r="DC32" s="43">
        <v>0</v>
      </c>
      <c r="DD32" s="41"/>
      <c r="DE32" s="43">
        <v>0</v>
      </c>
      <c r="DF32" s="41"/>
      <c r="DG32" s="43">
        <v>0</v>
      </c>
      <c r="DH32" s="41"/>
      <c r="DI32" s="43">
        <v>0</v>
      </c>
      <c r="DJ32" s="41"/>
      <c r="DK32" s="43">
        <v>0</v>
      </c>
      <c r="DL32" s="41"/>
    </row>
    <row r="33" spans="1:116" x14ac:dyDescent="0.25">
      <c r="A33" s="39">
        <v>30</v>
      </c>
      <c r="B33" s="40">
        <v>200006</v>
      </c>
      <c r="C33" s="41"/>
      <c r="D33" s="42"/>
      <c r="E33" s="43">
        <v>0</v>
      </c>
      <c r="F33" s="41"/>
      <c r="G33" s="43">
        <v>0</v>
      </c>
      <c r="H33" s="41"/>
      <c r="I33" s="43">
        <v>0</v>
      </c>
      <c r="J33" s="41"/>
      <c r="K33" s="43">
        <v>0</v>
      </c>
      <c r="L33" s="41"/>
      <c r="M33" s="43">
        <v>0</v>
      </c>
      <c r="N33" s="41"/>
      <c r="O33" s="43">
        <v>0</v>
      </c>
      <c r="P33" s="41"/>
      <c r="Q33" s="43">
        <v>0</v>
      </c>
      <c r="R33" s="41"/>
      <c r="S33" s="43">
        <v>0</v>
      </c>
      <c r="T33" s="41"/>
      <c r="U33" s="43">
        <v>0</v>
      </c>
      <c r="V33" s="41"/>
      <c r="W33" s="43">
        <v>0</v>
      </c>
      <c r="X33" s="41"/>
      <c r="Y33" s="43">
        <v>0</v>
      </c>
      <c r="Z33" s="41"/>
      <c r="AA33" s="43">
        <v>0</v>
      </c>
      <c r="AB33" s="41"/>
      <c r="AC33" s="43">
        <v>0</v>
      </c>
      <c r="AD33" s="41"/>
      <c r="AE33" s="43">
        <v>0</v>
      </c>
      <c r="AF33" s="41"/>
      <c r="AG33" s="43">
        <v>0</v>
      </c>
      <c r="AH33" s="41"/>
      <c r="AI33" s="43">
        <v>0</v>
      </c>
      <c r="AJ33" s="41"/>
      <c r="AK33" s="43">
        <v>0</v>
      </c>
      <c r="AL33" s="41"/>
      <c r="AM33" s="43">
        <v>0</v>
      </c>
      <c r="AN33" s="41"/>
      <c r="AO33" s="43">
        <v>0</v>
      </c>
      <c r="AP33" s="41"/>
      <c r="AQ33" s="43">
        <v>0</v>
      </c>
      <c r="AR33" s="41"/>
      <c r="AS33" s="43">
        <v>0</v>
      </c>
      <c r="AT33" s="41"/>
      <c r="AU33" s="43">
        <v>0</v>
      </c>
      <c r="AV33" s="41"/>
      <c r="AW33" s="43">
        <v>0</v>
      </c>
      <c r="AX33" s="41"/>
      <c r="AY33" s="43">
        <v>0</v>
      </c>
      <c r="AZ33" s="41"/>
      <c r="BA33" s="43">
        <v>0</v>
      </c>
      <c r="BB33" s="41"/>
      <c r="BC33" s="43">
        <v>0</v>
      </c>
      <c r="BD33" s="41"/>
      <c r="BE33" s="43">
        <v>0</v>
      </c>
      <c r="BF33" s="41"/>
      <c r="BG33" s="43">
        <v>0</v>
      </c>
      <c r="BH33" s="41"/>
      <c r="BI33" s="43">
        <v>0</v>
      </c>
      <c r="BJ33" s="41"/>
      <c r="BK33" s="43">
        <v>0</v>
      </c>
      <c r="BL33" s="41"/>
      <c r="BM33" s="43">
        <v>0</v>
      </c>
      <c r="BN33" s="41"/>
      <c r="BO33" s="43">
        <v>0</v>
      </c>
      <c r="BP33" s="41"/>
      <c r="BQ33" s="43">
        <v>0</v>
      </c>
      <c r="BR33" s="41"/>
      <c r="BS33" s="43">
        <v>0</v>
      </c>
      <c r="BT33" s="41"/>
      <c r="BU33" s="43">
        <v>0</v>
      </c>
      <c r="BV33" s="41"/>
      <c r="BW33" s="43">
        <v>0</v>
      </c>
      <c r="BX33" s="41"/>
      <c r="BY33" s="43">
        <v>0</v>
      </c>
      <c r="BZ33" s="41"/>
      <c r="CA33" s="43">
        <v>0</v>
      </c>
      <c r="CB33" s="41"/>
      <c r="CC33" s="43">
        <v>0</v>
      </c>
      <c r="CD33" s="41"/>
      <c r="CE33" s="43">
        <v>0</v>
      </c>
      <c r="CF33" s="41"/>
      <c r="CG33" s="43">
        <v>0</v>
      </c>
      <c r="CH33" s="41"/>
      <c r="CI33" s="43">
        <v>0</v>
      </c>
      <c r="CJ33" s="41"/>
      <c r="CK33" s="43">
        <v>0</v>
      </c>
      <c r="CL33" s="41"/>
      <c r="CM33" s="43">
        <v>0</v>
      </c>
      <c r="CN33" s="41"/>
      <c r="CO33" s="43">
        <v>0</v>
      </c>
      <c r="CP33" s="41"/>
      <c r="CQ33" s="43">
        <v>0</v>
      </c>
      <c r="CR33" s="41"/>
      <c r="CS33" s="43">
        <v>0</v>
      </c>
      <c r="CT33" s="41"/>
      <c r="CU33" s="43">
        <v>0</v>
      </c>
      <c r="CV33" s="41"/>
      <c r="CW33" s="43">
        <v>0</v>
      </c>
      <c r="CX33" s="41"/>
      <c r="CY33" s="43">
        <v>0</v>
      </c>
      <c r="CZ33" s="41"/>
      <c r="DA33" s="43">
        <v>0</v>
      </c>
      <c r="DB33" s="41"/>
      <c r="DC33" s="43">
        <v>0</v>
      </c>
      <c r="DD33" s="41"/>
      <c r="DE33" s="43">
        <v>0</v>
      </c>
      <c r="DF33" s="41"/>
      <c r="DG33" s="43">
        <v>0</v>
      </c>
      <c r="DH33" s="41"/>
      <c r="DI33" s="43">
        <v>0</v>
      </c>
      <c r="DJ33" s="41"/>
      <c r="DK33" s="43">
        <v>0</v>
      </c>
      <c r="DL33" s="41"/>
    </row>
    <row r="34" spans="1:116" x14ac:dyDescent="0.25">
      <c r="A34" s="39">
        <v>31</v>
      </c>
      <c r="B34" s="40">
        <v>200007</v>
      </c>
      <c r="C34" s="41"/>
      <c r="D34" s="42"/>
      <c r="E34" s="43">
        <v>0</v>
      </c>
      <c r="F34" s="41"/>
      <c r="G34" s="43">
        <v>0</v>
      </c>
      <c r="H34" s="41"/>
      <c r="I34" s="43">
        <v>0</v>
      </c>
      <c r="J34" s="41"/>
      <c r="K34" s="43">
        <v>0</v>
      </c>
      <c r="L34" s="41"/>
      <c r="M34" s="43">
        <v>0</v>
      </c>
      <c r="N34" s="41"/>
      <c r="O34" s="43">
        <v>0</v>
      </c>
      <c r="P34" s="41"/>
      <c r="Q34" s="43">
        <v>0</v>
      </c>
      <c r="R34" s="41"/>
      <c r="S34" s="43">
        <v>0</v>
      </c>
      <c r="T34" s="41"/>
      <c r="U34" s="43">
        <v>0</v>
      </c>
      <c r="V34" s="41"/>
      <c r="W34" s="43">
        <v>0</v>
      </c>
      <c r="X34" s="41"/>
      <c r="Y34" s="43">
        <v>0</v>
      </c>
      <c r="Z34" s="41"/>
      <c r="AA34" s="43">
        <v>0</v>
      </c>
      <c r="AB34" s="41"/>
      <c r="AC34" s="43">
        <v>0</v>
      </c>
      <c r="AD34" s="41"/>
      <c r="AE34" s="43">
        <v>0</v>
      </c>
      <c r="AF34" s="41"/>
      <c r="AG34" s="43">
        <v>0</v>
      </c>
      <c r="AH34" s="41"/>
      <c r="AI34" s="43">
        <v>0</v>
      </c>
      <c r="AJ34" s="41"/>
      <c r="AK34" s="43">
        <v>0</v>
      </c>
      <c r="AL34" s="41"/>
      <c r="AM34" s="43">
        <v>0</v>
      </c>
      <c r="AN34" s="41"/>
      <c r="AO34" s="43">
        <v>0</v>
      </c>
      <c r="AP34" s="41"/>
      <c r="AQ34" s="43">
        <v>0</v>
      </c>
      <c r="AR34" s="41"/>
      <c r="AS34" s="43">
        <v>0</v>
      </c>
      <c r="AT34" s="41"/>
      <c r="AU34" s="43">
        <v>0</v>
      </c>
      <c r="AV34" s="41"/>
      <c r="AW34" s="43">
        <v>0</v>
      </c>
      <c r="AX34" s="41"/>
      <c r="AY34" s="43">
        <v>0</v>
      </c>
      <c r="AZ34" s="41"/>
      <c r="BA34" s="43">
        <v>0</v>
      </c>
      <c r="BB34" s="41"/>
      <c r="BC34" s="43">
        <v>0</v>
      </c>
      <c r="BD34" s="41"/>
      <c r="BE34" s="43">
        <v>0</v>
      </c>
      <c r="BF34" s="41"/>
      <c r="BG34" s="43">
        <v>0</v>
      </c>
      <c r="BH34" s="41"/>
      <c r="BI34" s="43">
        <v>0</v>
      </c>
      <c r="BJ34" s="41"/>
      <c r="BK34" s="43">
        <v>0</v>
      </c>
      <c r="BL34" s="41"/>
      <c r="BM34" s="43">
        <v>0</v>
      </c>
      <c r="BN34" s="41"/>
      <c r="BO34" s="43">
        <v>0</v>
      </c>
      <c r="BP34" s="41"/>
      <c r="BQ34" s="43">
        <v>0</v>
      </c>
      <c r="BR34" s="41"/>
      <c r="BS34" s="43">
        <v>0</v>
      </c>
      <c r="BT34" s="41"/>
      <c r="BU34" s="43">
        <v>0</v>
      </c>
      <c r="BV34" s="41"/>
      <c r="BW34" s="43">
        <v>0</v>
      </c>
      <c r="BX34" s="41"/>
      <c r="BY34" s="43">
        <v>0</v>
      </c>
      <c r="BZ34" s="41"/>
      <c r="CA34" s="43">
        <v>0</v>
      </c>
      <c r="CB34" s="41"/>
      <c r="CC34" s="43">
        <v>0</v>
      </c>
      <c r="CD34" s="41"/>
      <c r="CE34" s="43">
        <v>0</v>
      </c>
      <c r="CF34" s="41"/>
      <c r="CG34" s="43">
        <v>0</v>
      </c>
      <c r="CH34" s="41"/>
      <c r="CI34" s="43">
        <v>0</v>
      </c>
      <c r="CJ34" s="41"/>
      <c r="CK34" s="43">
        <v>0</v>
      </c>
      <c r="CL34" s="41"/>
      <c r="CM34" s="43">
        <v>0</v>
      </c>
      <c r="CN34" s="41"/>
      <c r="CO34" s="43">
        <v>0</v>
      </c>
      <c r="CP34" s="41"/>
      <c r="CQ34" s="43">
        <v>0</v>
      </c>
      <c r="CR34" s="41"/>
      <c r="CS34" s="43">
        <v>0</v>
      </c>
      <c r="CT34" s="41"/>
      <c r="CU34" s="43">
        <v>0</v>
      </c>
      <c r="CV34" s="41"/>
      <c r="CW34" s="43">
        <v>0</v>
      </c>
      <c r="CX34" s="41"/>
      <c r="CY34" s="43">
        <v>0</v>
      </c>
      <c r="CZ34" s="41"/>
      <c r="DA34" s="43">
        <v>0</v>
      </c>
      <c r="DB34" s="41"/>
      <c r="DC34" s="43">
        <v>0</v>
      </c>
      <c r="DD34" s="41"/>
      <c r="DE34" s="43">
        <v>0</v>
      </c>
      <c r="DF34" s="41"/>
      <c r="DG34" s="43">
        <v>0</v>
      </c>
      <c r="DH34" s="41"/>
      <c r="DI34" s="43">
        <v>0</v>
      </c>
      <c r="DJ34" s="41"/>
      <c r="DK34" s="43">
        <v>0</v>
      </c>
      <c r="DL34" s="41"/>
    </row>
    <row r="35" spans="1:116" x14ac:dyDescent="0.25">
      <c r="A35" s="39">
        <v>32</v>
      </c>
      <c r="B35" s="40">
        <v>200008</v>
      </c>
      <c r="C35" s="41"/>
      <c r="D35" s="42"/>
      <c r="E35" s="43">
        <v>0</v>
      </c>
      <c r="F35" s="41"/>
      <c r="G35" s="43">
        <v>0</v>
      </c>
      <c r="H35" s="41"/>
      <c r="I35" s="43">
        <v>0</v>
      </c>
      <c r="J35" s="41"/>
      <c r="K35" s="43">
        <v>0</v>
      </c>
      <c r="L35" s="41"/>
      <c r="M35" s="43">
        <v>0</v>
      </c>
      <c r="N35" s="41"/>
      <c r="O35" s="43">
        <v>0</v>
      </c>
      <c r="P35" s="41"/>
      <c r="Q35" s="43">
        <v>0</v>
      </c>
      <c r="R35" s="41"/>
      <c r="S35" s="43">
        <v>0</v>
      </c>
      <c r="T35" s="41"/>
      <c r="U35" s="43">
        <v>0</v>
      </c>
      <c r="V35" s="41"/>
      <c r="W35" s="43">
        <v>0</v>
      </c>
      <c r="X35" s="41"/>
      <c r="Y35" s="43">
        <v>0</v>
      </c>
      <c r="Z35" s="41"/>
      <c r="AA35" s="43">
        <v>0</v>
      </c>
      <c r="AB35" s="41"/>
      <c r="AC35" s="43">
        <v>0</v>
      </c>
      <c r="AD35" s="41"/>
      <c r="AE35" s="43">
        <v>0</v>
      </c>
      <c r="AF35" s="41"/>
      <c r="AG35" s="43">
        <v>0</v>
      </c>
      <c r="AH35" s="41"/>
      <c r="AI35" s="43">
        <v>0</v>
      </c>
      <c r="AJ35" s="41"/>
      <c r="AK35" s="43">
        <v>0</v>
      </c>
      <c r="AL35" s="41"/>
      <c r="AM35" s="43">
        <v>0</v>
      </c>
      <c r="AN35" s="41"/>
      <c r="AO35" s="43">
        <v>0</v>
      </c>
      <c r="AP35" s="41"/>
      <c r="AQ35" s="43">
        <v>0</v>
      </c>
      <c r="AR35" s="41"/>
      <c r="AS35" s="43">
        <v>0</v>
      </c>
      <c r="AT35" s="41"/>
      <c r="AU35" s="43">
        <v>0</v>
      </c>
      <c r="AV35" s="41"/>
      <c r="AW35" s="43">
        <v>0</v>
      </c>
      <c r="AX35" s="41"/>
      <c r="AY35" s="43">
        <v>0</v>
      </c>
      <c r="AZ35" s="41"/>
      <c r="BA35" s="43">
        <v>0</v>
      </c>
      <c r="BB35" s="41"/>
      <c r="BC35" s="43">
        <v>0</v>
      </c>
      <c r="BD35" s="41"/>
      <c r="BE35" s="43">
        <v>0</v>
      </c>
      <c r="BF35" s="41"/>
      <c r="BG35" s="43">
        <v>0</v>
      </c>
      <c r="BH35" s="41"/>
      <c r="BI35" s="43">
        <v>0</v>
      </c>
      <c r="BJ35" s="41"/>
      <c r="BK35" s="43">
        <v>0</v>
      </c>
      <c r="BL35" s="41"/>
      <c r="BM35" s="43">
        <v>0</v>
      </c>
      <c r="BN35" s="41"/>
      <c r="BO35" s="43">
        <v>0</v>
      </c>
      <c r="BP35" s="41"/>
      <c r="BQ35" s="43">
        <v>0</v>
      </c>
      <c r="BR35" s="41"/>
      <c r="BS35" s="43">
        <v>0</v>
      </c>
      <c r="BT35" s="41"/>
      <c r="BU35" s="43">
        <v>0</v>
      </c>
      <c r="BV35" s="41"/>
      <c r="BW35" s="43">
        <v>0</v>
      </c>
      <c r="BX35" s="41"/>
      <c r="BY35" s="43">
        <v>0</v>
      </c>
      <c r="BZ35" s="41"/>
      <c r="CA35" s="43">
        <v>0</v>
      </c>
      <c r="CB35" s="41"/>
      <c r="CC35" s="43">
        <v>0</v>
      </c>
      <c r="CD35" s="41"/>
      <c r="CE35" s="43">
        <v>0</v>
      </c>
      <c r="CF35" s="41"/>
      <c r="CG35" s="43">
        <v>0</v>
      </c>
      <c r="CH35" s="41"/>
      <c r="CI35" s="43">
        <v>0</v>
      </c>
      <c r="CJ35" s="41"/>
      <c r="CK35" s="43">
        <v>0</v>
      </c>
      <c r="CL35" s="41"/>
      <c r="CM35" s="43">
        <v>0</v>
      </c>
      <c r="CN35" s="41"/>
      <c r="CO35" s="43">
        <v>0</v>
      </c>
      <c r="CP35" s="41"/>
      <c r="CQ35" s="43">
        <v>0</v>
      </c>
      <c r="CR35" s="41"/>
      <c r="CS35" s="43">
        <v>0</v>
      </c>
      <c r="CT35" s="41"/>
      <c r="CU35" s="43">
        <v>0</v>
      </c>
      <c r="CV35" s="41"/>
      <c r="CW35" s="43">
        <v>0</v>
      </c>
      <c r="CX35" s="41"/>
      <c r="CY35" s="43">
        <v>0</v>
      </c>
      <c r="CZ35" s="41"/>
      <c r="DA35" s="43">
        <v>0</v>
      </c>
      <c r="DB35" s="41"/>
      <c r="DC35" s="43">
        <v>0</v>
      </c>
      <c r="DD35" s="41"/>
      <c r="DE35" s="43">
        <v>0</v>
      </c>
      <c r="DF35" s="41"/>
      <c r="DG35" s="43">
        <v>0</v>
      </c>
      <c r="DH35" s="41"/>
      <c r="DI35" s="43">
        <v>0</v>
      </c>
      <c r="DJ35" s="41"/>
      <c r="DK35" s="43">
        <v>0</v>
      </c>
      <c r="DL35" s="41"/>
    </row>
    <row r="36" spans="1:116" x14ac:dyDescent="0.25">
      <c r="A36" s="39">
        <v>33</v>
      </c>
      <c r="B36" s="40">
        <v>200009</v>
      </c>
      <c r="C36" s="41"/>
      <c r="D36" s="42"/>
      <c r="E36" s="43">
        <v>0</v>
      </c>
      <c r="F36" s="41"/>
      <c r="G36" s="43">
        <v>0</v>
      </c>
      <c r="H36" s="41"/>
      <c r="I36" s="43">
        <v>0</v>
      </c>
      <c r="J36" s="41"/>
      <c r="K36" s="43">
        <v>0</v>
      </c>
      <c r="L36" s="41"/>
      <c r="M36" s="43">
        <v>0</v>
      </c>
      <c r="N36" s="41"/>
      <c r="O36" s="43">
        <v>0</v>
      </c>
      <c r="P36" s="41"/>
      <c r="Q36" s="43">
        <v>0</v>
      </c>
      <c r="R36" s="41"/>
      <c r="S36" s="43">
        <v>0</v>
      </c>
      <c r="T36" s="41"/>
      <c r="U36" s="43">
        <v>0</v>
      </c>
      <c r="V36" s="41"/>
      <c r="W36" s="43">
        <v>0</v>
      </c>
      <c r="X36" s="41"/>
      <c r="Y36" s="43">
        <v>0</v>
      </c>
      <c r="Z36" s="41"/>
      <c r="AA36" s="43">
        <v>0</v>
      </c>
      <c r="AB36" s="41"/>
      <c r="AC36" s="43">
        <v>0</v>
      </c>
      <c r="AD36" s="41"/>
      <c r="AE36" s="43">
        <v>0</v>
      </c>
      <c r="AF36" s="41"/>
      <c r="AG36" s="43">
        <v>0</v>
      </c>
      <c r="AH36" s="41"/>
      <c r="AI36" s="43">
        <v>0</v>
      </c>
      <c r="AJ36" s="41"/>
      <c r="AK36" s="43">
        <v>0</v>
      </c>
      <c r="AL36" s="41"/>
      <c r="AM36" s="43">
        <v>0</v>
      </c>
      <c r="AN36" s="41"/>
      <c r="AO36" s="43">
        <v>0</v>
      </c>
      <c r="AP36" s="41"/>
      <c r="AQ36" s="43">
        <v>0</v>
      </c>
      <c r="AR36" s="41"/>
      <c r="AS36" s="43">
        <v>0</v>
      </c>
      <c r="AT36" s="41"/>
      <c r="AU36" s="43">
        <v>0</v>
      </c>
      <c r="AV36" s="41"/>
      <c r="AW36" s="43">
        <v>0</v>
      </c>
      <c r="AX36" s="41"/>
      <c r="AY36" s="43">
        <v>0</v>
      </c>
      <c r="AZ36" s="41"/>
      <c r="BA36" s="43">
        <v>0</v>
      </c>
      <c r="BB36" s="41"/>
      <c r="BC36" s="43">
        <v>0</v>
      </c>
      <c r="BD36" s="41"/>
      <c r="BE36" s="43">
        <v>0</v>
      </c>
      <c r="BF36" s="41"/>
      <c r="BG36" s="43">
        <v>0</v>
      </c>
      <c r="BH36" s="41"/>
      <c r="BI36" s="43">
        <v>0</v>
      </c>
      <c r="BJ36" s="41"/>
      <c r="BK36" s="43">
        <v>0</v>
      </c>
      <c r="BL36" s="41"/>
      <c r="BM36" s="43">
        <v>0</v>
      </c>
      <c r="BN36" s="41"/>
      <c r="BO36" s="43">
        <v>0</v>
      </c>
      <c r="BP36" s="41"/>
      <c r="BQ36" s="43">
        <v>0</v>
      </c>
      <c r="BR36" s="41"/>
      <c r="BS36" s="43">
        <v>0</v>
      </c>
      <c r="BT36" s="41"/>
      <c r="BU36" s="43">
        <v>0</v>
      </c>
      <c r="BV36" s="41"/>
      <c r="BW36" s="43">
        <v>0</v>
      </c>
      <c r="BX36" s="41"/>
      <c r="BY36" s="43">
        <v>0</v>
      </c>
      <c r="BZ36" s="41"/>
      <c r="CA36" s="43">
        <v>0</v>
      </c>
      <c r="CB36" s="41"/>
      <c r="CC36" s="43">
        <v>0</v>
      </c>
      <c r="CD36" s="41"/>
      <c r="CE36" s="43">
        <v>0</v>
      </c>
      <c r="CF36" s="41"/>
      <c r="CG36" s="43">
        <v>0</v>
      </c>
      <c r="CH36" s="41"/>
      <c r="CI36" s="43">
        <v>0</v>
      </c>
      <c r="CJ36" s="41"/>
      <c r="CK36" s="43">
        <v>0</v>
      </c>
      <c r="CL36" s="41"/>
      <c r="CM36" s="43">
        <v>0</v>
      </c>
      <c r="CN36" s="41"/>
      <c r="CO36" s="43">
        <v>0</v>
      </c>
      <c r="CP36" s="41"/>
      <c r="CQ36" s="43">
        <v>0</v>
      </c>
      <c r="CR36" s="41"/>
      <c r="CS36" s="43">
        <v>0</v>
      </c>
      <c r="CT36" s="41"/>
      <c r="CU36" s="43">
        <v>0</v>
      </c>
      <c r="CV36" s="41"/>
      <c r="CW36" s="43">
        <v>0</v>
      </c>
      <c r="CX36" s="41"/>
      <c r="CY36" s="43">
        <v>0</v>
      </c>
      <c r="CZ36" s="41"/>
      <c r="DA36" s="43">
        <v>0</v>
      </c>
      <c r="DB36" s="41"/>
      <c r="DC36" s="43">
        <v>0</v>
      </c>
      <c r="DD36" s="41"/>
      <c r="DE36" s="43">
        <v>0</v>
      </c>
      <c r="DF36" s="41"/>
      <c r="DG36" s="43">
        <v>0</v>
      </c>
      <c r="DH36" s="41"/>
      <c r="DI36" s="43">
        <v>0</v>
      </c>
      <c r="DJ36" s="41"/>
      <c r="DK36" s="43">
        <v>0</v>
      </c>
      <c r="DL36" s="41"/>
    </row>
    <row r="37" spans="1:116" x14ac:dyDescent="0.25">
      <c r="A37" s="39">
        <v>34</v>
      </c>
      <c r="B37" s="40">
        <v>200010</v>
      </c>
      <c r="C37" s="41"/>
      <c r="D37" s="42"/>
      <c r="E37" s="43">
        <v>0</v>
      </c>
      <c r="F37" s="41"/>
      <c r="G37" s="43">
        <v>0</v>
      </c>
      <c r="H37" s="41"/>
      <c r="I37" s="43">
        <v>0</v>
      </c>
      <c r="J37" s="41"/>
      <c r="K37" s="43">
        <v>0</v>
      </c>
      <c r="L37" s="41"/>
      <c r="M37" s="43">
        <v>0</v>
      </c>
      <c r="N37" s="41"/>
      <c r="O37" s="43">
        <v>0</v>
      </c>
      <c r="P37" s="41"/>
      <c r="Q37" s="43">
        <v>0</v>
      </c>
      <c r="R37" s="41"/>
      <c r="S37" s="43">
        <v>0</v>
      </c>
      <c r="T37" s="41"/>
      <c r="U37" s="43">
        <v>0</v>
      </c>
      <c r="V37" s="41"/>
      <c r="W37" s="43">
        <v>0</v>
      </c>
      <c r="X37" s="41"/>
      <c r="Y37" s="43">
        <v>0</v>
      </c>
      <c r="Z37" s="41"/>
      <c r="AA37" s="43">
        <v>0</v>
      </c>
      <c r="AB37" s="41"/>
      <c r="AC37" s="43">
        <v>0</v>
      </c>
      <c r="AD37" s="41"/>
      <c r="AE37" s="43">
        <v>0</v>
      </c>
      <c r="AF37" s="41"/>
      <c r="AG37" s="43">
        <v>0</v>
      </c>
      <c r="AH37" s="41"/>
      <c r="AI37" s="43">
        <v>0</v>
      </c>
      <c r="AJ37" s="41"/>
      <c r="AK37" s="43">
        <v>0</v>
      </c>
      <c r="AL37" s="41"/>
      <c r="AM37" s="43">
        <v>0</v>
      </c>
      <c r="AN37" s="41"/>
      <c r="AO37" s="43">
        <v>0</v>
      </c>
      <c r="AP37" s="41"/>
      <c r="AQ37" s="43">
        <v>0</v>
      </c>
      <c r="AR37" s="41"/>
      <c r="AS37" s="43">
        <v>0</v>
      </c>
      <c r="AT37" s="41"/>
      <c r="AU37" s="43">
        <v>0</v>
      </c>
      <c r="AV37" s="41"/>
      <c r="AW37" s="43">
        <v>0</v>
      </c>
      <c r="AX37" s="41"/>
      <c r="AY37" s="43">
        <v>0</v>
      </c>
      <c r="AZ37" s="41"/>
      <c r="BA37" s="43">
        <v>0</v>
      </c>
      <c r="BB37" s="41"/>
      <c r="BC37" s="43">
        <v>0</v>
      </c>
      <c r="BD37" s="41"/>
      <c r="BE37" s="43">
        <v>0</v>
      </c>
      <c r="BF37" s="41"/>
      <c r="BG37" s="43">
        <v>0</v>
      </c>
      <c r="BH37" s="41"/>
      <c r="BI37" s="43">
        <v>0</v>
      </c>
      <c r="BJ37" s="41"/>
      <c r="BK37" s="43">
        <v>0</v>
      </c>
      <c r="BL37" s="41"/>
      <c r="BM37" s="43">
        <v>0</v>
      </c>
      <c r="BN37" s="41"/>
      <c r="BO37" s="43">
        <v>0</v>
      </c>
      <c r="BP37" s="41"/>
      <c r="BQ37" s="43">
        <v>0</v>
      </c>
      <c r="BR37" s="41"/>
      <c r="BS37" s="43">
        <v>0</v>
      </c>
      <c r="BT37" s="41"/>
      <c r="BU37" s="43">
        <v>0</v>
      </c>
      <c r="BV37" s="41"/>
      <c r="BW37" s="43">
        <v>0</v>
      </c>
      <c r="BX37" s="41"/>
      <c r="BY37" s="43">
        <v>0</v>
      </c>
      <c r="BZ37" s="41"/>
      <c r="CA37" s="43">
        <v>0</v>
      </c>
      <c r="CB37" s="41"/>
      <c r="CC37" s="43">
        <v>0</v>
      </c>
      <c r="CD37" s="41"/>
      <c r="CE37" s="43">
        <v>0</v>
      </c>
      <c r="CF37" s="41"/>
      <c r="CG37" s="43">
        <v>0</v>
      </c>
      <c r="CH37" s="41"/>
      <c r="CI37" s="43">
        <v>0</v>
      </c>
      <c r="CJ37" s="41"/>
      <c r="CK37" s="43">
        <v>0</v>
      </c>
      <c r="CL37" s="41"/>
      <c r="CM37" s="43">
        <v>0</v>
      </c>
      <c r="CN37" s="41"/>
      <c r="CO37" s="43">
        <v>0</v>
      </c>
      <c r="CP37" s="41"/>
      <c r="CQ37" s="43">
        <v>0</v>
      </c>
      <c r="CR37" s="41"/>
      <c r="CS37" s="43">
        <v>0</v>
      </c>
      <c r="CT37" s="41"/>
      <c r="CU37" s="43">
        <v>0</v>
      </c>
      <c r="CV37" s="41"/>
      <c r="CW37" s="43">
        <v>0</v>
      </c>
      <c r="CX37" s="41"/>
      <c r="CY37" s="43">
        <v>0</v>
      </c>
      <c r="CZ37" s="41"/>
      <c r="DA37" s="43">
        <v>0</v>
      </c>
      <c r="DB37" s="41"/>
      <c r="DC37" s="43">
        <v>0</v>
      </c>
      <c r="DD37" s="41"/>
      <c r="DE37" s="43">
        <v>0</v>
      </c>
      <c r="DF37" s="41"/>
      <c r="DG37" s="43">
        <v>0</v>
      </c>
      <c r="DH37" s="41"/>
      <c r="DI37" s="43">
        <v>0</v>
      </c>
      <c r="DJ37" s="41"/>
      <c r="DK37" s="43">
        <v>0</v>
      </c>
      <c r="DL37" s="41"/>
    </row>
    <row r="38" spans="1:116" x14ac:dyDescent="0.25">
      <c r="A38" s="39">
        <v>35</v>
      </c>
      <c r="B38" s="40">
        <v>200020</v>
      </c>
      <c r="C38" s="41"/>
      <c r="D38" s="42"/>
      <c r="E38" s="43">
        <v>0</v>
      </c>
      <c r="F38" s="41"/>
      <c r="G38" s="43">
        <v>0</v>
      </c>
      <c r="H38" s="41"/>
      <c r="I38" s="43">
        <v>0</v>
      </c>
      <c r="J38" s="41"/>
      <c r="K38" s="43">
        <v>0</v>
      </c>
      <c r="L38" s="41"/>
      <c r="M38" s="43">
        <v>0</v>
      </c>
      <c r="N38" s="41"/>
      <c r="O38" s="43">
        <v>0</v>
      </c>
      <c r="P38" s="41"/>
      <c r="Q38" s="43">
        <v>0</v>
      </c>
      <c r="R38" s="41"/>
      <c r="S38" s="43">
        <v>0</v>
      </c>
      <c r="T38" s="41"/>
      <c r="U38" s="43">
        <v>0</v>
      </c>
      <c r="V38" s="41"/>
      <c r="W38" s="43">
        <v>0</v>
      </c>
      <c r="X38" s="41"/>
      <c r="Y38" s="43">
        <v>0</v>
      </c>
      <c r="Z38" s="41"/>
      <c r="AA38" s="43">
        <v>0</v>
      </c>
      <c r="AB38" s="41"/>
      <c r="AC38" s="43">
        <v>0</v>
      </c>
      <c r="AD38" s="41"/>
      <c r="AE38" s="43">
        <v>0</v>
      </c>
      <c r="AF38" s="41"/>
      <c r="AG38" s="43">
        <v>0</v>
      </c>
      <c r="AH38" s="41"/>
      <c r="AI38" s="43">
        <v>0</v>
      </c>
      <c r="AJ38" s="41"/>
      <c r="AK38" s="43">
        <v>0</v>
      </c>
      <c r="AL38" s="41"/>
      <c r="AM38" s="43">
        <v>0</v>
      </c>
      <c r="AN38" s="41"/>
      <c r="AO38" s="43">
        <v>0</v>
      </c>
      <c r="AP38" s="41"/>
      <c r="AQ38" s="43">
        <v>0</v>
      </c>
      <c r="AR38" s="41"/>
      <c r="AS38" s="43">
        <v>0</v>
      </c>
      <c r="AT38" s="41"/>
      <c r="AU38" s="43">
        <v>0</v>
      </c>
      <c r="AV38" s="41"/>
      <c r="AW38" s="43">
        <v>0</v>
      </c>
      <c r="AX38" s="41"/>
      <c r="AY38" s="43">
        <v>0</v>
      </c>
      <c r="AZ38" s="41"/>
      <c r="BA38" s="43">
        <v>0</v>
      </c>
      <c r="BB38" s="41"/>
      <c r="BC38" s="43">
        <v>0</v>
      </c>
      <c r="BD38" s="41"/>
      <c r="BE38" s="43">
        <v>0</v>
      </c>
      <c r="BF38" s="41"/>
      <c r="BG38" s="43">
        <v>0</v>
      </c>
      <c r="BH38" s="41"/>
      <c r="BI38" s="43">
        <v>0</v>
      </c>
      <c r="BJ38" s="41"/>
      <c r="BK38" s="43">
        <v>0</v>
      </c>
      <c r="BL38" s="41"/>
      <c r="BM38" s="43">
        <v>0</v>
      </c>
      <c r="BN38" s="41"/>
      <c r="BO38" s="43">
        <v>0</v>
      </c>
      <c r="BP38" s="41"/>
      <c r="BQ38" s="43">
        <v>0</v>
      </c>
      <c r="BR38" s="41"/>
      <c r="BS38" s="43">
        <v>0</v>
      </c>
      <c r="BT38" s="41"/>
      <c r="BU38" s="43">
        <v>0</v>
      </c>
      <c r="BV38" s="41"/>
      <c r="BW38" s="43">
        <v>0</v>
      </c>
      <c r="BX38" s="41"/>
      <c r="BY38" s="43">
        <v>0</v>
      </c>
      <c r="BZ38" s="41"/>
      <c r="CA38" s="43">
        <v>0</v>
      </c>
      <c r="CB38" s="41"/>
      <c r="CC38" s="43">
        <v>0</v>
      </c>
      <c r="CD38" s="41"/>
      <c r="CE38" s="43">
        <v>0</v>
      </c>
      <c r="CF38" s="41"/>
      <c r="CG38" s="43">
        <v>0</v>
      </c>
      <c r="CH38" s="41"/>
      <c r="CI38" s="43">
        <v>0</v>
      </c>
      <c r="CJ38" s="41"/>
      <c r="CK38" s="43">
        <v>0</v>
      </c>
      <c r="CL38" s="41"/>
      <c r="CM38" s="43">
        <v>0</v>
      </c>
      <c r="CN38" s="41"/>
      <c r="CO38" s="43">
        <v>0</v>
      </c>
      <c r="CP38" s="41"/>
      <c r="CQ38" s="43">
        <v>0</v>
      </c>
      <c r="CR38" s="41"/>
      <c r="CS38" s="43">
        <v>0</v>
      </c>
      <c r="CT38" s="41"/>
      <c r="CU38" s="43">
        <v>0</v>
      </c>
      <c r="CV38" s="41"/>
      <c r="CW38" s="43">
        <v>0</v>
      </c>
      <c r="CX38" s="41"/>
      <c r="CY38" s="43">
        <v>0</v>
      </c>
      <c r="CZ38" s="41"/>
      <c r="DA38" s="43">
        <v>0</v>
      </c>
      <c r="DB38" s="41"/>
      <c r="DC38" s="43">
        <v>0</v>
      </c>
      <c r="DD38" s="41"/>
      <c r="DE38" s="43">
        <v>0</v>
      </c>
      <c r="DF38" s="41"/>
      <c r="DG38" s="43">
        <v>0</v>
      </c>
      <c r="DH38" s="41"/>
      <c r="DI38" s="43">
        <v>0</v>
      </c>
      <c r="DJ38" s="41"/>
      <c r="DK38" s="43">
        <v>0</v>
      </c>
      <c r="DL38" s="41"/>
    </row>
    <row r="39" spans="1:116" x14ac:dyDescent="0.25">
      <c r="A39" s="39">
        <v>36</v>
      </c>
      <c r="B39" s="40">
        <v>200030</v>
      </c>
      <c r="C39" s="41"/>
      <c r="D39" s="42"/>
      <c r="E39" s="43">
        <v>0</v>
      </c>
      <c r="F39" s="41"/>
      <c r="G39" s="43">
        <v>0</v>
      </c>
      <c r="H39" s="41"/>
      <c r="I39" s="43">
        <v>0</v>
      </c>
      <c r="J39" s="41"/>
      <c r="K39" s="43">
        <v>0</v>
      </c>
      <c r="L39" s="41"/>
      <c r="M39" s="43">
        <v>0</v>
      </c>
      <c r="N39" s="41"/>
      <c r="O39" s="43">
        <v>0</v>
      </c>
      <c r="P39" s="41"/>
      <c r="Q39" s="43">
        <v>0</v>
      </c>
      <c r="R39" s="41"/>
      <c r="S39" s="43">
        <v>0</v>
      </c>
      <c r="T39" s="41"/>
      <c r="U39" s="43">
        <v>0</v>
      </c>
      <c r="V39" s="41"/>
      <c r="W39" s="43">
        <v>0</v>
      </c>
      <c r="X39" s="41"/>
      <c r="Y39" s="43">
        <v>0</v>
      </c>
      <c r="Z39" s="41"/>
      <c r="AA39" s="43">
        <v>0</v>
      </c>
      <c r="AB39" s="41"/>
      <c r="AC39" s="43">
        <v>0</v>
      </c>
      <c r="AD39" s="41"/>
      <c r="AE39" s="43">
        <v>0</v>
      </c>
      <c r="AF39" s="41"/>
      <c r="AG39" s="43">
        <v>0</v>
      </c>
      <c r="AH39" s="41"/>
      <c r="AI39" s="43">
        <v>0</v>
      </c>
      <c r="AJ39" s="41"/>
      <c r="AK39" s="43">
        <v>0</v>
      </c>
      <c r="AL39" s="41"/>
      <c r="AM39" s="43">
        <v>0</v>
      </c>
      <c r="AN39" s="41"/>
      <c r="AO39" s="43">
        <v>0</v>
      </c>
      <c r="AP39" s="41"/>
      <c r="AQ39" s="43">
        <v>0</v>
      </c>
      <c r="AR39" s="41"/>
      <c r="AS39" s="43">
        <v>0</v>
      </c>
      <c r="AT39" s="41"/>
      <c r="AU39" s="43">
        <v>0</v>
      </c>
      <c r="AV39" s="41"/>
      <c r="AW39" s="43">
        <v>0</v>
      </c>
      <c r="AX39" s="41"/>
      <c r="AY39" s="43">
        <v>0</v>
      </c>
      <c r="AZ39" s="41"/>
      <c r="BA39" s="43">
        <v>0</v>
      </c>
      <c r="BB39" s="41"/>
      <c r="BC39" s="43">
        <v>0</v>
      </c>
      <c r="BD39" s="41"/>
      <c r="BE39" s="43">
        <v>0</v>
      </c>
      <c r="BF39" s="41"/>
      <c r="BG39" s="43">
        <v>0</v>
      </c>
      <c r="BH39" s="41"/>
      <c r="BI39" s="43">
        <v>0</v>
      </c>
      <c r="BJ39" s="41"/>
      <c r="BK39" s="43">
        <v>0</v>
      </c>
      <c r="BL39" s="41"/>
      <c r="BM39" s="43">
        <v>0</v>
      </c>
      <c r="BN39" s="41"/>
      <c r="BO39" s="43">
        <v>0</v>
      </c>
      <c r="BP39" s="41"/>
      <c r="BQ39" s="43">
        <v>0</v>
      </c>
      <c r="BR39" s="41"/>
      <c r="BS39" s="43">
        <v>0</v>
      </c>
      <c r="BT39" s="41"/>
      <c r="BU39" s="43">
        <v>0</v>
      </c>
      <c r="BV39" s="41"/>
      <c r="BW39" s="43">
        <v>0</v>
      </c>
      <c r="BX39" s="41"/>
      <c r="BY39" s="43">
        <v>0</v>
      </c>
      <c r="BZ39" s="41"/>
      <c r="CA39" s="43">
        <v>0</v>
      </c>
      <c r="CB39" s="41"/>
      <c r="CC39" s="43">
        <v>0</v>
      </c>
      <c r="CD39" s="41"/>
      <c r="CE39" s="43">
        <v>0</v>
      </c>
      <c r="CF39" s="41"/>
      <c r="CG39" s="43">
        <v>0</v>
      </c>
      <c r="CH39" s="41"/>
      <c r="CI39" s="43">
        <v>0</v>
      </c>
      <c r="CJ39" s="41"/>
      <c r="CK39" s="43">
        <v>0</v>
      </c>
      <c r="CL39" s="41"/>
      <c r="CM39" s="43">
        <v>0</v>
      </c>
      <c r="CN39" s="41"/>
      <c r="CO39" s="43">
        <v>0</v>
      </c>
      <c r="CP39" s="41"/>
      <c r="CQ39" s="43">
        <v>0</v>
      </c>
      <c r="CR39" s="41"/>
      <c r="CS39" s="43">
        <v>0</v>
      </c>
      <c r="CT39" s="41"/>
      <c r="CU39" s="43">
        <v>0</v>
      </c>
      <c r="CV39" s="41"/>
      <c r="CW39" s="43">
        <v>0</v>
      </c>
      <c r="CX39" s="41"/>
      <c r="CY39" s="43">
        <v>0</v>
      </c>
      <c r="CZ39" s="41"/>
      <c r="DA39" s="43">
        <v>0</v>
      </c>
      <c r="DB39" s="41"/>
      <c r="DC39" s="43">
        <v>0</v>
      </c>
      <c r="DD39" s="41"/>
      <c r="DE39" s="43">
        <v>0</v>
      </c>
      <c r="DF39" s="41"/>
      <c r="DG39" s="43">
        <v>0</v>
      </c>
      <c r="DH39" s="41"/>
      <c r="DI39" s="43">
        <v>0</v>
      </c>
      <c r="DJ39" s="41"/>
      <c r="DK39" s="43">
        <v>0</v>
      </c>
      <c r="DL39" s="41"/>
    </row>
    <row r="40" spans="1:116" x14ac:dyDescent="0.25">
      <c r="A40" s="39">
        <v>37</v>
      </c>
      <c r="B40" s="40" t="s">
        <v>39</v>
      </c>
      <c r="C40" s="41">
        <v>47</v>
      </c>
      <c r="D40" s="42"/>
      <c r="E40" s="43">
        <v>0</v>
      </c>
      <c r="F40" s="41"/>
      <c r="G40" s="43">
        <v>0</v>
      </c>
      <c r="H40" s="41"/>
      <c r="I40" s="43">
        <v>0</v>
      </c>
      <c r="J40" s="41"/>
      <c r="K40" s="43">
        <v>0</v>
      </c>
      <c r="L40" s="41"/>
      <c r="M40" s="43">
        <v>0</v>
      </c>
      <c r="N40" s="41"/>
      <c r="O40" s="43">
        <v>0</v>
      </c>
      <c r="P40" s="41"/>
      <c r="Q40" s="43">
        <v>0</v>
      </c>
      <c r="R40" s="41"/>
      <c r="S40" s="43">
        <v>0</v>
      </c>
      <c r="T40" s="41"/>
      <c r="U40" s="43">
        <v>0</v>
      </c>
      <c r="V40" s="41"/>
      <c r="W40" s="43">
        <v>0</v>
      </c>
      <c r="X40" s="41"/>
      <c r="Y40" s="43">
        <v>0</v>
      </c>
      <c r="Z40" s="41"/>
      <c r="AA40" s="43">
        <v>0</v>
      </c>
      <c r="AB40" s="41"/>
      <c r="AC40" s="43">
        <v>0</v>
      </c>
      <c r="AD40" s="41"/>
      <c r="AE40" s="43">
        <v>0</v>
      </c>
      <c r="AF40" s="41"/>
      <c r="AG40" s="43">
        <v>0</v>
      </c>
      <c r="AH40" s="41"/>
      <c r="AI40" s="43">
        <v>0</v>
      </c>
      <c r="AJ40" s="41"/>
      <c r="AK40" s="43">
        <v>0</v>
      </c>
      <c r="AL40" s="41"/>
      <c r="AM40" s="43">
        <v>0</v>
      </c>
      <c r="AN40" s="41"/>
      <c r="AO40" s="43">
        <v>0</v>
      </c>
      <c r="AP40" s="41"/>
      <c r="AQ40" s="43">
        <v>0</v>
      </c>
      <c r="AR40" s="41"/>
      <c r="AS40" s="43">
        <v>0</v>
      </c>
      <c r="AT40" s="41"/>
      <c r="AU40" s="43">
        <v>0</v>
      </c>
      <c r="AV40" s="41"/>
      <c r="AW40" s="43">
        <v>0</v>
      </c>
      <c r="AX40" s="41"/>
      <c r="AY40" s="43">
        <v>0</v>
      </c>
      <c r="AZ40" s="41"/>
      <c r="BA40" s="43">
        <v>0</v>
      </c>
      <c r="BB40" s="41"/>
      <c r="BC40" s="43">
        <v>0</v>
      </c>
      <c r="BD40" s="41"/>
      <c r="BE40" s="43">
        <v>0</v>
      </c>
      <c r="BF40" s="41"/>
      <c r="BG40" s="43">
        <v>0</v>
      </c>
      <c r="BH40" s="41"/>
      <c r="BI40" s="43">
        <v>0</v>
      </c>
      <c r="BJ40" s="41"/>
      <c r="BK40" s="43">
        <v>0</v>
      </c>
      <c r="BL40" s="41"/>
      <c r="BM40" s="43">
        <v>0</v>
      </c>
      <c r="BN40" s="41"/>
      <c r="BO40" s="43">
        <v>0</v>
      </c>
      <c r="BP40" s="41"/>
      <c r="BQ40" s="43">
        <v>0</v>
      </c>
      <c r="BR40" s="41"/>
      <c r="BS40" s="43">
        <v>0</v>
      </c>
      <c r="BT40" s="41"/>
      <c r="BU40" s="43">
        <v>0</v>
      </c>
      <c r="BV40" s="41"/>
      <c r="BW40" s="43">
        <v>0</v>
      </c>
      <c r="BX40" s="41"/>
      <c r="BY40" s="43">
        <v>0</v>
      </c>
      <c r="BZ40" s="41"/>
      <c r="CA40" s="43">
        <v>0</v>
      </c>
      <c r="CB40" s="41"/>
      <c r="CC40" s="43">
        <v>0</v>
      </c>
      <c r="CD40" s="41"/>
      <c r="CE40" s="43">
        <v>0</v>
      </c>
      <c r="CF40" s="41"/>
      <c r="CG40" s="43">
        <v>0</v>
      </c>
      <c r="CH40" s="41"/>
      <c r="CI40" s="43">
        <v>0</v>
      </c>
      <c r="CJ40" s="41"/>
      <c r="CK40" s="43">
        <v>0</v>
      </c>
      <c r="CL40" s="41"/>
      <c r="CM40" s="43">
        <v>0</v>
      </c>
      <c r="CN40" s="41"/>
      <c r="CO40" s="43">
        <v>0</v>
      </c>
      <c r="CP40" s="41"/>
      <c r="CQ40" s="43">
        <v>0</v>
      </c>
      <c r="CR40" s="41"/>
      <c r="CS40" s="43">
        <v>0</v>
      </c>
      <c r="CT40" s="41"/>
      <c r="CU40" s="43">
        <v>0</v>
      </c>
      <c r="CV40" s="41"/>
      <c r="CW40" s="43">
        <v>0</v>
      </c>
      <c r="CX40" s="41"/>
      <c r="CY40" s="43">
        <v>0</v>
      </c>
      <c r="CZ40" s="41"/>
      <c r="DA40" s="43">
        <v>0</v>
      </c>
      <c r="DB40" s="41"/>
      <c r="DC40" s="43">
        <v>0</v>
      </c>
      <c r="DD40" s="41"/>
      <c r="DE40" s="43">
        <v>0</v>
      </c>
      <c r="DF40" s="41"/>
      <c r="DG40" s="43">
        <v>0</v>
      </c>
      <c r="DH40" s="41"/>
      <c r="DI40" s="43">
        <v>0</v>
      </c>
      <c r="DJ40" s="41"/>
      <c r="DK40" s="43">
        <v>0</v>
      </c>
      <c r="DL40" s="41"/>
    </row>
    <row r="41" spans="1:116" x14ac:dyDescent="0.25">
      <c r="A41" s="39">
        <v>38</v>
      </c>
      <c r="B41" s="40" t="s">
        <v>41</v>
      </c>
      <c r="C41" s="41"/>
      <c r="D41" s="42"/>
      <c r="E41" s="43">
        <v>0</v>
      </c>
      <c r="F41" s="41"/>
      <c r="G41" s="43">
        <v>0</v>
      </c>
      <c r="H41" s="41"/>
      <c r="I41" s="43">
        <v>0</v>
      </c>
      <c r="J41" s="41"/>
      <c r="K41" s="43">
        <v>0</v>
      </c>
      <c r="L41" s="41"/>
      <c r="M41" s="43">
        <v>0</v>
      </c>
      <c r="N41" s="41"/>
      <c r="O41" s="43">
        <v>0</v>
      </c>
      <c r="P41" s="41"/>
      <c r="Q41" s="43">
        <v>0</v>
      </c>
      <c r="R41" s="41"/>
      <c r="S41" s="43">
        <v>0</v>
      </c>
      <c r="T41" s="41"/>
      <c r="U41" s="43">
        <v>0</v>
      </c>
      <c r="V41" s="41"/>
      <c r="W41" s="43">
        <v>0</v>
      </c>
      <c r="X41" s="41"/>
      <c r="Y41" s="43">
        <v>0</v>
      </c>
      <c r="Z41" s="41"/>
      <c r="AA41" s="43">
        <v>0</v>
      </c>
      <c r="AB41" s="41"/>
      <c r="AC41" s="43">
        <v>0</v>
      </c>
      <c r="AD41" s="41"/>
      <c r="AE41" s="43">
        <v>0</v>
      </c>
      <c r="AF41" s="41"/>
      <c r="AG41" s="43">
        <v>0</v>
      </c>
      <c r="AH41" s="41"/>
      <c r="AI41" s="43">
        <v>0</v>
      </c>
      <c r="AJ41" s="41"/>
      <c r="AK41" s="43">
        <v>0</v>
      </c>
      <c r="AL41" s="41"/>
      <c r="AM41" s="43">
        <v>0</v>
      </c>
      <c r="AN41" s="41"/>
      <c r="AO41" s="43">
        <v>0</v>
      </c>
      <c r="AP41" s="41"/>
      <c r="AQ41" s="43">
        <v>0</v>
      </c>
      <c r="AR41" s="41"/>
      <c r="AS41" s="43">
        <v>0</v>
      </c>
      <c r="AT41" s="41"/>
      <c r="AU41" s="43">
        <v>0</v>
      </c>
      <c r="AV41" s="41"/>
      <c r="AW41" s="43">
        <v>0</v>
      </c>
      <c r="AX41" s="41"/>
      <c r="AY41" s="43">
        <v>0</v>
      </c>
      <c r="AZ41" s="41"/>
      <c r="BA41" s="43">
        <v>0</v>
      </c>
      <c r="BB41" s="41"/>
      <c r="BC41" s="43">
        <v>0</v>
      </c>
      <c r="BD41" s="41"/>
      <c r="BE41" s="43">
        <v>0</v>
      </c>
      <c r="BF41" s="41"/>
      <c r="BG41" s="43">
        <v>0</v>
      </c>
      <c r="BH41" s="41"/>
      <c r="BI41" s="43">
        <v>0</v>
      </c>
      <c r="BJ41" s="41"/>
      <c r="BK41" s="43">
        <v>0</v>
      </c>
      <c r="BL41" s="41"/>
      <c r="BM41" s="43">
        <v>0</v>
      </c>
      <c r="BN41" s="41"/>
      <c r="BO41" s="43">
        <v>0</v>
      </c>
      <c r="BP41" s="41"/>
      <c r="BQ41" s="43">
        <v>0</v>
      </c>
      <c r="BR41" s="41"/>
      <c r="BS41" s="43">
        <v>0</v>
      </c>
      <c r="BT41" s="41"/>
      <c r="BU41" s="43">
        <v>0</v>
      </c>
      <c r="BV41" s="41"/>
      <c r="BW41" s="43">
        <v>0</v>
      </c>
      <c r="BX41" s="41"/>
      <c r="BY41" s="43">
        <v>0</v>
      </c>
      <c r="BZ41" s="41"/>
      <c r="CA41" s="43">
        <v>0</v>
      </c>
      <c r="CB41" s="41"/>
      <c r="CC41" s="43">
        <v>0</v>
      </c>
      <c r="CD41" s="41"/>
      <c r="CE41" s="43">
        <v>0</v>
      </c>
      <c r="CF41" s="41"/>
      <c r="CG41" s="43">
        <v>0</v>
      </c>
      <c r="CH41" s="41"/>
      <c r="CI41" s="43">
        <v>0</v>
      </c>
      <c r="CJ41" s="41"/>
      <c r="CK41" s="43">
        <v>0</v>
      </c>
      <c r="CL41" s="41"/>
      <c r="CM41" s="43">
        <v>0</v>
      </c>
      <c r="CN41" s="41"/>
      <c r="CO41" s="43">
        <v>0</v>
      </c>
      <c r="CP41" s="41"/>
      <c r="CQ41" s="43">
        <v>0</v>
      </c>
      <c r="CR41" s="41"/>
      <c r="CS41" s="43">
        <v>0</v>
      </c>
      <c r="CT41" s="41"/>
      <c r="CU41" s="43">
        <v>0</v>
      </c>
      <c r="CV41" s="41"/>
      <c r="CW41" s="43">
        <v>0</v>
      </c>
      <c r="CX41" s="41"/>
      <c r="CY41" s="43">
        <v>0</v>
      </c>
      <c r="CZ41" s="41"/>
      <c r="DA41" s="43">
        <v>0</v>
      </c>
      <c r="DB41" s="41"/>
      <c r="DC41" s="43">
        <v>0</v>
      </c>
      <c r="DD41" s="41"/>
      <c r="DE41" s="43">
        <v>0</v>
      </c>
      <c r="DF41" s="41"/>
      <c r="DG41" s="43">
        <v>0</v>
      </c>
      <c r="DH41" s="41"/>
      <c r="DI41" s="43">
        <v>0</v>
      </c>
      <c r="DJ41" s="41"/>
      <c r="DK41" s="43">
        <v>0</v>
      </c>
      <c r="DL41" s="41"/>
    </row>
    <row r="42" spans="1:116" x14ac:dyDescent="0.25">
      <c r="A42" s="39">
        <v>39</v>
      </c>
      <c r="B42" s="40" t="s">
        <v>43</v>
      </c>
      <c r="C42" s="41"/>
      <c r="D42" s="42"/>
      <c r="E42" s="43">
        <v>0</v>
      </c>
      <c r="F42" s="41"/>
      <c r="G42" s="43">
        <v>0</v>
      </c>
      <c r="H42" s="41"/>
      <c r="I42" s="43">
        <v>0</v>
      </c>
      <c r="J42" s="41"/>
      <c r="K42" s="43">
        <v>0</v>
      </c>
      <c r="L42" s="41"/>
      <c r="M42" s="43">
        <v>0</v>
      </c>
      <c r="N42" s="41"/>
      <c r="O42" s="43">
        <v>0</v>
      </c>
      <c r="P42" s="41"/>
      <c r="Q42" s="43">
        <v>0</v>
      </c>
      <c r="R42" s="41"/>
      <c r="S42" s="43">
        <v>0</v>
      </c>
      <c r="T42" s="41"/>
      <c r="U42" s="43">
        <v>0</v>
      </c>
      <c r="V42" s="41"/>
      <c r="W42" s="43">
        <v>0</v>
      </c>
      <c r="X42" s="41"/>
      <c r="Y42" s="43">
        <v>0</v>
      </c>
      <c r="Z42" s="41"/>
      <c r="AA42" s="43">
        <v>0</v>
      </c>
      <c r="AB42" s="41"/>
      <c r="AC42" s="43">
        <v>0</v>
      </c>
      <c r="AD42" s="41"/>
      <c r="AE42" s="43">
        <v>0</v>
      </c>
      <c r="AF42" s="41"/>
      <c r="AG42" s="43">
        <v>0</v>
      </c>
      <c r="AH42" s="41"/>
      <c r="AI42" s="43">
        <v>0</v>
      </c>
      <c r="AJ42" s="41"/>
      <c r="AK42" s="43">
        <v>0</v>
      </c>
      <c r="AL42" s="41"/>
      <c r="AM42" s="43">
        <v>0</v>
      </c>
      <c r="AN42" s="41"/>
      <c r="AO42" s="43">
        <v>0</v>
      </c>
      <c r="AP42" s="41"/>
      <c r="AQ42" s="43">
        <v>0</v>
      </c>
      <c r="AR42" s="41"/>
      <c r="AS42" s="43">
        <v>0</v>
      </c>
      <c r="AT42" s="41"/>
      <c r="AU42" s="43">
        <v>0</v>
      </c>
      <c r="AV42" s="41"/>
      <c r="AW42" s="43">
        <v>0</v>
      </c>
      <c r="AX42" s="41"/>
      <c r="AY42" s="43">
        <v>0</v>
      </c>
      <c r="AZ42" s="41"/>
      <c r="BA42" s="43">
        <v>0</v>
      </c>
      <c r="BB42" s="41"/>
      <c r="BC42" s="43">
        <v>0</v>
      </c>
      <c r="BD42" s="41"/>
      <c r="BE42" s="43">
        <v>0</v>
      </c>
      <c r="BF42" s="41"/>
      <c r="BG42" s="43">
        <v>0</v>
      </c>
      <c r="BH42" s="41"/>
      <c r="BI42" s="43">
        <v>0</v>
      </c>
      <c r="BJ42" s="41"/>
      <c r="BK42" s="43">
        <v>0</v>
      </c>
      <c r="BL42" s="41"/>
      <c r="BM42" s="43">
        <v>0</v>
      </c>
      <c r="BN42" s="41"/>
      <c r="BO42" s="43">
        <v>0</v>
      </c>
      <c r="BP42" s="41"/>
      <c r="BQ42" s="43">
        <v>0</v>
      </c>
      <c r="BR42" s="41"/>
      <c r="BS42" s="43">
        <v>0</v>
      </c>
      <c r="BT42" s="41"/>
      <c r="BU42" s="43">
        <v>0</v>
      </c>
      <c r="BV42" s="41"/>
      <c r="BW42" s="43">
        <v>0</v>
      </c>
      <c r="BX42" s="41"/>
      <c r="BY42" s="43">
        <v>0</v>
      </c>
      <c r="BZ42" s="41"/>
      <c r="CA42" s="43">
        <v>0</v>
      </c>
      <c r="CB42" s="41"/>
      <c r="CC42" s="43">
        <v>0</v>
      </c>
      <c r="CD42" s="41"/>
      <c r="CE42" s="43">
        <v>0</v>
      </c>
      <c r="CF42" s="41"/>
      <c r="CG42" s="43">
        <v>0</v>
      </c>
      <c r="CH42" s="41"/>
      <c r="CI42" s="43">
        <v>0</v>
      </c>
      <c r="CJ42" s="41"/>
      <c r="CK42" s="43">
        <v>0</v>
      </c>
      <c r="CL42" s="41"/>
      <c r="CM42" s="43">
        <v>0</v>
      </c>
      <c r="CN42" s="41"/>
      <c r="CO42" s="43">
        <v>0</v>
      </c>
      <c r="CP42" s="41"/>
      <c r="CQ42" s="43">
        <v>0</v>
      </c>
      <c r="CR42" s="41"/>
      <c r="CS42" s="43">
        <v>0</v>
      </c>
      <c r="CT42" s="41"/>
      <c r="CU42" s="43">
        <v>0</v>
      </c>
      <c r="CV42" s="41"/>
      <c r="CW42" s="43">
        <v>0</v>
      </c>
      <c r="CX42" s="41"/>
      <c r="CY42" s="43">
        <v>0</v>
      </c>
      <c r="CZ42" s="41"/>
      <c r="DA42" s="43">
        <v>0</v>
      </c>
      <c r="DB42" s="41"/>
      <c r="DC42" s="43">
        <v>0</v>
      </c>
      <c r="DD42" s="41"/>
      <c r="DE42" s="43">
        <v>0</v>
      </c>
      <c r="DF42" s="41"/>
      <c r="DG42" s="43">
        <v>0</v>
      </c>
      <c r="DH42" s="41"/>
      <c r="DI42" s="43">
        <v>0</v>
      </c>
      <c r="DJ42" s="41"/>
      <c r="DK42" s="43">
        <v>0</v>
      </c>
      <c r="DL42" s="41"/>
    </row>
    <row r="43" spans="1:116" x14ac:dyDescent="0.25">
      <c r="A43" s="39">
        <v>40</v>
      </c>
      <c r="B43" s="40" t="s">
        <v>45</v>
      </c>
      <c r="C43" s="41"/>
      <c r="D43" s="42"/>
      <c r="E43" s="43">
        <v>0</v>
      </c>
      <c r="F43" s="41"/>
      <c r="G43" s="43">
        <v>0</v>
      </c>
      <c r="H43" s="41"/>
      <c r="I43" s="43">
        <v>0</v>
      </c>
      <c r="J43" s="41"/>
      <c r="K43" s="43">
        <v>0</v>
      </c>
      <c r="L43" s="41"/>
      <c r="M43" s="43">
        <v>0</v>
      </c>
      <c r="N43" s="41"/>
      <c r="O43" s="43">
        <v>0</v>
      </c>
      <c r="P43" s="41"/>
      <c r="Q43" s="43">
        <v>0</v>
      </c>
      <c r="R43" s="41"/>
      <c r="S43" s="43">
        <v>0</v>
      </c>
      <c r="T43" s="41"/>
      <c r="U43" s="43">
        <v>0</v>
      </c>
      <c r="V43" s="41"/>
      <c r="W43" s="43">
        <v>0</v>
      </c>
      <c r="X43" s="41"/>
      <c r="Y43" s="43">
        <v>0</v>
      </c>
      <c r="Z43" s="41"/>
      <c r="AA43" s="43">
        <v>0</v>
      </c>
      <c r="AB43" s="41"/>
      <c r="AC43" s="43">
        <v>0</v>
      </c>
      <c r="AD43" s="41"/>
      <c r="AE43" s="43">
        <v>0</v>
      </c>
      <c r="AF43" s="41"/>
      <c r="AG43" s="43">
        <v>0</v>
      </c>
      <c r="AH43" s="41"/>
      <c r="AI43" s="43">
        <v>0</v>
      </c>
      <c r="AJ43" s="41"/>
      <c r="AK43" s="43">
        <v>0</v>
      </c>
      <c r="AL43" s="41"/>
      <c r="AM43" s="43">
        <v>0</v>
      </c>
      <c r="AN43" s="41"/>
      <c r="AO43" s="43">
        <v>0</v>
      </c>
      <c r="AP43" s="41"/>
      <c r="AQ43" s="43">
        <v>0</v>
      </c>
      <c r="AR43" s="41"/>
      <c r="AS43" s="43">
        <v>0</v>
      </c>
      <c r="AT43" s="41"/>
      <c r="AU43" s="43">
        <v>0</v>
      </c>
      <c r="AV43" s="41"/>
      <c r="AW43" s="43">
        <v>0</v>
      </c>
      <c r="AX43" s="41"/>
      <c r="AY43" s="43">
        <v>0</v>
      </c>
      <c r="AZ43" s="41"/>
      <c r="BA43" s="43">
        <v>0</v>
      </c>
      <c r="BB43" s="41"/>
      <c r="BC43" s="43">
        <v>0</v>
      </c>
      <c r="BD43" s="41"/>
      <c r="BE43" s="43">
        <v>0</v>
      </c>
      <c r="BF43" s="41"/>
      <c r="BG43" s="43">
        <v>0</v>
      </c>
      <c r="BH43" s="41"/>
      <c r="BI43" s="43">
        <v>0</v>
      </c>
      <c r="BJ43" s="41"/>
      <c r="BK43" s="43">
        <v>0</v>
      </c>
      <c r="BL43" s="41"/>
      <c r="BM43" s="43">
        <v>0</v>
      </c>
      <c r="BN43" s="41"/>
      <c r="BO43" s="43">
        <v>0</v>
      </c>
      <c r="BP43" s="41"/>
      <c r="BQ43" s="43">
        <v>0</v>
      </c>
      <c r="BR43" s="41"/>
      <c r="BS43" s="43">
        <v>0</v>
      </c>
      <c r="BT43" s="41"/>
      <c r="BU43" s="43">
        <v>0</v>
      </c>
      <c r="BV43" s="41"/>
      <c r="BW43" s="43">
        <v>0</v>
      </c>
      <c r="BX43" s="41"/>
      <c r="BY43" s="43">
        <v>0</v>
      </c>
      <c r="BZ43" s="41"/>
      <c r="CA43" s="43">
        <v>0</v>
      </c>
      <c r="CB43" s="41"/>
      <c r="CC43" s="43">
        <v>0</v>
      </c>
      <c r="CD43" s="41"/>
      <c r="CE43" s="43">
        <v>0</v>
      </c>
      <c r="CF43" s="41"/>
      <c r="CG43" s="43">
        <v>0</v>
      </c>
      <c r="CH43" s="41"/>
      <c r="CI43" s="43">
        <v>0</v>
      </c>
      <c r="CJ43" s="41"/>
      <c r="CK43" s="43">
        <v>0</v>
      </c>
      <c r="CL43" s="41"/>
      <c r="CM43" s="43">
        <v>0</v>
      </c>
      <c r="CN43" s="41"/>
      <c r="CO43" s="43">
        <v>0</v>
      </c>
      <c r="CP43" s="41"/>
      <c r="CQ43" s="43">
        <v>0</v>
      </c>
      <c r="CR43" s="41"/>
      <c r="CS43" s="43">
        <v>0</v>
      </c>
      <c r="CT43" s="41"/>
      <c r="CU43" s="43">
        <v>0</v>
      </c>
      <c r="CV43" s="41"/>
      <c r="CW43" s="43">
        <v>0</v>
      </c>
      <c r="CX43" s="41"/>
      <c r="CY43" s="43">
        <v>0</v>
      </c>
      <c r="CZ43" s="41"/>
      <c r="DA43" s="43">
        <v>0</v>
      </c>
      <c r="DB43" s="41"/>
      <c r="DC43" s="43">
        <v>0</v>
      </c>
      <c r="DD43" s="41"/>
      <c r="DE43" s="43">
        <v>0</v>
      </c>
      <c r="DF43" s="41"/>
      <c r="DG43" s="43">
        <v>0</v>
      </c>
      <c r="DH43" s="41"/>
      <c r="DI43" s="43">
        <v>0</v>
      </c>
      <c r="DJ43" s="41"/>
      <c r="DK43" s="43">
        <v>0</v>
      </c>
      <c r="DL43" s="41"/>
    </row>
    <row r="44" spans="1:116" x14ac:dyDescent="0.25">
      <c r="A44" s="39">
        <v>41</v>
      </c>
      <c r="B44" s="40" t="s">
        <v>47</v>
      </c>
      <c r="C44" s="41"/>
      <c r="D44" s="42"/>
      <c r="E44" s="43">
        <v>0</v>
      </c>
      <c r="F44" s="41"/>
      <c r="G44" s="43">
        <v>0</v>
      </c>
      <c r="H44" s="41"/>
      <c r="I44" s="43">
        <v>0</v>
      </c>
      <c r="J44" s="41"/>
      <c r="K44" s="43">
        <v>0</v>
      </c>
      <c r="L44" s="41"/>
      <c r="M44" s="43">
        <v>0</v>
      </c>
      <c r="N44" s="41"/>
      <c r="O44" s="43">
        <v>0</v>
      </c>
      <c r="P44" s="41"/>
      <c r="Q44" s="43">
        <v>0</v>
      </c>
      <c r="R44" s="41"/>
      <c r="S44" s="43">
        <v>0</v>
      </c>
      <c r="T44" s="41"/>
      <c r="U44" s="43">
        <v>0</v>
      </c>
      <c r="V44" s="41"/>
      <c r="W44" s="43">
        <v>0</v>
      </c>
      <c r="X44" s="41"/>
      <c r="Y44" s="43">
        <v>0</v>
      </c>
      <c r="Z44" s="41"/>
      <c r="AA44" s="43">
        <v>0</v>
      </c>
      <c r="AB44" s="41"/>
      <c r="AC44" s="43">
        <v>0</v>
      </c>
      <c r="AD44" s="41"/>
      <c r="AE44" s="43">
        <v>0</v>
      </c>
      <c r="AF44" s="41"/>
      <c r="AG44" s="43">
        <v>0</v>
      </c>
      <c r="AH44" s="41"/>
      <c r="AI44" s="43">
        <v>0</v>
      </c>
      <c r="AJ44" s="41"/>
      <c r="AK44" s="43">
        <v>0</v>
      </c>
      <c r="AL44" s="41"/>
      <c r="AM44" s="43">
        <v>0</v>
      </c>
      <c r="AN44" s="41"/>
      <c r="AO44" s="43">
        <v>0</v>
      </c>
      <c r="AP44" s="41"/>
      <c r="AQ44" s="43">
        <v>0</v>
      </c>
      <c r="AR44" s="41"/>
      <c r="AS44" s="43">
        <v>0</v>
      </c>
      <c r="AT44" s="41"/>
      <c r="AU44" s="43">
        <v>0</v>
      </c>
      <c r="AV44" s="41"/>
      <c r="AW44" s="43">
        <v>0</v>
      </c>
      <c r="AX44" s="41"/>
      <c r="AY44" s="43">
        <v>0</v>
      </c>
      <c r="AZ44" s="41"/>
      <c r="BA44" s="43">
        <v>0</v>
      </c>
      <c r="BB44" s="41"/>
      <c r="BC44" s="43">
        <v>0</v>
      </c>
      <c r="BD44" s="41"/>
      <c r="BE44" s="43">
        <v>0</v>
      </c>
      <c r="BF44" s="41"/>
      <c r="BG44" s="43">
        <v>0</v>
      </c>
      <c r="BH44" s="41"/>
      <c r="BI44" s="43">
        <v>0</v>
      </c>
      <c r="BJ44" s="41"/>
      <c r="BK44" s="43">
        <v>0</v>
      </c>
      <c r="BL44" s="41"/>
      <c r="BM44" s="43">
        <v>0</v>
      </c>
      <c r="BN44" s="41"/>
      <c r="BO44" s="43">
        <v>0</v>
      </c>
      <c r="BP44" s="41"/>
      <c r="BQ44" s="43">
        <v>0</v>
      </c>
      <c r="BR44" s="41"/>
      <c r="BS44" s="43">
        <v>0</v>
      </c>
      <c r="BT44" s="41"/>
      <c r="BU44" s="43">
        <v>0</v>
      </c>
      <c r="BV44" s="41"/>
      <c r="BW44" s="43">
        <v>0</v>
      </c>
      <c r="BX44" s="41"/>
      <c r="BY44" s="43">
        <v>0</v>
      </c>
      <c r="BZ44" s="41"/>
      <c r="CA44" s="43">
        <v>0</v>
      </c>
      <c r="CB44" s="41"/>
      <c r="CC44" s="43">
        <v>0</v>
      </c>
      <c r="CD44" s="41"/>
      <c r="CE44" s="43">
        <v>0</v>
      </c>
      <c r="CF44" s="41"/>
      <c r="CG44" s="43">
        <v>0</v>
      </c>
      <c r="CH44" s="41"/>
      <c r="CI44" s="43">
        <v>0</v>
      </c>
      <c r="CJ44" s="41"/>
      <c r="CK44" s="43">
        <v>0</v>
      </c>
      <c r="CL44" s="41"/>
      <c r="CM44" s="43">
        <v>0</v>
      </c>
      <c r="CN44" s="41"/>
      <c r="CO44" s="43">
        <v>0</v>
      </c>
      <c r="CP44" s="41"/>
      <c r="CQ44" s="43">
        <v>0</v>
      </c>
      <c r="CR44" s="41"/>
      <c r="CS44" s="43">
        <v>0</v>
      </c>
      <c r="CT44" s="41"/>
      <c r="CU44" s="43">
        <v>0</v>
      </c>
      <c r="CV44" s="41"/>
      <c r="CW44" s="43">
        <v>0</v>
      </c>
      <c r="CX44" s="41"/>
      <c r="CY44" s="43">
        <v>0</v>
      </c>
      <c r="CZ44" s="41"/>
      <c r="DA44" s="43">
        <v>0</v>
      </c>
      <c r="DB44" s="41"/>
      <c r="DC44" s="43">
        <v>0</v>
      </c>
      <c r="DD44" s="41"/>
      <c r="DE44" s="43">
        <v>0</v>
      </c>
      <c r="DF44" s="41"/>
      <c r="DG44" s="43">
        <v>0</v>
      </c>
      <c r="DH44" s="41"/>
      <c r="DI44" s="43">
        <v>0</v>
      </c>
      <c r="DJ44" s="41"/>
      <c r="DK44" s="43">
        <v>0</v>
      </c>
      <c r="DL44" s="41"/>
    </row>
    <row r="45" spans="1:116" x14ac:dyDescent="0.25">
      <c r="A45" s="39">
        <v>42</v>
      </c>
      <c r="B45" s="40" t="s">
        <v>49</v>
      </c>
      <c r="C45" s="41"/>
      <c r="D45" s="42"/>
      <c r="E45" s="43">
        <v>0</v>
      </c>
      <c r="F45" s="41"/>
      <c r="G45" s="43">
        <v>0</v>
      </c>
      <c r="H45" s="41"/>
      <c r="I45" s="43">
        <v>0</v>
      </c>
      <c r="J45" s="41"/>
      <c r="K45" s="43">
        <v>0</v>
      </c>
      <c r="L45" s="41"/>
      <c r="M45" s="43">
        <v>0</v>
      </c>
      <c r="N45" s="41"/>
      <c r="O45" s="43">
        <v>0</v>
      </c>
      <c r="P45" s="41"/>
      <c r="Q45" s="43">
        <v>0</v>
      </c>
      <c r="R45" s="41"/>
      <c r="S45" s="43">
        <v>0</v>
      </c>
      <c r="T45" s="41"/>
      <c r="U45" s="43">
        <v>0</v>
      </c>
      <c r="V45" s="41"/>
      <c r="W45" s="43">
        <v>0</v>
      </c>
      <c r="X45" s="41"/>
      <c r="Y45" s="43">
        <v>0</v>
      </c>
      <c r="Z45" s="41"/>
      <c r="AA45" s="43">
        <v>0</v>
      </c>
      <c r="AB45" s="41"/>
      <c r="AC45" s="43">
        <v>0</v>
      </c>
      <c r="AD45" s="41"/>
      <c r="AE45" s="43">
        <v>0</v>
      </c>
      <c r="AF45" s="41"/>
      <c r="AG45" s="43">
        <v>0</v>
      </c>
      <c r="AH45" s="41"/>
      <c r="AI45" s="43">
        <v>0</v>
      </c>
      <c r="AJ45" s="41"/>
      <c r="AK45" s="43">
        <v>0</v>
      </c>
      <c r="AL45" s="41"/>
      <c r="AM45" s="43">
        <v>0</v>
      </c>
      <c r="AN45" s="41"/>
      <c r="AO45" s="43">
        <v>0</v>
      </c>
      <c r="AP45" s="41"/>
      <c r="AQ45" s="43">
        <v>0</v>
      </c>
      <c r="AR45" s="41"/>
      <c r="AS45" s="43">
        <v>0</v>
      </c>
      <c r="AT45" s="41"/>
      <c r="AU45" s="43">
        <v>0</v>
      </c>
      <c r="AV45" s="41"/>
      <c r="AW45" s="43">
        <v>0</v>
      </c>
      <c r="AX45" s="41"/>
      <c r="AY45" s="43">
        <v>0</v>
      </c>
      <c r="AZ45" s="41"/>
      <c r="BA45" s="43">
        <v>0</v>
      </c>
      <c r="BB45" s="41"/>
      <c r="BC45" s="43">
        <v>0</v>
      </c>
      <c r="BD45" s="41"/>
      <c r="BE45" s="43">
        <v>0</v>
      </c>
      <c r="BF45" s="41"/>
      <c r="BG45" s="43">
        <v>0</v>
      </c>
      <c r="BH45" s="41"/>
      <c r="BI45" s="43">
        <v>0</v>
      </c>
      <c r="BJ45" s="41"/>
      <c r="BK45" s="43">
        <v>0</v>
      </c>
      <c r="BL45" s="41"/>
      <c r="BM45" s="43">
        <v>0</v>
      </c>
      <c r="BN45" s="41"/>
      <c r="BO45" s="43">
        <v>0</v>
      </c>
      <c r="BP45" s="41"/>
      <c r="BQ45" s="43">
        <v>0</v>
      </c>
      <c r="BR45" s="41"/>
      <c r="BS45" s="43">
        <v>0</v>
      </c>
      <c r="BT45" s="41"/>
      <c r="BU45" s="43">
        <v>0</v>
      </c>
      <c r="BV45" s="41"/>
      <c r="BW45" s="43">
        <v>0</v>
      </c>
      <c r="BX45" s="41"/>
      <c r="BY45" s="43">
        <v>0</v>
      </c>
      <c r="BZ45" s="41"/>
      <c r="CA45" s="43">
        <v>0</v>
      </c>
      <c r="CB45" s="41"/>
      <c r="CC45" s="43">
        <v>0</v>
      </c>
      <c r="CD45" s="41"/>
      <c r="CE45" s="43">
        <v>0</v>
      </c>
      <c r="CF45" s="41"/>
      <c r="CG45" s="43">
        <v>0</v>
      </c>
      <c r="CH45" s="41"/>
      <c r="CI45" s="43">
        <v>0</v>
      </c>
      <c r="CJ45" s="41"/>
      <c r="CK45" s="43">
        <v>0</v>
      </c>
      <c r="CL45" s="41"/>
      <c r="CM45" s="43">
        <v>0</v>
      </c>
      <c r="CN45" s="41"/>
      <c r="CO45" s="43">
        <v>0</v>
      </c>
      <c r="CP45" s="41"/>
      <c r="CQ45" s="43">
        <v>0</v>
      </c>
      <c r="CR45" s="41"/>
      <c r="CS45" s="43">
        <v>0</v>
      </c>
      <c r="CT45" s="41"/>
      <c r="CU45" s="43">
        <v>0</v>
      </c>
      <c r="CV45" s="41"/>
      <c r="CW45" s="43">
        <v>0</v>
      </c>
      <c r="CX45" s="41"/>
      <c r="CY45" s="43">
        <v>0</v>
      </c>
      <c r="CZ45" s="41"/>
      <c r="DA45" s="43">
        <v>0</v>
      </c>
      <c r="DB45" s="41"/>
      <c r="DC45" s="43">
        <v>0</v>
      </c>
      <c r="DD45" s="41"/>
      <c r="DE45" s="43">
        <v>0</v>
      </c>
      <c r="DF45" s="41"/>
      <c r="DG45" s="43">
        <v>0</v>
      </c>
      <c r="DH45" s="41"/>
      <c r="DI45" s="43">
        <v>0</v>
      </c>
      <c r="DJ45" s="41"/>
      <c r="DK45" s="43">
        <v>0</v>
      </c>
      <c r="DL45" s="41"/>
    </row>
    <row r="46" spans="1:116" x14ac:dyDescent="0.25">
      <c r="A46" s="39">
        <v>43</v>
      </c>
      <c r="B46" s="40" t="s">
        <v>51</v>
      </c>
      <c r="C46" s="41"/>
      <c r="D46" s="42"/>
      <c r="E46" s="43">
        <v>0</v>
      </c>
      <c r="F46" s="41"/>
      <c r="G46" s="43">
        <v>0</v>
      </c>
      <c r="H46" s="41"/>
      <c r="I46" s="43">
        <v>0</v>
      </c>
      <c r="J46" s="41"/>
      <c r="K46" s="43">
        <v>0</v>
      </c>
      <c r="L46" s="41"/>
      <c r="M46" s="43">
        <v>0</v>
      </c>
      <c r="N46" s="41"/>
      <c r="O46" s="43">
        <v>0</v>
      </c>
      <c r="P46" s="41"/>
      <c r="Q46" s="43">
        <v>0</v>
      </c>
      <c r="R46" s="41"/>
      <c r="S46" s="43">
        <v>0</v>
      </c>
      <c r="T46" s="41"/>
      <c r="U46" s="43">
        <v>0</v>
      </c>
      <c r="V46" s="41"/>
      <c r="W46" s="43">
        <v>0</v>
      </c>
      <c r="X46" s="41"/>
      <c r="Y46" s="43">
        <v>0</v>
      </c>
      <c r="Z46" s="41"/>
      <c r="AA46" s="43">
        <v>0</v>
      </c>
      <c r="AB46" s="41"/>
      <c r="AC46" s="43">
        <v>0</v>
      </c>
      <c r="AD46" s="41"/>
      <c r="AE46" s="43">
        <v>0</v>
      </c>
      <c r="AF46" s="41"/>
      <c r="AG46" s="43">
        <v>0</v>
      </c>
      <c r="AH46" s="41"/>
      <c r="AI46" s="43">
        <v>0</v>
      </c>
      <c r="AJ46" s="41"/>
      <c r="AK46" s="43">
        <v>0</v>
      </c>
      <c r="AL46" s="41"/>
      <c r="AM46" s="43">
        <v>0</v>
      </c>
      <c r="AN46" s="41"/>
      <c r="AO46" s="43">
        <v>0</v>
      </c>
      <c r="AP46" s="41"/>
      <c r="AQ46" s="43">
        <v>0</v>
      </c>
      <c r="AR46" s="41"/>
      <c r="AS46" s="43">
        <v>0</v>
      </c>
      <c r="AT46" s="41"/>
      <c r="AU46" s="43">
        <v>0</v>
      </c>
      <c r="AV46" s="41"/>
      <c r="AW46" s="43">
        <v>0</v>
      </c>
      <c r="AX46" s="41"/>
      <c r="AY46" s="43">
        <v>0</v>
      </c>
      <c r="AZ46" s="41"/>
      <c r="BA46" s="43">
        <v>0</v>
      </c>
      <c r="BB46" s="41"/>
      <c r="BC46" s="43">
        <v>0</v>
      </c>
      <c r="BD46" s="41"/>
      <c r="BE46" s="43">
        <v>0</v>
      </c>
      <c r="BF46" s="41"/>
      <c r="BG46" s="43">
        <v>0</v>
      </c>
      <c r="BH46" s="41"/>
      <c r="BI46" s="43">
        <v>0</v>
      </c>
      <c r="BJ46" s="41"/>
      <c r="BK46" s="43">
        <v>0</v>
      </c>
      <c r="BL46" s="41"/>
      <c r="BM46" s="43">
        <v>0</v>
      </c>
      <c r="BN46" s="41"/>
      <c r="BO46" s="43">
        <v>0</v>
      </c>
      <c r="BP46" s="41"/>
      <c r="BQ46" s="43">
        <v>0</v>
      </c>
      <c r="BR46" s="41"/>
      <c r="BS46" s="43">
        <v>0</v>
      </c>
      <c r="BT46" s="41"/>
      <c r="BU46" s="43">
        <v>0</v>
      </c>
      <c r="BV46" s="41"/>
      <c r="BW46" s="43">
        <v>0</v>
      </c>
      <c r="BX46" s="41"/>
      <c r="BY46" s="43">
        <v>0</v>
      </c>
      <c r="BZ46" s="41"/>
      <c r="CA46" s="43">
        <v>0</v>
      </c>
      <c r="CB46" s="41"/>
      <c r="CC46" s="43">
        <v>0</v>
      </c>
      <c r="CD46" s="41"/>
      <c r="CE46" s="43">
        <v>0</v>
      </c>
      <c r="CF46" s="41"/>
      <c r="CG46" s="43">
        <v>0</v>
      </c>
      <c r="CH46" s="41"/>
      <c r="CI46" s="43">
        <v>0</v>
      </c>
      <c r="CJ46" s="41"/>
      <c r="CK46" s="43">
        <v>0</v>
      </c>
      <c r="CL46" s="41"/>
      <c r="CM46" s="43">
        <v>0</v>
      </c>
      <c r="CN46" s="41"/>
      <c r="CO46" s="43">
        <v>0</v>
      </c>
      <c r="CP46" s="41"/>
      <c r="CQ46" s="43">
        <v>0</v>
      </c>
      <c r="CR46" s="41"/>
      <c r="CS46" s="43">
        <v>0</v>
      </c>
      <c r="CT46" s="41"/>
      <c r="CU46" s="43">
        <v>0</v>
      </c>
      <c r="CV46" s="41"/>
      <c r="CW46" s="43">
        <v>0</v>
      </c>
      <c r="CX46" s="41"/>
      <c r="CY46" s="43">
        <v>0</v>
      </c>
      <c r="CZ46" s="41"/>
      <c r="DA46" s="43">
        <v>0</v>
      </c>
      <c r="DB46" s="41"/>
      <c r="DC46" s="43">
        <v>0</v>
      </c>
      <c r="DD46" s="41"/>
      <c r="DE46" s="43">
        <v>0</v>
      </c>
      <c r="DF46" s="41"/>
      <c r="DG46" s="43">
        <v>0</v>
      </c>
      <c r="DH46" s="41"/>
      <c r="DI46" s="43">
        <v>0</v>
      </c>
      <c r="DJ46" s="41"/>
      <c r="DK46" s="43">
        <v>0</v>
      </c>
      <c r="DL46" s="41"/>
    </row>
    <row r="47" spans="1:116" x14ac:dyDescent="0.25">
      <c r="A47" s="39">
        <v>44</v>
      </c>
      <c r="B47" s="40" t="s">
        <v>53</v>
      </c>
      <c r="C47" s="41"/>
      <c r="D47" s="42"/>
      <c r="E47" s="43">
        <v>0</v>
      </c>
      <c r="F47" s="41"/>
      <c r="G47" s="43">
        <v>0</v>
      </c>
      <c r="H47" s="41"/>
      <c r="I47" s="43">
        <v>0</v>
      </c>
      <c r="J47" s="41"/>
      <c r="K47" s="43">
        <v>0</v>
      </c>
      <c r="L47" s="41"/>
      <c r="M47" s="43">
        <v>0</v>
      </c>
      <c r="N47" s="41"/>
      <c r="O47" s="43">
        <v>0</v>
      </c>
      <c r="P47" s="41"/>
      <c r="Q47" s="43">
        <v>0</v>
      </c>
      <c r="R47" s="41"/>
      <c r="S47" s="43">
        <v>0</v>
      </c>
      <c r="T47" s="41"/>
      <c r="U47" s="43">
        <v>0</v>
      </c>
      <c r="V47" s="41"/>
      <c r="W47" s="43">
        <v>0</v>
      </c>
      <c r="X47" s="41"/>
      <c r="Y47" s="43">
        <v>0</v>
      </c>
      <c r="Z47" s="41"/>
      <c r="AA47" s="43">
        <v>0</v>
      </c>
      <c r="AB47" s="41"/>
      <c r="AC47" s="43">
        <v>0</v>
      </c>
      <c r="AD47" s="41"/>
      <c r="AE47" s="43">
        <v>0</v>
      </c>
      <c r="AF47" s="41"/>
      <c r="AG47" s="43">
        <v>0</v>
      </c>
      <c r="AH47" s="41"/>
      <c r="AI47" s="43">
        <v>0</v>
      </c>
      <c r="AJ47" s="41"/>
      <c r="AK47" s="43">
        <v>0</v>
      </c>
      <c r="AL47" s="41"/>
      <c r="AM47" s="43">
        <v>0</v>
      </c>
      <c r="AN47" s="41"/>
      <c r="AO47" s="43">
        <v>0</v>
      </c>
      <c r="AP47" s="41"/>
      <c r="AQ47" s="43">
        <v>0</v>
      </c>
      <c r="AR47" s="41"/>
      <c r="AS47" s="43">
        <v>0</v>
      </c>
      <c r="AT47" s="41"/>
      <c r="AU47" s="43">
        <v>0</v>
      </c>
      <c r="AV47" s="41"/>
      <c r="AW47" s="43">
        <v>0</v>
      </c>
      <c r="AX47" s="41"/>
      <c r="AY47" s="43">
        <v>0</v>
      </c>
      <c r="AZ47" s="41"/>
      <c r="BA47" s="43">
        <v>0</v>
      </c>
      <c r="BB47" s="41"/>
      <c r="BC47" s="43">
        <v>0</v>
      </c>
      <c r="BD47" s="41"/>
      <c r="BE47" s="43">
        <v>0</v>
      </c>
      <c r="BF47" s="41"/>
      <c r="BG47" s="43">
        <v>0</v>
      </c>
      <c r="BH47" s="41"/>
      <c r="BI47" s="43">
        <v>0</v>
      </c>
      <c r="BJ47" s="41"/>
      <c r="BK47" s="43">
        <v>0</v>
      </c>
      <c r="BL47" s="41"/>
      <c r="BM47" s="43">
        <v>0</v>
      </c>
      <c r="BN47" s="41"/>
      <c r="BO47" s="43">
        <v>0</v>
      </c>
      <c r="BP47" s="41"/>
      <c r="BQ47" s="43">
        <v>0</v>
      </c>
      <c r="BR47" s="41"/>
      <c r="BS47" s="43">
        <v>0</v>
      </c>
      <c r="BT47" s="41"/>
      <c r="BU47" s="43">
        <v>0</v>
      </c>
      <c r="BV47" s="41"/>
      <c r="BW47" s="43">
        <v>0</v>
      </c>
      <c r="BX47" s="41"/>
      <c r="BY47" s="43">
        <v>0</v>
      </c>
      <c r="BZ47" s="41"/>
      <c r="CA47" s="43">
        <v>0</v>
      </c>
      <c r="CB47" s="41"/>
      <c r="CC47" s="43">
        <v>0</v>
      </c>
      <c r="CD47" s="41"/>
      <c r="CE47" s="43">
        <v>0</v>
      </c>
      <c r="CF47" s="41"/>
      <c r="CG47" s="43">
        <v>0</v>
      </c>
      <c r="CH47" s="41"/>
      <c r="CI47" s="43">
        <v>0</v>
      </c>
      <c r="CJ47" s="41"/>
      <c r="CK47" s="43">
        <v>0</v>
      </c>
      <c r="CL47" s="41"/>
      <c r="CM47" s="43">
        <v>0</v>
      </c>
      <c r="CN47" s="41"/>
      <c r="CO47" s="43">
        <v>0</v>
      </c>
      <c r="CP47" s="41"/>
      <c r="CQ47" s="43">
        <v>0</v>
      </c>
      <c r="CR47" s="41"/>
      <c r="CS47" s="43">
        <v>0</v>
      </c>
      <c r="CT47" s="41"/>
      <c r="CU47" s="43">
        <v>0</v>
      </c>
      <c r="CV47" s="41"/>
      <c r="CW47" s="43">
        <v>0</v>
      </c>
      <c r="CX47" s="41"/>
      <c r="CY47" s="43">
        <v>0</v>
      </c>
      <c r="CZ47" s="41"/>
      <c r="DA47" s="43">
        <v>0</v>
      </c>
      <c r="DB47" s="41"/>
      <c r="DC47" s="43">
        <v>0</v>
      </c>
      <c r="DD47" s="41"/>
      <c r="DE47" s="43">
        <v>0</v>
      </c>
      <c r="DF47" s="41"/>
      <c r="DG47" s="43">
        <v>0</v>
      </c>
      <c r="DH47" s="41"/>
      <c r="DI47" s="43">
        <v>0</v>
      </c>
      <c r="DJ47" s="41"/>
      <c r="DK47" s="43">
        <v>0</v>
      </c>
      <c r="DL47" s="41"/>
    </row>
    <row r="48" spans="1:116" x14ac:dyDescent="0.25">
      <c r="A48" s="39">
        <v>45</v>
      </c>
      <c r="B48" s="40" t="s">
        <v>55</v>
      </c>
      <c r="C48" s="41"/>
      <c r="D48" s="42"/>
      <c r="E48" s="43">
        <v>0</v>
      </c>
      <c r="F48" s="41"/>
      <c r="G48" s="43">
        <v>0</v>
      </c>
      <c r="H48" s="41"/>
      <c r="I48" s="43">
        <v>0</v>
      </c>
      <c r="J48" s="41"/>
      <c r="K48" s="43">
        <v>0</v>
      </c>
      <c r="L48" s="41"/>
      <c r="M48" s="43">
        <v>0</v>
      </c>
      <c r="N48" s="41"/>
      <c r="O48" s="43">
        <v>0</v>
      </c>
      <c r="P48" s="41"/>
      <c r="Q48" s="43">
        <v>0</v>
      </c>
      <c r="R48" s="41"/>
      <c r="S48" s="43">
        <v>0</v>
      </c>
      <c r="T48" s="41"/>
      <c r="U48" s="43">
        <v>0</v>
      </c>
      <c r="V48" s="41"/>
      <c r="W48" s="43">
        <v>0</v>
      </c>
      <c r="X48" s="41"/>
      <c r="Y48" s="43">
        <v>0</v>
      </c>
      <c r="Z48" s="41"/>
      <c r="AA48" s="43">
        <v>0</v>
      </c>
      <c r="AB48" s="41"/>
      <c r="AC48" s="43">
        <v>0</v>
      </c>
      <c r="AD48" s="41"/>
      <c r="AE48" s="43">
        <v>0</v>
      </c>
      <c r="AF48" s="41"/>
      <c r="AG48" s="43">
        <v>0</v>
      </c>
      <c r="AH48" s="41"/>
      <c r="AI48" s="43">
        <v>0</v>
      </c>
      <c r="AJ48" s="41"/>
      <c r="AK48" s="43">
        <v>0</v>
      </c>
      <c r="AL48" s="41"/>
      <c r="AM48" s="43">
        <v>0</v>
      </c>
      <c r="AN48" s="41"/>
      <c r="AO48" s="43">
        <v>0</v>
      </c>
      <c r="AP48" s="41"/>
      <c r="AQ48" s="43">
        <v>0</v>
      </c>
      <c r="AR48" s="41"/>
      <c r="AS48" s="43">
        <v>0</v>
      </c>
      <c r="AT48" s="41"/>
      <c r="AU48" s="43">
        <v>0</v>
      </c>
      <c r="AV48" s="41"/>
      <c r="AW48" s="43">
        <v>0</v>
      </c>
      <c r="AX48" s="41"/>
      <c r="AY48" s="43">
        <v>0</v>
      </c>
      <c r="AZ48" s="41"/>
      <c r="BA48" s="43">
        <v>0</v>
      </c>
      <c r="BB48" s="41"/>
      <c r="BC48" s="43">
        <v>0</v>
      </c>
      <c r="BD48" s="41"/>
      <c r="BE48" s="43">
        <v>0</v>
      </c>
      <c r="BF48" s="41"/>
      <c r="BG48" s="43">
        <v>0</v>
      </c>
      <c r="BH48" s="41"/>
      <c r="BI48" s="43">
        <v>0</v>
      </c>
      <c r="BJ48" s="41"/>
      <c r="BK48" s="43">
        <v>0</v>
      </c>
      <c r="BL48" s="41"/>
      <c r="BM48" s="43">
        <v>0</v>
      </c>
      <c r="BN48" s="41"/>
      <c r="BO48" s="43">
        <v>0</v>
      </c>
      <c r="BP48" s="41"/>
      <c r="BQ48" s="43">
        <v>0</v>
      </c>
      <c r="BR48" s="41"/>
      <c r="BS48" s="43">
        <v>0</v>
      </c>
      <c r="BT48" s="41"/>
      <c r="BU48" s="43">
        <v>0</v>
      </c>
      <c r="BV48" s="41"/>
      <c r="BW48" s="43">
        <v>0</v>
      </c>
      <c r="BX48" s="41"/>
      <c r="BY48" s="43">
        <v>0</v>
      </c>
      <c r="BZ48" s="41"/>
      <c r="CA48" s="43">
        <v>0</v>
      </c>
      <c r="CB48" s="41"/>
      <c r="CC48" s="43">
        <v>0</v>
      </c>
      <c r="CD48" s="41"/>
      <c r="CE48" s="43">
        <v>0</v>
      </c>
      <c r="CF48" s="41"/>
      <c r="CG48" s="43">
        <v>0</v>
      </c>
      <c r="CH48" s="41"/>
      <c r="CI48" s="43">
        <v>0</v>
      </c>
      <c r="CJ48" s="41"/>
      <c r="CK48" s="43">
        <v>0</v>
      </c>
      <c r="CL48" s="41"/>
      <c r="CM48" s="43">
        <v>0</v>
      </c>
      <c r="CN48" s="41"/>
      <c r="CO48" s="43">
        <v>0</v>
      </c>
      <c r="CP48" s="41"/>
      <c r="CQ48" s="43">
        <v>0</v>
      </c>
      <c r="CR48" s="41"/>
      <c r="CS48" s="43">
        <v>0</v>
      </c>
      <c r="CT48" s="41"/>
      <c r="CU48" s="43">
        <v>0</v>
      </c>
      <c r="CV48" s="41"/>
      <c r="CW48" s="43">
        <v>0</v>
      </c>
      <c r="CX48" s="41"/>
      <c r="CY48" s="43">
        <v>0</v>
      </c>
      <c r="CZ48" s="41"/>
      <c r="DA48" s="43">
        <v>0</v>
      </c>
      <c r="DB48" s="41"/>
      <c r="DC48" s="43">
        <v>0</v>
      </c>
      <c r="DD48" s="41"/>
      <c r="DE48" s="43">
        <v>0</v>
      </c>
      <c r="DF48" s="41"/>
      <c r="DG48" s="43">
        <v>0</v>
      </c>
      <c r="DH48" s="41"/>
      <c r="DI48" s="43">
        <v>0</v>
      </c>
      <c r="DJ48" s="41"/>
      <c r="DK48" s="43">
        <v>0</v>
      </c>
      <c r="DL48" s="41"/>
    </row>
    <row r="49" spans="1:116" x14ac:dyDescent="0.25">
      <c r="A49" s="39">
        <v>46</v>
      </c>
      <c r="B49" s="40" t="s">
        <v>57</v>
      </c>
      <c r="C49" s="41"/>
      <c r="D49" s="42"/>
      <c r="E49" s="43">
        <v>0</v>
      </c>
      <c r="F49" s="41"/>
      <c r="G49" s="43">
        <v>0</v>
      </c>
      <c r="H49" s="41"/>
      <c r="I49" s="43">
        <v>0</v>
      </c>
      <c r="J49" s="41"/>
      <c r="K49" s="43">
        <v>0</v>
      </c>
      <c r="L49" s="41"/>
      <c r="M49" s="43">
        <v>0</v>
      </c>
      <c r="N49" s="41"/>
      <c r="O49" s="43">
        <v>0</v>
      </c>
      <c r="P49" s="41"/>
      <c r="Q49" s="43">
        <v>0</v>
      </c>
      <c r="R49" s="41"/>
      <c r="S49" s="43">
        <v>0</v>
      </c>
      <c r="T49" s="41"/>
      <c r="U49" s="43">
        <v>0</v>
      </c>
      <c r="V49" s="41"/>
      <c r="W49" s="43">
        <v>0</v>
      </c>
      <c r="X49" s="41"/>
      <c r="Y49" s="43">
        <v>0</v>
      </c>
      <c r="Z49" s="41"/>
      <c r="AA49" s="43">
        <v>0</v>
      </c>
      <c r="AB49" s="41"/>
      <c r="AC49" s="43">
        <v>0</v>
      </c>
      <c r="AD49" s="41"/>
      <c r="AE49" s="43">
        <v>0</v>
      </c>
      <c r="AF49" s="41"/>
      <c r="AG49" s="43">
        <v>0</v>
      </c>
      <c r="AH49" s="41"/>
      <c r="AI49" s="43">
        <v>0</v>
      </c>
      <c r="AJ49" s="41"/>
      <c r="AK49" s="43">
        <v>0</v>
      </c>
      <c r="AL49" s="41"/>
      <c r="AM49" s="43">
        <v>0</v>
      </c>
      <c r="AN49" s="41"/>
      <c r="AO49" s="43">
        <v>0</v>
      </c>
      <c r="AP49" s="41"/>
      <c r="AQ49" s="43">
        <v>0</v>
      </c>
      <c r="AR49" s="41"/>
      <c r="AS49" s="43">
        <v>0</v>
      </c>
      <c r="AT49" s="41"/>
      <c r="AU49" s="43">
        <v>0</v>
      </c>
      <c r="AV49" s="41"/>
      <c r="AW49" s="43">
        <v>0</v>
      </c>
      <c r="AX49" s="41"/>
      <c r="AY49" s="43">
        <v>0</v>
      </c>
      <c r="AZ49" s="41"/>
      <c r="BA49" s="43">
        <v>0</v>
      </c>
      <c r="BB49" s="41"/>
      <c r="BC49" s="43">
        <v>0</v>
      </c>
      <c r="BD49" s="41"/>
      <c r="BE49" s="43">
        <v>0</v>
      </c>
      <c r="BF49" s="41"/>
      <c r="BG49" s="43">
        <v>0</v>
      </c>
      <c r="BH49" s="41"/>
      <c r="BI49" s="43">
        <v>0</v>
      </c>
      <c r="BJ49" s="41"/>
      <c r="BK49" s="43">
        <v>0</v>
      </c>
      <c r="BL49" s="41"/>
      <c r="BM49" s="43">
        <v>0</v>
      </c>
      <c r="BN49" s="41"/>
      <c r="BO49" s="43">
        <v>0</v>
      </c>
      <c r="BP49" s="41"/>
      <c r="BQ49" s="43">
        <v>0</v>
      </c>
      <c r="BR49" s="41"/>
      <c r="BS49" s="43">
        <v>0</v>
      </c>
      <c r="BT49" s="41"/>
      <c r="BU49" s="43">
        <v>0</v>
      </c>
      <c r="BV49" s="41"/>
      <c r="BW49" s="43">
        <v>0</v>
      </c>
      <c r="BX49" s="41"/>
      <c r="BY49" s="43">
        <v>0</v>
      </c>
      <c r="BZ49" s="41"/>
      <c r="CA49" s="43">
        <v>0</v>
      </c>
      <c r="CB49" s="41"/>
      <c r="CC49" s="43">
        <v>0</v>
      </c>
      <c r="CD49" s="41"/>
      <c r="CE49" s="43">
        <v>0</v>
      </c>
      <c r="CF49" s="41"/>
      <c r="CG49" s="43">
        <v>0</v>
      </c>
      <c r="CH49" s="41"/>
      <c r="CI49" s="43">
        <v>0</v>
      </c>
      <c r="CJ49" s="41"/>
      <c r="CK49" s="43">
        <v>0</v>
      </c>
      <c r="CL49" s="41"/>
      <c r="CM49" s="43">
        <v>0</v>
      </c>
      <c r="CN49" s="41"/>
      <c r="CO49" s="43">
        <v>0</v>
      </c>
      <c r="CP49" s="41"/>
      <c r="CQ49" s="43">
        <v>0</v>
      </c>
      <c r="CR49" s="41"/>
      <c r="CS49" s="43">
        <v>0</v>
      </c>
      <c r="CT49" s="41"/>
      <c r="CU49" s="43">
        <v>0</v>
      </c>
      <c r="CV49" s="41"/>
      <c r="CW49" s="43">
        <v>0</v>
      </c>
      <c r="CX49" s="41"/>
      <c r="CY49" s="43">
        <v>0</v>
      </c>
      <c r="CZ49" s="41"/>
      <c r="DA49" s="43">
        <v>0</v>
      </c>
      <c r="DB49" s="41"/>
      <c r="DC49" s="43">
        <v>0</v>
      </c>
      <c r="DD49" s="41"/>
      <c r="DE49" s="43">
        <v>0</v>
      </c>
      <c r="DF49" s="41"/>
      <c r="DG49" s="43">
        <v>0</v>
      </c>
      <c r="DH49" s="41"/>
      <c r="DI49" s="43">
        <v>0</v>
      </c>
      <c r="DJ49" s="41"/>
      <c r="DK49" s="43">
        <v>0</v>
      </c>
      <c r="DL49" s="41"/>
    </row>
    <row r="50" spans="1:116" x14ac:dyDescent="0.25">
      <c r="A50" s="39">
        <v>47</v>
      </c>
      <c r="B50" s="40" t="s">
        <v>59</v>
      </c>
      <c r="C50" s="41"/>
      <c r="D50" s="42"/>
      <c r="E50" s="43">
        <v>0</v>
      </c>
      <c r="F50" s="41"/>
      <c r="G50" s="43">
        <v>0</v>
      </c>
      <c r="H50" s="41"/>
      <c r="I50" s="43">
        <v>0</v>
      </c>
      <c r="J50" s="41"/>
      <c r="K50" s="43">
        <v>0</v>
      </c>
      <c r="L50" s="41"/>
      <c r="M50" s="43">
        <v>0</v>
      </c>
      <c r="N50" s="41"/>
      <c r="O50" s="43">
        <v>0</v>
      </c>
      <c r="P50" s="41"/>
      <c r="Q50" s="43">
        <v>0</v>
      </c>
      <c r="R50" s="41"/>
      <c r="S50" s="43">
        <v>0</v>
      </c>
      <c r="T50" s="41"/>
      <c r="U50" s="43">
        <v>0</v>
      </c>
      <c r="V50" s="41"/>
      <c r="W50" s="43">
        <v>0</v>
      </c>
      <c r="X50" s="41"/>
      <c r="Y50" s="43">
        <v>0</v>
      </c>
      <c r="Z50" s="41"/>
      <c r="AA50" s="43">
        <v>0</v>
      </c>
      <c r="AB50" s="41"/>
      <c r="AC50" s="43">
        <v>0</v>
      </c>
      <c r="AD50" s="41"/>
      <c r="AE50" s="43">
        <v>0</v>
      </c>
      <c r="AF50" s="41"/>
      <c r="AG50" s="43">
        <v>0</v>
      </c>
      <c r="AH50" s="41"/>
      <c r="AI50" s="43">
        <v>0</v>
      </c>
      <c r="AJ50" s="41"/>
      <c r="AK50" s="43">
        <v>0</v>
      </c>
      <c r="AL50" s="41"/>
      <c r="AM50" s="43">
        <v>0</v>
      </c>
      <c r="AN50" s="41"/>
      <c r="AO50" s="43">
        <v>0</v>
      </c>
      <c r="AP50" s="41"/>
      <c r="AQ50" s="43">
        <v>0</v>
      </c>
      <c r="AR50" s="41"/>
      <c r="AS50" s="43">
        <v>0</v>
      </c>
      <c r="AT50" s="41"/>
      <c r="AU50" s="43">
        <v>0</v>
      </c>
      <c r="AV50" s="41"/>
      <c r="AW50" s="43">
        <v>0</v>
      </c>
      <c r="AX50" s="41"/>
      <c r="AY50" s="43">
        <v>0</v>
      </c>
      <c r="AZ50" s="41"/>
      <c r="BA50" s="43">
        <v>0</v>
      </c>
      <c r="BB50" s="41"/>
      <c r="BC50" s="43">
        <v>0</v>
      </c>
      <c r="BD50" s="41"/>
      <c r="BE50" s="43">
        <v>0</v>
      </c>
      <c r="BF50" s="41"/>
      <c r="BG50" s="43">
        <v>0</v>
      </c>
      <c r="BH50" s="41"/>
      <c r="BI50" s="43">
        <v>0</v>
      </c>
      <c r="BJ50" s="41"/>
      <c r="BK50" s="43">
        <v>0</v>
      </c>
      <c r="BL50" s="41"/>
      <c r="BM50" s="43">
        <v>0</v>
      </c>
      <c r="BN50" s="41"/>
      <c r="BO50" s="43">
        <v>0</v>
      </c>
      <c r="BP50" s="41"/>
      <c r="BQ50" s="43">
        <v>0</v>
      </c>
      <c r="BR50" s="41"/>
      <c r="BS50" s="43">
        <v>0</v>
      </c>
      <c r="BT50" s="41"/>
      <c r="BU50" s="43">
        <v>0</v>
      </c>
      <c r="BV50" s="41"/>
      <c r="BW50" s="43">
        <v>0</v>
      </c>
      <c r="BX50" s="41"/>
      <c r="BY50" s="43">
        <v>0</v>
      </c>
      <c r="BZ50" s="41"/>
      <c r="CA50" s="43">
        <v>0</v>
      </c>
      <c r="CB50" s="41"/>
      <c r="CC50" s="43">
        <v>0</v>
      </c>
      <c r="CD50" s="41"/>
      <c r="CE50" s="43">
        <v>0</v>
      </c>
      <c r="CF50" s="41"/>
      <c r="CG50" s="43">
        <v>0</v>
      </c>
      <c r="CH50" s="41"/>
      <c r="CI50" s="43">
        <v>0</v>
      </c>
      <c r="CJ50" s="41"/>
      <c r="CK50" s="43">
        <v>0</v>
      </c>
      <c r="CL50" s="41"/>
      <c r="CM50" s="43">
        <v>0</v>
      </c>
      <c r="CN50" s="41"/>
      <c r="CO50" s="43">
        <v>0</v>
      </c>
      <c r="CP50" s="41"/>
      <c r="CQ50" s="43">
        <v>0</v>
      </c>
      <c r="CR50" s="41"/>
      <c r="CS50" s="43">
        <v>0</v>
      </c>
      <c r="CT50" s="41"/>
      <c r="CU50" s="43">
        <v>0</v>
      </c>
      <c r="CV50" s="41"/>
      <c r="CW50" s="43">
        <v>0</v>
      </c>
      <c r="CX50" s="41"/>
      <c r="CY50" s="43">
        <v>0</v>
      </c>
      <c r="CZ50" s="41"/>
      <c r="DA50" s="43">
        <v>0</v>
      </c>
      <c r="DB50" s="41"/>
      <c r="DC50" s="43">
        <v>0</v>
      </c>
      <c r="DD50" s="41"/>
      <c r="DE50" s="43">
        <v>0</v>
      </c>
      <c r="DF50" s="41"/>
      <c r="DG50" s="43">
        <v>0</v>
      </c>
      <c r="DH50" s="41"/>
      <c r="DI50" s="43">
        <v>0</v>
      </c>
      <c r="DJ50" s="41"/>
      <c r="DK50" s="43">
        <v>0</v>
      </c>
      <c r="DL50" s="41"/>
    </row>
    <row r="51" spans="1:116" x14ac:dyDescent="0.25">
      <c r="A51" s="39">
        <v>48</v>
      </c>
      <c r="B51" s="40" t="s">
        <v>61</v>
      </c>
      <c r="C51" s="41"/>
      <c r="D51" s="42"/>
      <c r="E51" s="43">
        <v>0</v>
      </c>
      <c r="F51" s="41"/>
      <c r="G51" s="43">
        <v>0</v>
      </c>
      <c r="H51" s="41"/>
      <c r="I51" s="43">
        <v>0</v>
      </c>
      <c r="J51" s="41"/>
      <c r="K51" s="43">
        <v>0</v>
      </c>
      <c r="L51" s="41"/>
      <c r="M51" s="43">
        <v>0</v>
      </c>
      <c r="N51" s="41"/>
      <c r="O51" s="43">
        <v>0</v>
      </c>
      <c r="P51" s="41"/>
      <c r="Q51" s="43">
        <v>0</v>
      </c>
      <c r="R51" s="41"/>
      <c r="S51" s="43">
        <v>0</v>
      </c>
      <c r="T51" s="41"/>
      <c r="U51" s="43">
        <v>0</v>
      </c>
      <c r="V51" s="41"/>
      <c r="W51" s="43">
        <v>0</v>
      </c>
      <c r="X51" s="41"/>
      <c r="Y51" s="43">
        <v>0</v>
      </c>
      <c r="Z51" s="41"/>
      <c r="AA51" s="43">
        <v>0</v>
      </c>
      <c r="AB51" s="41"/>
      <c r="AC51" s="43">
        <v>0</v>
      </c>
      <c r="AD51" s="41"/>
      <c r="AE51" s="43">
        <v>0</v>
      </c>
      <c r="AF51" s="41"/>
      <c r="AG51" s="43">
        <v>0</v>
      </c>
      <c r="AH51" s="41"/>
      <c r="AI51" s="43">
        <v>0</v>
      </c>
      <c r="AJ51" s="41"/>
      <c r="AK51" s="43">
        <v>0</v>
      </c>
      <c r="AL51" s="41"/>
      <c r="AM51" s="43">
        <v>0</v>
      </c>
      <c r="AN51" s="41"/>
      <c r="AO51" s="43">
        <v>0</v>
      </c>
      <c r="AP51" s="41"/>
      <c r="AQ51" s="43">
        <v>0</v>
      </c>
      <c r="AR51" s="41"/>
      <c r="AS51" s="43">
        <v>0</v>
      </c>
      <c r="AT51" s="41"/>
      <c r="AU51" s="43">
        <v>0</v>
      </c>
      <c r="AV51" s="41"/>
      <c r="AW51" s="43">
        <v>0</v>
      </c>
      <c r="AX51" s="41"/>
      <c r="AY51" s="43">
        <v>0</v>
      </c>
      <c r="AZ51" s="41"/>
      <c r="BA51" s="43">
        <v>0</v>
      </c>
      <c r="BB51" s="41"/>
      <c r="BC51" s="43">
        <v>0</v>
      </c>
      <c r="BD51" s="41"/>
      <c r="BE51" s="43">
        <v>0</v>
      </c>
      <c r="BF51" s="41"/>
      <c r="BG51" s="43">
        <v>0</v>
      </c>
      <c r="BH51" s="41"/>
      <c r="BI51" s="43">
        <v>0</v>
      </c>
      <c r="BJ51" s="41"/>
      <c r="BK51" s="43">
        <v>0</v>
      </c>
      <c r="BL51" s="41"/>
      <c r="BM51" s="43">
        <v>0</v>
      </c>
      <c r="BN51" s="41"/>
      <c r="BO51" s="43">
        <v>0</v>
      </c>
      <c r="BP51" s="41"/>
      <c r="BQ51" s="43">
        <v>0</v>
      </c>
      <c r="BR51" s="41"/>
      <c r="BS51" s="43">
        <v>0</v>
      </c>
      <c r="BT51" s="41"/>
      <c r="BU51" s="43">
        <v>0</v>
      </c>
      <c r="BV51" s="41"/>
      <c r="BW51" s="43">
        <v>0</v>
      </c>
      <c r="BX51" s="41"/>
      <c r="BY51" s="43">
        <v>0</v>
      </c>
      <c r="BZ51" s="41"/>
      <c r="CA51" s="43">
        <v>0</v>
      </c>
      <c r="CB51" s="41"/>
      <c r="CC51" s="43">
        <v>0</v>
      </c>
      <c r="CD51" s="41"/>
      <c r="CE51" s="43">
        <v>0</v>
      </c>
      <c r="CF51" s="41"/>
      <c r="CG51" s="43">
        <v>0</v>
      </c>
      <c r="CH51" s="41"/>
      <c r="CI51" s="43">
        <v>0</v>
      </c>
      <c r="CJ51" s="41"/>
      <c r="CK51" s="43">
        <v>0</v>
      </c>
      <c r="CL51" s="41"/>
      <c r="CM51" s="43">
        <v>0</v>
      </c>
      <c r="CN51" s="41"/>
      <c r="CO51" s="43">
        <v>0</v>
      </c>
      <c r="CP51" s="41"/>
      <c r="CQ51" s="43">
        <v>0</v>
      </c>
      <c r="CR51" s="41"/>
      <c r="CS51" s="43">
        <v>0</v>
      </c>
      <c r="CT51" s="41"/>
      <c r="CU51" s="43">
        <v>0</v>
      </c>
      <c r="CV51" s="41"/>
      <c r="CW51" s="43">
        <v>0</v>
      </c>
      <c r="CX51" s="41"/>
      <c r="CY51" s="43">
        <v>0</v>
      </c>
      <c r="CZ51" s="41"/>
      <c r="DA51" s="43">
        <v>0</v>
      </c>
      <c r="DB51" s="41"/>
      <c r="DC51" s="43">
        <v>0</v>
      </c>
      <c r="DD51" s="41"/>
      <c r="DE51" s="43">
        <v>0</v>
      </c>
      <c r="DF51" s="41"/>
      <c r="DG51" s="43">
        <v>0</v>
      </c>
      <c r="DH51" s="41"/>
      <c r="DI51" s="43">
        <v>0</v>
      </c>
      <c r="DJ51" s="41"/>
      <c r="DK51" s="43">
        <v>0</v>
      </c>
      <c r="DL51" s="41"/>
    </row>
    <row r="52" spans="1:116" x14ac:dyDescent="0.25">
      <c r="A52" s="39">
        <v>49</v>
      </c>
      <c r="B52" s="40">
        <v>310000</v>
      </c>
      <c r="C52" s="41">
        <v>1</v>
      </c>
      <c r="D52" s="42"/>
      <c r="E52" s="43">
        <v>0</v>
      </c>
      <c r="F52" s="41"/>
      <c r="G52" s="43">
        <v>0</v>
      </c>
      <c r="H52" s="41"/>
      <c r="I52" s="43">
        <v>0</v>
      </c>
      <c r="J52" s="41"/>
      <c r="K52" s="43">
        <v>0</v>
      </c>
      <c r="L52" s="41"/>
      <c r="M52" s="43">
        <v>0</v>
      </c>
      <c r="N52" s="41"/>
      <c r="O52" s="43">
        <v>0</v>
      </c>
      <c r="P52" s="41"/>
      <c r="Q52" s="43">
        <v>0</v>
      </c>
      <c r="R52" s="41"/>
      <c r="S52" s="43">
        <v>0</v>
      </c>
      <c r="T52" s="41"/>
      <c r="U52" s="43">
        <v>0</v>
      </c>
      <c r="V52" s="41"/>
      <c r="W52" s="43">
        <v>0</v>
      </c>
      <c r="X52" s="41"/>
      <c r="Y52" s="43">
        <v>0</v>
      </c>
      <c r="Z52" s="41"/>
      <c r="AA52" s="43">
        <v>0</v>
      </c>
      <c r="AB52" s="41"/>
      <c r="AC52" s="43">
        <v>0</v>
      </c>
      <c r="AD52" s="41"/>
      <c r="AE52" s="43">
        <v>0</v>
      </c>
      <c r="AF52" s="41"/>
      <c r="AG52" s="43">
        <v>0</v>
      </c>
      <c r="AH52" s="41"/>
      <c r="AI52" s="43">
        <v>0</v>
      </c>
      <c r="AJ52" s="41"/>
      <c r="AK52" s="43">
        <v>0</v>
      </c>
      <c r="AL52" s="41"/>
      <c r="AM52" s="43">
        <v>0</v>
      </c>
      <c r="AN52" s="41"/>
      <c r="AO52" s="43">
        <v>0</v>
      </c>
      <c r="AP52" s="41"/>
      <c r="AQ52" s="43">
        <v>0</v>
      </c>
      <c r="AR52" s="41"/>
      <c r="AS52" s="43">
        <v>0</v>
      </c>
      <c r="AT52" s="41"/>
      <c r="AU52" s="43">
        <v>0</v>
      </c>
      <c r="AV52" s="41"/>
      <c r="AW52" s="43">
        <v>0</v>
      </c>
      <c r="AX52" s="41"/>
      <c r="AY52" s="43">
        <v>0</v>
      </c>
      <c r="AZ52" s="41"/>
      <c r="BA52" s="43">
        <v>0</v>
      </c>
      <c r="BB52" s="41"/>
      <c r="BC52" s="43">
        <v>0</v>
      </c>
      <c r="BD52" s="41"/>
      <c r="BE52" s="43">
        <v>0</v>
      </c>
      <c r="BF52" s="41"/>
      <c r="BG52" s="43">
        <v>0</v>
      </c>
      <c r="BH52" s="41"/>
      <c r="BI52" s="43">
        <v>0</v>
      </c>
      <c r="BJ52" s="41"/>
      <c r="BK52" s="43">
        <v>0</v>
      </c>
      <c r="BL52" s="41"/>
      <c r="BM52" s="43">
        <v>0</v>
      </c>
      <c r="BN52" s="41"/>
      <c r="BO52" s="43">
        <v>0</v>
      </c>
      <c r="BP52" s="41"/>
      <c r="BQ52" s="43">
        <v>0</v>
      </c>
      <c r="BR52" s="41"/>
      <c r="BS52" s="43">
        <v>0</v>
      </c>
      <c r="BT52" s="41"/>
      <c r="BU52" s="43">
        <v>0</v>
      </c>
      <c r="BV52" s="41"/>
      <c r="BW52" s="43">
        <v>0</v>
      </c>
      <c r="BX52" s="41"/>
      <c r="BY52" s="43">
        <v>0</v>
      </c>
      <c r="BZ52" s="41"/>
      <c r="CA52" s="43">
        <v>0</v>
      </c>
      <c r="CB52" s="41"/>
      <c r="CC52" s="43">
        <v>0</v>
      </c>
      <c r="CD52" s="41"/>
      <c r="CE52" s="43">
        <v>0</v>
      </c>
      <c r="CF52" s="41"/>
      <c r="CG52" s="43">
        <v>0</v>
      </c>
      <c r="CH52" s="41"/>
      <c r="CI52" s="43">
        <v>0</v>
      </c>
      <c r="CJ52" s="41"/>
      <c r="CK52" s="43">
        <v>0</v>
      </c>
      <c r="CL52" s="41"/>
      <c r="CM52" s="43">
        <v>0</v>
      </c>
      <c r="CN52" s="41"/>
      <c r="CO52" s="43">
        <v>0</v>
      </c>
      <c r="CP52" s="41"/>
      <c r="CQ52" s="43">
        <v>0</v>
      </c>
      <c r="CR52" s="41"/>
      <c r="CS52" s="43">
        <v>0</v>
      </c>
      <c r="CT52" s="41"/>
      <c r="CU52" s="43">
        <v>0</v>
      </c>
      <c r="CV52" s="41"/>
      <c r="CW52" s="43">
        <v>0</v>
      </c>
      <c r="CX52" s="41"/>
      <c r="CY52" s="43">
        <v>0</v>
      </c>
      <c r="CZ52" s="41"/>
      <c r="DA52" s="43">
        <v>0</v>
      </c>
      <c r="DB52" s="41"/>
      <c r="DC52" s="43">
        <v>0</v>
      </c>
      <c r="DD52" s="41"/>
      <c r="DE52" s="43">
        <v>0</v>
      </c>
      <c r="DF52" s="41"/>
      <c r="DG52" s="43">
        <v>0</v>
      </c>
      <c r="DH52" s="41"/>
      <c r="DI52" s="43">
        <v>0</v>
      </c>
      <c r="DJ52" s="41"/>
      <c r="DK52" s="43">
        <v>0</v>
      </c>
      <c r="DL52" s="41"/>
    </row>
    <row r="53" spans="1:116" x14ac:dyDescent="0.25">
      <c r="A53" s="39">
        <v>50</v>
      </c>
      <c r="B53" s="40">
        <v>310100</v>
      </c>
      <c r="C53" s="41">
        <v>14</v>
      </c>
      <c r="D53" s="42"/>
      <c r="E53" s="43">
        <v>0</v>
      </c>
      <c r="F53" s="41"/>
      <c r="G53" s="43">
        <v>0</v>
      </c>
      <c r="H53" s="41"/>
      <c r="I53" s="43">
        <v>0</v>
      </c>
      <c r="J53" s="41"/>
      <c r="K53" s="43">
        <v>0</v>
      </c>
      <c r="L53" s="41"/>
      <c r="M53" s="43">
        <v>0</v>
      </c>
      <c r="N53" s="41"/>
      <c r="O53" s="43">
        <v>0</v>
      </c>
      <c r="P53" s="41"/>
      <c r="Q53" s="43">
        <v>0</v>
      </c>
      <c r="R53" s="41"/>
      <c r="S53" s="43">
        <v>0</v>
      </c>
      <c r="T53" s="41"/>
      <c r="U53" s="43">
        <v>0</v>
      </c>
      <c r="V53" s="41"/>
      <c r="W53" s="43">
        <v>0</v>
      </c>
      <c r="X53" s="41"/>
      <c r="Y53" s="43">
        <v>0</v>
      </c>
      <c r="Z53" s="41"/>
      <c r="AA53" s="43">
        <v>0</v>
      </c>
      <c r="AB53" s="41"/>
      <c r="AC53" s="43">
        <v>0</v>
      </c>
      <c r="AD53" s="41"/>
      <c r="AE53" s="43">
        <v>0</v>
      </c>
      <c r="AF53" s="41"/>
      <c r="AG53" s="43">
        <v>0</v>
      </c>
      <c r="AH53" s="41"/>
      <c r="AI53" s="43">
        <v>0</v>
      </c>
      <c r="AJ53" s="41"/>
      <c r="AK53" s="43">
        <v>0</v>
      </c>
      <c r="AL53" s="41"/>
      <c r="AM53" s="43">
        <v>0</v>
      </c>
      <c r="AN53" s="41"/>
      <c r="AO53" s="43">
        <v>0</v>
      </c>
      <c r="AP53" s="41"/>
      <c r="AQ53" s="43">
        <v>0</v>
      </c>
      <c r="AR53" s="41"/>
      <c r="AS53" s="43">
        <v>0</v>
      </c>
      <c r="AT53" s="41"/>
      <c r="AU53" s="43">
        <v>0</v>
      </c>
      <c r="AV53" s="41"/>
      <c r="AW53" s="43">
        <v>0</v>
      </c>
      <c r="AX53" s="41"/>
      <c r="AY53" s="43">
        <v>0</v>
      </c>
      <c r="AZ53" s="41"/>
      <c r="BA53" s="43">
        <v>0</v>
      </c>
      <c r="BB53" s="41"/>
      <c r="BC53" s="43">
        <v>0</v>
      </c>
      <c r="BD53" s="41"/>
      <c r="BE53" s="43">
        <v>0</v>
      </c>
      <c r="BF53" s="41"/>
      <c r="BG53" s="43">
        <v>0</v>
      </c>
      <c r="BH53" s="41"/>
      <c r="BI53" s="43">
        <v>0</v>
      </c>
      <c r="BJ53" s="41"/>
      <c r="BK53" s="43">
        <v>0</v>
      </c>
      <c r="BL53" s="41"/>
      <c r="BM53" s="43">
        <v>0</v>
      </c>
      <c r="BN53" s="41"/>
      <c r="BO53" s="43">
        <v>0</v>
      </c>
      <c r="BP53" s="41"/>
      <c r="BQ53" s="43">
        <v>0</v>
      </c>
      <c r="BR53" s="41"/>
      <c r="BS53" s="43">
        <v>0</v>
      </c>
      <c r="BT53" s="41"/>
      <c r="BU53" s="43">
        <v>0</v>
      </c>
      <c r="BV53" s="41"/>
      <c r="BW53" s="43">
        <v>0</v>
      </c>
      <c r="BX53" s="41"/>
      <c r="BY53" s="43">
        <v>0</v>
      </c>
      <c r="BZ53" s="41"/>
      <c r="CA53" s="43">
        <v>0</v>
      </c>
      <c r="CB53" s="41"/>
      <c r="CC53" s="43">
        <v>0</v>
      </c>
      <c r="CD53" s="41"/>
      <c r="CE53" s="43">
        <v>0</v>
      </c>
      <c r="CF53" s="41"/>
      <c r="CG53" s="43">
        <v>0</v>
      </c>
      <c r="CH53" s="41"/>
      <c r="CI53" s="43">
        <v>0</v>
      </c>
      <c r="CJ53" s="41"/>
      <c r="CK53" s="43">
        <v>0</v>
      </c>
      <c r="CL53" s="41"/>
      <c r="CM53" s="43">
        <v>0</v>
      </c>
      <c r="CN53" s="41"/>
      <c r="CO53" s="43">
        <v>0</v>
      </c>
      <c r="CP53" s="41"/>
      <c r="CQ53" s="43">
        <v>0</v>
      </c>
      <c r="CR53" s="41"/>
      <c r="CS53" s="43">
        <v>0</v>
      </c>
      <c r="CT53" s="41"/>
      <c r="CU53" s="43">
        <v>0</v>
      </c>
      <c r="CV53" s="41"/>
      <c r="CW53" s="43">
        <v>0</v>
      </c>
      <c r="CX53" s="41"/>
      <c r="CY53" s="43">
        <v>0</v>
      </c>
      <c r="CZ53" s="41"/>
      <c r="DA53" s="43">
        <v>0</v>
      </c>
      <c r="DB53" s="41"/>
      <c r="DC53" s="43">
        <v>0</v>
      </c>
      <c r="DD53" s="41"/>
      <c r="DE53" s="43">
        <v>0</v>
      </c>
      <c r="DF53" s="41"/>
      <c r="DG53" s="43">
        <v>0</v>
      </c>
      <c r="DH53" s="41"/>
      <c r="DI53" s="43">
        <v>0</v>
      </c>
      <c r="DJ53" s="41"/>
      <c r="DK53" s="43">
        <v>0</v>
      </c>
      <c r="DL53" s="41"/>
    </row>
    <row r="54" spans="1:116" x14ac:dyDescent="0.25">
      <c r="A54" s="39">
        <v>51</v>
      </c>
      <c r="B54" s="40">
        <v>310200</v>
      </c>
      <c r="C54" s="41">
        <v>10</v>
      </c>
      <c r="D54" s="42"/>
      <c r="E54" s="43">
        <v>0</v>
      </c>
      <c r="F54" s="41"/>
      <c r="G54" s="43">
        <v>0</v>
      </c>
      <c r="H54" s="41"/>
      <c r="I54" s="43">
        <v>0</v>
      </c>
      <c r="J54" s="41"/>
      <c r="K54" s="43">
        <v>0</v>
      </c>
      <c r="L54" s="41"/>
      <c r="M54" s="43">
        <v>0</v>
      </c>
      <c r="N54" s="41"/>
      <c r="O54" s="43">
        <v>0</v>
      </c>
      <c r="P54" s="41"/>
      <c r="Q54" s="43">
        <v>0</v>
      </c>
      <c r="R54" s="41"/>
      <c r="S54" s="43">
        <v>0</v>
      </c>
      <c r="T54" s="41"/>
      <c r="U54" s="43">
        <v>0</v>
      </c>
      <c r="V54" s="41"/>
      <c r="W54" s="43">
        <v>0</v>
      </c>
      <c r="X54" s="41"/>
      <c r="Y54" s="43">
        <v>0</v>
      </c>
      <c r="Z54" s="41"/>
      <c r="AA54" s="43">
        <v>0</v>
      </c>
      <c r="AB54" s="41"/>
      <c r="AC54" s="43">
        <v>0</v>
      </c>
      <c r="AD54" s="41"/>
      <c r="AE54" s="43">
        <v>0</v>
      </c>
      <c r="AF54" s="41"/>
      <c r="AG54" s="43">
        <v>0</v>
      </c>
      <c r="AH54" s="41"/>
      <c r="AI54" s="43">
        <v>0</v>
      </c>
      <c r="AJ54" s="41"/>
      <c r="AK54" s="43">
        <v>0</v>
      </c>
      <c r="AL54" s="41"/>
      <c r="AM54" s="43">
        <v>0</v>
      </c>
      <c r="AN54" s="41"/>
      <c r="AO54" s="43">
        <v>0</v>
      </c>
      <c r="AP54" s="41"/>
      <c r="AQ54" s="43">
        <v>0</v>
      </c>
      <c r="AR54" s="41"/>
      <c r="AS54" s="43">
        <v>0</v>
      </c>
      <c r="AT54" s="41"/>
      <c r="AU54" s="43">
        <v>0</v>
      </c>
      <c r="AV54" s="41"/>
      <c r="AW54" s="43">
        <v>0</v>
      </c>
      <c r="AX54" s="41"/>
      <c r="AY54" s="43">
        <v>0</v>
      </c>
      <c r="AZ54" s="41"/>
      <c r="BA54" s="43">
        <v>0</v>
      </c>
      <c r="BB54" s="41"/>
      <c r="BC54" s="43">
        <v>0</v>
      </c>
      <c r="BD54" s="41"/>
      <c r="BE54" s="43">
        <v>0</v>
      </c>
      <c r="BF54" s="41"/>
      <c r="BG54" s="43">
        <v>0</v>
      </c>
      <c r="BH54" s="41"/>
      <c r="BI54" s="43">
        <v>0</v>
      </c>
      <c r="BJ54" s="41"/>
      <c r="BK54" s="43">
        <v>0</v>
      </c>
      <c r="BL54" s="41"/>
      <c r="BM54" s="43">
        <v>0</v>
      </c>
      <c r="BN54" s="41"/>
      <c r="BO54" s="43">
        <v>0</v>
      </c>
      <c r="BP54" s="41"/>
      <c r="BQ54" s="43">
        <v>0</v>
      </c>
      <c r="BR54" s="41"/>
      <c r="BS54" s="43">
        <v>0</v>
      </c>
      <c r="BT54" s="41"/>
      <c r="BU54" s="43">
        <v>0</v>
      </c>
      <c r="BV54" s="41"/>
      <c r="BW54" s="43">
        <v>0</v>
      </c>
      <c r="BX54" s="41"/>
      <c r="BY54" s="43">
        <v>0</v>
      </c>
      <c r="BZ54" s="41"/>
      <c r="CA54" s="43">
        <v>0</v>
      </c>
      <c r="CB54" s="41"/>
      <c r="CC54" s="43">
        <v>0</v>
      </c>
      <c r="CD54" s="41"/>
      <c r="CE54" s="43">
        <v>0</v>
      </c>
      <c r="CF54" s="41"/>
      <c r="CG54" s="43">
        <v>0</v>
      </c>
      <c r="CH54" s="41"/>
      <c r="CI54" s="43">
        <v>0</v>
      </c>
      <c r="CJ54" s="41"/>
      <c r="CK54" s="43">
        <v>0</v>
      </c>
      <c r="CL54" s="41"/>
      <c r="CM54" s="43">
        <v>0</v>
      </c>
      <c r="CN54" s="41"/>
      <c r="CO54" s="43">
        <v>0</v>
      </c>
      <c r="CP54" s="41"/>
      <c r="CQ54" s="43">
        <v>0</v>
      </c>
      <c r="CR54" s="41"/>
      <c r="CS54" s="43">
        <v>0</v>
      </c>
      <c r="CT54" s="41"/>
      <c r="CU54" s="43">
        <v>0</v>
      </c>
      <c r="CV54" s="41"/>
      <c r="CW54" s="43">
        <v>0</v>
      </c>
      <c r="CX54" s="41"/>
      <c r="CY54" s="43">
        <v>0</v>
      </c>
      <c r="CZ54" s="41"/>
      <c r="DA54" s="43">
        <v>0</v>
      </c>
      <c r="DB54" s="41"/>
      <c r="DC54" s="43">
        <v>0</v>
      </c>
      <c r="DD54" s="41"/>
      <c r="DE54" s="43">
        <v>0</v>
      </c>
      <c r="DF54" s="41"/>
      <c r="DG54" s="43">
        <v>0</v>
      </c>
      <c r="DH54" s="41"/>
      <c r="DI54" s="43">
        <v>0</v>
      </c>
      <c r="DJ54" s="41"/>
      <c r="DK54" s="43">
        <v>0</v>
      </c>
      <c r="DL54" s="41"/>
    </row>
    <row r="55" spans="1:116" x14ac:dyDescent="0.25">
      <c r="A55" s="39">
        <v>52</v>
      </c>
      <c r="B55" s="40">
        <v>310300</v>
      </c>
      <c r="C55" s="41">
        <v>5</v>
      </c>
      <c r="D55" s="42"/>
      <c r="E55" s="43">
        <v>0</v>
      </c>
      <c r="F55" s="41"/>
      <c r="G55" s="43">
        <v>0</v>
      </c>
      <c r="H55" s="41"/>
      <c r="I55" s="43">
        <v>0</v>
      </c>
      <c r="J55" s="41"/>
      <c r="K55" s="43">
        <v>0</v>
      </c>
      <c r="L55" s="41"/>
      <c r="M55" s="43">
        <v>0</v>
      </c>
      <c r="N55" s="41"/>
      <c r="O55" s="43">
        <v>0</v>
      </c>
      <c r="P55" s="41"/>
      <c r="Q55" s="43">
        <v>0</v>
      </c>
      <c r="R55" s="41"/>
      <c r="S55" s="43">
        <v>0</v>
      </c>
      <c r="T55" s="41"/>
      <c r="U55" s="43">
        <v>0</v>
      </c>
      <c r="V55" s="41"/>
      <c r="W55" s="43">
        <v>0</v>
      </c>
      <c r="X55" s="41"/>
      <c r="Y55" s="43">
        <v>0</v>
      </c>
      <c r="Z55" s="41"/>
      <c r="AA55" s="43">
        <v>0</v>
      </c>
      <c r="AB55" s="41"/>
      <c r="AC55" s="43">
        <v>0</v>
      </c>
      <c r="AD55" s="41"/>
      <c r="AE55" s="43">
        <v>0</v>
      </c>
      <c r="AF55" s="41"/>
      <c r="AG55" s="43">
        <v>0</v>
      </c>
      <c r="AH55" s="41"/>
      <c r="AI55" s="43">
        <v>0</v>
      </c>
      <c r="AJ55" s="41"/>
      <c r="AK55" s="43">
        <v>0</v>
      </c>
      <c r="AL55" s="41"/>
      <c r="AM55" s="43">
        <v>0</v>
      </c>
      <c r="AN55" s="41"/>
      <c r="AO55" s="43">
        <v>0</v>
      </c>
      <c r="AP55" s="41"/>
      <c r="AQ55" s="43">
        <v>0</v>
      </c>
      <c r="AR55" s="41"/>
      <c r="AS55" s="43">
        <v>0</v>
      </c>
      <c r="AT55" s="41"/>
      <c r="AU55" s="43">
        <v>0</v>
      </c>
      <c r="AV55" s="41"/>
      <c r="AW55" s="43">
        <v>0</v>
      </c>
      <c r="AX55" s="41"/>
      <c r="AY55" s="43">
        <v>0</v>
      </c>
      <c r="AZ55" s="41"/>
      <c r="BA55" s="43">
        <v>0</v>
      </c>
      <c r="BB55" s="41"/>
      <c r="BC55" s="43">
        <v>0</v>
      </c>
      <c r="BD55" s="41"/>
      <c r="BE55" s="43">
        <v>0</v>
      </c>
      <c r="BF55" s="41"/>
      <c r="BG55" s="43">
        <v>0</v>
      </c>
      <c r="BH55" s="41"/>
      <c r="BI55" s="43">
        <v>0</v>
      </c>
      <c r="BJ55" s="41"/>
      <c r="BK55" s="43">
        <v>0</v>
      </c>
      <c r="BL55" s="41"/>
      <c r="BM55" s="43">
        <v>0</v>
      </c>
      <c r="BN55" s="41"/>
      <c r="BO55" s="43">
        <v>0</v>
      </c>
      <c r="BP55" s="41"/>
      <c r="BQ55" s="43">
        <v>0</v>
      </c>
      <c r="BR55" s="41"/>
      <c r="BS55" s="43">
        <v>0</v>
      </c>
      <c r="BT55" s="41"/>
      <c r="BU55" s="43">
        <v>0</v>
      </c>
      <c r="BV55" s="41"/>
      <c r="BW55" s="43">
        <v>0</v>
      </c>
      <c r="BX55" s="41"/>
      <c r="BY55" s="43">
        <v>0</v>
      </c>
      <c r="BZ55" s="41"/>
      <c r="CA55" s="43">
        <v>0</v>
      </c>
      <c r="CB55" s="41"/>
      <c r="CC55" s="43">
        <v>0</v>
      </c>
      <c r="CD55" s="41"/>
      <c r="CE55" s="43">
        <v>0</v>
      </c>
      <c r="CF55" s="41"/>
      <c r="CG55" s="43">
        <v>0</v>
      </c>
      <c r="CH55" s="41"/>
      <c r="CI55" s="43">
        <v>0</v>
      </c>
      <c r="CJ55" s="41"/>
      <c r="CK55" s="43">
        <v>0</v>
      </c>
      <c r="CL55" s="41"/>
      <c r="CM55" s="43">
        <v>0</v>
      </c>
      <c r="CN55" s="41"/>
      <c r="CO55" s="43">
        <v>0</v>
      </c>
      <c r="CP55" s="41"/>
      <c r="CQ55" s="43">
        <v>0</v>
      </c>
      <c r="CR55" s="41"/>
      <c r="CS55" s="43">
        <v>0</v>
      </c>
      <c r="CT55" s="41"/>
      <c r="CU55" s="43">
        <v>0</v>
      </c>
      <c r="CV55" s="41"/>
      <c r="CW55" s="43">
        <v>0</v>
      </c>
      <c r="CX55" s="41"/>
      <c r="CY55" s="43">
        <v>0</v>
      </c>
      <c r="CZ55" s="41"/>
      <c r="DA55" s="43">
        <v>0</v>
      </c>
      <c r="DB55" s="41"/>
      <c r="DC55" s="43">
        <v>0</v>
      </c>
      <c r="DD55" s="41"/>
      <c r="DE55" s="43">
        <v>0</v>
      </c>
      <c r="DF55" s="41"/>
      <c r="DG55" s="43">
        <v>0</v>
      </c>
      <c r="DH55" s="41"/>
      <c r="DI55" s="43">
        <v>0</v>
      </c>
      <c r="DJ55" s="41"/>
      <c r="DK55" s="43">
        <v>0</v>
      </c>
      <c r="DL55" s="41"/>
    </row>
    <row r="56" spans="1:116" x14ac:dyDescent="0.25">
      <c r="A56" s="39">
        <v>53</v>
      </c>
      <c r="B56" s="40">
        <v>310400</v>
      </c>
      <c r="C56" s="41">
        <v>2</v>
      </c>
      <c r="D56" s="42"/>
      <c r="E56" s="43">
        <v>0</v>
      </c>
      <c r="F56" s="41"/>
      <c r="G56" s="43">
        <v>0</v>
      </c>
      <c r="H56" s="41"/>
      <c r="I56" s="43">
        <v>0</v>
      </c>
      <c r="J56" s="41"/>
      <c r="K56" s="43">
        <v>0</v>
      </c>
      <c r="L56" s="41"/>
      <c r="M56" s="43">
        <v>0</v>
      </c>
      <c r="N56" s="41"/>
      <c r="O56" s="43">
        <v>0</v>
      </c>
      <c r="P56" s="41"/>
      <c r="Q56" s="43">
        <v>0</v>
      </c>
      <c r="R56" s="41"/>
      <c r="S56" s="43">
        <v>0</v>
      </c>
      <c r="T56" s="41"/>
      <c r="U56" s="43">
        <v>0</v>
      </c>
      <c r="V56" s="41"/>
      <c r="W56" s="43">
        <v>0</v>
      </c>
      <c r="X56" s="41"/>
      <c r="Y56" s="43">
        <v>0</v>
      </c>
      <c r="Z56" s="41"/>
      <c r="AA56" s="43">
        <v>0</v>
      </c>
      <c r="AB56" s="41"/>
      <c r="AC56" s="43">
        <v>0</v>
      </c>
      <c r="AD56" s="41"/>
      <c r="AE56" s="43">
        <v>0</v>
      </c>
      <c r="AF56" s="41"/>
      <c r="AG56" s="43">
        <v>0</v>
      </c>
      <c r="AH56" s="41"/>
      <c r="AI56" s="43">
        <v>0</v>
      </c>
      <c r="AJ56" s="41"/>
      <c r="AK56" s="43">
        <v>0</v>
      </c>
      <c r="AL56" s="41"/>
      <c r="AM56" s="43">
        <v>0</v>
      </c>
      <c r="AN56" s="41"/>
      <c r="AO56" s="43">
        <v>0</v>
      </c>
      <c r="AP56" s="41"/>
      <c r="AQ56" s="43">
        <v>0</v>
      </c>
      <c r="AR56" s="41"/>
      <c r="AS56" s="43">
        <v>0</v>
      </c>
      <c r="AT56" s="41"/>
      <c r="AU56" s="43">
        <v>0</v>
      </c>
      <c r="AV56" s="41"/>
      <c r="AW56" s="43">
        <v>0</v>
      </c>
      <c r="AX56" s="41"/>
      <c r="AY56" s="43">
        <v>0</v>
      </c>
      <c r="AZ56" s="41"/>
      <c r="BA56" s="43">
        <v>0</v>
      </c>
      <c r="BB56" s="41"/>
      <c r="BC56" s="43">
        <v>0</v>
      </c>
      <c r="BD56" s="41"/>
      <c r="BE56" s="43">
        <v>0</v>
      </c>
      <c r="BF56" s="41"/>
      <c r="BG56" s="43">
        <v>0</v>
      </c>
      <c r="BH56" s="41"/>
      <c r="BI56" s="43">
        <v>0</v>
      </c>
      <c r="BJ56" s="41"/>
      <c r="BK56" s="43">
        <v>0</v>
      </c>
      <c r="BL56" s="41"/>
      <c r="BM56" s="43">
        <v>0</v>
      </c>
      <c r="BN56" s="41"/>
      <c r="BO56" s="43">
        <v>0</v>
      </c>
      <c r="BP56" s="41"/>
      <c r="BQ56" s="43">
        <v>0</v>
      </c>
      <c r="BR56" s="41"/>
      <c r="BS56" s="43">
        <v>0</v>
      </c>
      <c r="BT56" s="41"/>
      <c r="BU56" s="43">
        <v>0</v>
      </c>
      <c r="BV56" s="41"/>
      <c r="BW56" s="43">
        <v>0</v>
      </c>
      <c r="BX56" s="41"/>
      <c r="BY56" s="43">
        <v>0</v>
      </c>
      <c r="BZ56" s="41"/>
      <c r="CA56" s="43">
        <v>0</v>
      </c>
      <c r="CB56" s="41"/>
      <c r="CC56" s="43">
        <v>0</v>
      </c>
      <c r="CD56" s="41"/>
      <c r="CE56" s="43">
        <v>0</v>
      </c>
      <c r="CF56" s="41"/>
      <c r="CG56" s="43">
        <v>0</v>
      </c>
      <c r="CH56" s="41"/>
      <c r="CI56" s="43">
        <v>0</v>
      </c>
      <c r="CJ56" s="41"/>
      <c r="CK56" s="43">
        <v>0</v>
      </c>
      <c r="CL56" s="41"/>
      <c r="CM56" s="43">
        <v>0</v>
      </c>
      <c r="CN56" s="41"/>
      <c r="CO56" s="43">
        <v>0</v>
      </c>
      <c r="CP56" s="41"/>
      <c r="CQ56" s="43">
        <v>0</v>
      </c>
      <c r="CR56" s="41"/>
      <c r="CS56" s="43">
        <v>0</v>
      </c>
      <c r="CT56" s="41"/>
      <c r="CU56" s="43">
        <v>0</v>
      </c>
      <c r="CV56" s="41"/>
      <c r="CW56" s="43">
        <v>0</v>
      </c>
      <c r="CX56" s="41"/>
      <c r="CY56" s="43">
        <v>0</v>
      </c>
      <c r="CZ56" s="41"/>
      <c r="DA56" s="43">
        <v>0</v>
      </c>
      <c r="DB56" s="41"/>
      <c r="DC56" s="43">
        <v>0</v>
      </c>
      <c r="DD56" s="41"/>
      <c r="DE56" s="43">
        <v>0</v>
      </c>
      <c r="DF56" s="41"/>
      <c r="DG56" s="43">
        <v>0</v>
      </c>
      <c r="DH56" s="41"/>
      <c r="DI56" s="43">
        <v>0</v>
      </c>
      <c r="DJ56" s="41"/>
      <c r="DK56" s="43">
        <v>0</v>
      </c>
      <c r="DL56" s="41"/>
    </row>
    <row r="57" spans="1:116" x14ac:dyDescent="0.25">
      <c r="A57" s="39">
        <v>54</v>
      </c>
      <c r="B57" s="40">
        <v>310500</v>
      </c>
      <c r="C57" s="41">
        <v>16</v>
      </c>
      <c r="D57" s="42"/>
      <c r="E57" s="43">
        <v>0</v>
      </c>
      <c r="F57" s="41"/>
      <c r="G57" s="43">
        <v>0</v>
      </c>
      <c r="H57" s="41"/>
      <c r="I57" s="43">
        <v>0</v>
      </c>
      <c r="J57" s="41"/>
      <c r="K57" s="43">
        <v>0</v>
      </c>
      <c r="L57" s="41"/>
      <c r="M57" s="43">
        <v>0</v>
      </c>
      <c r="N57" s="41"/>
      <c r="O57" s="43">
        <v>0</v>
      </c>
      <c r="P57" s="41"/>
      <c r="Q57" s="43">
        <v>0</v>
      </c>
      <c r="R57" s="41"/>
      <c r="S57" s="43">
        <v>0</v>
      </c>
      <c r="T57" s="41"/>
      <c r="U57" s="43">
        <v>0</v>
      </c>
      <c r="V57" s="41"/>
      <c r="W57" s="43">
        <v>0</v>
      </c>
      <c r="X57" s="41"/>
      <c r="Y57" s="43">
        <v>0</v>
      </c>
      <c r="Z57" s="41"/>
      <c r="AA57" s="43">
        <v>0</v>
      </c>
      <c r="AB57" s="41"/>
      <c r="AC57" s="43">
        <v>0</v>
      </c>
      <c r="AD57" s="41"/>
      <c r="AE57" s="43">
        <v>0</v>
      </c>
      <c r="AF57" s="41"/>
      <c r="AG57" s="43">
        <v>0</v>
      </c>
      <c r="AH57" s="41"/>
      <c r="AI57" s="43">
        <v>0</v>
      </c>
      <c r="AJ57" s="41"/>
      <c r="AK57" s="43">
        <v>0</v>
      </c>
      <c r="AL57" s="41"/>
      <c r="AM57" s="43">
        <v>0</v>
      </c>
      <c r="AN57" s="41"/>
      <c r="AO57" s="43">
        <v>0</v>
      </c>
      <c r="AP57" s="41"/>
      <c r="AQ57" s="43">
        <v>0</v>
      </c>
      <c r="AR57" s="41"/>
      <c r="AS57" s="43">
        <v>0</v>
      </c>
      <c r="AT57" s="41"/>
      <c r="AU57" s="43">
        <v>0</v>
      </c>
      <c r="AV57" s="41"/>
      <c r="AW57" s="43">
        <v>0</v>
      </c>
      <c r="AX57" s="41"/>
      <c r="AY57" s="43">
        <v>0</v>
      </c>
      <c r="AZ57" s="41"/>
      <c r="BA57" s="43">
        <v>0</v>
      </c>
      <c r="BB57" s="41"/>
      <c r="BC57" s="43">
        <v>0</v>
      </c>
      <c r="BD57" s="41"/>
      <c r="BE57" s="43">
        <v>0</v>
      </c>
      <c r="BF57" s="41"/>
      <c r="BG57" s="43">
        <v>0</v>
      </c>
      <c r="BH57" s="41"/>
      <c r="BI57" s="43">
        <v>0</v>
      </c>
      <c r="BJ57" s="41"/>
      <c r="BK57" s="43">
        <v>0</v>
      </c>
      <c r="BL57" s="41"/>
      <c r="BM57" s="43">
        <v>0</v>
      </c>
      <c r="BN57" s="41"/>
      <c r="BO57" s="43">
        <v>0</v>
      </c>
      <c r="BP57" s="41"/>
      <c r="BQ57" s="43">
        <v>0</v>
      </c>
      <c r="BR57" s="41"/>
      <c r="BS57" s="43">
        <v>0</v>
      </c>
      <c r="BT57" s="41"/>
      <c r="BU57" s="43">
        <v>0</v>
      </c>
      <c r="BV57" s="41"/>
      <c r="BW57" s="43">
        <v>0</v>
      </c>
      <c r="BX57" s="41"/>
      <c r="BY57" s="43">
        <v>0</v>
      </c>
      <c r="BZ57" s="41"/>
      <c r="CA57" s="43">
        <v>0</v>
      </c>
      <c r="CB57" s="41"/>
      <c r="CC57" s="43">
        <v>0</v>
      </c>
      <c r="CD57" s="41"/>
      <c r="CE57" s="43">
        <v>0</v>
      </c>
      <c r="CF57" s="41"/>
      <c r="CG57" s="43">
        <v>0</v>
      </c>
      <c r="CH57" s="41"/>
      <c r="CI57" s="43">
        <v>0</v>
      </c>
      <c r="CJ57" s="41"/>
      <c r="CK57" s="43">
        <v>0</v>
      </c>
      <c r="CL57" s="41"/>
      <c r="CM57" s="43">
        <v>0</v>
      </c>
      <c r="CN57" s="41"/>
      <c r="CO57" s="43">
        <v>0</v>
      </c>
      <c r="CP57" s="41"/>
      <c r="CQ57" s="43">
        <v>0</v>
      </c>
      <c r="CR57" s="41"/>
      <c r="CS57" s="43">
        <v>0</v>
      </c>
      <c r="CT57" s="41"/>
      <c r="CU57" s="43">
        <v>0</v>
      </c>
      <c r="CV57" s="41"/>
      <c r="CW57" s="43">
        <v>0</v>
      </c>
      <c r="CX57" s="41"/>
      <c r="CY57" s="43">
        <v>0</v>
      </c>
      <c r="CZ57" s="41"/>
      <c r="DA57" s="43">
        <v>0</v>
      </c>
      <c r="DB57" s="41"/>
      <c r="DC57" s="43">
        <v>0</v>
      </c>
      <c r="DD57" s="41"/>
      <c r="DE57" s="43">
        <v>0</v>
      </c>
      <c r="DF57" s="41"/>
      <c r="DG57" s="43">
        <v>0</v>
      </c>
      <c r="DH57" s="41"/>
      <c r="DI57" s="43">
        <v>0</v>
      </c>
      <c r="DJ57" s="41"/>
      <c r="DK57" s="43">
        <v>0</v>
      </c>
      <c r="DL57" s="41"/>
    </row>
    <row r="58" spans="1:116" x14ac:dyDescent="0.25">
      <c r="A58" s="39">
        <v>55</v>
      </c>
      <c r="B58" s="40">
        <v>310600</v>
      </c>
      <c r="C58" s="41">
        <v>13</v>
      </c>
      <c r="D58" s="42"/>
      <c r="E58" s="43">
        <v>0</v>
      </c>
      <c r="F58" s="41"/>
      <c r="G58" s="43">
        <v>0</v>
      </c>
      <c r="H58" s="41"/>
      <c r="I58" s="43">
        <v>0</v>
      </c>
      <c r="J58" s="41"/>
      <c r="K58" s="43">
        <v>0</v>
      </c>
      <c r="L58" s="41"/>
      <c r="M58" s="43">
        <v>0</v>
      </c>
      <c r="N58" s="41"/>
      <c r="O58" s="43">
        <v>0</v>
      </c>
      <c r="P58" s="41"/>
      <c r="Q58" s="43">
        <v>0</v>
      </c>
      <c r="R58" s="41"/>
      <c r="S58" s="43">
        <v>0</v>
      </c>
      <c r="T58" s="41"/>
      <c r="U58" s="43">
        <v>0</v>
      </c>
      <c r="V58" s="41"/>
      <c r="W58" s="43">
        <v>0</v>
      </c>
      <c r="X58" s="41"/>
      <c r="Y58" s="43">
        <v>0</v>
      </c>
      <c r="Z58" s="41"/>
      <c r="AA58" s="43">
        <v>0</v>
      </c>
      <c r="AB58" s="41"/>
      <c r="AC58" s="43">
        <v>0</v>
      </c>
      <c r="AD58" s="41"/>
      <c r="AE58" s="43">
        <v>0</v>
      </c>
      <c r="AF58" s="41"/>
      <c r="AG58" s="43">
        <v>0</v>
      </c>
      <c r="AH58" s="41"/>
      <c r="AI58" s="43">
        <v>0</v>
      </c>
      <c r="AJ58" s="41"/>
      <c r="AK58" s="43">
        <v>0</v>
      </c>
      <c r="AL58" s="41"/>
      <c r="AM58" s="43">
        <v>0</v>
      </c>
      <c r="AN58" s="41"/>
      <c r="AO58" s="43">
        <v>0</v>
      </c>
      <c r="AP58" s="41"/>
      <c r="AQ58" s="43">
        <v>0</v>
      </c>
      <c r="AR58" s="41"/>
      <c r="AS58" s="43">
        <v>0</v>
      </c>
      <c r="AT58" s="41"/>
      <c r="AU58" s="43">
        <v>0</v>
      </c>
      <c r="AV58" s="41"/>
      <c r="AW58" s="43">
        <v>0</v>
      </c>
      <c r="AX58" s="41"/>
      <c r="AY58" s="43">
        <v>0</v>
      </c>
      <c r="AZ58" s="41"/>
      <c r="BA58" s="43">
        <v>0</v>
      </c>
      <c r="BB58" s="41"/>
      <c r="BC58" s="43">
        <v>0</v>
      </c>
      <c r="BD58" s="41"/>
      <c r="BE58" s="43">
        <v>0</v>
      </c>
      <c r="BF58" s="41"/>
      <c r="BG58" s="43">
        <v>0</v>
      </c>
      <c r="BH58" s="41"/>
      <c r="BI58" s="43">
        <v>0</v>
      </c>
      <c r="BJ58" s="41"/>
      <c r="BK58" s="43">
        <v>0</v>
      </c>
      <c r="BL58" s="41"/>
      <c r="BM58" s="43">
        <v>0</v>
      </c>
      <c r="BN58" s="41"/>
      <c r="BO58" s="43">
        <v>0</v>
      </c>
      <c r="BP58" s="41"/>
      <c r="BQ58" s="43">
        <v>0</v>
      </c>
      <c r="BR58" s="41"/>
      <c r="BS58" s="43">
        <v>0</v>
      </c>
      <c r="BT58" s="41"/>
      <c r="BU58" s="43">
        <v>0</v>
      </c>
      <c r="BV58" s="41"/>
      <c r="BW58" s="43">
        <v>0</v>
      </c>
      <c r="BX58" s="41"/>
      <c r="BY58" s="43">
        <v>0</v>
      </c>
      <c r="BZ58" s="41"/>
      <c r="CA58" s="43">
        <v>0</v>
      </c>
      <c r="CB58" s="41"/>
      <c r="CC58" s="43">
        <v>0</v>
      </c>
      <c r="CD58" s="41"/>
      <c r="CE58" s="43">
        <v>0</v>
      </c>
      <c r="CF58" s="41"/>
      <c r="CG58" s="43">
        <v>0</v>
      </c>
      <c r="CH58" s="41"/>
      <c r="CI58" s="43">
        <v>0</v>
      </c>
      <c r="CJ58" s="41"/>
      <c r="CK58" s="43">
        <v>0</v>
      </c>
      <c r="CL58" s="41"/>
      <c r="CM58" s="43">
        <v>0</v>
      </c>
      <c r="CN58" s="41"/>
      <c r="CO58" s="43">
        <v>0</v>
      </c>
      <c r="CP58" s="41"/>
      <c r="CQ58" s="43">
        <v>0</v>
      </c>
      <c r="CR58" s="41"/>
      <c r="CS58" s="43">
        <v>0</v>
      </c>
      <c r="CT58" s="41"/>
      <c r="CU58" s="43">
        <v>0</v>
      </c>
      <c r="CV58" s="41"/>
      <c r="CW58" s="43">
        <v>0</v>
      </c>
      <c r="CX58" s="41"/>
      <c r="CY58" s="43">
        <v>0</v>
      </c>
      <c r="CZ58" s="41"/>
      <c r="DA58" s="43">
        <v>0</v>
      </c>
      <c r="DB58" s="41"/>
      <c r="DC58" s="43">
        <v>0</v>
      </c>
      <c r="DD58" s="41"/>
      <c r="DE58" s="43">
        <v>0</v>
      </c>
      <c r="DF58" s="41"/>
      <c r="DG58" s="43">
        <v>0</v>
      </c>
      <c r="DH58" s="41"/>
      <c r="DI58" s="43">
        <v>0</v>
      </c>
      <c r="DJ58" s="41"/>
      <c r="DK58" s="43">
        <v>0</v>
      </c>
      <c r="DL58" s="41"/>
    </row>
    <row r="59" spans="1:116" x14ac:dyDescent="0.25">
      <c r="A59" s="39">
        <v>56</v>
      </c>
      <c r="B59" s="40">
        <v>320000</v>
      </c>
      <c r="C59" s="41">
        <v>2</v>
      </c>
      <c r="D59" s="42"/>
      <c r="E59" s="43">
        <v>0</v>
      </c>
      <c r="F59" s="41"/>
      <c r="G59" s="43">
        <v>0</v>
      </c>
      <c r="H59" s="41"/>
      <c r="I59" s="43">
        <v>0</v>
      </c>
      <c r="J59" s="41"/>
      <c r="K59" s="43">
        <v>0</v>
      </c>
      <c r="L59" s="41"/>
      <c r="M59" s="43">
        <v>0</v>
      </c>
      <c r="N59" s="41"/>
      <c r="O59" s="43">
        <v>0</v>
      </c>
      <c r="P59" s="41"/>
      <c r="Q59" s="43">
        <v>0</v>
      </c>
      <c r="R59" s="41"/>
      <c r="S59" s="43">
        <v>0</v>
      </c>
      <c r="T59" s="41"/>
      <c r="U59" s="43">
        <v>0</v>
      </c>
      <c r="V59" s="41"/>
      <c r="W59" s="43">
        <v>0</v>
      </c>
      <c r="X59" s="41"/>
      <c r="Y59" s="43">
        <v>0</v>
      </c>
      <c r="Z59" s="41"/>
      <c r="AA59" s="43">
        <v>0</v>
      </c>
      <c r="AB59" s="41"/>
      <c r="AC59" s="43">
        <v>0</v>
      </c>
      <c r="AD59" s="41"/>
      <c r="AE59" s="43">
        <v>0</v>
      </c>
      <c r="AF59" s="41"/>
      <c r="AG59" s="43">
        <v>0</v>
      </c>
      <c r="AH59" s="41"/>
      <c r="AI59" s="43">
        <v>0</v>
      </c>
      <c r="AJ59" s="41"/>
      <c r="AK59" s="43">
        <v>0</v>
      </c>
      <c r="AL59" s="41"/>
      <c r="AM59" s="43">
        <v>0</v>
      </c>
      <c r="AN59" s="41"/>
      <c r="AO59" s="43">
        <v>0</v>
      </c>
      <c r="AP59" s="41"/>
      <c r="AQ59" s="43">
        <v>0</v>
      </c>
      <c r="AR59" s="41"/>
      <c r="AS59" s="43">
        <v>0</v>
      </c>
      <c r="AT59" s="41"/>
      <c r="AU59" s="43">
        <v>0</v>
      </c>
      <c r="AV59" s="41"/>
      <c r="AW59" s="43">
        <v>0</v>
      </c>
      <c r="AX59" s="41"/>
      <c r="AY59" s="43">
        <v>0</v>
      </c>
      <c r="AZ59" s="41"/>
      <c r="BA59" s="43">
        <v>0</v>
      </c>
      <c r="BB59" s="41"/>
      <c r="BC59" s="43">
        <v>0</v>
      </c>
      <c r="BD59" s="41"/>
      <c r="BE59" s="43">
        <v>0</v>
      </c>
      <c r="BF59" s="41"/>
      <c r="BG59" s="43">
        <v>0</v>
      </c>
      <c r="BH59" s="41"/>
      <c r="BI59" s="43">
        <v>0</v>
      </c>
      <c r="BJ59" s="41"/>
      <c r="BK59" s="43">
        <v>0</v>
      </c>
      <c r="BL59" s="41"/>
      <c r="BM59" s="43">
        <v>0</v>
      </c>
      <c r="BN59" s="41"/>
      <c r="BO59" s="43">
        <v>0</v>
      </c>
      <c r="BP59" s="41"/>
      <c r="BQ59" s="43">
        <v>0</v>
      </c>
      <c r="BR59" s="41"/>
      <c r="BS59" s="43">
        <v>0</v>
      </c>
      <c r="BT59" s="41"/>
      <c r="BU59" s="43">
        <v>0</v>
      </c>
      <c r="BV59" s="41"/>
      <c r="BW59" s="43">
        <v>0</v>
      </c>
      <c r="BX59" s="41"/>
      <c r="BY59" s="43">
        <v>0</v>
      </c>
      <c r="BZ59" s="41"/>
      <c r="CA59" s="43">
        <v>0</v>
      </c>
      <c r="CB59" s="41"/>
      <c r="CC59" s="43">
        <v>0</v>
      </c>
      <c r="CD59" s="41"/>
      <c r="CE59" s="43">
        <v>0</v>
      </c>
      <c r="CF59" s="41"/>
      <c r="CG59" s="43">
        <v>0</v>
      </c>
      <c r="CH59" s="41"/>
      <c r="CI59" s="43">
        <v>0</v>
      </c>
      <c r="CJ59" s="41"/>
      <c r="CK59" s="43">
        <v>0</v>
      </c>
      <c r="CL59" s="41"/>
      <c r="CM59" s="43">
        <v>0</v>
      </c>
      <c r="CN59" s="41"/>
      <c r="CO59" s="43">
        <v>0</v>
      </c>
      <c r="CP59" s="41"/>
      <c r="CQ59" s="43">
        <v>0</v>
      </c>
      <c r="CR59" s="41"/>
      <c r="CS59" s="43">
        <v>0</v>
      </c>
      <c r="CT59" s="41"/>
      <c r="CU59" s="43">
        <v>0</v>
      </c>
      <c r="CV59" s="41"/>
      <c r="CW59" s="43">
        <v>0</v>
      </c>
      <c r="CX59" s="41"/>
      <c r="CY59" s="43">
        <v>0</v>
      </c>
      <c r="CZ59" s="41"/>
      <c r="DA59" s="43">
        <v>0</v>
      </c>
      <c r="DB59" s="41"/>
      <c r="DC59" s="43">
        <v>0</v>
      </c>
      <c r="DD59" s="41"/>
      <c r="DE59" s="43">
        <v>0</v>
      </c>
      <c r="DF59" s="41"/>
      <c r="DG59" s="43">
        <v>0</v>
      </c>
      <c r="DH59" s="41"/>
      <c r="DI59" s="43">
        <v>0</v>
      </c>
      <c r="DJ59" s="41"/>
      <c r="DK59" s="43">
        <v>0</v>
      </c>
      <c r="DL59" s="41"/>
    </row>
    <row r="60" spans="1:116" x14ac:dyDescent="0.25">
      <c r="A60" s="39">
        <v>57</v>
      </c>
      <c r="B60" s="40">
        <v>320100</v>
      </c>
      <c r="C60" s="41">
        <v>7</v>
      </c>
      <c r="D60" s="42"/>
      <c r="E60" s="43">
        <v>71</v>
      </c>
      <c r="F60" s="41"/>
      <c r="G60" s="43">
        <v>0</v>
      </c>
      <c r="H60" s="41"/>
      <c r="I60" s="43">
        <v>0</v>
      </c>
      <c r="J60" s="41"/>
      <c r="K60" s="43">
        <v>63</v>
      </c>
      <c r="L60" s="41"/>
      <c r="M60" s="43">
        <v>0</v>
      </c>
      <c r="N60" s="41"/>
      <c r="O60" s="43">
        <v>0</v>
      </c>
      <c r="P60" s="41"/>
      <c r="Q60" s="43">
        <v>3</v>
      </c>
      <c r="R60" s="41"/>
      <c r="S60" s="43">
        <v>0</v>
      </c>
      <c r="T60" s="41"/>
      <c r="U60" s="43">
        <v>0</v>
      </c>
      <c r="V60" s="41"/>
      <c r="W60" s="43">
        <v>61</v>
      </c>
      <c r="X60" s="41"/>
      <c r="Y60" s="43">
        <v>0</v>
      </c>
      <c r="Z60" s="41"/>
      <c r="AA60" s="43">
        <v>0</v>
      </c>
      <c r="AB60" s="41"/>
      <c r="AC60" s="43">
        <v>65</v>
      </c>
      <c r="AD60" s="41"/>
      <c r="AE60" s="43">
        <v>0</v>
      </c>
      <c r="AF60" s="41"/>
      <c r="AG60" s="43">
        <v>0</v>
      </c>
      <c r="AH60" s="41"/>
      <c r="AI60" s="43">
        <v>31</v>
      </c>
      <c r="AJ60" s="41"/>
      <c r="AK60" s="43">
        <v>0</v>
      </c>
      <c r="AL60" s="41"/>
      <c r="AM60" s="43">
        <v>0</v>
      </c>
      <c r="AN60" s="41"/>
      <c r="AO60" s="43">
        <v>10</v>
      </c>
      <c r="AP60" s="41"/>
      <c r="AQ60" s="43">
        <v>0</v>
      </c>
      <c r="AR60" s="41"/>
      <c r="AS60" s="43">
        <v>0</v>
      </c>
      <c r="AT60" s="41"/>
      <c r="AU60" s="43">
        <v>81</v>
      </c>
      <c r="AV60" s="41"/>
      <c r="AW60" s="43">
        <v>0</v>
      </c>
      <c r="AX60" s="41"/>
      <c r="AY60" s="43">
        <v>0</v>
      </c>
      <c r="AZ60" s="41"/>
      <c r="BA60" s="43">
        <v>66</v>
      </c>
      <c r="BB60" s="41"/>
      <c r="BC60" s="43">
        <v>0</v>
      </c>
      <c r="BD60" s="41"/>
      <c r="BE60" s="43">
        <v>0</v>
      </c>
      <c r="BF60" s="41"/>
      <c r="BG60" s="43">
        <v>95</v>
      </c>
      <c r="BH60" s="41"/>
      <c r="BI60" s="43">
        <v>0</v>
      </c>
      <c r="BJ60" s="41"/>
      <c r="BK60" s="43">
        <v>0</v>
      </c>
      <c r="BL60" s="41"/>
      <c r="BM60" s="43">
        <v>4</v>
      </c>
      <c r="BN60" s="41"/>
      <c r="BO60" s="43">
        <v>0</v>
      </c>
      <c r="BP60" s="41"/>
      <c r="BQ60" s="43">
        <v>0</v>
      </c>
      <c r="BR60" s="41"/>
      <c r="BS60" s="43">
        <v>11</v>
      </c>
      <c r="BT60" s="41"/>
      <c r="BU60" s="43">
        <v>0</v>
      </c>
      <c r="BV60" s="41"/>
      <c r="BW60" s="43">
        <v>0</v>
      </c>
      <c r="BX60" s="41"/>
      <c r="BY60" s="43">
        <v>49</v>
      </c>
      <c r="BZ60" s="41"/>
      <c r="CA60" s="43">
        <v>0</v>
      </c>
      <c r="CB60" s="41"/>
      <c r="CC60" s="43">
        <v>0</v>
      </c>
      <c r="CD60" s="41"/>
      <c r="CE60" s="43">
        <v>89</v>
      </c>
      <c r="CF60" s="41"/>
      <c r="CG60" s="43">
        <v>0</v>
      </c>
      <c r="CH60" s="41"/>
      <c r="CI60" s="43">
        <v>0</v>
      </c>
      <c r="CJ60" s="41"/>
      <c r="CK60" s="43">
        <v>42</v>
      </c>
      <c r="CL60" s="41"/>
      <c r="CM60" s="43">
        <v>0</v>
      </c>
      <c r="CN60" s="41"/>
      <c r="CO60" s="43">
        <v>0</v>
      </c>
      <c r="CP60" s="41"/>
      <c r="CQ60" s="43">
        <v>31</v>
      </c>
      <c r="CR60" s="41"/>
      <c r="CS60" s="43">
        <v>0</v>
      </c>
      <c r="CT60" s="41"/>
      <c r="CU60" s="43">
        <v>0</v>
      </c>
      <c r="CV60" s="41"/>
      <c r="CW60" s="43">
        <v>90</v>
      </c>
      <c r="CX60" s="41"/>
      <c r="CY60" s="43">
        <v>0</v>
      </c>
      <c r="CZ60" s="41"/>
      <c r="DA60" s="43">
        <v>0</v>
      </c>
      <c r="DB60" s="41"/>
      <c r="DC60" s="43">
        <v>95</v>
      </c>
      <c r="DD60" s="41"/>
      <c r="DE60" s="43">
        <v>0</v>
      </c>
      <c r="DF60" s="41"/>
      <c r="DG60" s="43">
        <v>0</v>
      </c>
      <c r="DH60" s="41"/>
      <c r="DI60" s="43">
        <v>70</v>
      </c>
      <c r="DJ60" s="41"/>
      <c r="DK60" s="43">
        <v>0</v>
      </c>
      <c r="DL60" s="41"/>
    </row>
    <row r="61" spans="1:116" x14ac:dyDescent="0.25">
      <c r="A61" s="39">
        <v>58</v>
      </c>
      <c r="B61" s="40">
        <v>320200</v>
      </c>
      <c r="C61" s="41">
        <v>5</v>
      </c>
      <c r="D61" s="42"/>
      <c r="E61" s="43">
        <v>34</v>
      </c>
      <c r="F61" s="41"/>
      <c r="G61" s="43">
        <v>0</v>
      </c>
      <c r="H61" s="41"/>
      <c r="I61" s="43">
        <v>0</v>
      </c>
      <c r="J61" s="41"/>
      <c r="K61" s="43">
        <v>43</v>
      </c>
      <c r="L61" s="41"/>
      <c r="M61" s="43">
        <v>0</v>
      </c>
      <c r="N61" s="41"/>
      <c r="O61" s="43">
        <v>0</v>
      </c>
      <c r="P61" s="41"/>
      <c r="Q61" s="43">
        <v>90</v>
      </c>
      <c r="R61" s="41"/>
      <c r="S61" s="43">
        <v>0</v>
      </c>
      <c r="T61" s="41"/>
      <c r="U61" s="43">
        <v>0</v>
      </c>
      <c r="V61" s="41"/>
      <c r="W61" s="43">
        <v>6</v>
      </c>
      <c r="X61" s="41"/>
      <c r="Y61" s="43">
        <v>0</v>
      </c>
      <c r="Z61" s="41"/>
      <c r="AA61" s="43">
        <v>0</v>
      </c>
      <c r="AB61" s="41"/>
      <c r="AC61" s="43">
        <v>15</v>
      </c>
      <c r="AD61" s="41"/>
      <c r="AE61" s="43">
        <v>0</v>
      </c>
      <c r="AF61" s="41"/>
      <c r="AG61" s="43">
        <v>0</v>
      </c>
      <c r="AH61" s="41"/>
      <c r="AI61" s="43">
        <v>67</v>
      </c>
      <c r="AJ61" s="41"/>
      <c r="AK61" s="43">
        <v>0</v>
      </c>
      <c r="AL61" s="41"/>
      <c r="AM61" s="43">
        <v>0</v>
      </c>
      <c r="AN61" s="41"/>
      <c r="AO61" s="43">
        <v>42</v>
      </c>
      <c r="AP61" s="41"/>
      <c r="AQ61" s="43">
        <v>0</v>
      </c>
      <c r="AR61" s="41"/>
      <c r="AS61" s="43">
        <v>0</v>
      </c>
      <c r="AT61" s="41"/>
      <c r="AU61" s="43">
        <v>70</v>
      </c>
      <c r="AV61" s="41"/>
      <c r="AW61" s="43">
        <v>0</v>
      </c>
      <c r="AX61" s="41"/>
      <c r="AY61" s="43">
        <v>0</v>
      </c>
      <c r="AZ61" s="41"/>
      <c r="BA61" s="43">
        <v>77</v>
      </c>
      <c r="BB61" s="41"/>
      <c r="BC61" s="43">
        <v>0</v>
      </c>
      <c r="BD61" s="41"/>
      <c r="BE61" s="43">
        <v>0</v>
      </c>
      <c r="BF61" s="41"/>
      <c r="BG61" s="43">
        <v>80</v>
      </c>
      <c r="BH61" s="41"/>
      <c r="BI61" s="43">
        <v>0</v>
      </c>
      <c r="BJ61" s="41"/>
      <c r="BK61" s="43">
        <v>0</v>
      </c>
      <c r="BL61" s="41"/>
      <c r="BM61" s="43">
        <v>59</v>
      </c>
      <c r="BN61" s="41"/>
      <c r="BO61" s="43">
        <v>0</v>
      </c>
      <c r="BP61" s="41"/>
      <c r="BQ61" s="43">
        <v>0</v>
      </c>
      <c r="BR61" s="41"/>
      <c r="BS61" s="43">
        <v>19</v>
      </c>
      <c r="BT61" s="41"/>
      <c r="BU61" s="43">
        <v>0</v>
      </c>
      <c r="BV61" s="41"/>
      <c r="BW61" s="43">
        <v>0</v>
      </c>
      <c r="BX61" s="41"/>
      <c r="BY61" s="43">
        <v>99</v>
      </c>
      <c r="BZ61" s="41"/>
      <c r="CA61" s="43">
        <v>0</v>
      </c>
      <c r="CB61" s="41"/>
      <c r="CC61" s="43">
        <v>0</v>
      </c>
      <c r="CD61" s="41"/>
      <c r="CE61" s="43">
        <v>39</v>
      </c>
      <c r="CF61" s="41"/>
      <c r="CG61" s="43">
        <v>0</v>
      </c>
      <c r="CH61" s="41"/>
      <c r="CI61" s="43">
        <v>0</v>
      </c>
      <c r="CJ61" s="41"/>
      <c r="CK61" s="43">
        <v>78</v>
      </c>
      <c r="CL61" s="41"/>
      <c r="CM61" s="43">
        <v>0</v>
      </c>
      <c r="CN61" s="41"/>
      <c r="CO61" s="43">
        <v>0</v>
      </c>
      <c r="CP61" s="41"/>
      <c r="CQ61" s="43">
        <v>49</v>
      </c>
      <c r="CR61" s="41"/>
      <c r="CS61" s="43">
        <v>0</v>
      </c>
      <c r="CT61" s="41"/>
      <c r="CU61" s="43">
        <v>0</v>
      </c>
      <c r="CV61" s="41"/>
      <c r="CW61" s="43">
        <v>62</v>
      </c>
      <c r="CX61" s="41"/>
      <c r="CY61" s="43">
        <v>0</v>
      </c>
      <c r="CZ61" s="41"/>
      <c r="DA61" s="43">
        <v>0</v>
      </c>
      <c r="DB61" s="41"/>
      <c r="DC61" s="43">
        <v>64</v>
      </c>
      <c r="DD61" s="41"/>
      <c r="DE61" s="43">
        <v>0</v>
      </c>
      <c r="DF61" s="41"/>
      <c r="DG61" s="43">
        <v>0</v>
      </c>
      <c r="DH61" s="41"/>
      <c r="DI61" s="43">
        <v>86</v>
      </c>
      <c r="DJ61" s="41"/>
      <c r="DK61" s="43">
        <v>0</v>
      </c>
      <c r="DL61" s="41"/>
    </row>
    <row r="62" spans="1:116" x14ac:dyDescent="0.25">
      <c r="A62" s="39">
        <v>59</v>
      </c>
      <c r="B62" s="40">
        <v>330000</v>
      </c>
      <c r="C62" s="41">
        <v>1</v>
      </c>
      <c r="D62" s="42"/>
      <c r="E62" s="43">
        <v>0</v>
      </c>
      <c r="F62" s="41"/>
      <c r="G62" s="43">
        <v>0</v>
      </c>
      <c r="H62" s="41"/>
      <c r="I62" s="43">
        <v>0</v>
      </c>
      <c r="J62" s="41"/>
      <c r="K62" s="43">
        <v>0</v>
      </c>
      <c r="L62" s="41"/>
      <c r="M62" s="43">
        <v>0</v>
      </c>
      <c r="N62" s="41"/>
      <c r="O62" s="43">
        <v>0</v>
      </c>
      <c r="P62" s="41"/>
      <c r="Q62" s="43">
        <v>0</v>
      </c>
      <c r="R62" s="41"/>
      <c r="S62" s="43">
        <v>0</v>
      </c>
      <c r="T62" s="41"/>
      <c r="U62" s="43">
        <v>0</v>
      </c>
      <c r="V62" s="41"/>
      <c r="W62" s="43">
        <v>0</v>
      </c>
      <c r="X62" s="41"/>
      <c r="Y62" s="43">
        <v>0</v>
      </c>
      <c r="Z62" s="41"/>
      <c r="AA62" s="43">
        <v>0</v>
      </c>
      <c r="AB62" s="41"/>
      <c r="AC62" s="43">
        <v>0</v>
      </c>
      <c r="AD62" s="41"/>
      <c r="AE62" s="43">
        <v>0</v>
      </c>
      <c r="AF62" s="41"/>
      <c r="AG62" s="43">
        <v>0</v>
      </c>
      <c r="AH62" s="41"/>
      <c r="AI62" s="43">
        <v>0</v>
      </c>
      <c r="AJ62" s="41"/>
      <c r="AK62" s="43">
        <v>0</v>
      </c>
      <c r="AL62" s="41"/>
      <c r="AM62" s="43">
        <v>0</v>
      </c>
      <c r="AN62" s="41"/>
      <c r="AO62" s="43">
        <v>0</v>
      </c>
      <c r="AP62" s="41"/>
      <c r="AQ62" s="43">
        <v>0</v>
      </c>
      <c r="AR62" s="41"/>
      <c r="AS62" s="43">
        <v>0</v>
      </c>
      <c r="AT62" s="41"/>
      <c r="AU62" s="43">
        <v>0</v>
      </c>
      <c r="AV62" s="41"/>
      <c r="AW62" s="43">
        <v>0</v>
      </c>
      <c r="AX62" s="41"/>
      <c r="AY62" s="43">
        <v>0</v>
      </c>
      <c r="AZ62" s="41"/>
      <c r="BA62" s="43">
        <v>0</v>
      </c>
      <c r="BB62" s="41"/>
      <c r="BC62" s="43">
        <v>0</v>
      </c>
      <c r="BD62" s="41"/>
      <c r="BE62" s="43">
        <v>0</v>
      </c>
      <c r="BF62" s="41"/>
      <c r="BG62" s="43">
        <v>0</v>
      </c>
      <c r="BH62" s="41"/>
      <c r="BI62" s="43">
        <v>0</v>
      </c>
      <c r="BJ62" s="41"/>
      <c r="BK62" s="43">
        <v>0</v>
      </c>
      <c r="BL62" s="41"/>
      <c r="BM62" s="43">
        <v>0</v>
      </c>
      <c r="BN62" s="41"/>
      <c r="BO62" s="43">
        <v>0</v>
      </c>
      <c r="BP62" s="41"/>
      <c r="BQ62" s="43">
        <v>0</v>
      </c>
      <c r="BR62" s="41"/>
      <c r="BS62" s="43">
        <v>0</v>
      </c>
      <c r="BT62" s="41"/>
      <c r="BU62" s="43">
        <v>0</v>
      </c>
      <c r="BV62" s="41"/>
      <c r="BW62" s="43">
        <v>0</v>
      </c>
      <c r="BX62" s="41"/>
      <c r="BY62" s="43">
        <v>0</v>
      </c>
      <c r="BZ62" s="41"/>
      <c r="CA62" s="43">
        <v>0</v>
      </c>
      <c r="CB62" s="41"/>
      <c r="CC62" s="43">
        <v>0</v>
      </c>
      <c r="CD62" s="41"/>
      <c r="CE62" s="43">
        <v>0</v>
      </c>
      <c r="CF62" s="41"/>
      <c r="CG62" s="43">
        <v>0</v>
      </c>
      <c r="CH62" s="41"/>
      <c r="CI62" s="43">
        <v>0</v>
      </c>
      <c r="CJ62" s="41"/>
      <c r="CK62" s="43">
        <v>0</v>
      </c>
      <c r="CL62" s="41"/>
      <c r="CM62" s="43">
        <v>0</v>
      </c>
      <c r="CN62" s="41"/>
      <c r="CO62" s="43">
        <v>0</v>
      </c>
      <c r="CP62" s="41"/>
      <c r="CQ62" s="43">
        <v>0</v>
      </c>
      <c r="CR62" s="41"/>
      <c r="CS62" s="43">
        <v>0</v>
      </c>
      <c r="CT62" s="41"/>
      <c r="CU62" s="43">
        <v>0</v>
      </c>
      <c r="CV62" s="41"/>
      <c r="CW62" s="43">
        <v>0</v>
      </c>
      <c r="CX62" s="41"/>
      <c r="CY62" s="43">
        <v>0</v>
      </c>
      <c r="CZ62" s="41"/>
      <c r="DA62" s="43">
        <v>0</v>
      </c>
      <c r="DB62" s="41"/>
      <c r="DC62" s="43">
        <v>0</v>
      </c>
      <c r="DD62" s="41"/>
      <c r="DE62" s="43">
        <v>0</v>
      </c>
      <c r="DF62" s="41"/>
      <c r="DG62" s="43">
        <v>0</v>
      </c>
      <c r="DH62" s="41"/>
      <c r="DI62" s="43">
        <v>0</v>
      </c>
      <c r="DJ62" s="41"/>
      <c r="DK62" s="43">
        <v>0</v>
      </c>
      <c r="DL62" s="41"/>
    </row>
    <row r="63" spans="1:116" x14ac:dyDescent="0.25">
      <c r="A63" s="39">
        <v>60</v>
      </c>
      <c r="B63" s="40">
        <v>330100</v>
      </c>
      <c r="C63" s="41">
        <v>7</v>
      </c>
      <c r="D63" s="42"/>
      <c r="E63" s="43">
        <v>77</v>
      </c>
      <c r="F63" s="41"/>
      <c r="G63" s="43">
        <v>0</v>
      </c>
      <c r="H63" s="41"/>
      <c r="I63" s="43">
        <v>0</v>
      </c>
      <c r="J63" s="41"/>
      <c r="K63" s="43">
        <v>55</v>
      </c>
      <c r="L63" s="41"/>
      <c r="M63" s="43">
        <v>0</v>
      </c>
      <c r="N63" s="41"/>
      <c r="O63" s="43">
        <v>0</v>
      </c>
      <c r="P63" s="41"/>
      <c r="Q63" s="43">
        <v>20</v>
      </c>
      <c r="R63" s="41"/>
      <c r="S63" s="43">
        <v>0</v>
      </c>
      <c r="T63" s="41"/>
      <c r="U63" s="43">
        <v>0</v>
      </c>
      <c r="V63" s="41"/>
      <c r="W63" s="43">
        <v>52</v>
      </c>
      <c r="X63" s="41"/>
      <c r="Y63" s="43">
        <v>0</v>
      </c>
      <c r="Z63" s="41"/>
      <c r="AA63" s="43">
        <v>0</v>
      </c>
      <c r="AB63" s="41"/>
      <c r="AC63" s="43">
        <v>43</v>
      </c>
      <c r="AD63" s="41"/>
      <c r="AE63" s="43">
        <v>0</v>
      </c>
      <c r="AF63" s="41"/>
      <c r="AG63" s="43">
        <v>0</v>
      </c>
      <c r="AH63" s="41"/>
      <c r="AI63" s="43">
        <v>18</v>
      </c>
      <c r="AJ63" s="41"/>
      <c r="AK63" s="43">
        <v>0</v>
      </c>
      <c r="AL63" s="41"/>
      <c r="AM63" s="43">
        <v>0</v>
      </c>
      <c r="AN63" s="41"/>
      <c r="AO63" s="43">
        <v>34</v>
      </c>
      <c r="AP63" s="41"/>
      <c r="AQ63" s="43">
        <v>0</v>
      </c>
      <c r="AR63" s="41"/>
      <c r="AS63" s="43">
        <v>0</v>
      </c>
      <c r="AT63" s="41"/>
      <c r="AU63" s="43">
        <v>4</v>
      </c>
      <c r="AV63" s="41"/>
      <c r="AW63" s="43">
        <v>0</v>
      </c>
      <c r="AX63" s="41"/>
      <c r="AY63" s="43">
        <v>0</v>
      </c>
      <c r="AZ63" s="41"/>
      <c r="BA63" s="43">
        <v>18</v>
      </c>
      <c r="BB63" s="41"/>
      <c r="BC63" s="43">
        <v>0</v>
      </c>
      <c r="BD63" s="41"/>
      <c r="BE63" s="43">
        <v>0</v>
      </c>
      <c r="BF63" s="41"/>
      <c r="BG63" s="43">
        <v>58</v>
      </c>
      <c r="BH63" s="41"/>
      <c r="BI63" s="43">
        <v>0</v>
      </c>
      <c r="BJ63" s="41"/>
      <c r="BK63" s="43">
        <v>0</v>
      </c>
      <c r="BL63" s="41"/>
      <c r="BM63" s="43">
        <v>6</v>
      </c>
      <c r="BN63" s="41"/>
      <c r="BO63" s="43">
        <v>0</v>
      </c>
      <c r="BP63" s="41"/>
      <c r="BQ63" s="43">
        <v>0</v>
      </c>
      <c r="BR63" s="41"/>
      <c r="BS63" s="43">
        <v>57</v>
      </c>
      <c r="BT63" s="41"/>
      <c r="BU63" s="43">
        <v>0</v>
      </c>
      <c r="BV63" s="41"/>
      <c r="BW63" s="43">
        <v>0</v>
      </c>
      <c r="BX63" s="41"/>
      <c r="BY63" s="43">
        <v>10</v>
      </c>
      <c r="BZ63" s="41"/>
      <c r="CA63" s="43">
        <v>0</v>
      </c>
      <c r="CB63" s="41"/>
      <c r="CC63" s="43">
        <v>0</v>
      </c>
      <c r="CD63" s="41"/>
      <c r="CE63" s="43">
        <v>5</v>
      </c>
      <c r="CF63" s="41"/>
      <c r="CG63" s="43">
        <v>0</v>
      </c>
      <c r="CH63" s="41"/>
      <c r="CI63" s="43">
        <v>0</v>
      </c>
      <c r="CJ63" s="41"/>
      <c r="CK63" s="43">
        <v>29</v>
      </c>
      <c r="CL63" s="41"/>
      <c r="CM63" s="43">
        <v>0</v>
      </c>
      <c r="CN63" s="41"/>
      <c r="CO63" s="43">
        <v>0</v>
      </c>
      <c r="CP63" s="41"/>
      <c r="CQ63" s="43">
        <v>38</v>
      </c>
      <c r="CR63" s="41"/>
      <c r="CS63" s="43">
        <v>0</v>
      </c>
      <c r="CT63" s="41"/>
      <c r="CU63" s="43">
        <v>0</v>
      </c>
      <c r="CV63" s="41"/>
      <c r="CW63" s="43">
        <v>92</v>
      </c>
      <c r="CX63" s="41"/>
      <c r="CY63" s="43">
        <v>0</v>
      </c>
      <c r="CZ63" s="41"/>
      <c r="DA63" s="43">
        <v>0</v>
      </c>
      <c r="DB63" s="41"/>
      <c r="DC63" s="43">
        <v>67</v>
      </c>
      <c r="DD63" s="41"/>
      <c r="DE63" s="43">
        <v>0</v>
      </c>
      <c r="DF63" s="41"/>
      <c r="DG63" s="43">
        <v>0</v>
      </c>
      <c r="DH63" s="41"/>
      <c r="DI63" s="43">
        <v>34</v>
      </c>
      <c r="DJ63" s="41"/>
      <c r="DK63" s="43">
        <v>0</v>
      </c>
      <c r="DL63" s="41"/>
    </row>
    <row r="64" spans="1:116" x14ac:dyDescent="0.25">
      <c r="A64" s="39">
        <v>61</v>
      </c>
      <c r="B64" s="40">
        <v>330200</v>
      </c>
      <c r="C64" s="41">
        <v>8</v>
      </c>
      <c r="D64" s="42"/>
      <c r="E64" s="43">
        <v>71</v>
      </c>
      <c r="F64" s="41"/>
      <c r="G64" s="43">
        <v>0</v>
      </c>
      <c r="H64" s="41"/>
      <c r="I64" s="43">
        <v>0</v>
      </c>
      <c r="J64" s="41"/>
      <c r="K64" s="43">
        <v>12</v>
      </c>
      <c r="L64" s="41"/>
      <c r="M64" s="43">
        <v>0</v>
      </c>
      <c r="N64" s="41"/>
      <c r="O64" s="43">
        <v>0</v>
      </c>
      <c r="P64" s="41"/>
      <c r="Q64" s="43">
        <v>71</v>
      </c>
      <c r="R64" s="41"/>
      <c r="S64" s="43">
        <v>0</v>
      </c>
      <c r="T64" s="41"/>
      <c r="U64" s="43">
        <v>0</v>
      </c>
      <c r="V64" s="41"/>
      <c r="W64" s="43">
        <v>80</v>
      </c>
      <c r="X64" s="41"/>
      <c r="Y64" s="43">
        <v>0</v>
      </c>
      <c r="Z64" s="41"/>
      <c r="AA64" s="43">
        <v>0</v>
      </c>
      <c r="AB64" s="41"/>
      <c r="AC64" s="43">
        <v>70</v>
      </c>
      <c r="AD64" s="41"/>
      <c r="AE64" s="43">
        <v>0</v>
      </c>
      <c r="AF64" s="41"/>
      <c r="AG64" s="43">
        <v>0</v>
      </c>
      <c r="AH64" s="41"/>
      <c r="AI64" s="43">
        <v>67</v>
      </c>
      <c r="AJ64" s="41"/>
      <c r="AK64" s="43">
        <v>0</v>
      </c>
      <c r="AL64" s="41"/>
      <c r="AM64" s="43">
        <v>0</v>
      </c>
      <c r="AN64" s="41"/>
      <c r="AO64" s="43">
        <v>15</v>
      </c>
      <c r="AP64" s="41"/>
      <c r="AQ64" s="43">
        <v>0</v>
      </c>
      <c r="AR64" s="41"/>
      <c r="AS64" s="43">
        <v>0</v>
      </c>
      <c r="AT64" s="41"/>
      <c r="AU64" s="43">
        <v>9</v>
      </c>
      <c r="AV64" s="41"/>
      <c r="AW64" s="43">
        <v>0</v>
      </c>
      <c r="AX64" s="41"/>
      <c r="AY64" s="43">
        <v>0</v>
      </c>
      <c r="AZ64" s="41"/>
      <c r="BA64" s="43">
        <v>39</v>
      </c>
      <c r="BB64" s="41"/>
      <c r="BC64" s="43">
        <v>0</v>
      </c>
      <c r="BD64" s="41"/>
      <c r="BE64" s="43">
        <v>0</v>
      </c>
      <c r="BF64" s="41"/>
      <c r="BG64" s="43">
        <v>68</v>
      </c>
      <c r="BH64" s="41"/>
      <c r="BI64" s="43">
        <v>0</v>
      </c>
      <c r="BJ64" s="41"/>
      <c r="BK64" s="43">
        <v>0</v>
      </c>
      <c r="BL64" s="41"/>
      <c r="BM64" s="43">
        <v>94</v>
      </c>
      <c r="BN64" s="41"/>
      <c r="BO64" s="43">
        <v>0</v>
      </c>
      <c r="BP64" s="41"/>
      <c r="BQ64" s="43">
        <v>0</v>
      </c>
      <c r="BR64" s="41"/>
      <c r="BS64" s="43">
        <v>98</v>
      </c>
      <c r="BT64" s="41"/>
      <c r="BU64" s="43">
        <v>0</v>
      </c>
      <c r="BV64" s="41"/>
      <c r="BW64" s="43">
        <v>0</v>
      </c>
      <c r="BX64" s="41"/>
      <c r="BY64" s="43">
        <v>34</v>
      </c>
      <c r="BZ64" s="41"/>
      <c r="CA64" s="43">
        <v>0</v>
      </c>
      <c r="CB64" s="41"/>
      <c r="CC64" s="43">
        <v>0</v>
      </c>
      <c r="CD64" s="41"/>
      <c r="CE64" s="43">
        <v>39</v>
      </c>
      <c r="CF64" s="41"/>
      <c r="CG64" s="43">
        <v>0</v>
      </c>
      <c r="CH64" s="41"/>
      <c r="CI64" s="43">
        <v>0</v>
      </c>
      <c r="CJ64" s="41"/>
      <c r="CK64" s="43">
        <v>24</v>
      </c>
      <c r="CL64" s="41"/>
      <c r="CM64" s="43">
        <v>0</v>
      </c>
      <c r="CN64" s="41"/>
      <c r="CO64" s="43">
        <v>0</v>
      </c>
      <c r="CP64" s="41"/>
      <c r="CQ64" s="43">
        <v>2</v>
      </c>
      <c r="CR64" s="41"/>
      <c r="CS64" s="43">
        <v>0</v>
      </c>
      <c r="CT64" s="41"/>
      <c r="CU64" s="43">
        <v>0</v>
      </c>
      <c r="CV64" s="41"/>
      <c r="CW64" s="43">
        <v>79</v>
      </c>
      <c r="CX64" s="41"/>
      <c r="CY64" s="43">
        <v>0</v>
      </c>
      <c r="CZ64" s="41"/>
      <c r="DA64" s="43">
        <v>0</v>
      </c>
      <c r="DB64" s="41"/>
      <c r="DC64" s="43">
        <v>86</v>
      </c>
      <c r="DD64" s="41"/>
      <c r="DE64" s="43">
        <v>0</v>
      </c>
      <c r="DF64" s="41"/>
      <c r="DG64" s="43">
        <v>0</v>
      </c>
      <c r="DH64" s="41"/>
      <c r="DI64" s="43">
        <v>98</v>
      </c>
      <c r="DJ64" s="41"/>
      <c r="DK64" s="43">
        <v>0</v>
      </c>
      <c r="DL64" s="41"/>
    </row>
    <row r="65" spans="1:116" x14ac:dyDescent="0.25">
      <c r="A65" s="39">
        <v>62</v>
      </c>
      <c r="B65" s="40">
        <v>330300</v>
      </c>
      <c r="C65" s="41">
        <v>23</v>
      </c>
      <c r="D65" s="42"/>
      <c r="E65" s="43"/>
      <c r="F65" s="41"/>
      <c r="G65" s="43">
        <v>0</v>
      </c>
      <c r="H65" s="41"/>
      <c r="I65" s="43">
        <v>0</v>
      </c>
      <c r="J65" s="41"/>
      <c r="K65" s="43">
        <v>0</v>
      </c>
      <c r="L65" s="41"/>
      <c r="M65" s="43">
        <v>0</v>
      </c>
      <c r="N65" s="41"/>
      <c r="O65" s="43">
        <v>0</v>
      </c>
      <c r="P65" s="41"/>
      <c r="Q65" s="43">
        <v>0</v>
      </c>
      <c r="R65" s="41"/>
      <c r="S65" s="43">
        <v>0</v>
      </c>
      <c r="T65" s="41"/>
      <c r="U65" s="43">
        <v>0</v>
      </c>
      <c r="V65" s="41"/>
      <c r="W65" s="43">
        <v>0</v>
      </c>
      <c r="X65" s="41"/>
      <c r="Y65" s="43">
        <v>0</v>
      </c>
      <c r="Z65" s="41"/>
      <c r="AA65" s="43">
        <v>0</v>
      </c>
      <c r="AB65" s="41"/>
      <c r="AC65" s="43">
        <v>0</v>
      </c>
      <c r="AD65" s="41"/>
      <c r="AE65" s="43">
        <v>0</v>
      </c>
      <c r="AF65" s="41"/>
      <c r="AG65" s="43">
        <v>0</v>
      </c>
      <c r="AH65" s="41"/>
      <c r="AI65" s="43">
        <v>0</v>
      </c>
      <c r="AJ65" s="41"/>
      <c r="AK65" s="43">
        <v>0</v>
      </c>
      <c r="AL65" s="41"/>
      <c r="AM65" s="43">
        <v>0</v>
      </c>
      <c r="AN65" s="41"/>
      <c r="AO65" s="43">
        <v>0</v>
      </c>
      <c r="AP65" s="41"/>
      <c r="AQ65" s="43">
        <v>0</v>
      </c>
      <c r="AR65" s="41"/>
      <c r="AS65" s="43">
        <v>0</v>
      </c>
      <c r="AT65" s="41"/>
      <c r="AU65" s="43">
        <v>0</v>
      </c>
      <c r="AV65" s="41"/>
      <c r="AW65" s="43">
        <v>0</v>
      </c>
      <c r="AX65" s="41"/>
      <c r="AY65" s="43">
        <v>0</v>
      </c>
      <c r="AZ65" s="41"/>
      <c r="BA65" s="43">
        <v>0</v>
      </c>
      <c r="BB65" s="41"/>
      <c r="BC65" s="43">
        <v>0</v>
      </c>
      <c r="BD65" s="41"/>
      <c r="BE65" s="43">
        <v>0</v>
      </c>
      <c r="BF65" s="41"/>
      <c r="BG65" s="43">
        <v>0</v>
      </c>
      <c r="BH65" s="41"/>
      <c r="BI65" s="43">
        <v>0</v>
      </c>
      <c r="BJ65" s="41"/>
      <c r="BK65" s="43">
        <v>0</v>
      </c>
      <c r="BL65" s="41"/>
      <c r="BM65" s="43">
        <v>0</v>
      </c>
      <c r="BN65" s="41"/>
      <c r="BO65" s="43">
        <v>0</v>
      </c>
      <c r="BP65" s="41"/>
      <c r="BQ65" s="43">
        <v>0</v>
      </c>
      <c r="BR65" s="41"/>
      <c r="BS65" s="43">
        <v>0</v>
      </c>
      <c r="BT65" s="41"/>
      <c r="BU65" s="43">
        <v>0</v>
      </c>
      <c r="BV65" s="41"/>
      <c r="BW65" s="43">
        <v>0</v>
      </c>
      <c r="BX65" s="41"/>
      <c r="BY65" s="43">
        <v>0</v>
      </c>
      <c r="BZ65" s="41"/>
      <c r="CA65" s="43">
        <v>0</v>
      </c>
      <c r="CB65" s="41"/>
      <c r="CC65" s="43">
        <v>0</v>
      </c>
      <c r="CD65" s="41"/>
      <c r="CE65" s="43">
        <v>0</v>
      </c>
      <c r="CF65" s="41"/>
      <c r="CG65" s="43">
        <v>0</v>
      </c>
      <c r="CH65" s="41"/>
      <c r="CI65" s="43">
        <v>0</v>
      </c>
      <c r="CJ65" s="41"/>
      <c r="CK65" s="43">
        <v>0</v>
      </c>
      <c r="CL65" s="41"/>
      <c r="CM65" s="43">
        <v>0</v>
      </c>
      <c r="CN65" s="41"/>
      <c r="CO65" s="43">
        <v>0</v>
      </c>
      <c r="CP65" s="41"/>
      <c r="CQ65" s="43">
        <v>0</v>
      </c>
      <c r="CR65" s="41"/>
      <c r="CS65" s="43">
        <v>0</v>
      </c>
      <c r="CT65" s="41"/>
      <c r="CU65" s="43">
        <v>0</v>
      </c>
      <c r="CV65" s="41"/>
      <c r="CW65" s="43">
        <v>0</v>
      </c>
      <c r="CX65" s="41"/>
      <c r="CY65" s="43">
        <v>0</v>
      </c>
      <c r="CZ65" s="41"/>
      <c r="DA65" s="43">
        <v>0</v>
      </c>
      <c r="DB65" s="41"/>
      <c r="DC65" s="43">
        <v>0</v>
      </c>
      <c r="DD65" s="41"/>
      <c r="DE65" s="43">
        <v>0</v>
      </c>
      <c r="DF65" s="41"/>
      <c r="DG65" s="43">
        <v>0</v>
      </c>
      <c r="DH65" s="41"/>
      <c r="DI65" s="43">
        <v>0</v>
      </c>
      <c r="DJ65" s="41"/>
      <c r="DK65" s="43">
        <v>0</v>
      </c>
      <c r="DL65" s="41"/>
    </row>
    <row r="66" spans="1:116" x14ac:dyDescent="0.25">
      <c r="A66" s="39">
        <v>63</v>
      </c>
      <c r="B66" s="40">
        <v>330400</v>
      </c>
      <c r="C66" s="41">
        <v>0</v>
      </c>
      <c r="D66" s="42"/>
      <c r="E66" s="43"/>
      <c r="F66" s="41"/>
      <c r="G66" s="43">
        <v>0</v>
      </c>
      <c r="H66" s="41"/>
      <c r="I66" s="43">
        <v>0</v>
      </c>
      <c r="J66" s="41"/>
      <c r="K66" s="43">
        <v>0</v>
      </c>
      <c r="L66" s="41"/>
      <c r="M66" s="43">
        <v>0</v>
      </c>
      <c r="N66" s="41"/>
      <c r="O66" s="43">
        <v>0</v>
      </c>
      <c r="P66" s="41"/>
      <c r="Q66" s="43">
        <v>0</v>
      </c>
      <c r="R66" s="41"/>
      <c r="S66" s="43">
        <v>0</v>
      </c>
      <c r="T66" s="41"/>
      <c r="U66" s="43">
        <v>0</v>
      </c>
      <c r="V66" s="41"/>
      <c r="W66" s="43">
        <v>0</v>
      </c>
      <c r="X66" s="41"/>
      <c r="Y66" s="43">
        <v>0</v>
      </c>
      <c r="Z66" s="41"/>
      <c r="AA66" s="43">
        <v>0</v>
      </c>
      <c r="AB66" s="41"/>
      <c r="AC66" s="43">
        <v>0</v>
      </c>
      <c r="AD66" s="41"/>
      <c r="AE66" s="43">
        <v>0</v>
      </c>
      <c r="AF66" s="41"/>
      <c r="AG66" s="43">
        <v>0</v>
      </c>
      <c r="AH66" s="41"/>
      <c r="AI66" s="43">
        <v>0</v>
      </c>
      <c r="AJ66" s="41"/>
      <c r="AK66" s="43">
        <v>0</v>
      </c>
      <c r="AL66" s="41"/>
      <c r="AM66" s="43">
        <v>0</v>
      </c>
      <c r="AN66" s="41"/>
      <c r="AO66" s="43">
        <v>0</v>
      </c>
      <c r="AP66" s="41"/>
      <c r="AQ66" s="43">
        <v>0</v>
      </c>
      <c r="AR66" s="41"/>
      <c r="AS66" s="43">
        <v>0</v>
      </c>
      <c r="AT66" s="41"/>
      <c r="AU66" s="43">
        <v>0</v>
      </c>
      <c r="AV66" s="41"/>
      <c r="AW66" s="43">
        <v>0</v>
      </c>
      <c r="AX66" s="41"/>
      <c r="AY66" s="43">
        <v>0</v>
      </c>
      <c r="AZ66" s="41"/>
      <c r="BA66" s="43">
        <v>0</v>
      </c>
      <c r="BB66" s="41"/>
      <c r="BC66" s="43">
        <v>0</v>
      </c>
      <c r="BD66" s="41"/>
      <c r="BE66" s="43">
        <v>0</v>
      </c>
      <c r="BF66" s="41"/>
      <c r="BG66" s="43">
        <v>0</v>
      </c>
      <c r="BH66" s="41"/>
      <c r="BI66" s="43">
        <v>0</v>
      </c>
      <c r="BJ66" s="41"/>
      <c r="BK66" s="43">
        <v>0</v>
      </c>
      <c r="BL66" s="41"/>
      <c r="BM66" s="43">
        <v>0</v>
      </c>
      <c r="BN66" s="41"/>
      <c r="BO66" s="43">
        <v>0</v>
      </c>
      <c r="BP66" s="41"/>
      <c r="BQ66" s="43">
        <v>0</v>
      </c>
      <c r="BR66" s="41"/>
      <c r="BS66" s="43">
        <v>0</v>
      </c>
      <c r="BT66" s="41"/>
      <c r="BU66" s="43">
        <v>0</v>
      </c>
      <c r="BV66" s="41"/>
      <c r="BW66" s="43">
        <v>0</v>
      </c>
      <c r="BX66" s="41"/>
      <c r="BY66" s="43">
        <v>0</v>
      </c>
      <c r="BZ66" s="41"/>
      <c r="CA66" s="43">
        <v>0</v>
      </c>
      <c r="CB66" s="41"/>
      <c r="CC66" s="43">
        <v>0</v>
      </c>
      <c r="CD66" s="41"/>
      <c r="CE66" s="43">
        <v>0</v>
      </c>
      <c r="CF66" s="41"/>
      <c r="CG66" s="43">
        <v>0</v>
      </c>
      <c r="CH66" s="41"/>
      <c r="CI66" s="43">
        <v>0</v>
      </c>
      <c r="CJ66" s="41"/>
      <c r="CK66" s="43">
        <v>0</v>
      </c>
      <c r="CL66" s="41"/>
      <c r="CM66" s="43">
        <v>0</v>
      </c>
      <c r="CN66" s="41"/>
      <c r="CO66" s="43">
        <v>0</v>
      </c>
      <c r="CP66" s="41"/>
      <c r="CQ66" s="43">
        <v>0</v>
      </c>
      <c r="CR66" s="41"/>
      <c r="CS66" s="43">
        <v>0</v>
      </c>
      <c r="CT66" s="41"/>
      <c r="CU66" s="43">
        <v>0</v>
      </c>
      <c r="CV66" s="41"/>
      <c r="CW66" s="43">
        <v>0</v>
      </c>
      <c r="CX66" s="41"/>
      <c r="CY66" s="43">
        <v>0</v>
      </c>
      <c r="CZ66" s="41"/>
      <c r="DA66" s="43">
        <v>0</v>
      </c>
      <c r="DB66" s="41"/>
      <c r="DC66" s="43">
        <v>0</v>
      </c>
      <c r="DD66" s="41"/>
      <c r="DE66" s="43">
        <v>0</v>
      </c>
      <c r="DF66" s="41"/>
      <c r="DG66" s="43">
        <v>0</v>
      </c>
      <c r="DH66" s="41"/>
      <c r="DI66" s="43">
        <v>0</v>
      </c>
      <c r="DJ66" s="41"/>
      <c r="DK66" s="43">
        <v>0</v>
      </c>
      <c r="DL66" s="41"/>
    </row>
    <row r="67" spans="1:116" x14ac:dyDescent="0.25">
      <c r="A67" s="39">
        <v>64</v>
      </c>
      <c r="B67" s="40">
        <v>330500</v>
      </c>
      <c r="C67" s="41">
        <v>4</v>
      </c>
      <c r="D67" s="42"/>
      <c r="E67" s="43">
        <v>7</v>
      </c>
      <c r="F67" s="41"/>
      <c r="G67" s="43">
        <v>0</v>
      </c>
      <c r="H67" s="41"/>
      <c r="I67" s="43">
        <v>0</v>
      </c>
      <c r="J67" s="41"/>
      <c r="K67" s="43">
        <v>41</v>
      </c>
      <c r="L67" s="41"/>
      <c r="M67" s="43">
        <v>0</v>
      </c>
      <c r="N67" s="41"/>
      <c r="O67" s="43">
        <v>0</v>
      </c>
      <c r="P67" s="41"/>
      <c r="Q67" s="43">
        <v>35</v>
      </c>
      <c r="R67" s="41"/>
      <c r="S67" s="43">
        <v>0</v>
      </c>
      <c r="T67" s="41"/>
      <c r="U67" s="43">
        <v>0</v>
      </c>
      <c r="V67" s="41"/>
      <c r="W67" s="43">
        <v>21</v>
      </c>
      <c r="X67" s="41"/>
      <c r="Y67" s="43">
        <v>0</v>
      </c>
      <c r="Z67" s="41"/>
      <c r="AA67" s="43">
        <v>0</v>
      </c>
      <c r="AB67" s="41"/>
      <c r="AC67" s="43">
        <v>4</v>
      </c>
      <c r="AD67" s="41"/>
      <c r="AE67" s="43">
        <v>0</v>
      </c>
      <c r="AF67" s="41"/>
      <c r="AG67" s="43">
        <v>0</v>
      </c>
      <c r="AH67" s="41"/>
      <c r="AI67" s="43">
        <v>81</v>
      </c>
      <c r="AJ67" s="41"/>
      <c r="AK67" s="43">
        <v>0</v>
      </c>
      <c r="AL67" s="41"/>
      <c r="AM67" s="43">
        <v>0</v>
      </c>
      <c r="AN67" s="41"/>
      <c r="AO67" s="43">
        <v>53</v>
      </c>
      <c r="AP67" s="41"/>
      <c r="AQ67" s="43">
        <v>0</v>
      </c>
      <c r="AR67" s="41"/>
      <c r="AS67" s="43">
        <v>0</v>
      </c>
      <c r="AT67" s="41"/>
      <c r="AU67" s="43">
        <v>91</v>
      </c>
      <c r="AV67" s="41"/>
      <c r="AW67" s="43">
        <v>0</v>
      </c>
      <c r="AX67" s="41"/>
      <c r="AY67" s="43">
        <v>0</v>
      </c>
      <c r="AZ67" s="41"/>
      <c r="BA67" s="43">
        <v>87</v>
      </c>
      <c r="BB67" s="41"/>
      <c r="BC67" s="43">
        <v>0</v>
      </c>
      <c r="BD67" s="41"/>
      <c r="BE67" s="43">
        <v>0</v>
      </c>
      <c r="BF67" s="41"/>
      <c r="BG67" s="43">
        <v>31</v>
      </c>
      <c r="BH67" s="41"/>
      <c r="BI67" s="43">
        <v>0</v>
      </c>
      <c r="BJ67" s="41"/>
      <c r="BK67" s="43">
        <v>0</v>
      </c>
      <c r="BL67" s="41"/>
      <c r="BM67" s="43">
        <v>21</v>
      </c>
      <c r="BN67" s="41"/>
      <c r="BO67" s="43">
        <v>0</v>
      </c>
      <c r="BP67" s="41"/>
      <c r="BQ67" s="43">
        <v>0</v>
      </c>
      <c r="BR67" s="41"/>
      <c r="BS67" s="43">
        <v>57</v>
      </c>
      <c r="BT67" s="41"/>
      <c r="BU67" s="43">
        <v>0</v>
      </c>
      <c r="BV67" s="41"/>
      <c r="BW67" s="43">
        <v>0</v>
      </c>
      <c r="BX67" s="41"/>
      <c r="BY67" s="43">
        <v>42</v>
      </c>
      <c r="BZ67" s="41"/>
      <c r="CA67" s="43">
        <v>0</v>
      </c>
      <c r="CB67" s="41"/>
      <c r="CC67" s="43">
        <v>0</v>
      </c>
      <c r="CD67" s="41"/>
      <c r="CE67" s="43">
        <v>23</v>
      </c>
      <c r="CF67" s="41"/>
      <c r="CG67" s="43">
        <v>0</v>
      </c>
      <c r="CH67" s="41"/>
      <c r="CI67" s="43">
        <v>0</v>
      </c>
      <c r="CJ67" s="41"/>
      <c r="CK67" s="43">
        <v>98</v>
      </c>
      <c r="CL67" s="41"/>
      <c r="CM67" s="43">
        <v>0</v>
      </c>
      <c r="CN67" s="41"/>
      <c r="CO67" s="43">
        <v>0</v>
      </c>
      <c r="CP67" s="41"/>
      <c r="CQ67" s="43">
        <v>57</v>
      </c>
      <c r="CR67" s="41"/>
      <c r="CS67" s="43">
        <v>0</v>
      </c>
      <c r="CT67" s="41"/>
      <c r="CU67" s="43">
        <v>0</v>
      </c>
      <c r="CV67" s="41"/>
      <c r="CW67" s="43">
        <v>88</v>
      </c>
      <c r="CX67" s="41"/>
      <c r="CY67" s="43">
        <v>0</v>
      </c>
      <c r="CZ67" s="41"/>
      <c r="DA67" s="43">
        <v>0</v>
      </c>
      <c r="DB67" s="41"/>
      <c r="DC67" s="43">
        <v>42</v>
      </c>
      <c r="DD67" s="41"/>
      <c r="DE67" s="43">
        <v>0</v>
      </c>
      <c r="DF67" s="41"/>
      <c r="DG67" s="43">
        <v>0</v>
      </c>
      <c r="DH67" s="41"/>
      <c r="DI67" s="43">
        <v>100</v>
      </c>
      <c r="DJ67" s="41"/>
      <c r="DK67" s="43">
        <v>0</v>
      </c>
      <c r="DL67" s="41"/>
    </row>
    <row r="68" spans="1:116" x14ac:dyDescent="0.25">
      <c r="A68" s="39">
        <v>65</v>
      </c>
      <c r="B68" s="40">
        <v>340000</v>
      </c>
      <c r="C68" s="41">
        <v>3</v>
      </c>
      <c r="D68" s="42"/>
      <c r="E68" s="43"/>
      <c r="F68" s="41"/>
      <c r="G68" s="43">
        <v>0</v>
      </c>
      <c r="H68" s="41"/>
      <c r="I68" s="43">
        <v>0</v>
      </c>
      <c r="J68" s="41"/>
      <c r="K68" s="43">
        <v>0</v>
      </c>
      <c r="L68" s="41"/>
      <c r="M68" s="43">
        <v>0</v>
      </c>
      <c r="N68" s="41"/>
      <c r="O68" s="43">
        <v>0</v>
      </c>
      <c r="P68" s="41"/>
      <c r="Q68" s="43">
        <v>0</v>
      </c>
      <c r="R68" s="41"/>
      <c r="S68" s="43">
        <v>0</v>
      </c>
      <c r="T68" s="41"/>
      <c r="U68" s="43">
        <v>0</v>
      </c>
      <c r="V68" s="41"/>
      <c r="W68" s="43">
        <v>0</v>
      </c>
      <c r="X68" s="41"/>
      <c r="Y68" s="43">
        <v>0</v>
      </c>
      <c r="Z68" s="41"/>
      <c r="AA68" s="43">
        <v>0</v>
      </c>
      <c r="AB68" s="41"/>
      <c r="AC68" s="43">
        <v>0</v>
      </c>
      <c r="AD68" s="41"/>
      <c r="AE68" s="43">
        <v>0</v>
      </c>
      <c r="AF68" s="41"/>
      <c r="AG68" s="43">
        <v>0</v>
      </c>
      <c r="AH68" s="41"/>
      <c r="AI68" s="43">
        <v>0</v>
      </c>
      <c r="AJ68" s="41"/>
      <c r="AK68" s="43">
        <v>0</v>
      </c>
      <c r="AL68" s="41"/>
      <c r="AM68" s="43">
        <v>0</v>
      </c>
      <c r="AN68" s="41"/>
      <c r="AO68" s="43">
        <v>0</v>
      </c>
      <c r="AP68" s="41"/>
      <c r="AQ68" s="43">
        <v>0</v>
      </c>
      <c r="AR68" s="41"/>
      <c r="AS68" s="43">
        <v>0</v>
      </c>
      <c r="AT68" s="41"/>
      <c r="AU68" s="43">
        <v>0</v>
      </c>
      <c r="AV68" s="41"/>
      <c r="AW68" s="43">
        <v>0</v>
      </c>
      <c r="AX68" s="41"/>
      <c r="AY68" s="43">
        <v>0</v>
      </c>
      <c r="AZ68" s="41"/>
      <c r="BA68" s="43">
        <v>0</v>
      </c>
      <c r="BB68" s="41"/>
      <c r="BC68" s="43">
        <v>0</v>
      </c>
      <c r="BD68" s="41"/>
      <c r="BE68" s="43">
        <v>0</v>
      </c>
      <c r="BF68" s="41"/>
      <c r="BG68" s="43">
        <v>0</v>
      </c>
      <c r="BH68" s="41"/>
      <c r="BI68" s="43">
        <v>0</v>
      </c>
      <c r="BJ68" s="41"/>
      <c r="BK68" s="43">
        <v>0</v>
      </c>
      <c r="BL68" s="41"/>
      <c r="BM68" s="43">
        <v>0</v>
      </c>
      <c r="BN68" s="41"/>
      <c r="BO68" s="43">
        <v>0</v>
      </c>
      <c r="BP68" s="41"/>
      <c r="BQ68" s="43">
        <v>0</v>
      </c>
      <c r="BR68" s="41"/>
      <c r="BS68" s="43">
        <v>0</v>
      </c>
      <c r="BT68" s="41"/>
      <c r="BU68" s="43">
        <v>0</v>
      </c>
      <c r="BV68" s="41"/>
      <c r="BW68" s="43">
        <v>0</v>
      </c>
      <c r="BX68" s="41"/>
      <c r="BY68" s="43">
        <v>0</v>
      </c>
      <c r="BZ68" s="41"/>
      <c r="CA68" s="43">
        <v>0</v>
      </c>
      <c r="CB68" s="41"/>
      <c r="CC68" s="43">
        <v>0</v>
      </c>
      <c r="CD68" s="41"/>
      <c r="CE68" s="43">
        <v>0</v>
      </c>
      <c r="CF68" s="41"/>
      <c r="CG68" s="43">
        <v>0</v>
      </c>
      <c r="CH68" s="41"/>
      <c r="CI68" s="43">
        <v>0</v>
      </c>
      <c r="CJ68" s="41"/>
      <c r="CK68" s="43">
        <v>0</v>
      </c>
      <c r="CL68" s="41"/>
      <c r="CM68" s="43">
        <v>0</v>
      </c>
      <c r="CN68" s="41"/>
      <c r="CO68" s="43">
        <v>0</v>
      </c>
      <c r="CP68" s="41"/>
      <c r="CQ68" s="43">
        <v>0</v>
      </c>
      <c r="CR68" s="41"/>
      <c r="CS68" s="43">
        <v>0</v>
      </c>
      <c r="CT68" s="41"/>
      <c r="CU68" s="43">
        <v>0</v>
      </c>
      <c r="CV68" s="41"/>
      <c r="CW68" s="43">
        <v>0</v>
      </c>
      <c r="CX68" s="41"/>
      <c r="CY68" s="43">
        <v>0</v>
      </c>
      <c r="CZ68" s="41"/>
      <c r="DA68" s="43">
        <v>0</v>
      </c>
      <c r="DB68" s="41"/>
      <c r="DC68" s="43">
        <v>0</v>
      </c>
      <c r="DD68" s="41"/>
      <c r="DE68" s="43">
        <v>0</v>
      </c>
      <c r="DF68" s="41"/>
      <c r="DG68" s="43">
        <v>0</v>
      </c>
      <c r="DH68" s="41"/>
      <c r="DI68" s="43">
        <v>0</v>
      </c>
      <c r="DJ68" s="41"/>
      <c r="DK68" s="43">
        <v>0</v>
      </c>
      <c r="DL68" s="41"/>
    </row>
    <row r="69" spans="1:116" x14ac:dyDescent="0.25">
      <c r="A69" s="39">
        <v>66</v>
      </c>
      <c r="B69" s="40">
        <v>340100</v>
      </c>
      <c r="C69" s="41">
        <v>3</v>
      </c>
      <c r="D69" s="42"/>
      <c r="E69" s="43"/>
      <c r="F69" s="41"/>
      <c r="G69" s="43">
        <v>0</v>
      </c>
      <c r="H69" s="41"/>
      <c r="I69" s="43">
        <v>0</v>
      </c>
      <c r="J69" s="41"/>
      <c r="K69" s="43">
        <v>0</v>
      </c>
      <c r="L69" s="41"/>
      <c r="M69" s="43">
        <v>0</v>
      </c>
      <c r="N69" s="41"/>
      <c r="O69" s="43">
        <v>0</v>
      </c>
      <c r="P69" s="41"/>
      <c r="Q69" s="43">
        <v>0</v>
      </c>
      <c r="R69" s="41"/>
      <c r="S69" s="43">
        <v>0</v>
      </c>
      <c r="T69" s="41"/>
      <c r="U69" s="43">
        <v>0</v>
      </c>
      <c r="V69" s="41"/>
      <c r="W69" s="43">
        <v>0</v>
      </c>
      <c r="X69" s="41"/>
      <c r="Y69" s="43">
        <v>0</v>
      </c>
      <c r="Z69" s="41"/>
      <c r="AA69" s="43">
        <v>0</v>
      </c>
      <c r="AB69" s="41"/>
      <c r="AC69" s="43">
        <v>0</v>
      </c>
      <c r="AD69" s="41"/>
      <c r="AE69" s="43">
        <v>0</v>
      </c>
      <c r="AF69" s="41"/>
      <c r="AG69" s="43">
        <v>0</v>
      </c>
      <c r="AH69" s="41"/>
      <c r="AI69" s="43">
        <v>93</v>
      </c>
      <c r="AJ69" s="41"/>
      <c r="AK69" s="43">
        <v>0</v>
      </c>
      <c r="AL69" s="41"/>
      <c r="AM69" s="43">
        <v>0</v>
      </c>
      <c r="AN69" s="41"/>
      <c r="AO69" s="43">
        <v>70</v>
      </c>
      <c r="AP69" s="41"/>
      <c r="AQ69" s="43">
        <v>0</v>
      </c>
      <c r="AR69" s="41"/>
      <c r="AS69" s="43">
        <v>0</v>
      </c>
      <c r="AT69" s="41"/>
      <c r="AU69" s="43">
        <v>69</v>
      </c>
      <c r="AV69" s="41"/>
      <c r="AW69" s="43">
        <v>0</v>
      </c>
      <c r="AX69" s="41"/>
      <c r="AY69" s="43">
        <v>0</v>
      </c>
      <c r="AZ69" s="41"/>
      <c r="BA69" s="43">
        <v>90</v>
      </c>
      <c r="BB69" s="41"/>
      <c r="BC69" s="43">
        <v>0</v>
      </c>
      <c r="BD69" s="41"/>
      <c r="BE69" s="43">
        <v>0</v>
      </c>
      <c r="BF69" s="41"/>
      <c r="BG69" s="43">
        <v>41</v>
      </c>
      <c r="BH69" s="41"/>
      <c r="BI69" s="43">
        <v>0</v>
      </c>
      <c r="BJ69" s="41"/>
      <c r="BK69" s="43">
        <v>0</v>
      </c>
      <c r="BL69" s="41"/>
      <c r="BM69" s="43">
        <v>81</v>
      </c>
      <c r="BN69" s="41"/>
      <c r="BO69" s="43">
        <v>0</v>
      </c>
      <c r="BP69" s="41"/>
      <c r="BQ69" s="43">
        <v>0</v>
      </c>
      <c r="BR69" s="41"/>
      <c r="BS69" s="43">
        <v>60</v>
      </c>
      <c r="BT69" s="41"/>
      <c r="BU69" s="43">
        <v>0</v>
      </c>
      <c r="BV69" s="41"/>
      <c r="BW69" s="43">
        <v>0</v>
      </c>
      <c r="BX69" s="41"/>
      <c r="BY69" s="43">
        <v>44</v>
      </c>
      <c r="BZ69" s="41"/>
      <c r="CA69" s="43">
        <v>0</v>
      </c>
      <c r="CB69" s="41"/>
      <c r="CC69" s="43">
        <v>0</v>
      </c>
      <c r="CD69" s="41"/>
      <c r="CE69" s="43">
        <v>63</v>
      </c>
      <c r="CF69" s="41"/>
      <c r="CG69" s="43">
        <v>0</v>
      </c>
      <c r="CH69" s="41"/>
      <c r="CI69" s="43">
        <v>0</v>
      </c>
      <c r="CJ69" s="41"/>
      <c r="CK69" s="43">
        <v>65</v>
      </c>
      <c r="CL69" s="41"/>
      <c r="CM69" s="43">
        <v>0</v>
      </c>
      <c r="CN69" s="41"/>
      <c r="CO69" s="43">
        <v>0</v>
      </c>
      <c r="CP69" s="41"/>
      <c r="CQ69" s="43">
        <v>68</v>
      </c>
      <c r="CR69" s="41"/>
      <c r="CS69" s="43">
        <v>0</v>
      </c>
      <c r="CT69" s="41"/>
      <c r="CU69" s="43">
        <v>0</v>
      </c>
      <c r="CV69" s="41"/>
      <c r="CW69" s="43">
        <v>80</v>
      </c>
      <c r="CX69" s="41"/>
      <c r="CY69" s="43">
        <v>0</v>
      </c>
      <c r="CZ69" s="41"/>
      <c r="DA69" s="43">
        <v>0</v>
      </c>
      <c r="DB69" s="41"/>
      <c r="DC69" s="43">
        <v>58</v>
      </c>
      <c r="DD69" s="41"/>
      <c r="DE69" s="43">
        <v>0</v>
      </c>
      <c r="DF69" s="41"/>
      <c r="DG69" s="43">
        <v>0</v>
      </c>
      <c r="DH69" s="41"/>
      <c r="DI69" s="43">
        <v>96</v>
      </c>
      <c r="DJ69" s="41"/>
      <c r="DK69" s="43">
        <v>0</v>
      </c>
      <c r="DL69" s="41"/>
    </row>
    <row r="70" spans="1:116" x14ac:dyDescent="0.25">
      <c r="A70" s="39">
        <v>67</v>
      </c>
      <c r="B70" s="40">
        <v>340200</v>
      </c>
      <c r="C70" s="41">
        <v>2</v>
      </c>
      <c r="D70" s="42"/>
      <c r="E70" s="43">
        <v>60</v>
      </c>
      <c r="F70" s="41"/>
      <c r="G70" s="43">
        <v>0</v>
      </c>
      <c r="H70" s="41"/>
      <c r="I70" s="43">
        <v>0</v>
      </c>
      <c r="J70" s="41"/>
      <c r="K70" s="43">
        <v>61</v>
      </c>
      <c r="L70" s="41"/>
      <c r="M70" s="43">
        <v>0</v>
      </c>
      <c r="N70" s="41"/>
      <c r="O70" s="43">
        <v>0</v>
      </c>
      <c r="P70" s="41"/>
      <c r="Q70" s="43">
        <v>99</v>
      </c>
      <c r="R70" s="41"/>
      <c r="S70" s="43">
        <v>0</v>
      </c>
      <c r="T70" s="41"/>
      <c r="U70" s="43">
        <v>0</v>
      </c>
      <c r="V70" s="41"/>
      <c r="W70" s="43">
        <v>95</v>
      </c>
      <c r="X70" s="41"/>
      <c r="Y70" s="43">
        <v>0</v>
      </c>
      <c r="Z70" s="41"/>
      <c r="AA70" s="43">
        <v>0</v>
      </c>
      <c r="AB70" s="41"/>
      <c r="AC70" s="43">
        <v>78</v>
      </c>
      <c r="AD70" s="41"/>
      <c r="AE70" s="43">
        <v>0</v>
      </c>
      <c r="AF70" s="41"/>
      <c r="AG70" s="43">
        <v>0</v>
      </c>
      <c r="AH70" s="41"/>
      <c r="AI70" s="43">
        <v>16</v>
      </c>
      <c r="AJ70" s="41"/>
      <c r="AK70" s="43">
        <v>0</v>
      </c>
      <c r="AL70" s="41"/>
      <c r="AM70" s="43">
        <v>0</v>
      </c>
      <c r="AN70" s="41"/>
      <c r="AO70" s="43">
        <v>6</v>
      </c>
      <c r="AP70" s="41"/>
      <c r="AQ70" s="43">
        <v>0</v>
      </c>
      <c r="AR70" s="41"/>
      <c r="AS70" s="43">
        <v>0</v>
      </c>
      <c r="AT70" s="41"/>
      <c r="AU70" s="43">
        <v>2</v>
      </c>
      <c r="AV70" s="41"/>
      <c r="AW70" s="43">
        <v>0</v>
      </c>
      <c r="AX70" s="41"/>
      <c r="AY70" s="43">
        <v>0</v>
      </c>
      <c r="AZ70" s="41"/>
      <c r="BA70" s="43">
        <v>99</v>
      </c>
      <c r="BB70" s="41"/>
      <c r="BC70" s="43">
        <v>0</v>
      </c>
      <c r="BD70" s="41"/>
      <c r="BE70" s="43">
        <v>0</v>
      </c>
      <c r="BF70" s="41"/>
      <c r="BG70" s="43">
        <v>41</v>
      </c>
      <c r="BH70" s="41"/>
      <c r="BI70" s="43">
        <v>0</v>
      </c>
      <c r="BJ70" s="41"/>
      <c r="BK70" s="43">
        <v>0</v>
      </c>
      <c r="BL70" s="41"/>
      <c r="BM70" s="43">
        <v>17</v>
      </c>
      <c r="BN70" s="41"/>
      <c r="BO70" s="43">
        <v>0</v>
      </c>
      <c r="BP70" s="41"/>
      <c r="BQ70" s="43">
        <v>0</v>
      </c>
      <c r="BR70" s="41"/>
      <c r="BS70" s="43">
        <v>67</v>
      </c>
      <c r="BT70" s="41"/>
      <c r="BU70" s="43">
        <v>0</v>
      </c>
      <c r="BV70" s="41"/>
      <c r="BW70" s="43">
        <v>0</v>
      </c>
      <c r="BX70" s="41"/>
      <c r="BY70" s="43">
        <v>18</v>
      </c>
      <c r="BZ70" s="41"/>
      <c r="CA70" s="43">
        <v>0</v>
      </c>
      <c r="CB70" s="41"/>
      <c r="CC70" s="43">
        <v>0</v>
      </c>
      <c r="CD70" s="41"/>
      <c r="CE70" s="43">
        <v>37</v>
      </c>
      <c r="CF70" s="41"/>
      <c r="CG70" s="43">
        <v>0</v>
      </c>
      <c r="CH70" s="41"/>
      <c r="CI70" s="43">
        <v>0</v>
      </c>
      <c r="CJ70" s="41"/>
      <c r="CK70" s="43">
        <v>88</v>
      </c>
      <c r="CL70" s="41"/>
      <c r="CM70" s="43">
        <v>0</v>
      </c>
      <c r="CN70" s="41"/>
      <c r="CO70" s="43">
        <v>0</v>
      </c>
      <c r="CP70" s="41"/>
      <c r="CQ70" s="43">
        <v>5</v>
      </c>
      <c r="CR70" s="41"/>
      <c r="CS70" s="43">
        <v>0</v>
      </c>
      <c r="CT70" s="41"/>
      <c r="CU70" s="43">
        <v>0</v>
      </c>
      <c r="CV70" s="41"/>
      <c r="CW70" s="43">
        <v>7</v>
      </c>
      <c r="CX70" s="41"/>
      <c r="CY70" s="43">
        <v>0</v>
      </c>
      <c r="CZ70" s="41"/>
      <c r="DA70" s="43">
        <v>0</v>
      </c>
      <c r="DB70" s="41"/>
      <c r="DC70" s="43">
        <v>78</v>
      </c>
      <c r="DD70" s="41"/>
      <c r="DE70" s="43">
        <v>0</v>
      </c>
      <c r="DF70" s="41"/>
      <c r="DG70" s="43">
        <v>0</v>
      </c>
      <c r="DH70" s="41"/>
      <c r="DI70" s="43">
        <v>46</v>
      </c>
      <c r="DJ70" s="41"/>
      <c r="DK70" s="43">
        <v>0</v>
      </c>
      <c r="DL70" s="41"/>
    </row>
    <row r="71" spans="1:116" x14ac:dyDescent="0.25">
      <c r="A71" s="39">
        <v>68</v>
      </c>
      <c r="B71" s="40">
        <v>350000</v>
      </c>
      <c r="C71" s="41">
        <v>1</v>
      </c>
      <c r="D71" s="42"/>
      <c r="E71" s="43"/>
      <c r="F71" s="41"/>
      <c r="G71" s="43">
        <v>0</v>
      </c>
      <c r="H71" s="41"/>
      <c r="I71" s="43">
        <v>0</v>
      </c>
      <c r="J71" s="41"/>
      <c r="K71" s="43">
        <v>0</v>
      </c>
      <c r="L71" s="41"/>
      <c r="M71" s="43">
        <v>0</v>
      </c>
      <c r="N71" s="41"/>
      <c r="O71" s="43">
        <v>0</v>
      </c>
      <c r="P71" s="41"/>
      <c r="Q71" s="43">
        <v>0</v>
      </c>
      <c r="R71" s="41"/>
      <c r="S71" s="43">
        <v>0</v>
      </c>
      <c r="T71" s="41"/>
      <c r="U71" s="43">
        <v>0</v>
      </c>
      <c r="V71" s="41"/>
      <c r="W71" s="43">
        <v>0</v>
      </c>
      <c r="X71" s="41"/>
      <c r="Y71" s="43">
        <v>0</v>
      </c>
      <c r="Z71" s="41"/>
      <c r="AA71" s="43">
        <v>0</v>
      </c>
      <c r="AB71" s="41"/>
      <c r="AC71" s="43">
        <v>0</v>
      </c>
      <c r="AD71" s="41"/>
      <c r="AE71" s="43">
        <v>0</v>
      </c>
      <c r="AF71" s="41"/>
      <c r="AG71" s="43">
        <v>0</v>
      </c>
      <c r="AH71" s="41"/>
      <c r="AI71" s="43">
        <v>0</v>
      </c>
      <c r="AJ71" s="41"/>
      <c r="AK71" s="43">
        <v>0</v>
      </c>
      <c r="AL71" s="41"/>
      <c r="AM71" s="43">
        <v>0</v>
      </c>
      <c r="AN71" s="41"/>
      <c r="AO71" s="43">
        <v>0</v>
      </c>
      <c r="AP71" s="41"/>
      <c r="AQ71" s="43">
        <v>0</v>
      </c>
      <c r="AR71" s="41"/>
      <c r="AS71" s="43">
        <v>0</v>
      </c>
      <c r="AT71" s="41"/>
      <c r="AU71" s="43">
        <v>0</v>
      </c>
      <c r="AV71" s="41"/>
      <c r="AW71" s="43">
        <v>0</v>
      </c>
      <c r="AX71" s="41"/>
      <c r="AY71" s="43">
        <v>0</v>
      </c>
      <c r="AZ71" s="41"/>
      <c r="BA71" s="43">
        <v>0</v>
      </c>
      <c r="BB71" s="41"/>
      <c r="BC71" s="43">
        <v>0</v>
      </c>
      <c r="BD71" s="41"/>
      <c r="BE71" s="43">
        <v>0</v>
      </c>
      <c r="BF71" s="41"/>
      <c r="BG71" s="43">
        <v>0</v>
      </c>
      <c r="BH71" s="41"/>
      <c r="BI71" s="43">
        <v>0</v>
      </c>
      <c r="BJ71" s="41"/>
      <c r="BK71" s="43">
        <v>0</v>
      </c>
      <c r="BL71" s="41"/>
      <c r="BM71" s="43">
        <v>0</v>
      </c>
      <c r="BN71" s="41"/>
      <c r="BO71" s="43">
        <v>0</v>
      </c>
      <c r="BP71" s="41"/>
      <c r="BQ71" s="43">
        <v>0</v>
      </c>
      <c r="BR71" s="41"/>
      <c r="BS71" s="43">
        <v>0</v>
      </c>
      <c r="BT71" s="41"/>
      <c r="BU71" s="43">
        <v>0</v>
      </c>
      <c r="BV71" s="41"/>
      <c r="BW71" s="43">
        <v>0</v>
      </c>
      <c r="BX71" s="41"/>
      <c r="BY71" s="43">
        <v>0</v>
      </c>
      <c r="BZ71" s="41"/>
      <c r="CA71" s="43">
        <v>0</v>
      </c>
      <c r="CB71" s="41"/>
      <c r="CC71" s="43">
        <v>0</v>
      </c>
      <c r="CD71" s="41"/>
      <c r="CE71" s="43">
        <v>0</v>
      </c>
      <c r="CF71" s="41"/>
      <c r="CG71" s="43">
        <v>0</v>
      </c>
      <c r="CH71" s="41"/>
      <c r="CI71" s="43">
        <v>0</v>
      </c>
      <c r="CJ71" s="41"/>
      <c r="CK71" s="43">
        <v>0</v>
      </c>
      <c r="CL71" s="41"/>
      <c r="CM71" s="43">
        <v>0</v>
      </c>
      <c r="CN71" s="41"/>
      <c r="CO71" s="43">
        <v>0</v>
      </c>
      <c r="CP71" s="41"/>
      <c r="CQ71" s="43">
        <v>0</v>
      </c>
      <c r="CR71" s="41"/>
      <c r="CS71" s="43">
        <v>0</v>
      </c>
      <c r="CT71" s="41"/>
      <c r="CU71" s="43">
        <v>0</v>
      </c>
      <c r="CV71" s="41"/>
      <c r="CW71" s="43">
        <v>0</v>
      </c>
      <c r="CX71" s="41"/>
      <c r="CY71" s="43">
        <v>0</v>
      </c>
      <c r="CZ71" s="41"/>
      <c r="DA71" s="43">
        <v>0</v>
      </c>
      <c r="DB71" s="41"/>
      <c r="DC71" s="43">
        <v>0</v>
      </c>
      <c r="DD71" s="41"/>
      <c r="DE71" s="43">
        <v>0</v>
      </c>
      <c r="DF71" s="41"/>
      <c r="DG71" s="43">
        <v>0</v>
      </c>
      <c r="DH71" s="41"/>
      <c r="DI71" s="43">
        <v>0</v>
      </c>
      <c r="DJ71" s="41"/>
      <c r="DK71" s="43">
        <v>0</v>
      </c>
      <c r="DL71" s="41"/>
    </row>
    <row r="72" spans="1:116" x14ac:dyDescent="0.25">
      <c r="A72" s="39">
        <v>69</v>
      </c>
      <c r="B72" s="40">
        <v>350100</v>
      </c>
      <c r="C72" s="41">
        <v>2</v>
      </c>
      <c r="D72" s="42"/>
      <c r="E72" s="43">
        <v>10</v>
      </c>
      <c r="F72" s="41"/>
      <c r="G72" s="43">
        <v>0</v>
      </c>
      <c r="H72" s="41"/>
      <c r="I72" s="43">
        <v>0</v>
      </c>
      <c r="J72" s="41"/>
      <c r="K72" s="43">
        <v>42</v>
      </c>
      <c r="L72" s="41"/>
      <c r="M72" s="43">
        <v>0</v>
      </c>
      <c r="N72" s="41"/>
      <c r="O72" s="43">
        <v>0</v>
      </c>
      <c r="P72" s="41"/>
      <c r="Q72" s="43">
        <v>11</v>
      </c>
      <c r="R72" s="41"/>
      <c r="S72" s="43">
        <v>0</v>
      </c>
      <c r="T72" s="41"/>
      <c r="U72" s="43">
        <v>0</v>
      </c>
      <c r="V72" s="41"/>
      <c r="W72" s="43">
        <v>14</v>
      </c>
      <c r="X72" s="41"/>
      <c r="Y72" s="43">
        <v>0</v>
      </c>
      <c r="Z72" s="41"/>
      <c r="AA72" s="43">
        <v>0</v>
      </c>
      <c r="AB72" s="41"/>
      <c r="AC72" s="43">
        <v>31</v>
      </c>
      <c r="AD72" s="41"/>
      <c r="AE72" s="43">
        <v>0</v>
      </c>
      <c r="AF72" s="41"/>
      <c r="AG72" s="43">
        <v>0</v>
      </c>
      <c r="AH72" s="41"/>
      <c r="AI72" s="43">
        <v>67</v>
      </c>
      <c r="AJ72" s="41"/>
      <c r="AK72" s="43">
        <v>0</v>
      </c>
      <c r="AL72" s="41"/>
      <c r="AM72" s="43">
        <v>0</v>
      </c>
      <c r="AN72" s="41"/>
      <c r="AO72" s="43">
        <v>40</v>
      </c>
      <c r="AP72" s="41"/>
      <c r="AQ72" s="43">
        <v>0</v>
      </c>
      <c r="AR72" s="41"/>
      <c r="AS72" s="43">
        <v>0</v>
      </c>
      <c r="AT72" s="41"/>
      <c r="AU72" s="43">
        <v>21</v>
      </c>
      <c r="AV72" s="41"/>
      <c r="AW72" s="43">
        <v>0</v>
      </c>
      <c r="AX72" s="41"/>
      <c r="AY72" s="43">
        <v>0</v>
      </c>
      <c r="AZ72" s="41"/>
      <c r="BA72" s="43">
        <v>7</v>
      </c>
      <c r="BB72" s="41"/>
      <c r="BC72" s="43">
        <v>0</v>
      </c>
      <c r="BD72" s="41"/>
      <c r="BE72" s="43">
        <v>0</v>
      </c>
      <c r="BF72" s="41"/>
      <c r="BG72" s="43">
        <v>34</v>
      </c>
      <c r="BH72" s="41"/>
      <c r="BI72" s="43">
        <v>0</v>
      </c>
      <c r="BJ72" s="41"/>
      <c r="BK72" s="43">
        <v>0</v>
      </c>
      <c r="BL72" s="41"/>
      <c r="BM72" s="43">
        <v>73</v>
      </c>
      <c r="BN72" s="41"/>
      <c r="BO72" s="43">
        <v>0</v>
      </c>
      <c r="BP72" s="41"/>
      <c r="BQ72" s="43">
        <v>0</v>
      </c>
      <c r="BR72" s="41"/>
      <c r="BS72" s="43">
        <v>41</v>
      </c>
      <c r="BT72" s="41"/>
      <c r="BU72" s="43">
        <v>0</v>
      </c>
      <c r="BV72" s="41"/>
      <c r="BW72" s="43">
        <v>0</v>
      </c>
      <c r="BX72" s="41"/>
      <c r="BY72" s="43">
        <v>28</v>
      </c>
      <c r="BZ72" s="41"/>
      <c r="CA72" s="43">
        <v>0</v>
      </c>
      <c r="CB72" s="41"/>
      <c r="CC72" s="43">
        <v>0</v>
      </c>
      <c r="CD72" s="41"/>
      <c r="CE72" s="43">
        <v>19</v>
      </c>
      <c r="CF72" s="41"/>
      <c r="CG72" s="43">
        <v>0</v>
      </c>
      <c r="CH72" s="41"/>
      <c r="CI72" s="43">
        <v>0</v>
      </c>
      <c r="CJ72" s="41"/>
      <c r="CK72" s="43">
        <v>13</v>
      </c>
      <c r="CL72" s="41"/>
      <c r="CM72" s="43">
        <v>0</v>
      </c>
      <c r="CN72" s="41"/>
      <c r="CO72" s="43">
        <v>0</v>
      </c>
      <c r="CP72" s="41"/>
      <c r="CQ72" s="43">
        <v>43</v>
      </c>
      <c r="CR72" s="41"/>
      <c r="CS72" s="43">
        <v>0</v>
      </c>
      <c r="CT72" s="41"/>
      <c r="CU72" s="43">
        <v>0</v>
      </c>
      <c r="CV72" s="41"/>
      <c r="CW72" s="43">
        <v>83</v>
      </c>
      <c r="CX72" s="41"/>
      <c r="CY72" s="43">
        <v>0</v>
      </c>
      <c r="CZ72" s="41"/>
      <c r="DA72" s="43">
        <v>0</v>
      </c>
      <c r="DB72" s="41"/>
      <c r="DC72" s="43">
        <v>49</v>
      </c>
      <c r="DD72" s="41"/>
      <c r="DE72" s="43">
        <v>0</v>
      </c>
      <c r="DF72" s="41"/>
      <c r="DG72" s="43">
        <v>0</v>
      </c>
      <c r="DH72" s="41"/>
      <c r="DI72" s="43">
        <v>58</v>
      </c>
      <c r="DJ72" s="41"/>
      <c r="DK72" s="43">
        <v>0</v>
      </c>
      <c r="DL72" s="41"/>
    </row>
    <row r="73" spans="1:116" x14ac:dyDescent="0.25">
      <c r="A73" s="39">
        <v>70</v>
      </c>
      <c r="B73" s="40">
        <v>350200</v>
      </c>
      <c r="C73" s="41">
        <v>59</v>
      </c>
      <c r="D73" s="42"/>
      <c r="E73" s="43">
        <v>62</v>
      </c>
      <c r="F73" s="41"/>
      <c r="G73" s="43">
        <v>0</v>
      </c>
      <c r="H73" s="41"/>
      <c r="I73" s="43">
        <v>0</v>
      </c>
      <c r="J73" s="41"/>
      <c r="K73" s="43">
        <v>70</v>
      </c>
      <c r="L73" s="41"/>
      <c r="M73" s="43">
        <v>0</v>
      </c>
      <c r="N73" s="41"/>
      <c r="O73" s="43">
        <v>0</v>
      </c>
      <c r="P73" s="41"/>
      <c r="Q73" s="43">
        <v>55</v>
      </c>
      <c r="R73" s="41"/>
      <c r="S73" s="43">
        <v>0</v>
      </c>
      <c r="T73" s="41"/>
      <c r="U73" s="43">
        <v>0</v>
      </c>
      <c r="V73" s="41"/>
      <c r="W73" s="43">
        <v>22</v>
      </c>
      <c r="X73" s="41"/>
      <c r="Y73" s="43">
        <v>0</v>
      </c>
      <c r="Z73" s="41"/>
      <c r="AA73" s="43">
        <v>0</v>
      </c>
      <c r="AB73" s="41"/>
      <c r="AC73" s="43">
        <v>72</v>
      </c>
      <c r="AD73" s="41"/>
      <c r="AE73" s="43">
        <v>0</v>
      </c>
      <c r="AF73" s="41"/>
      <c r="AG73" s="43">
        <v>0</v>
      </c>
      <c r="AH73" s="41"/>
      <c r="AI73" s="43">
        <v>31</v>
      </c>
      <c r="AJ73" s="41"/>
      <c r="AK73" s="43">
        <v>0</v>
      </c>
      <c r="AL73" s="41"/>
      <c r="AM73" s="43">
        <v>0</v>
      </c>
      <c r="AN73" s="41"/>
      <c r="AO73" s="43">
        <v>12</v>
      </c>
      <c r="AP73" s="41"/>
      <c r="AQ73" s="43">
        <v>0</v>
      </c>
      <c r="AR73" s="41"/>
      <c r="AS73" s="43">
        <v>0</v>
      </c>
      <c r="AT73" s="41"/>
      <c r="AU73" s="43">
        <v>50</v>
      </c>
      <c r="AV73" s="41"/>
      <c r="AW73" s="43">
        <v>0</v>
      </c>
      <c r="AX73" s="41"/>
      <c r="AY73" s="43">
        <v>0</v>
      </c>
      <c r="AZ73" s="41"/>
      <c r="BA73" s="43">
        <v>59</v>
      </c>
      <c r="BB73" s="41"/>
      <c r="BC73" s="43">
        <v>0</v>
      </c>
      <c r="BD73" s="41"/>
      <c r="BE73" s="43">
        <v>0</v>
      </c>
      <c r="BF73" s="41"/>
      <c r="BG73" s="43">
        <v>17</v>
      </c>
      <c r="BH73" s="41"/>
      <c r="BI73" s="43">
        <v>0</v>
      </c>
      <c r="BJ73" s="41"/>
      <c r="BK73" s="43">
        <v>0</v>
      </c>
      <c r="BL73" s="41"/>
      <c r="BM73" s="43">
        <v>12</v>
      </c>
      <c r="BN73" s="41"/>
      <c r="BO73" s="43">
        <v>0</v>
      </c>
      <c r="BP73" s="41"/>
      <c r="BQ73" s="43">
        <v>0</v>
      </c>
      <c r="BR73" s="41"/>
      <c r="BS73" s="43">
        <v>11</v>
      </c>
      <c r="BT73" s="41"/>
      <c r="BU73" s="43">
        <v>0</v>
      </c>
      <c r="BV73" s="41"/>
      <c r="BW73" s="43">
        <v>0</v>
      </c>
      <c r="BX73" s="41"/>
      <c r="BY73" s="43">
        <v>63</v>
      </c>
      <c r="BZ73" s="41"/>
      <c r="CA73" s="43">
        <v>0</v>
      </c>
      <c r="CB73" s="41"/>
      <c r="CC73" s="43">
        <v>0</v>
      </c>
      <c r="CD73" s="41"/>
      <c r="CE73" s="43">
        <v>60</v>
      </c>
      <c r="CF73" s="41"/>
      <c r="CG73" s="43">
        <v>0</v>
      </c>
      <c r="CH73" s="41"/>
      <c r="CI73" s="43">
        <v>0</v>
      </c>
      <c r="CJ73" s="41"/>
      <c r="CK73" s="43">
        <v>60</v>
      </c>
      <c r="CL73" s="41"/>
      <c r="CM73" s="43">
        <v>0</v>
      </c>
      <c r="CN73" s="41"/>
      <c r="CO73" s="43">
        <v>0</v>
      </c>
      <c r="CP73" s="41"/>
      <c r="CQ73" s="43">
        <v>82</v>
      </c>
      <c r="CR73" s="41"/>
      <c r="CS73" s="43">
        <v>0</v>
      </c>
      <c r="CT73" s="41"/>
      <c r="CU73" s="43">
        <v>0</v>
      </c>
      <c r="CV73" s="41"/>
      <c r="CW73" s="43">
        <v>78</v>
      </c>
      <c r="CX73" s="41"/>
      <c r="CY73" s="43">
        <v>0</v>
      </c>
      <c r="CZ73" s="41"/>
      <c r="DA73" s="43">
        <v>0</v>
      </c>
      <c r="DB73" s="41"/>
      <c r="DC73" s="43">
        <v>35</v>
      </c>
      <c r="DD73" s="41"/>
      <c r="DE73" s="43">
        <v>0</v>
      </c>
      <c r="DF73" s="41"/>
      <c r="DG73" s="43">
        <v>0</v>
      </c>
      <c r="DH73" s="41"/>
      <c r="DI73" s="43">
        <v>83</v>
      </c>
      <c r="DJ73" s="41"/>
      <c r="DK73" s="43">
        <v>0</v>
      </c>
      <c r="DL73" s="41"/>
    </row>
    <row r="74" spans="1:116" x14ac:dyDescent="0.25">
      <c r="A74" s="39">
        <v>71</v>
      </c>
      <c r="B74" s="40">
        <v>350300</v>
      </c>
      <c r="C74" s="41">
        <v>6</v>
      </c>
      <c r="D74" s="42"/>
      <c r="E74" s="43">
        <v>58</v>
      </c>
      <c r="F74" s="41"/>
      <c r="G74" s="43">
        <v>0</v>
      </c>
      <c r="H74" s="41"/>
      <c r="I74" s="43">
        <v>0</v>
      </c>
      <c r="J74" s="41"/>
      <c r="K74" s="43">
        <v>36</v>
      </c>
      <c r="L74" s="41"/>
      <c r="M74" s="43">
        <v>0</v>
      </c>
      <c r="N74" s="41"/>
      <c r="O74" s="43">
        <v>0</v>
      </c>
      <c r="P74" s="41"/>
      <c r="Q74" s="43">
        <v>39</v>
      </c>
      <c r="R74" s="41"/>
      <c r="S74" s="43">
        <v>0</v>
      </c>
      <c r="T74" s="41"/>
      <c r="U74" s="43">
        <v>0</v>
      </c>
      <c r="V74" s="41"/>
      <c r="W74" s="43">
        <v>3</v>
      </c>
      <c r="X74" s="41"/>
      <c r="Y74" s="43">
        <v>0</v>
      </c>
      <c r="Z74" s="41"/>
      <c r="AA74" s="43">
        <v>0</v>
      </c>
      <c r="AB74" s="41"/>
      <c r="AC74" s="43">
        <v>70</v>
      </c>
      <c r="AD74" s="41"/>
      <c r="AE74" s="43">
        <v>0</v>
      </c>
      <c r="AF74" s="41"/>
      <c r="AG74" s="43">
        <v>0</v>
      </c>
      <c r="AH74" s="41"/>
      <c r="AI74" s="43">
        <v>55</v>
      </c>
      <c r="AJ74" s="41"/>
      <c r="AK74" s="43">
        <v>0</v>
      </c>
      <c r="AL74" s="41"/>
      <c r="AM74" s="43">
        <v>0</v>
      </c>
      <c r="AN74" s="41"/>
      <c r="AO74" s="43">
        <v>89</v>
      </c>
      <c r="AP74" s="41"/>
      <c r="AQ74" s="43">
        <v>0</v>
      </c>
      <c r="AR74" s="41"/>
      <c r="AS74" s="43">
        <v>0</v>
      </c>
      <c r="AT74" s="41"/>
      <c r="AU74" s="43">
        <v>84</v>
      </c>
      <c r="AV74" s="41"/>
      <c r="AW74" s="43">
        <v>0</v>
      </c>
      <c r="AX74" s="41"/>
      <c r="AY74" s="43">
        <v>0</v>
      </c>
      <c r="AZ74" s="41"/>
      <c r="BA74" s="43">
        <v>8</v>
      </c>
      <c r="BB74" s="41"/>
      <c r="BC74" s="43">
        <v>0</v>
      </c>
      <c r="BD74" s="41"/>
      <c r="BE74" s="43">
        <v>0</v>
      </c>
      <c r="BF74" s="41"/>
      <c r="BG74" s="43">
        <v>35</v>
      </c>
      <c r="BH74" s="41"/>
      <c r="BI74" s="43">
        <v>0</v>
      </c>
      <c r="BJ74" s="41"/>
      <c r="BK74" s="43">
        <v>0</v>
      </c>
      <c r="BL74" s="41"/>
      <c r="BM74" s="43">
        <v>66</v>
      </c>
      <c r="BN74" s="41"/>
      <c r="BO74" s="43">
        <v>0</v>
      </c>
      <c r="BP74" s="41"/>
      <c r="BQ74" s="43">
        <v>0</v>
      </c>
      <c r="BR74" s="41"/>
      <c r="BS74" s="43">
        <v>16</v>
      </c>
      <c r="BT74" s="41"/>
      <c r="BU74" s="43">
        <v>0</v>
      </c>
      <c r="BV74" s="41"/>
      <c r="BW74" s="43">
        <v>0</v>
      </c>
      <c r="BX74" s="41"/>
      <c r="BY74" s="43">
        <v>88</v>
      </c>
      <c r="BZ74" s="41"/>
      <c r="CA74" s="43">
        <v>0</v>
      </c>
      <c r="CB74" s="41"/>
      <c r="CC74" s="43">
        <v>0</v>
      </c>
      <c r="CD74" s="41"/>
      <c r="CE74" s="43">
        <v>2</v>
      </c>
      <c r="CF74" s="41"/>
      <c r="CG74" s="43">
        <v>0</v>
      </c>
      <c r="CH74" s="41"/>
      <c r="CI74" s="43">
        <v>0</v>
      </c>
      <c r="CJ74" s="41"/>
      <c r="CK74" s="43">
        <v>56</v>
      </c>
      <c r="CL74" s="41"/>
      <c r="CM74" s="43">
        <v>0</v>
      </c>
      <c r="CN74" s="41"/>
      <c r="CO74" s="43">
        <v>0</v>
      </c>
      <c r="CP74" s="41"/>
      <c r="CQ74" s="43">
        <v>97</v>
      </c>
      <c r="CR74" s="41"/>
      <c r="CS74" s="43">
        <v>0</v>
      </c>
      <c r="CT74" s="41"/>
      <c r="CU74" s="43">
        <v>0</v>
      </c>
      <c r="CV74" s="41"/>
      <c r="CW74" s="43">
        <v>96</v>
      </c>
      <c r="CX74" s="41"/>
      <c r="CY74" s="43">
        <v>0</v>
      </c>
      <c r="CZ74" s="41"/>
      <c r="DA74" s="43">
        <v>0</v>
      </c>
      <c r="DB74" s="41"/>
      <c r="DC74" s="43">
        <v>64</v>
      </c>
      <c r="DD74" s="41"/>
      <c r="DE74" s="43">
        <v>0</v>
      </c>
      <c r="DF74" s="41"/>
      <c r="DG74" s="43">
        <v>0</v>
      </c>
      <c r="DH74" s="41"/>
      <c r="DI74" s="43">
        <v>19</v>
      </c>
      <c r="DJ74" s="41"/>
      <c r="DK74" s="43">
        <v>0</v>
      </c>
      <c r="DL74" s="41"/>
    </row>
    <row r="75" spans="1:116" x14ac:dyDescent="0.25">
      <c r="A75" s="39">
        <v>72</v>
      </c>
      <c r="B75" s="40">
        <v>360000</v>
      </c>
      <c r="C75" s="41">
        <v>1</v>
      </c>
      <c r="D75" s="42"/>
      <c r="E75" s="43"/>
      <c r="F75" s="41"/>
      <c r="G75" s="43">
        <v>0</v>
      </c>
      <c r="H75" s="41"/>
      <c r="I75" s="43">
        <v>0</v>
      </c>
      <c r="J75" s="41"/>
      <c r="K75" s="43">
        <v>0</v>
      </c>
      <c r="L75" s="41"/>
      <c r="M75" s="43">
        <v>0</v>
      </c>
      <c r="N75" s="41"/>
      <c r="O75" s="43">
        <v>0</v>
      </c>
      <c r="P75" s="41"/>
      <c r="Q75" s="43">
        <v>0</v>
      </c>
      <c r="R75" s="41"/>
      <c r="S75" s="43">
        <v>0</v>
      </c>
      <c r="T75" s="41"/>
      <c r="U75" s="43">
        <v>0</v>
      </c>
      <c r="V75" s="41"/>
      <c r="W75" s="43">
        <v>0</v>
      </c>
      <c r="X75" s="41"/>
      <c r="Y75" s="43">
        <v>0</v>
      </c>
      <c r="Z75" s="41"/>
      <c r="AA75" s="43">
        <v>0</v>
      </c>
      <c r="AB75" s="41"/>
      <c r="AC75" s="43">
        <v>0</v>
      </c>
      <c r="AD75" s="41"/>
      <c r="AE75" s="43">
        <v>0</v>
      </c>
      <c r="AF75" s="41"/>
      <c r="AG75" s="43">
        <v>0</v>
      </c>
      <c r="AH75" s="41"/>
      <c r="AI75" s="43">
        <v>0</v>
      </c>
      <c r="AJ75" s="41"/>
      <c r="AK75" s="43">
        <v>0</v>
      </c>
      <c r="AL75" s="41"/>
      <c r="AM75" s="43">
        <v>0</v>
      </c>
      <c r="AN75" s="41"/>
      <c r="AO75" s="43">
        <v>0</v>
      </c>
      <c r="AP75" s="41"/>
      <c r="AQ75" s="43">
        <v>0</v>
      </c>
      <c r="AR75" s="41"/>
      <c r="AS75" s="43">
        <v>0</v>
      </c>
      <c r="AT75" s="41"/>
      <c r="AU75" s="43">
        <v>0</v>
      </c>
      <c r="AV75" s="41"/>
      <c r="AW75" s="43">
        <v>0</v>
      </c>
      <c r="AX75" s="41"/>
      <c r="AY75" s="43">
        <v>0</v>
      </c>
      <c r="AZ75" s="41"/>
      <c r="BA75" s="43">
        <v>0</v>
      </c>
      <c r="BB75" s="41"/>
      <c r="BC75" s="43">
        <v>0</v>
      </c>
      <c r="BD75" s="41"/>
      <c r="BE75" s="43">
        <v>0</v>
      </c>
      <c r="BF75" s="41"/>
      <c r="BG75" s="43">
        <v>0</v>
      </c>
      <c r="BH75" s="41"/>
      <c r="BI75" s="43">
        <v>0</v>
      </c>
      <c r="BJ75" s="41"/>
      <c r="BK75" s="43">
        <v>0</v>
      </c>
      <c r="BL75" s="41"/>
      <c r="BM75" s="43">
        <v>0</v>
      </c>
      <c r="BN75" s="41"/>
      <c r="BO75" s="43">
        <v>0</v>
      </c>
      <c r="BP75" s="41"/>
      <c r="BQ75" s="43">
        <v>0</v>
      </c>
      <c r="BR75" s="41"/>
      <c r="BS75" s="43">
        <v>0</v>
      </c>
      <c r="BT75" s="41"/>
      <c r="BU75" s="43">
        <v>0</v>
      </c>
      <c r="BV75" s="41"/>
      <c r="BW75" s="43">
        <v>0</v>
      </c>
      <c r="BX75" s="41"/>
      <c r="BY75" s="43">
        <v>0</v>
      </c>
      <c r="BZ75" s="41"/>
      <c r="CA75" s="43">
        <v>0</v>
      </c>
      <c r="CB75" s="41"/>
      <c r="CC75" s="43">
        <v>0</v>
      </c>
      <c r="CD75" s="41"/>
      <c r="CE75" s="43">
        <v>0</v>
      </c>
      <c r="CF75" s="41"/>
      <c r="CG75" s="43">
        <v>0</v>
      </c>
      <c r="CH75" s="41"/>
      <c r="CI75" s="43">
        <v>0</v>
      </c>
      <c r="CJ75" s="41"/>
      <c r="CK75" s="43">
        <v>0</v>
      </c>
      <c r="CL75" s="41"/>
      <c r="CM75" s="43">
        <v>0</v>
      </c>
      <c r="CN75" s="41"/>
      <c r="CO75" s="43">
        <v>0</v>
      </c>
      <c r="CP75" s="41"/>
      <c r="CQ75" s="43">
        <v>0</v>
      </c>
      <c r="CR75" s="41"/>
      <c r="CS75" s="43">
        <v>0</v>
      </c>
      <c r="CT75" s="41"/>
      <c r="CU75" s="43">
        <v>0</v>
      </c>
      <c r="CV75" s="41"/>
      <c r="CW75" s="43">
        <v>0</v>
      </c>
      <c r="CX75" s="41"/>
      <c r="CY75" s="43">
        <v>0</v>
      </c>
      <c r="CZ75" s="41"/>
      <c r="DA75" s="43">
        <v>0</v>
      </c>
      <c r="DB75" s="41"/>
      <c r="DC75" s="43">
        <v>0</v>
      </c>
      <c r="DD75" s="41"/>
      <c r="DE75" s="43">
        <v>0</v>
      </c>
      <c r="DF75" s="41"/>
      <c r="DG75" s="43">
        <v>0</v>
      </c>
      <c r="DH75" s="41"/>
      <c r="DI75" s="43">
        <v>0</v>
      </c>
      <c r="DJ75" s="41"/>
      <c r="DK75" s="43">
        <v>0</v>
      </c>
      <c r="DL75" s="41"/>
    </row>
    <row r="76" spans="1:116" x14ac:dyDescent="0.25">
      <c r="A76" s="39">
        <v>73</v>
      </c>
      <c r="B76" s="40">
        <v>360100</v>
      </c>
      <c r="C76" s="41">
        <v>1</v>
      </c>
      <c r="D76" s="42"/>
      <c r="E76" s="43">
        <v>0</v>
      </c>
      <c r="F76" s="41"/>
      <c r="G76" s="43">
        <v>0</v>
      </c>
      <c r="H76" s="41"/>
      <c r="I76" s="43">
        <v>0</v>
      </c>
      <c r="J76" s="41"/>
      <c r="K76" s="43">
        <v>0</v>
      </c>
      <c r="L76" s="41"/>
      <c r="M76" s="43">
        <v>0</v>
      </c>
      <c r="N76" s="41"/>
      <c r="O76" s="43">
        <v>0</v>
      </c>
      <c r="P76" s="41"/>
      <c r="Q76" s="43">
        <v>0</v>
      </c>
      <c r="R76" s="41"/>
      <c r="S76" s="43">
        <v>0</v>
      </c>
      <c r="T76" s="41"/>
      <c r="U76" s="43">
        <v>0</v>
      </c>
      <c r="V76" s="41"/>
      <c r="W76" s="43">
        <v>0</v>
      </c>
      <c r="X76" s="41"/>
      <c r="Y76" s="43">
        <v>0</v>
      </c>
      <c r="Z76" s="41"/>
      <c r="AA76" s="43">
        <v>0</v>
      </c>
      <c r="AB76" s="41"/>
      <c r="AC76" s="43">
        <v>0</v>
      </c>
      <c r="AD76" s="41"/>
      <c r="AE76" s="43">
        <v>0</v>
      </c>
      <c r="AF76" s="41"/>
      <c r="AG76" s="43">
        <v>0</v>
      </c>
      <c r="AH76" s="41"/>
      <c r="AI76" s="43">
        <v>0</v>
      </c>
      <c r="AJ76" s="41"/>
      <c r="AK76" s="43">
        <v>0</v>
      </c>
      <c r="AL76" s="41"/>
      <c r="AM76" s="43">
        <v>0</v>
      </c>
      <c r="AN76" s="41"/>
      <c r="AO76" s="43">
        <v>0</v>
      </c>
      <c r="AP76" s="41"/>
      <c r="AQ76" s="43">
        <v>0</v>
      </c>
      <c r="AR76" s="41"/>
      <c r="AS76" s="43">
        <v>0</v>
      </c>
      <c r="AT76" s="41"/>
      <c r="AU76" s="43">
        <v>0</v>
      </c>
      <c r="AV76" s="41"/>
      <c r="AW76" s="43">
        <v>0</v>
      </c>
      <c r="AX76" s="41"/>
      <c r="AY76" s="43">
        <v>0</v>
      </c>
      <c r="AZ76" s="41"/>
      <c r="BA76" s="43">
        <v>0</v>
      </c>
      <c r="BB76" s="41"/>
      <c r="BC76" s="43">
        <v>0</v>
      </c>
      <c r="BD76" s="41"/>
      <c r="BE76" s="43">
        <v>0</v>
      </c>
      <c r="BF76" s="41"/>
      <c r="BG76" s="43">
        <v>0</v>
      </c>
      <c r="BH76" s="41"/>
      <c r="BI76" s="43">
        <v>0</v>
      </c>
      <c r="BJ76" s="41"/>
      <c r="BK76" s="43">
        <v>0</v>
      </c>
      <c r="BL76" s="41"/>
      <c r="BM76" s="43">
        <v>0</v>
      </c>
      <c r="BN76" s="41"/>
      <c r="BO76" s="43">
        <v>0</v>
      </c>
      <c r="BP76" s="41"/>
      <c r="BQ76" s="43">
        <v>0</v>
      </c>
      <c r="BR76" s="41"/>
      <c r="BS76" s="43">
        <v>0</v>
      </c>
      <c r="BT76" s="41"/>
      <c r="BU76" s="43">
        <v>0</v>
      </c>
      <c r="BV76" s="41"/>
      <c r="BW76" s="43">
        <v>0</v>
      </c>
      <c r="BX76" s="41"/>
      <c r="BY76" s="43">
        <v>0</v>
      </c>
      <c r="BZ76" s="41"/>
      <c r="CA76" s="43">
        <v>0</v>
      </c>
      <c r="CB76" s="41"/>
      <c r="CC76" s="43">
        <v>0</v>
      </c>
      <c r="CD76" s="41"/>
      <c r="CE76" s="43">
        <v>0</v>
      </c>
      <c r="CF76" s="41"/>
      <c r="CG76" s="43">
        <v>0</v>
      </c>
      <c r="CH76" s="41"/>
      <c r="CI76" s="43">
        <v>0</v>
      </c>
      <c r="CJ76" s="41"/>
      <c r="CK76" s="43">
        <v>0</v>
      </c>
      <c r="CL76" s="41"/>
      <c r="CM76" s="43">
        <v>0</v>
      </c>
      <c r="CN76" s="41"/>
      <c r="CO76" s="43">
        <v>0</v>
      </c>
      <c r="CP76" s="41"/>
      <c r="CQ76" s="43">
        <v>0</v>
      </c>
      <c r="CR76" s="41"/>
      <c r="CS76" s="43">
        <v>0</v>
      </c>
      <c r="CT76" s="41"/>
      <c r="CU76" s="43">
        <v>0</v>
      </c>
      <c r="CV76" s="41"/>
      <c r="CW76" s="43">
        <v>0</v>
      </c>
      <c r="CX76" s="41"/>
      <c r="CY76" s="43">
        <v>0</v>
      </c>
      <c r="CZ76" s="41"/>
      <c r="DA76" s="43">
        <v>0</v>
      </c>
      <c r="DB76" s="41"/>
      <c r="DC76" s="43">
        <v>0</v>
      </c>
      <c r="DD76" s="41"/>
      <c r="DE76" s="43">
        <v>0</v>
      </c>
      <c r="DF76" s="41"/>
      <c r="DG76" s="43">
        <v>0</v>
      </c>
      <c r="DH76" s="41"/>
      <c r="DI76" s="43">
        <v>0</v>
      </c>
      <c r="DJ76" s="41"/>
      <c r="DK76" s="43">
        <v>0</v>
      </c>
      <c r="DL76" s="41"/>
    </row>
    <row r="77" spans="1:116" x14ac:dyDescent="0.25">
      <c r="A77" s="39">
        <v>74</v>
      </c>
      <c r="B77" s="40">
        <v>360200</v>
      </c>
      <c r="C77" s="41">
        <v>7</v>
      </c>
      <c r="D77" s="42"/>
      <c r="E77" s="43">
        <v>0</v>
      </c>
      <c r="F77" s="41"/>
      <c r="G77" s="43">
        <v>0</v>
      </c>
      <c r="H77" s="41"/>
      <c r="I77" s="43">
        <v>0</v>
      </c>
      <c r="J77" s="41"/>
      <c r="K77" s="43">
        <v>0</v>
      </c>
      <c r="L77" s="41"/>
      <c r="M77" s="43">
        <v>0</v>
      </c>
      <c r="N77" s="41"/>
      <c r="O77" s="43">
        <v>0</v>
      </c>
      <c r="P77" s="41"/>
      <c r="Q77" s="43">
        <v>0</v>
      </c>
      <c r="R77" s="41"/>
      <c r="S77" s="43">
        <v>0</v>
      </c>
      <c r="T77" s="41"/>
      <c r="U77" s="43">
        <v>0</v>
      </c>
      <c r="V77" s="41"/>
      <c r="W77" s="43">
        <v>0</v>
      </c>
      <c r="X77" s="41"/>
      <c r="Y77" s="43">
        <v>0</v>
      </c>
      <c r="Z77" s="41"/>
      <c r="AA77" s="43">
        <v>0</v>
      </c>
      <c r="AB77" s="41"/>
      <c r="AC77" s="43">
        <v>0</v>
      </c>
      <c r="AD77" s="41"/>
      <c r="AE77" s="43">
        <v>0</v>
      </c>
      <c r="AF77" s="41"/>
      <c r="AG77" s="43">
        <v>0</v>
      </c>
      <c r="AH77" s="41"/>
      <c r="AI77" s="43">
        <v>0</v>
      </c>
      <c r="AJ77" s="41"/>
      <c r="AK77" s="43">
        <v>0</v>
      </c>
      <c r="AL77" s="41"/>
      <c r="AM77" s="43">
        <v>0</v>
      </c>
      <c r="AN77" s="41"/>
      <c r="AO77" s="43">
        <v>0</v>
      </c>
      <c r="AP77" s="41"/>
      <c r="AQ77" s="43">
        <v>0</v>
      </c>
      <c r="AR77" s="41"/>
      <c r="AS77" s="43">
        <v>0</v>
      </c>
      <c r="AT77" s="41"/>
      <c r="AU77" s="43">
        <v>0</v>
      </c>
      <c r="AV77" s="41"/>
      <c r="AW77" s="43">
        <v>0</v>
      </c>
      <c r="AX77" s="41"/>
      <c r="AY77" s="43">
        <v>0</v>
      </c>
      <c r="AZ77" s="41"/>
      <c r="BA77" s="43">
        <v>0</v>
      </c>
      <c r="BB77" s="41"/>
      <c r="BC77" s="43">
        <v>0</v>
      </c>
      <c r="BD77" s="41"/>
      <c r="BE77" s="43">
        <v>0</v>
      </c>
      <c r="BF77" s="41"/>
      <c r="BG77" s="43">
        <v>0</v>
      </c>
      <c r="BH77" s="41"/>
      <c r="BI77" s="43">
        <v>0</v>
      </c>
      <c r="BJ77" s="41"/>
      <c r="BK77" s="43">
        <v>0</v>
      </c>
      <c r="BL77" s="41"/>
      <c r="BM77" s="43">
        <v>0</v>
      </c>
      <c r="BN77" s="41"/>
      <c r="BO77" s="43">
        <v>0</v>
      </c>
      <c r="BP77" s="41"/>
      <c r="BQ77" s="43">
        <v>0</v>
      </c>
      <c r="BR77" s="41"/>
      <c r="BS77" s="43">
        <v>0</v>
      </c>
      <c r="BT77" s="41"/>
      <c r="BU77" s="43">
        <v>0</v>
      </c>
      <c r="BV77" s="41"/>
      <c r="BW77" s="43">
        <v>0</v>
      </c>
      <c r="BX77" s="41"/>
      <c r="BY77" s="43">
        <v>0</v>
      </c>
      <c r="BZ77" s="41"/>
      <c r="CA77" s="43">
        <v>0</v>
      </c>
      <c r="CB77" s="41"/>
      <c r="CC77" s="43">
        <v>0</v>
      </c>
      <c r="CD77" s="41"/>
      <c r="CE77" s="43">
        <v>0</v>
      </c>
      <c r="CF77" s="41"/>
      <c r="CG77" s="43">
        <v>0</v>
      </c>
      <c r="CH77" s="41"/>
      <c r="CI77" s="43">
        <v>0</v>
      </c>
      <c r="CJ77" s="41"/>
      <c r="CK77" s="43">
        <v>0</v>
      </c>
      <c r="CL77" s="41"/>
      <c r="CM77" s="43">
        <v>0</v>
      </c>
      <c r="CN77" s="41"/>
      <c r="CO77" s="43">
        <v>0</v>
      </c>
      <c r="CP77" s="41"/>
      <c r="CQ77" s="43">
        <v>0</v>
      </c>
      <c r="CR77" s="41"/>
      <c r="CS77" s="43">
        <v>0</v>
      </c>
      <c r="CT77" s="41"/>
      <c r="CU77" s="43">
        <v>0</v>
      </c>
      <c r="CV77" s="41"/>
      <c r="CW77" s="43">
        <v>0</v>
      </c>
      <c r="CX77" s="41"/>
      <c r="CY77" s="43">
        <v>0</v>
      </c>
      <c r="CZ77" s="41"/>
      <c r="DA77" s="43">
        <v>0</v>
      </c>
      <c r="DB77" s="41"/>
      <c r="DC77" s="43">
        <v>0</v>
      </c>
      <c r="DD77" s="41"/>
      <c r="DE77" s="43">
        <v>0</v>
      </c>
      <c r="DF77" s="41"/>
      <c r="DG77" s="43">
        <v>0</v>
      </c>
      <c r="DH77" s="41"/>
      <c r="DI77" s="43">
        <v>0</v>
      </c>
      <c r="DJ77" s="41"/>
      <c r="DK77" s="43">
        <v>0</v>
      </c>
      <c r="DL77" s="41"/>
    </row>
    <row r="78" spans="1:116" x14ac:dyDescent="0.25">
      <c r="A78" s="39">
        <v>75</v>
      </c>
      <c r="B78" s="40">
        <v>360300</v>
      </c>
      <c r="C78" s="41">
        <v>4</v>
      </c>
      <c r="D78" s="42"/>
      <c r="E78" s="43">
        <v>0</v>
      </c>
      <c r="F78" s="41"/>
      <c r="G78" s="43">
        <v>0</v>
      </c>
      <c r="H78" s="41"/>
      <c r="I78" s="43">
        <v>0</v>
      </c>
      <c r="J78" s="41"/>
      <c r="K78" s="43">
        <v>0</v>
      </c>
      <c r="L78" s="41"/>
      <c r="M78" s="43">
        <v>0</v>
      </c>
      <c r="N78" s="41"/>
      <c r="O78" s="43">
        <v>0</v>
      </c>
      <c r="P78" s="41"/>
      <c r="Q78" s="43">
        <v>0</v>
      </c>
      <c r="R78" s="41"/>
      <c r="S78" s="43">
        <v>0</v>
      </c>
      <c r="T78" s="41"/>
      <c r="U78" s="43">
        <v>0</v>
      </c>
      <c r="V78" s="41"/>
      <c r="W78" s="43">
        <v>0</v>
      </c>
      <c r="X78" s="41"/>
      <c r="Y78" s="43">
        <v>0</v>
      </c>
      <c r="Z78" s="41"/>
      <c r="AA78" s="43">
        <v>0</v>
      </c>
      <c r="AB78" s="41"/>
      <c r="AC78" s="43">
        <v>0</v>
      </c>
      <c r="AD78" s="41"/>
      <c r="AE78" s="43">
        <v>0</v>
      </c>
      <c r="AF78" s="41"/>
      <c r="AG78" s="43">
        <v>0</v>
      </c>
      <c r="AH78" s="41"/>
      <c r="AI78" s="43">
        <v>0</v>
      </c>
      <c r="AJ78" s="41"/>
      <c r="AK78" s="43">
        <v>0</v>
      </c>
      <c r="AL78" s="41"/>
      <c r="AM78" s="43">
        <v>0</v>
      </c>
      <c r="AN78" s="41"/>
      <c r="AO78" s="43">
        <v>0</v>
      </c>
      <c r="AP78" s="41"/>
      <c r="AQ78" s="43">
        <v>0</v>
      </c>
      <c r="AR78" s="41"/>
      <c r="AS78" s="43">
        <v>0</v>
      </c>
      <c r="AT78" s="41"/>
      <c r="AU78" s="43">
        <v>0</v>
      </c>
      <c r="AV78" s="41"/>
      <c r="AW78" s="43">
        <v>0</v>
      </c>
      <c r="AX78" s="41"/>
      <c r="AY78" s="43">
        <v>0</v>
      </c>
      <c r="AZ78" s="41"/>
      <c r="BA78" s="43">
        <v>0</v>
      </c>
      <c r="BB78" s="41"/>
      <c r="BC78" s="43">
        <v>0</v>
      </c>
      <c r="BD78" s="41"/>
      <c r="BE78" s="43">
        <v>0</v>
      </c>
      <c r="BF78" s="41"/>
      <c r="BG78" s="43">
        <v>0</v>
      </c>
      <c r="BH78" s="41"/>
      <c r="BI78" s="43">
        <v>0</v>
      </c>
      <c r="BJ78" s="41"/>
      <c r="BK78" s="43">
        <v>0</v>
      </c>
      <c r="BL78" s="41"/>
      <c r="BM78" s="43">
        <v>0</v>
      </c>
      <c r="BN78" s="41"/>
      <c r="BO78" s="43">
        <v>0</v>
      </c>
      <c r="BP78" s="41"/>
      <c r="BQ78" s="43">
        <v>0</v>
      </c>
      <c r="BR78" s="41"/>
      <c r="BS78" s="43">
        <v>0</v>
      </c>
      <c r="BT78" s="41"/>
      <c r="BU78" s="43">
        <v>0</v>
      </c>
      <c r="BV78" s="41"/>
      <c r="BW78" s="43">
        <v>0</v>
      </c>
      <c r="BX78" s="41"/>
      <c r="BY78" s="43">
        <v>0</v>
      </c>
      <c r="BZ78" s="41"/>
      <c r="CA78" s="43">
        <v>0</v>
      </c>
      <c r="CB78" s="41"/>
      <c r="CC78" s="43">
        <v>0</v>
      </c>
      <c r="CD78" s="41"/>
      <c r="CE78" s="43">
        <v>0</v>
      </c>
      <c r="CF78" s="41"/>
      <c r="CG78" s="43">
        <v>0</v>
      </c>
      <c r="CH78" s="41"/>
      <c r="CI78" s="43">
        <v>0</v>
      </c>
      <c r="CJ78" s="41"/>
      <c r="CK78" s="43">
        <v>0</v>
      </c>
      <c r="CL78" s="41"/>
      <c r="CM78" s="43">
        <v>0</v>
      </c>
      <c r="CN78" s="41"/>
      <c r="CO78" s="43">
        <v>0</v>
      </c>
      <c r="CP78" s="41"/>
      <c r="CQ78" s="43">
        <v>0</v>
      </c>
      <c r="CR78" s="41"/>
      <c r="CS78" s="43">
        <v>0</v>
      </c>
      <c r="CT78" s="41"/>
      <c r="CU78" s="43">
        <v>0</v>
      </c>
      <c r="CV78" s="41"/>
      <c r="CW78" s="43">
        <v>0</v>
      </c>
      <c r="CX78" s="41"/>
      <c r="CY78" s="43">
        <v>0</v>
      </c>
      <c r="CZ78" s="41"/>
      <c r="DA78" s="43">
        <v>0</v>
      </c>
      <c r="DB78" s="41"/>
      <c r="DC78" s="43">
        <v>0</v>
      </c>
      <c r="DD78" s="41"/>
      <c r="DE78" s="43">
        <v>0</v>
      </c>
      <c r="DF78" s="41"/>
      <c r="DG78" s="43">
        <v>0</v>
      </c>
      <c r="DH78" s="41"/>
      <c r="DI78" s="43">
        <v>0</v>
      </c>
      <c r="DJ78" s="41"/>
      <c r="DK78" s="43">
        <v>0</v>
      </c>
      <c r="DL78" s="41"/>
    </row>
    <row r="79" spans="1:116" x14ac:dyDescent="0.25">
      <c r="A79" s="39">
        <v>76</v>
      </c>
      <c r="B79" s="40">
        <v>360400</v>
      </c>
      <c r="C79" s="41">
        <v>1</v>
      </c>
      <c r="D79" s="42"/>
      <c r="E79" s="43">
        <v>0</v>
      </c>
      <c r="F79" s="41"/>
      <c r="G79" s="43">
        <v>0</v>
      </c>
      <c r="H79" s="41"/>
      <c r="I79" s="43">
        <v>0</v>
      </c>
      <c r="J79" s="41"/>
      <c r="K79" s="43">
        <v>0</v>
      </c>
      <c r="L79" s="41"/>
      <c r="M79" s="43">
        <v>0</v>
      </c>
      <c r="N79" s="41"/>
      <c r="O79" s="43">
        <v>0</v>
      </c>
      <c r="P79" s="41"/>
      <c r="Q79" s="43">
        <v>0</v>
      </c>
      <c r="R79" s="41"/>
      <c r="S79" s="43">
        <v>0</v>
      </c>
      <c r="T79" s="41"/>
      <c r="U79" s="43">
        <v>0</v>
      </c>
      <c r="V79" s="41"/>
      <c r="W79" s="43">
        <v>0</v>
      </c>
      <c r="X79" s="41"/>
      <c r="Y79" s="43">
        <v>0</v>
      </c>
      <c r="Z79" s="41"/>
      <c r="AA79" s="43">
        <v>0</v>
      </c>
      <c r="AB79" s="41"/>
      <c r="AC79" s="43">
        <v>0</v>
      </c>
      <c r="AD79" s="41"/>
      <c r="AE79" s="43">
        <v>0</v>
      </c>
      <c r="AF79" s="41"/>
      <c r="AG79" s="43">
        <v>0</v>
      </c>
      <c r="AH79" s="41"/>
      <c r="AI79" s="43">
        <v>0</v>
      </c>
      <c r="AJ79" s="41"/>
      <c r="AK79" s="43">
        <v>0</v>
      </c>
      <c r="AL79" s="41"/>
      <c r="AM79" s="43">
        <v>0</v>
      </c>
      <c r="AN79" s="41"/>
      <c r="AO79" s="43">
        <v>0</v>
      </c>
      <c r="AP79" s="41"/>
      <c r="AQ79" s="43">
        <v>0</v>
      </c>
      <c r="AR79" s="41"/>
      <c r="AS79" s="43">
        <v>0</v>
      </c>
      <c r="AT79" s="41"/>
      <c r="AU79" s="43">
        <v>0</v>
      </c>
      <c r="AV79" s="41"/>
      <c r="AW79" s="43">
        <v>0</v>
      </c>
      <c r="AX79" s="41"/>
      <c r="AY79" s="43">
        <v>0</v>
      </c>
      <c r="AZ79" s="41"/>
      <c r="BA79" s="43">
        <v>0</v>
      </c>
      <c r="BB79" s="41"/>
      <c r="BC79" s="43">
        <v>0</v>
      </c>
      <c r="BD79" s="41"/>
      <c r="BE79" s="43">
        <v>0</v>
      </c>
      <c r="BF79" s="41"/>
      <c r="BG79" s="43">
        <v>0</v>
      </c>
      <c r="BH79" s="41"/>
      <c r="BI79" s="43">
        <v>0</v>
      </c>
      <c r="BJ79" s="41"/>
      <c r="BK79" s="43">
        <v>0</v>
      </c>
      <c r="BL79" s="41"/>
      <c r="BM79" s="43">
        <v>0</v>
      </c>
      <c r="BN79" s="41"/>
      <c r="BO79" s="43">
        <v>0</v>
      </c>
      <c r="BP79" s="41"/>
      <c r="BQ79" s="43">
        <v>0</v>
      </c>
      <c r="BR79" s="41"/>
      <c r="BS79" s="43">
        <v>0</v>
      </c>
      <c r="BT79" s="41"/>
      <c r="BU79" s="43">
        <v>0</v>
      </c>
      <c r="BV79" s="41"/>
      <c r="BW79" s="43">
        <v>0</v>
      </c>
      <c r="BX79" s="41"/>
      <c r="BY79" s="43">
        <v>0</v>
      </c>
      <c r="BZ79" s="41"/>
      <c r="CA79" s="43">
        <v>0</v>
      </c>
      <c r="CB79" s="41"/>
      <c r="CC79" s="43">
        <v>0</v>
      </c>
      <c r="CD79" s="41"/>
      <c r="CE79" s="43">
        <v>0</v>
      </c>
      <c r="CF79" s="41"/>
      <c r="CG79" s="43">
        <v>0</v>
      </c>
      <c r="CH79" s="41"/>
      <c r="CI79" s="43">
        <v>0</v>
      </c>
      <c r="CJ79" s="41"/>
      <c r="CK79" s="43">
        <v>0</v>
      </c>
      <c r="CL79" s="41"/>
      <c r="CM79" s="43">
        <v>0</v>
      </c>
      <c r="CN79" s="41"/>
      <c r="CO79" s="43">
        <v>0</v>
      </c>
      <c r="CP79" s="41"/>
      <c r="CQ79" s="43">
        <v>0</v>
      </c>
      <c r="CR79" s="41"/>
      <c r="CS79" s="43">
        <v>0</v>
      </c>
      <c r="CT79" s="41"/>
      <c r="CU79" s="43">
        <v>0</v>
      </c>
      <c r="CV79" s="41"/>
      <c r="CW79" s="43">
        <v>0</v>
      </c>
      <c r="CX79" s="41"/>
      <c r="CY79" s="43">
        <v>0</v>
      </c>
      <c r="CZ79" s="41"/>
      <c r="DA79" s="43">
        <v>0</v>
      </c>
      <c r="DB79" s="41"/>
      <c r="DC79" s="43">
        <v>0</v>
      </c>
      <c r="DD79" s="41"/>
      <c r="DE79" s="43">
        <v>0</v>
      </c>
      <c r="DF79" s="41"/>
      <c r="DG79" s="43">
        <v>0</v>
      </c>
      <c r="DH79" s="41"/>
      <c r="DI79" s="43">
        <v>0</v>
      </c>
      <c r="DJ79" s="41"/>
      <c r="DK79" s="43">
        <v>0</v>
      </c>
      <c r="DL79" s="41"/>
    </row>
    <row r="80" spans="1:116" x14ac:dyDescent="0.25">
      <c r="A80" s="39">
        <v>77</v>
      </c>
      <c r="B80" s="40">
        <v>390100</v>
      </c>
      <c r="C80" s="41">
        <v>0</v>
      </c>
      <c r="D80" s="42"/>
      <c r="E80" s="43">
        <v>0</v>
      </c>
      <c r="F80" s="41"/>
      <c r="G80" s="43">
        <v>0</v>
      </c>
      <c r="H80" s="41"/>
      <c r="I80" s="43">
        <v>0</v>
      </c>
      <c r="J80" s="41"/>
      <c r="K80" s="43">
        <v>0</v>
      </c>
      <c r="L80" s="41"/>
      <c r="M80" s="43">
        <v>0</v>
      </c>
      <c r="N80" s="41"/>
      <c r="O80" s="43">
        <v>0</v>
      </c>
      <c r="P80" s="41"/>
      <c r="Q80" s="43">
        <v>0</v>
      </c>
      <c r="R80" s="41"/>
      <c r="S80" s="43">
        <v>0</v>
      </c>
      <c r="T80" s="41"/>
      <c r="U80" s="43">
        <v>0</v>
      </c>
      <c r="V80" s="41"/>
      <c r="W80" s="43">
        <v>0</v>
      </c>
      <c r="X80" s="41"/>
      <c r="Y80" s="43">
        <v>0</v>
      </c>
      <c r="Z80" s="41"/>
      <c r="AA80" s="43">
        <v>0</v>
      </c>
      <c r="AB80" s="41"/>
      <c r="AC80" s="43">
        <v>0</v>
      </c>
      <c r="AD80" s="41"/>
      <c r="AE80" s="43">
        <v>0</v>
      </c>
      <c r="AF80" s="41"/>
      <c r="AG80" s="43">
        <v>0</v>
      </c>
      <c r="AH80" s="41"/>
      <c r="AI80" s="43">
        <v>0</v>
      </c>
      <c r="AJ80" s="41"/>
      <c r="AK80" s="43">
        <v>0</v>
      </c>
      <c r="AL80" s="41"/>
      <c r="AM80" s="43">
        <v>0</v>
      </c>
      <c r="AN80" s="41"/>
      <c r="AO80" s="43">
        <v>0</v>
      </c>
      <c r="AP80" s="41"/>
      <c r="AQ80" s="43">
        <v>0</v>
      </c>
      <c r="AR80" s="41"/>
      <c r="AS80" s="43">
        <v>0</v>
      </c>
      <c r="AT80" s="41"/>
      <c r="AU80" s="43">
        <v>0</v>
      </c>
      <c r="AV80" s="41"/>
      <c r="AW80" s="43">
        <v>0</v>
      </c>
      <c r="AX80" s="41"/>
      <c r="AY80" s="43">
        <v>0</v>
      </c>
      <c r="AZ80" s="41"/>
      <c r="BA80" s="43">
        <v>0</v>
      </c>
      <c r="BB80" s="41"/>
      <c r="BC80" s="43">
        <v>0</v>
      </c>
      <c r="BD80" s="41"/>
      <c r="BE80" s="43">
        <v>0</v>
      </c>
      <c r="BF80" s="41"/>
      <c r="BG80" s="43">
        <v>0</v>
      </c>
      <c r="BH80" s="41"/>
      <c r="BI80" s="43">
        <v>0</v>
      </c>
      <c r="BJ80" s="41"/>
      <c r="BK80" s="43">
        <v>0</v>
      </c>
      <c r="BL80" s="41"/>
      <c r="BM80" s="43">
        <v>0</v>
      </c>
      <c r="BN80" s="41"/>
      <c r="BO80" s="43">
        <v>0</v>
      </c>
      <c r="BP80" s="41"/>
      <c r="BQ80" s="43">
        <v>0</v>
      </c>
      <c r="BR80" s="41"/>
      <c r="BS80" s="43">
        <v>0</v>
      </c>
      <c r="BT80" s="41"/>
      <c r="BU80" s="43">
        <v>0</v>
      </c>
      <c r="BV80" s="41"/>
      <c r="BW80" s="43">
        <v>0</v>
      </c>
      <c r="BX80" s="41"/>
      <c r="BY80" s="43">
        <v>0</v>
      </c>
      <c r="BZ80" s="41"/>
      <c r="CA80" s="43">
        <v>0</v>
      </c>
      <c r="CB80" s="41"/>
      <c r="CC80" s="43">
        <v>0</v>
      </c>
      <c r="CD80" s="41"/>
      <c r="CE80" s="43">
        <v>0</v>
      </c>
      <c r="CF80" s="41"/>
      <c r="CG80" s="43">
        <v>0</v>
      </c>
      <c r="CH80" s="41"/>
      <c r="CI80" s="43">
        <v>0</v>
      </c>
      <c r="CJ80" s="41"/>
      <c r="CK80" s="43">
        <v>0</v>
      </c>
      <c r="CL80" s="41"/>
      <c r="CM80" s="43">
        <v>0</v>
      </c>
      <c r="CN80" s="41"/>
      <c r="CO80" s="43">
        <v>0</v>
      </c>
      <c r="CP80" s="41"/>
      <c r="CQ80" s="43">
        <v>0</v>
      </c>
      <c r="CR80" s="41"/>
      <c r="CS80" s="43">
        <v>0</v>
      </c>
      <c r="CT80" s="41"/>
      <c r="CU80" s="43">
        <v>0</v>
      </c>
      <c r="CV80" s="41"/>
      <c r="CW80" s="43">
        <v>0</v>
      </c>
      <c r="CX80" s="41"/>
      <c r="CY80" s="43">
        <v>0</v>
      </c>
      <c r="CZ80" s="41"/>
      <c r="DA80" s="43">
        <v>0</v>
      </c>
      <c r="DB80" s="41"/>
      <c r="DC80" s="43">
        <v>0</v>
      </c>
      <c r="DD80" s="41"/>
      <c r="DE80" s="43">
        <v>0</v>
      </c>
      <c r="DF80" s="41"/>
      <c r="DG80" s="43">
        <v>0</v>
      </c>
      <c r="DH80" s="41"/>
      <c r="DI80" s="43">
        <v>0</v>
      </c>
      <c r="DJ80" s="41"/>
      <c r="DK80" s="43">
        <v>0</v>
      </c>
      <c r="DL80" s="41"/>
    </row>
    <row r="81" spans="1:116" x14ac:dyDescent="0.25">
      <c r="A81" s="39">
        <v>78</v>
      </c>
      <c r="B81" s="40">
        <v>390200</v>
      </c>
      <c r="C81" s="41">
        <v>0</v>
      </c>
      <c r="D81" s="42"/>
      <c r="E81" s="43">
        <v>0</v>
      </c>
      <c r="F81" s="41"/>
      <c r="G81" s="43">
        <v>0</v>
      </c>
      <c r="H81" s="41"/>
      <c r="I81" s="43">
        <v>0</v>
      </c>
      <c r="J81" s="41"/>
      <c r="K81" s="43">
        <v>0</v>
      </c>
      <c r="L81" s="41"/>
      <c r="M81" s="43">
        <v>0</v>
      </c>
      <c r="N81" s="41"/>
      <c r="O81" s="43">
        <v>0</v>
      </c>
      <c r="P81" s="41"/>
      <c r="Q81" s="43">
        <v>0</v>
      </c>
      <c r="R81" s="41"/>
      <c r="S81" s="43">
        <v>0</v>
      </c>
      <c r="T81" s="41"/>
      <c r="U81" s="43">
        <v>0</v>
      </c>
      <c r="V81" s="41"/>
      <c r="W81" s="43">
        <v>0</v>
      </c>
      <c r="X81" s="41"/>
      <c r="Y81" s="43">
        <v>0</v>
      </c>
      <c r="Z81" s="41"/>
      <c r="AA81" s="43">
        <v>0</v>
      </c>
      <c r="AB81" s="41"/>
      <c r="AC81" s="43">
        <v>0</v>
      </c>
      <c r="AD81" s="41"/>
      <c r="AE81" s="43">
        <v>0</v>
      </c>
      <c r="AF81" s="41"/>
      <c r="AG81" s="43">
        <v>0</v>
      </c>
      <c r="AH81" s="41"/>
      <c r="AI81" s="43">
        <v>0</v>
      </c>
      <c r="AJ81" s="41"/>
      <c r="AK81" s="43">
        <v>0</v>
      </c>
      <c r="AL81" s="41"/>
      <c r="AM81" s="43">
        <v>0</v>
      </c>
      <c r="AN81" s="41"/>
      <c r="AO81" s="43">
        <v>0</v>
      </c>
      <c r="AP81" s="41"/>
      <c r="AQ81" s="43">
        <v>0</v>
      </c>
      <c r="AR81" s="41"/>
      <c r="AS81" s="43">
        <v>0</v>
      </c>
      <c r="AT81" s="41"/>
      <c r="AU81" s="43">
        <v>0</v>
      </c>
      <c r="AV81" s="41"/>
      <c r="AW81" s="43">
        <v>0</v>
      </c>
      <c r="AX81" s="41"/>
      <c r="AY81" s="43">
        <v>0</v>
      </c>
      <c r="AZ81" s="41"/>
      <c r="BA81" s="43">
        <v>0</v>
      </c>
      <c r="BB81" s="41"/>
      <c r="BC81" s="43">
        <v>0</v>
      </c>
      <c r="BD81" s="41"/>
      <c r="BE81" s="43">
        <v>0</v>
      </c>
      <c r="BF81" s="41"/>
      <c r="BG81" s="43">
        <v>0</v>
      </c>
      <c r="BH81" s="41"/>
      <c r="BI81" s="43">
        <v>0</v>
      </c>
      <c r="BJ81" s="41"/>
      <c r="BK81" s="43">
        <v>0</v>
      </c>
      <c r="BL81" s="41"/>
      <c r="BM81" s="43">
        <v>0</v>
      </c>
      <c r="BN81" s="41"/>
      <c r="BO81" s="43">
        <v>0</v>
      </c>
      <c r="BP81" s="41"/>
      <c r="BQ81" s="43">
        <v>0</v>
      </c>
      <c r="BR81" s="41"/>
      <c r="BS81" s="43">
        <v>0</v>
      </c>
      <c r="BT81" s="41"/>
      <c r="BU81" s="43">
        <v>0</v>
      </c>
      <c r="BV81" s="41"/>
      <c r="BW81" s="43">
        <v>0</v>
      </c>
      <c r="BX81" s="41"/>
      <c r="BY81" s="43">
        <v>0</v>
      </c>
      <c r="BZ81" s="41"/>
      <c r="CA81" s="43">
        <v>0</v>
      </c>
      <c r="CB81" s="41"/>
      <c r="CC81" s="43">
        <v>0</v>
      </c>
      <c r="CD81" s="41"/>
      <c r="CE81" s="43">
        <v>0</v>
      </c>
      <c r="CF81" s="41"/>
      <c r="CG81" s="43">
        <v>0</v>
      </c>
      <c r="CH81" s="41"/>
      <c r="CI81" s="43">
        <v>0</v>
      </c>
      <c r="CJ81" s="41"/>
      <c r="CK81" s="43">
        <v>0</v>
      </c>
      <c r="CL81" s="41"/>
      <c r="CM81" s="43">
        <v>0</v>
      </c>
      <c r="CN81" s="41"/>
      <c r="CO81" s="43">
        <v>0</v>
      </c>
      <c r="CP81" s="41"/>
      <c r="CQ81" s="43">
        <v>0</v>
      </c>
      <c r="CR81" s="41"/>
      <c r="CS81" s="43">
        <v>0</v>
      </c>
      <c r="CT81" s="41"/>
      <c r="CU81" s="43">
        <v>0</v>
      </c>
      <c r="CV81" s="41"/>
      <c r="CW81" s="43">
        <v>0</v>
      </c>
      <c r="CX81" s="41"/>
      <c r="CY81" s="43">
        <v>0</v>
      </c>
      <c r="CZ81" s="41"/>
      <c r="DA81" s="43">
        <v>0</v>
      </c>
      <c r="DB81" s="41"/>
      <c r="DC81" s="43">
        <v>0</v>
      </c>
      <c r="DD81" s="41"/>
      <c r="DE81" s="43">
        <v>0</v>
      </c>
      <c r="DF81" s="41"/>
      <c r="DG81" s="43">
        <v>0</v>
      </c>
      <c r="DH81" s="41"/>
      <c r="DI81" s="43">
        <v>0</v>
      </c>
      <c r="DJ81" s="41"/>
      <c r="DK81" s="43">
        <v>0</v>
      </c>
      <c r="DL81" s="41"/>
    </row>
    <row r="82" spans="1:116" x14ac:dyDescent="0.25">
      <c r="A82" s="39">
        <v>79</v>
      </c>
      <c r="B82" s="40">
        <v>390300</v>
      </c>
      <c r="C82" s="41">
        <v>0</v>
      </c>
      <c r="D82" s="42"/>
      <c r="E82" s="43">
        <v>0</v>
      </c>
      <c r="F82" s="41"/>
      <c r="G82" s="43">
        <v>0</v>
      </c>
      <c r="H82" s="41"/>
      <c r="I82" s="43">
        <v>0</v>
      </c>
      <c r="J82" s="41"/>
      <c r="K82" s="43">
        <v>0</v>
      </c>
      <c r="L82" s="41"/>
      <c r="M82" s="43">
        <v>0</v>
      </c>
      <c r="N82" s="41"/>
      <c r="O82" s="43">
        <v>0</v>
      </c>
      <c r="P82" s="41"/>
      <c r="Q82" s="43">
        <v>0</v>
      </c>
      <c r="R82" s="41"/>
      <c r="S82" s="43">
        <v>0</v>
      </c>
      <c r="T82" s="41"/>
      <c r="U82" s="43">
        <v>0</v>
      </c>
      <c r="V82" s="41"/>
      <c r="W82" s="43">
        <v>0</v>
      </c>
      <c r="X82" s="41"/>
      <c r="Y82" s="43">
        <v>0</v>
      </c>
      <c r="Z82" s="41"/>
      <c r="AA82" s="43">
        <v>0</v>
      </c>
      <c r="AB82" s="41"/>
      <c r="AC82" s="43">
        <v>0</v>
      </c>
      <c r="AD82" s="41"/>
      <c r="AE82" s="43">
        <v>0</v>
      </c>
      <c r="AF82" s="41"/>
      <c r="AG82" s="43">
        <v>0</v>
      </c>
      <c r="AH82" s="41"/>
      <c r="AI82" s="43">
        <v>0</v>
      </c>
      <c r="AJ82" s="41"/>
      <c r="AK82" s="43">
        <v>0</v>
      </c>
      <c r="AL82" s="41"/>
      <c r="AM82" s="43">
        <v>0</v>
      </c>
      <c r="AN82" s="41"/>
      <c r="AO82" s="43">
        <v>0</v>
      </c>
      <c r="AP82" s="41"/>
      <c r="AQ82" s="43">
        <v>0</v>
      </c>
      <c r="AR82" s="41"/>
      <c r="AS82" s="43">
        <v>0</v>
      </c>
      <c r="AT82" s="41"/>
      <c r="AU82" s="43">
        <v>0</v>
      </c>
      <c r="AV82" s="41"/>
      <c r="AW82" s="43">
        <v>0</v>
      </c>
      <c r="AX82" s="41"/>
      <c r="AY82" s="43">
        <v>0</v>
      </c>
      <c r="AZ82" s="41"/>
      <c r="BA82" s="43">
        <v>0</v>
      </c>
      <c r="BB82" s="41"/>
      <c r="BC82" s="43">
        <v>0</v>
      </c>
      <c r="BD82" s="41"/>
      <c r="BE82" s="43">
        <v>0</v>
      </c>
      <c r="BF82" s="41"/>
      <c r="BG82" s="43">
        <v>0</v>
      </c>
      <c r="BH82" s="41"/>
      <c r="BI82" s="43">
        <v>0</v>
      </c>
      <c r="BJ82" s="41"/>
      <c r="BK82" s="43">
        <v>0</v>
      </c>
      <c r="BL82" s="41"/>
      <c r="BM82" s="43">
        <v>0</v>
      </c>
      <c r="BN82" s="41"/>
      <c r="BO82" s="43">
        <v>0</v>
      </c>
      <c r="BP82" s="41"/>
      <c r="BQ82" s="43">
        <v>0</v>
      </c>
      <c r="BR82" s="41"/>
      <c r="BS82" s="43">
        <v>0</v>
      </c>
      <c r="BT82" s="41"/>
      <c r="BU82" s="43">
        <v>0</v>
      </c>
      <c r="BV82" s="41"/>
      <c r="BW82" s="43">
        <v>0</v>
      </c>
      <c r="BX82" s="41"/>
      <c r="BY82" s="43">
        <v>0</v>
      </c>
      <c r="BZ82" s="41"/>
      <c r="CA82" s="43">
        <v>0</v>
      </c>
      <c r="CB82" s="41"/>
      <c r="CC82" s="43">
        <v>0</v>
      </c>
      <c r="CD82" s="41"/>
      <c r="CE82" s="43">
        <v>0</v>
      </c>
      <c r="CF82" s="41"/>
      <c r="CG82" s="43">
        <v>0</v>
      </c>
      <c r="CH82" s="41"/>
      <c r="CI82" s="43">
        <v>0</v>
      </c>
      <c r="CJ82" s="41"/>
      <c r="CK82" s="43">
        <v>0</v>
      </c>
      <c r="CL82" s="41"/>
      <c r="CM82" s="43">
        <v>0</v>
      </c>
      <c r="CN82" s="41"/>
      <c r="CO82" s="43">
        <v>0</v>
      </c>
      <c r="CP82" s="41"/>
      <c r="CQ82" s="43">
        <v>0</v>
      </c>
      <c r="CR82" s="41"/>
      <c r="CS82" s="43">
        <v>0</v>
      </c>
      <c r="CT82" s="41"/>
      <c r="CU82" s="43">
        <v>0</v>
      </c>
      <c r="CV82" s="41"/>
      <c r="CW82" s="43">
        <v>0</v>
      </c>
      <c r="CX82" s="41"/>
      <c r="CY82" s="43">
        <v>0</v>
      </c>
      <c r="CZ82" s="41"/>
      <c r="DA82" s="43">
        <v>0</v>
      </c>
      <c r="DB82" s="41"/>
      <c r="DC82" s="43">
        <v>0</v>
      </c>
      <c r="DD82" s="41"/>
      <c r="DE82" s="43">
        <v>0</v>
      </c>
      <c r="DF82" s="41"/>
      <c r="DG82" s="43">
        <v>0</v>
      </c>
      <c r="DH82" s="41"/>
      <c r="DI82" s="43">
        <v>0</v>
      </c>
      <c r="DJ82" s="41"/>
      <c r="DK82" s="43">
        <v>0</v>
      </c>
      <c r="DL82" s="41"/>
    </row>
    <row r="83" spans="1:116" x14ac:dyDescent="0.25">
      <c r="A83" s="39">
        <v>80</v>
      </c>
      <c r="B83" s="40">
        <v>399999</v>
      </c>
      <c r="C83" s="41">
        <v>0</v>
      </c>
      <c r="D83" s="42"/>
      <c r="E83" s="43">
        <v>0</v>
      </c>
      <c r="F83" s="41"/>
      <c r="G83" s="43">
        <v>0</v>
      </c>
      <c r="H83" s="41"/>
      <c r="I83" s="43">
        <v>0</v>
      </c>
      <c r="J83" s="41"/>
      <c r="K83" s="43">
        <v>0</v>
      </c>
      <c r="L83" s="41"/>
      <c r="M83" s="43">
        <v>0</v>
      </c>
      <c r="N83" s="41"/>
      <c r="O83" s="43">
        <v>0</v>
      </c>
      <c r="P83" s="41"/>
      <c r="Q83" s="43">
        <v>0</v>
      </c>
      <c r="R83" s="41"/>
      <c r="S83" s="43">
        <v>0</v>
      </c>
      <c r="T83" s="41"/>
      <c r="U83" s="43">
        <v>0</v>
      </c>
      <c r="V83" s="41"/>
      <c r="W83" s="43">
        <v>0</v>
      </c>
      <c r="X83" s="41"/>
      <c r="Y83" s="43">
        <v>0</v>
      </c>
      <c r="Z83" s="41"/>
      <c r="AA83" s="43">
        <v>0</v>
      </c>
      <c r="AB83" s="41"/>
      <c r="AC83" s="43">
        <v>0</v>
      </c>
      <c r="AD83" s="41"/>
      <c r="AE83" s="43">
        <v>0</v>
      </c>
      <c r="AF83" s="41"/>
      <c r="AG83" s="43">
        <v>0</v>
      </c>
      <c r="AH83" s="41"/>
      <c r="AI83" s="43">
        <v>0</v>
      </c>
      <c r="AJ83" s="41"/>
      <c r="AK83" s="43">
        <v>0</v>
      </c>
      <c r="AL83" s="41"/>
      <c r="AM83" s="43">
        <v>0</v>
      </c>
      <c r="AN83" s="41"/>
      <c r="AO83" s="43">
        <v>0</v>
      </c>
      <c r="AP83" s="41"/>
      <c r="AQ83" s="43">
        <v>0</v>
      </c>
      <c r="AR83" s="41"/>
      <c r="AS83" s="43">
        <v>0</v>
      </c>
      <c r="AT83" s="41"/>
      <c r="AU83" s="43">
        <v>0</v>
      </c>
      <c r="AV83" s="41"/>
      <c r="AW83" s="43">
        <v>0</v>
      </c>
      <c r="AX83" s="41"/>
      <c r="AY83" s="43">
        <v>0</v>
      </c>
      <c r="AZ83" s="41"/>
      <c r="BA83" s="43">
        <v>0</v>
      </c>
      <c r="BB83" s="41"/>
      <c r="BC83" s="43">
        <v>0</v>
      </c>
      <c r="BD83" s="41"/>
      <c r="BE83" s="43">
        <v>0</v>
      </c>
      <c r="BF83" s="41"/>
      <c r="BG83" s="43">
        <v>0</v>
      </c>
      <c r="BH83" s="41"/>
      <c r="BI83" s="43">
        <v>0</v>
      </c>
      <c r="BJ83" s="41"/>
      <c r="BK83" s="43">
        <v>0</v>
      </c>
      <c r="BL83" s="41"/>
      <c r="BM83" s="43">
        <v>0</v>
      </c>
      <c r="BN83" s="41"/>
      <c r="BO83" s="43">
        <v>0</v>
      </c>
      <c r="BP83" s="41"/>
      <c r="BQ83" s="43">
        <v>0</v>
      </c>
      <c r="BR83" s="41"/>
      <c r="BS83" s="43">
        <v>0</v>
      </c>
      <c r="BT83" s="41"/>
      <c r="BU83" s="43">
        <v>0</v>
      </c>
      <c r="BV83" s="41"/>
      <c r="BW83" s="43">
        <v>0</v>
      </c>
      <c r="BX83" s="41"/>
      <c r="BY83" s="43">
        <v>0</v>
      </c>
      <c r="BZ83" s="41"/>
      <c r="CA83" s="43">
        <v>0</v>
      </c>
      <c r="CB83" s="41"/>
      <c r="CC83" s="43">
        <v>0</v>
      </c>
      <c r="CD83" s="41"/>
      <c r="CE83" s="43">
        <v>0</v>
      </c>
      <c r="CF83" s="41"/>
      <c r="CG83" s="43">
        <v>0</v>
      </c>
      <c r="CH83" s="41"/>
      <c r="CI83" s="43">
        <v>0</v>
      </c>
      <c r="CJ83" s="41"/>
      <c r="CK83" s="43">
        <v>0</v>
      </c>
      <c r="CL83" s="41"/>
      <c r="CM83" s="43">
        <v>0</v>
      </c>
      <c r="CN83" s="41"/>
      <c r="CO83" s="43">
        <v>0</v>
      </c>
      <c r="CP83" s="41"/>
      <c r="CQ83" s="43">
        <v>0</v>
      </c>
      <c r="CR83" s="41"/>
      <c r="CS83" s="43">
        <v>0</v>
      </c>
      <c r="CT83" s="41"/>
      <c r="CU83" s="43">
        <v>0</v>
      </c>
      <c r="CV83" s="41"/>
      <c r="CW83" s="43">
        <v>0</v>
      </c>
      <c r="CX83" s="41"/>
      <c r="CY83" s="43">
        <v>0</v>
      </c>
      <c r="CZ83" s="41"/>
      <c r="DA83" s="43">
        <v>0</v>
      </c>
      <c r="DB83" s="41"/>
      <c r="DC83" s="43">
        <v>0</v>
      </c>
      <c r="DD83" s="41"/>
      <c r="DE83" s="43">
        <v>0</v>
      </c>
      <c r="DF83" s="41"/>
      <c r="DG83" s="43">
        <v>0</v>
      </c>
      <c r="DH83" s="41"/>
      <c r="DI83" s="43">
        <v>0</v>
      </c>
      <c r="DJ83" s="41"/>
      <c r="DK83" s="43">
        <v>0</v>
      </c>
      <c r="DL83" s="41"/>
    </row>
    <row r="84" spans="1:116" x14ac:dyDescent="0.25">
      <c r="A84" s="39">
        <v>81</v>
      </c>
      <c r="B84" s="40">
        <v>400000</v>
      </c>
      <c r="C84" s="41">
        <v>2</v>
      </c>
      <c r="D84" s="42"/>
      <c r="E84" s="43">
        <v>0</v>
      </c>
      <c r="F84" s="41"/>
      <c r="G84" s="43">
        <v>0</v>
      </c>
      <c r="H84" s="41"/>
      <c r="I84" s="43">
        <v>0</v>
      </c>
      <c r="J84" s="41"/>
      <c r="K84" s="43">
        <v>0</v>
      </c>
      <c r="L84" s="41"/>
      <c r="M84" s="43">
        <v>0</v>
      </c>
      <c r="N84" s="41"/>
      <c r="O84" s="43">
        <v>0</v>
      </c>
      <c r="P84" s="41"/>
      <c r="Q84" s="43">
        <v>0</v>
      </c>
      <c r="R84" s="41"/>
      <c r="S84" s="43">
        <v>0</v>
      </c>
      <c r="T84" s="41"/>
      <c r="U84" s="43">
        <v>0</v>
      </c>
      <c r="V84" s="41"/>
      <c r="W84" s="43">
        <v>0</v>
      </c>
      <c r="X84" s="41"/>
      <c r="Y84" s="43">
        <v>0</v>
      </c>
      <c r="Z84" s="41"/>
      <c r="AA84" s="43">
        <v>0</v>
      </c>
      <c r="AB84" s="41"/>
      <c r="AC84" s="43">
        <v>0</v>
      </c>
      <c r="AD84" s="41"/>
      <c r="AE84" s="43">
        <v>0</v>
      </c>
      <c r="AF84" s="41"/>
      <c r="AG84" s="43">
        <v>0</v>
      </c>
      <c r="AH84" s="41"/>
      <c r="AI84" s="43">
        <v>0</v>
      </c>
      <c r="AJ84" s="41"/>
      <c r="AK84" s="43">
        <v>0</v>
      </c>
      <c r="AL84" s="41"/>
      <c r="AM84" s="43">
        <v>0</v>
      </c>
      <c r="AN84" s="41"/>
      <c r="AO84" s="43">
        <v>0</v>
      </c>
      <c r="AP84" s="41"/>
      <c r="AQ84" s="43">
        <v>0</v>
      </c>
      <c r="AR84" s="41"/>
      <c r="AS84" s="43">
        <v>0</v>
      </c>
      <c r="AT84" s="41"/>
      <c r="AU84" s="43">
        <v>0</v>
      </c>
      <c r="AV84" s="41"/>
      <c r="AW84" s="43">
        <v>0</v>
      </c>
      <c r="AX84" s="41"/>
      <c r="AY84" s="43">
        <v>0</v>
      </c>
      <c r="AZ84" s="41"/>
      <c r="BA84" s="43">
        <v>0</v>
      </c>
      <c r="BB84" s="41"/>
      <c r="BC84" s="43">
        <v>0</v>
      </c>
      <c r="BD84" s="41"/>
      <c r="BE84" s="43">
        <v>0</v>
      </c>
      <c r="BF84" s="41"/>
      <c r="BG84" s="43">
        <v>0</v>
      </c>
      <c r="BH84" s="41"/>
      <c r="BI84" s="43">
        <v>0</v>
      </c>
      <c r="BJ84" s="41"/>
      <c r="BK84" s="43">
        <v>0</v>
      </c>
      <c r="BL84" s="41"/>
      <c r="BM84" s="43">
        <v>0</v>
      </c>
      <c r="BN84" s="41"/>
      <c r="BO84" s="43">
        <v>0</v>
      </c>
      <c r="BP84" s="41"/>
      <c r="BQ84" s="43">
        <v>0</v>
      </c>
      <c r="BR84" s="41"/>
      <c r="BS84" s="43">
        <v>0</v>
      </c>
      <c r="BT84" s="41"/>
      <c r="BU84" s="43">
        <v>0</v>
      </c>
      <c r="BV84" s="41"/>
      <c r="BW84" s="43">
        <v>0</v>
      </c>
      <c r="BX84" s="41"/>
      <c r="BY84" s="43">
        <v>0</v>
      </c>
      <c r="BZ84" s="41"/>
      <c r="CA84" s="43">
        <v>0</v>
      </c>
      <c r="CB84" s="41"/>
      <c r="CC84" s="43">
        <v>0</v>
      </c>
      <c r="CD84" s="41"/>
      <c r="CE84" s="43">
        <v>0</v>
      </c>
      <c r="CF84" s="41"/>
      <c r="CG84" s="43">
        <v>0</v>
      </c>
      <c r="CH84" s="41"/>
      <c r="CI84" s="43">
        <v>0</v>
      </c>
      <c r="CJ84" s="41"/>
      <c r="CK84" s="43">
        <v>0</v>
      </c>
      <c r="CL84" s="41"/>
      <c r="CM84" s="43">
        <v>0</v>
      </c>
      <c r="CN84" s="41"/>
      <c r="CO84" s="43">
        <v>0</v>
      </c>
      <c r="CP84" s="41"/>
      <c r="CQ84" s="43">
        <v>0</v>
      </c>
      <c r="CR84" s="41"/>
      <c r="CS84" s="43">
        <v>0</v>
      </c>
      <c r="CT84" s="41"/>
      <c r="CU84" s="43">
        <v>0</v>
      </c>
      <c r="CV84" s="41"/>
      <c r="CW84" s="43">
        <v>0</v>
      </c>
      <c r="CX84" s="41"/>
      <c r="CY84" s="43">
        <v>0</v>
      </c>
      <c r="CZ84" s="41"/>
      <c r="DA84" s="43">
        <v>0</v>
      </c>
      <c r="DB84" s="41"/>
      <c r="DC84" s="43">
        <v>0</v>
      </c>
      <c r="DD84" s="41"/>
      <c r="DE84" s="43">
        <v>0</v>
      </c>
      <c r="DF84" s="41"/>
      <c r="DG84" s="43">
        <v>0</v>
      </c>
      <c r="DH84" s="41"/>
      <c r="DI84" s="43">
        <v>0</v>
      </c>
      <c r="DJ84" s="41"/>
      <c r="DK84" s="43">
        <v>0</v>
      </c>
      <c r="DL84" s="41"/>
    </row>
    <row r="85" spans="1:116" x14ac:dyDescent="0.25">
      <c r="A85" s="39">
        <v>82</v>
      </c>
      <c r="B85" s="40">
        <v>400001</v>
      </c>
      <c r="C85" s="41">
        <v>4</v>
      </c>
      <c r="D85" s="42"/>
      <c r="E85" s="43">
        <v>0</v>
      </c>
      <c r="F85" s="41"/>
      <c r="G85" s="43">
        <v>0</v>
      </c>
      <c r="H85" s="41"/>
      <c r="I85" s="43">
        <v>0</v>
      </c>
      <c r="J85" s="41"/>
      <c r="K85" s="43">
        <v>0</v>
      </c>
      <c r="L85" s="41"/>
      <c r="M85" s="43">
        <v>0</v>
      </c>
      <c r="N85" s="41"/>
      <c r="O85" s="43">
        <v>0</v>
      </c>
      <c r="P85" s="41"/>
      <c r="Q85" s="43">
        <v>0</v>
      </c>
      <c r="R85" s="41"/>
      <c r="S85" s="43">
        <v>0</v>
      </c>
      <c r="T85" s="41"/>
      <c r="U85" s="43">
        <v>0</v>
      </c>
      <c r="V85" s="41"/>
      <c r="W85" s="43">
        <v>0</v>
      </c>
      <c r="X85" s="41"/>
      <c r="Y85" s="43">
        <v>0</v>
      </c>
      <c r="Z85" s="41"/>
      <c r="AA85" s="43">
        <v>0</v>
      </c>
      <c r="AB85" s="41"/>
      <c r="AC85" s="43">
        <v>0</v>
      </c>
      <c r="AD85" s="41"/>
      <c r="AE85" s="43">
        <v>0</v>
      </c>
      <c r="AF85" s="41"/>
      <c r="AG85" s="43">
        <v>0</v>
      </c>
      <c r="AH85" s="41"/>
      <c r="AI85" s="43">
        <v>0</v>
      </c>
      <c r="AJ85" s="41"/>
      <c r="AK85" s="43">
        <v>0</v>
      </c>
      <c r="AL85" s="41"/>
      <c r="AM85" s="43">
        <v>0</v>
      </c>
      <c r="AN85" s="41"/>
      <c r="AO85" s="43">
        <v>0</v>
      </c>
      <c r="AP85" s="41"/>
      <c r="AQ85" s="43">
        <v>0</v>
      </c>
      <c r="AR85" s="41"/>
      <c r="AS85" s="43">
        <v>0</v>
      </c>
      <c r="AT85" s="41"/>
      <c r="AU85" s="43">
        <v>0</v>
      </c>
      <c r="AV85" s="41"/>
      <c r="AW85" s="43">
        <v>0</v>
      </c>
      <c r="AX85" s="41"/>
      <c r="AY85" s="43">
        <v>0</v>
      </c>
      <c r="AZ85" s="41"/>
      <c r="BA85" s="43">
        <v>0</v>
      </c>
      <c r="BB85" s="41"/>
      <c r="BC85" s="43">
        <v>0</v>
      </c>
      <c r="BD85" s="41"/>
      <c r="BE85" s="43">
        <v>0</v>
      </c>
      <c r="BF85" s="41"/>
      <c r="BG85" s="43">
        <v>0</v>
      </c>
      <c r="BH85" s="41"/>
      <c r="BI85" s="43">
        <v>0</v>
      </c>
      <c r="BJ85" s="41"/>
      <c r="BK85" s="43">
        <v>0</v>
      </c>
      <c r="BL85" s="41"/>
      <c r="BM85" s="43">
        <v>0</v>
      </c>
      <c r="BN85" s="41"/>
      <c r="BO85" s="43">
        <v>0</v>
      </c>
      <c r="BP85" s="41"/>
      <c r="BQ85" s="43">
        <v>0</v>
      </c>
      <c r="BR85" s="41"/>
      <c r="BS85" s="43">
        <v>0</v>
      </c>
      <c r="BT85" s="41"/>
      <c r="BU85" s="43">
        <v>0</v>
      </c>
      <c r="BV85" s="41"/>
      <c r="BW85" s="43">
        <v>0</v>
      </c>
      <c r="BX85" s="41"/>
      <c r="BY85" s="43">
        <v>0</v>
      </c>
      <c r="BZ85" s="41"/>
      <c r="CA85" s="43">
        <v>0</v>
      </c>
      <c r="CB85" s="41"/>
      <c r="CC85" s="43">
        <v>0</v>
      </c>
      <c r="CD85" s="41"/>
      <c r="CE85" s="43">
        <v>0</v>
      </c>
      <c r="CF85" s="41"/>
      <c r="CG85" s="43">
        <v>0</v>
      </c>
      <c r="CH85" s="41"/>
      <c r="CI85" s="43">
        <v>0</v>
      </c>
      <c r="CJ85" s="41"/>
      <c r="CK85" s="43">
        <v>0</v>
      </c>
      <c r="CL85" s="41"/>
      <c r="CM85" s="43">
        <v>0</v>
      </c>
      <c r="CN85" s="41"/>
      <c r="CO85" s="43">
        <v>0</v>
      </c>
      <c r="CP85" s="41"/>
      <c r="CQ85" s="43">
        <v>0</v>
      </c>
      <c r="CR85" s="41"/>
      <c r="CS85" s="43">
        <v>0</v>
      </c>
      <c r="CT85" s="41"/>
      <c r="CU85" s="43">
        <v>0</v>
      </c>
      <c r="CV85" s="41"/>
      <c r="CW85" s="43">
        <v>0</v>
      </c>
      <c r="CX85" s="41"/>
      <c r="CY85" s="43">
        <v>0</v>
      </c>
      <c r="CZ85" s="41"/>
      <c r="DA85" s="43">
        <v>0</v>
      </c>
      <c r="DB85" s="41"/>
      <c r="DC85" s="43">
        <v>0</v>
      </c>
      <c r="DD85" s="41"/>
      <c r="DE85" s="43">
        <v>0</v>
      </c>
      <c r="DF85" s="41"/>
      <c r="DG85" s="43">
        <v>0</v>
      </c>
      <c r="DH85" s="41"/>
      <c r="DI85" s="43">
        <v>0</v>
      </c>
      <c r="DJ85" s="41"/>
      <c r="DK85" s="43">
        <v>0</v>
      </c>
      <c r="DL85" s="41"/>
    </row>
    <row r="86" spans="1:116" x14ac:dyDescent="0.25">
      <c r="A86" s="39">
        <v>83</v>
      </c>
      <c r="B86" s="40">
        <v>400002</v>
      </c>
      <c r="C86" s="41">
        <v>0</v>
      </c>
      <c r="D86" s="42"/>
      <c r="E86" s="43">
        <v>0</v>
      </c>
      <c r="F86" s="41"/>
      <c r="G86" s="43">
        <v>0</v>
      </c>
      <c r="H86" s="41"/>
      <c r="I86" s="43">
        <v>0</v>
      </c>
      <c r="J86" s="41"/>
      <c r="K86" s="43">
        <v>0</v>
      </c>
      <c r="L86" s="41"/>
      <c r="M86" s="43">
        <v>0</v>
      </c>
      <c r="N86" s="41"/>
      <c r="O86" s="43">
        <v>0</v>
      </c>
      <c r="P86" s="41"/>
      <c r="Q86" s="43">
        <v>0</v>
      </c>
      <c r="R86" s="41"/>
      <c r="S86" s="43">
        <v>0</v>
      </c>
      <c r="T86" s="41"/>
      <c r="U86" s="43">
        <v>0</v>
      </c>
      <c r="V86" s="41"/>
      <c r="W86" s="43">
        <v>0</v>
      </c>
      <c r="X86" s="41"/>
      <c r="Y86" s="43">
        <v>0</v>
      </c>
      <c r="Z86" s="41"/>
      <c r="AA86" s="43">
        <v>0</v>
      </c>
      <c r="AB86" s="41"/>
      <c r="AC86" s="43">
        <v>0</v>
      </c>
      <c r="AD86" s="41"/>
      <c r="AE86" s="43">
        <v>0</v>
      </c>
      <c r="AF86" s="41"/>
      <c r="AG86" s="43">
        <v>0</v>
      </c>
      <c r="AH86" s="41"/>
      <c r="AI86" s="43">
        <v>0</v>
      </c>
      <c r="AJ86" s="41"/>
      <c r="AK86" s="43">
        <v>0</v>
      </c>
      <c r="AL86" s="41"/>
      <c r="AM86" s="43">
        <v>0</v>
      </c>
      <c r="AN86" s="41"/>
      <c r="AO86" s="43">
        <v>0</v>
      </c>
      <c r="AP86" s="41"/>
      <c r="AQ86" s="43">
        <v>0</v>
      </c>
      <c r="AR86" s="41"/>
      <c r="AS86" s="43">
        <v>0</v>
      </c>
      <c r="AT86" s="41"/>
      <c r="AU86" s="43">
        <v>0</v>
      </c>
      <c r="AV86" s="41"/>
      <c r="AW86" s="43">
        <v>0</v>
      </c>
      <c r="AX86" s="41"/>
      <c r="AY86" s="43">
        <v>0</v>
      </c>
      <c r="AZ86" s="41"/>
      <c r="BA86" s="43">
        <v>0</v>
      </c>
      <c r="BB86" s="41"/>
      <c r="BC86" s="43">
        <v>0</v>
      </c>
      <c r="BD86" s="41"/>
      <c r="BE86" s="43">
        <v>0</v>
      </c>
      <c r="BF86" s="41"/>
      <c r="BG86" s="43">
        <v>0</v>
      </c>
      <c r="BH86" s="41"/>
      <c r="BI86" s="43">
        <v>0</v>
      </c>
      <c r="BJ86" s="41"/>
      <c r="BK86" s="43">
        <v>0</v>
      </c>
      <c r="BL86" s="41"/>
      <c r="BM86" s="43">
        <v>0</v>
      </c>
      <c r="BN86" s="41"/>
      <c r="BO86" s="43">
        <v>0</v>
      </c>
      <c r="BP86" s="41"/>
      <c r="BQ86" s="43">
        <v>0</v>
      </c>
      <c r="BR86" s="41"/>
      <c r="BS86" s="43">
        <v>0</v>
      </c>
      <c r="BT86" s="41"/>
      <c r="BU86" s="43">
        <v>0</v>
      </c>
      <c r="BV86" s="41"/>
      <c r="BW86" s="43">
        <v>0</v>
      </c>
      <c r="BX86" s="41"/>
      <c r="BY86" s="43">
        <v>0</v>
      </c>
      <c r="BZ86" s="41"/>
      <c r="CA86" s="43">
        <v>0</v>
      </c>
      <c r="CB86" s="41"/>
      <c r="CC86" s="43">
        <v>0</v>
      </c>
      <c r="CD86" s="41"/>
      <c r="CE86" s="43">
        <v>0</v>
      </c>
      <c r="CF86" s="41"/>
      <c r="CG86" s="43">
        <v>0</v>
      </c>
      <c r="CH86" s="41"/>
      <c r="CI86" s="43">
        <v>0</v>
      </c>
      <c r="CJ86" s="41"/>
      <c r="CK86" s="43">
        <v>0</v>
      </c>
      <c r="CL86" s="41"/>
      <c r="CM86" s="43">
        <v>0</v>
      </c>
      <c r="CN86" s="41"/>
      <c r="CO86" s="43">
        <v>0</v>
      </c>
      <c r="CP86" s="41"/>
      <c r="CQ86" s="43">
        <v>0</v>
      </c>
      <c r="CR86" s="41"/>
      <c r="CS86" s="43">
        <v>0</v>
      </c>
      <c r="CT86" s="41"/>
      <c r="CU86" s="43">
        <v>0</v>
      </c>
      <c r="CV86" s="41"/>
      <c r="CW86" s="43">
        <v>0</v>
      </c>
      <c r="CX86" s="41"/>
      <c r="CY86" s="43">
        <v>0</v>
      </c>
      <c r="CZ86" s="41"/>
      <c r="DA86" s="43">
        <v>0</v>
      </c>
      <c r="DB86" s="41"/>
      <c r="DC86" s="43">
        <v>0</v>
      </c>
      <c r="DD86" s="41"/>
      <c r="DE86" s="43">
        <v>0</v>
      </c>
      <c r="DF86" s="41"/>
      <c r="DG86" s="43">
        <v>0</v>
      </c>
      <c r="DH86" s="41"/>
      <c r="DI86" s="43">
        <v>0</v>
      </c>
      <c r="DJ86" s="41"/>
      <c r="DK86" s="43">
        <v>0</v>
      </c>
      <c r="DL86" s="41"/>
    </row>
    <row r="87" spans="1:116" x14ac:dyDescent="0.25">
      <c r="A87" s="39">
        <v>84</v>
      </c>
      <c r="B87" s="40">
        <v>400100</v>
      </c>
      <c r="C87" s="41">
        <v>14</v>
      </c>
      <c r="D87" s="42"/>
      <c r="E87" s="43">
        <v>0</v>
      </c>
      <c r="F87" s="41"/>
      <c r="G87" s="43">
        <v>0</v>
      </c>
      <c r="H87" s="41"/>
      <c r="I87" s="43">
        <v>0</v>
      </c>
      <c r="J87" s="41"/>
      <c r="K87" s="43">
        <v>0</v>
      </c>
      <c r="L87" s="41"/>
      <c r="M87" s="43">
        <v>0</v>
      </c>
      <c r="N87" s="41"/>
      <c r="O87" s="43">
        <v>0</v>
      </c>
      <c r="P87" s="41"/>
      <c r="Q87" s="43">
        <v>0</v>
      </c>
      <c r="R87" s="41"/>
      <c r="S87" s="43">
        <v>0</v>
      </c>
      <c r="T87" s="41"/>
      <c r="U87" s="43">
        <v>0</v>
      </c>
      <c r="V87" s="41"/>
      <c r="W87" s="43">
        <v>0</v>
      </c>
      <c r="X87" s="41"/>
      <c r="Y87" s="43">
        <v>0</v>
      </c>
      <c r="Z87" s="41"/>
      <c r="AA87" s="43">
        <v>0</v>
      </c>
      <c r="AB87" s="41"/>
      <c r="AC87" s="43">
        <v>0</v>
      </c>
      <c r="AD87" s="41"/>
      <c r="AE87" s="43">
        <v>0</v>
      </c>
      <c r="AF87" s="41"/>
      <c r="AG87" s="43">
        <v>0</v>
      </c>
      <c r="AH87" s="41"/>
      <c r="AI87" s="43">
        <v>0</v>
      </c>
      <c r="AJ87" s="41"/>
      <c r="AK87" s="43">
        <v>0</v>
      </c>
      <c r="AL87" s="41"/>
      <c r="AM87" s="43">
        <v>0</v>
      </c>
      <c r="AN87" s="41"/>
      <c r="AO87" s="43">
        <v>0</v>
      </c>
      <c r="AP87" s="41"/>
      <c r="AQ87" s="43">
        <v>0</v>
      </c>
      <c r="AR87" s="41"/>
      <c r="AS87" s="43">
        <v>0</v>
      </c>
      <c r="AT87" s="41"/>
      <c r="AU87" s="43">
        <v>0</v>
      </c>
      <c r="AV87" s="41"/>
      <c r="AW87" s="43">
        <v>0</v>
      </c>
      <c r="AX87" s="41"/>
      <c r="AY87" s="43">
        <v>0</v>
      </c>
      <c r="AZ87" s="41"/>
      <c r="BA87" s="43">
        <v>0</v>
      </c>
      <c r="BB87" s="41"/>
      <c r="BC87" s="43">
        <v>0</v>
      </c>
      <c r="BD87" s="41"/>
      <c r="BE87" s="43">
        <v>0</v>
      </c>
      <c r="BF87" s="41"/>
      <c r="BG87" s="43">
        <v>0</v>
      </c>
      <c r="BH87" s="41"/>
      <c r="BI87" s="43">
        <v>0</v>
      </c>
      <c r="BJ87" s="41"/>
      <c r="BK87" s="43">
        <v>0</v>
      </c>
      <c r="BL87" s="41"/>
      <c r="BM87" s="43">
        <v>0</v>
      </c>
      <c r="BN87" s="41"/>
      <c r="BO87" s="43">
        <v>0</v>
      </c>
      <c r="BP87" s="41"/>
      <c r="BQ87" s="43">
        <v>0</v>
      </c>
      <c r="BR87" s="41"/>
      <c r="BS87" s="43">
        <v>0</v>
      </c>
      <c r="BT87" s="41"/>
      <c r="BU87" s="43">
        <v>0</v>
      </c>
      <c r="BV87" s="41"/>
      <c r="BW87" s="43">
        <v>0</v>
      </c>
      <c r="BX87" s="41"/>
      <c r="BY87" s="43">
        <v>0</v>
      </c>
      <c r="BZ87" s="41"/>
      <c r="CA87" s="43">
        <v>0</v>
      </c>
      <c r="CB87" s="41"/>
      <c r="CC87" s="43">
        <v>0</v>
      </c>
      <c r="CD87" s="41"/>
      <c r="CE87" s="43">
        <v>0</v>
      </c>
      <c r="CF87" s="41"/>
      <c r="CG87" s="43">
        <v>0</v>
      </c>
      <c r="CH87" s="41"/>
      <c r="CI87" s="43">
        <v>0</v>
      </c>
      <c r="CJ87" s="41"/>
      <c r="CK87" s="43">
        <v>0</v>
      </c>
      <c r="CL87" s="41"/>
      <c r="CM87" s="43">
        <v>0</v>
      </c>
      <c r="CN87" s="41"/>
      <c r="CO87" s="43">
        <v>0</v>
      </c>
      <c r="CP87" s="41"/>
      <c r="CQ87" s="43">
        <v>0</v>
      </c>
      <c r="CR87" s="41"/>
      <c r="CS87" s="43">
        <v>0</v>
      </c>
      <c r="CT87" s="41"/>
      <c r="CU87" s="43">
        <v>0</v>
      </c>
      <c r="CV87" s="41"/>
      <c r="CW87" s="43">
        <v>0</v>
      </c>
      <c r="CX87" s="41"/>
      <c r="CY87" s="43">
        <v>0</v>
      </c>
      <c r="CZ87" s="41"/>
      <c r="DA87" s="43">
        <v>0</v>
      </c>
      <c r="DB87" s="41"/>
      <c r="DC87" s="43">
        <v>0</v>
      </c>
      <c r="DD87" s="41"/>
      <c r="DE87" s="43">
        <v>0</v>
      </c>
      <c r="DF87" s="41"/>
      <c r="DG87" s="43">
        <v>0</v>
      </c>
      <c r="DH87" s="41"/>
      <c r="DI87" s="43">
        <v>0</v>
      </c>
      <c r="DJ87" s="41"/>
      <c r="DK87" s="43">
        <v>0</v>
      </c>
      <c r="DL87" s="41"/>
    </row>
    <row r="88" spans="1:116" x14ac:dyDescent="0.25">
      <c r="A88" s="39">
        <v>85</v>
      </c>
      <c r="B88" s="40">
        <v>400200</v>
      </c>
      <c r="C88" s="41">
        <v>3</v>
      </c>
      <c r="D88" s="42"/>
      <c r="E88" s="43">
        <v>0</v>
      </c>
      <c r="F88" s="41"/>
      <c r="G88" s="43">
        <v>0</v>
      </c>
      <c r="H88" s="41"/>
      <c r="I88" s="43">
        <v>0</v>
      </c>
      <c r="J88" s="41"/>
      <c r="K88" s="43">
        <v>0</v>
      </c>
      <c r="L88" s="41"/>
      <c r="M88" s="43">
        <v>0</v>
      </c>
      <c r="N88" s="41"/>
      <c r="O88" s="43">
        <v>0</v>
      </c>
      <c r="P88" s="41"/>
      <c r="Q88" s="43">
        <v>0</v>
      </c>
      <c r="R88" s="41"/>
      <c r="S88" s="43">
        <v>0</v>
      </c>
      <c r="T88" s="41"/>
      <c r="U88" s="43">
        <v>0</v>
      </c>
      <c r="V88" s="41"/>
      <c r="W88" s="43">
        <v>0</v>
      </c>
      <c r="X88" s="41"/>
      <c r="Y88" s="43">
        <v>0</v>
      </c>
      <c r="Z88" s="41"/>
      <c r="AA88" s="43">
        <v>0</v>
      </c>
      <c r="AB88" s="41"/>
      <c r="AC88" s="43">
        <v>0</v>
      </c>
      <c r="AD88" s="41"/>
      <c r="AE88" s="43">
        <v>0</v>
      </c>
      <c r="AF88" s="41"/>
      <c r="AG88" s="43">
        <v>0</v>
      </c>
      <c r="AH88" s="41"/>
      <c r="AI88" s="43">
        <v>0</v>
      </c>
      <c r="AJ88" s="41"/>
      <c r="AK88" s="43">
        <v>0</v>
      </c>
      <c r="AL88" s="41"/>
      <c r="AM88" s="43">
        <v>0</v>
      </c>
      <c r="AN88" s="41"/>
      <c r="AO88" s="43">
        <v>0</v>
      </c>
      <c r="AP88" s="41"/>
      <c r="AQ88" s="43">
        <v>0</v>
      </c>
      <c r="AR88" s="41"/>
      <c r="AS88" s="43">
        <v>0</v>
      </c>
      <c r="AT88" s="41"/>
      <c r="AU88" s="43">
        <v>0</v>
      </c>
      <c r="AV88" s="41"/>
      <c r="AW88" s="43">
        <v>0</v>
      </c>
      <c r="AX88" s="41"/>
      <c r="AY88" s="43">
        <v>0</v>
      </c>
      <c r="AZ88" s="41"/>
      <c r="BA88" s="43">
        <v>0</v>
      </c>
      <c r="BB88" s="41"/>
      <c r="BC88" s="43">
        <v>0</v>
      </c>
      <c r="BD88" s="41"/>
      <c r="BE88" s="43">
        <v>0</v>
      </c>
      <c r="BF88" s="41"/>
      <c r="BG88" s="43">
        <v>0</v>
      </c>
      <c r="BH88" s="41"/>
      <c r="BI88" s="43">
        <v>0</v>
      </c>
      <c r="BJ88" s="41"/>
      <c r="BK88" s="43">
        <v>0</v>
      </c>
      <c r="BL88" s="41"/>
      <c r="BM88" s="43">
        <v>0</v>
      </c>
      <c r="BN88" s="41"/>
      <c r="BO88" s="43">
        <v>0</v>
      </c>
      <c r="BP88" s="41"/>
      <c r="BQ88" s="43">
        <v>0</v>
      </c>
      <c r="BR88" s="41"/>
      <c r="BS88" s="43">
        <v>0</v>
      </c>
      <c r="BT88" s="41"/>
      <c r="BU88" s="43">
        <v>0</v>
      </c>
      <c r="BV88" s="41"/>
      <c r="BW88" s="43">
        <v>0</v>
      </c>
      <c r="BX88" s="41"/>
      <c r="BY88" s="43">
        <v>0</v>
      </c>
      <c r="BZ88" s="41"/>
      <c r="CA88" s="43">
        <v>0</v>
      </c>
      <c r="CB88" s="41"/>
      <c r="CC88" s="43">
        <v>0</v>
      </c>
      <c r="CD88" s="41"/>
      <c r="CE88" s="43">
        <v>0</v>
      </c>
      <c r="CF88" s="41"/>
      <c r="CG88" s="43">
        <v>0</v>
      </c>
      <c r="CH88" s="41"/>
      <c r="CI88" s="43">
        <v>0</v>
      </c>
      <c r="CJ88" s="41"/>
      <c r="CK88" s="43">
        <v>0</v>
      </c>
      <c r="CL88" s="41"/>
      <c r="CM88" s="43">
        <v>0</v>
      </c>
      <c r="CN88" s="41"/>
      <c r="CO88" s="43">
        <v>0</v>
      </c>
      <c r="CP88" s="41"/>
      <c r="CQ88" s="43">
        <v>0</v>
      </c>
      <c r="CR88" s="41"/>
      <c r="CS88" s="43">
        <v>0</v>
      </c>
      <c r="CT88" s="41"/>
      <c r="CU88" s="43">
        <v>0</v>
      </c>
      <c r="CV88" s="41"/>
      <c r="CW88" s="43">
        <v>0</v>
      </c>
      <c r="CX88" s="41"/>
      <c r="CY88" s="43">
        <v>0</v>
      </c>
      <c r="CZ88" s="41"/>
      <c r="DA88" s="43">
        <v>0</v>
      </c>
      <c r="DB88" s="41"/>
      <c r="DC88" s="43">
        <v>0</v>
      </c>
      <c r="DD88" s="41"/>
      <c r="DE88" s="43">
        <v>0</v>
      </c>
      <c r="DF88" s="41"/>
      <c r="DG88" s="43">
        <v>0</v>
      </c>
      <c r="DH88" s="41"/>
      <c r="DI88" s="43">
        <v>0</v>
      </c>
      <c r="DJ88" s="41"/>
      <c r="DK88" s="43">
        <v>0</v>
      </c>
      <c r="DL88" s="41"/>
    </row>
    <row r="89" spans="1:116" x14ac:dyDescent="0.25">
      <c r="A89" s="39">
        <v>86</v>
      </c>
      <c r="B89" s="40">
        <v>400300</v>
      </c>
      <c r="C89" s="41">
        <v>17</v>
      </c>
      <c r="D89" s="42"/>
      <c r="E89" s="43">
        <v>0</v>
      </c>
      <c r="F89" s="41"/>
      <c r="G89" s="43">
        <v>0</v>
      </c>
      <c r="H89" s="41"/>
      <c r="I89" s="43">
        <v>0</v>
      </c>
      <c r="J89" s="41"/>
      <c r="K89" s="43">
        <v>0</v>
      </c>
      <c r="L89" s="41"/>
      <c r="M89" s="43">
        <v>0</v>
      </c>
      <c r="N89" s="41"/>
      <c r="O89" s="43">
        <v>0</v>
      </c>
      <c r="P89" s="41"/>
      <c r="Q89" s="43">
        <v>0</v>
      </c>
      <c r="R89" s="41"/>
      <c r="S89" s="43">
        <v>0</v>
      </c>
      <c r="T89" s="41"/>
      <c r="U89" s="43">
        <v>0</v>
      </c>
      <c r="V89" s="41"/>
      <c r="W89" s="43">
        <v>0</v>
      </c>
      <c r="X89" s="41"/>
      <c r="Y89" s="43">
        <v>0</v>
      </c>
      <c r="Z89" s="41"/>
      <c r="AA89" s="43">
        <v>0</v>
      </c>
      <c r="AB89" s="41"/>
      <c r="AC89" s="43">
        <v>0</v>
      </c>
      <c r="AD89" s="41"/>
      <c r="AE89" s="43">
        <v>0</v>
      </c>
      <c r="AF89" s="41"/>
      <c r="AG89" s="43">
        <v>0</v>
      </c>
      <c r="AH89" s="41"/>
      <c r="AI89" s="43">
        <v>0</v>
      </c>
      <c r="AJ89" s="41"/>
      <c r="AK89" s="43">
        <v>0</v>
      </c>
      <c r="AL89" s="41"/>
      <c r="AM89" s="43">
        <v>0</v>
      </c>
      <c r="AN89" s="41"/>
      <c r="AO89" s="43">
        <v>0</v>
      </c>
      <c r="AP89" s="41"/>
      <c r="AQ89" s="43">
        <v>0</v>
      </c>
      <c r="AR89" s="41"/>
      <c r="AS89" s="43">
        <v>0</v>
      </c>
      <c r="AT89" s="41"/>
      <c r="AU89" s="43">
        <v>0</v>
      </c>
      <c r="AV89" s="41"/>
      <c r="AW89" s="43">
        <v>0</v>
      </c>
      <c r="AX89" s="41"/>
      <c r="AY89" s="43">
        <v>0</v>
      </c>
      <c r="AZ89" s="41"/>
      <c r="BA89" s="43">
        <v>0</v>
      </c>
      <c r="BB89" s="41"/>
      <c r="BC89" s="43">
        <v>0</v>
      </c>
      <c r="BD89" s="41"/>
      <c r="BE89" s="43">
        <v>0</v>
      </c>
      <c r="BF89" s="41"/>
      <c r="BG89" s="43">
        <v>0</v>
      </c>
      <c r="BH89" s="41"/>
      <c r="BI89" s="43">
        <v>0</v>
      </c>
      <c r="BJ89" s="41"/>
      <c r="BK89" s="43">
        <v>0</v>
      </c>
      <c r="BL89" s="41"/>
      <c r="BM89" s="43">
        <v>0</v>
      </c>
      <c r="BN89" s="41"/>
      <c r="BO89" s="43">
        <v>0</v>
      </c>
      <c r="BP89" s="41"/>
      <c r="BQ89" s="43">
        <v>0</v>
      </c>
      <c r="BR89" s="41"/>
      <c r="BS89" s="43">
        <v>0</v>
      </c>
      <c r="BT89" s="41"/>
      <c r="BU89" s="43">
        <v>0</v>
      </c>
      <c r="BV89" s="41"/>
      <c r="BW89" s="43">
        <v>0</v>
      </c>
      <c r="BX89" s="41"/>
      <c r="BY89" s="43">
        <v>0</v>
      </c>
      <c r="BZ89" s="41"/>
      <c r="CA89" s="43">
        <v>0</v>
      </c>
      <c r="CB89" s="41"/>
      <c r="CC89" s="43">
        <v>0</v>
      </c>
      <c r="CD89" s="41"/>
      <c r="CE89" s="43">
        <v>0</v>
      </c>
      <c r="CF89" s="41"/>
      <c r="CG89" s="43">
        <v>0</v>
      </c>
      <c r="CH89" s="41"/>
      <c r="CI89" s="43">
        <v>0</v>
      </c>
      <c r="CJ89" s="41"/>
      <c r="CK89" s="43">
        <v>0</v>
      </c>
      <c r="CL89" s="41"/>
      <c r="CM89" s="43">
        <v>0</v>
      </c>
      <c r="CN89" s="41"/>
      <c r="CO89" s="43">
        <v>0</v>
      </c>
      <c r="CP89" s="41"/>
      <c r="CQ89" s="43">
        <v>0</v>
      </c>
      <c r="CR89" s="41"/>
      <c r="CS89" s="43">
        <v>0</v>
      </c>
      <c r="CT89" s="41"/>
      <c r="CU89" s="43">
        <v>0</v>
      </c>
      <c r="CV89" s="41"/>
      <c r="CW89" s="43">
        <v>0</v>
      </c>
      <c r="CX89" s="41"/>
      <c r="CY89" s="43">
        <v>0</v>
      </c>
      <c r="CZ89" s="41"/>
      <c r="DA89" s="43">
        <v>0</v>
      </c>
      <c r="DB89" s="41"/>
      <c r="DC89" s="43">
        <v>0</v>
      </c>
      <c r="DD89" s="41"/>
      <c r="DE89" s="43">
        <v>0</v>
      </c>
      <c r="DF89" s="41"/>
      <c r="DG89" s="43">
        <v>0</v>
      </c>
      <c r="DH89" s="41"/>
      <c r="DI89" s="43">
        <v>0</v>
      </c>
      <c r="DJ89" s="41"/>
      <c r="DK89" s="43">
        <v>0</v>
      </c>
      <c r="DL89" s="41"/>
    </row>
    <row r="90" spans="1:116" x14ac:dyDescent="0.25">
      <c r="A90" s="39">
        <v>87</v>
      </c>
      <c r="B90" s="40">
        <v>400400</v>
      </c>
      <c r="C90" s="41">
        <v>6</v>
      </c>
      <c r="D90" s="42"/>
      <c r="E90" s="43">
        <v>0</v>
      </c>
      <c r="F90" s="41"/>
      <c r="G90" s="43">
        <v>0</v>
      </c>
      <c r="H90" s="41"/>
      <c r="I90" s="43">
        <v>0</v>
      </c>
      <c r="J90" s="41"/>
      <c r="K90" s="43">
        <v>0</v>
      </c>
      <c r="L90" s="41"/>
      <c r="M90" s="43">
        <v>0</v>
      </c>
      <c r="N90" s="41"/>
      <c r="O90" s="43">
        <v>0</v>
      </c>
      <c r="P90" s="41"/>
      <c r="Q90" s="43">
        <v>0</v>
      </c>
      <c r="R90" s="41"/>
      <c r="S90" s="43">
        <v>0</v>
      </c>
      <c r="T90" s="41"/>
      <c r="U90" s="43">
        <v>0</v>
      </c>
      <c r="V90" s="41"/>
      <c r="W90" s="43">
        <v>0</v>
      </c>
      <c r="X90" s="41"/>
      <c r="Y90" s="43">
        <v>0</v>
      </c>
      <c r="Z90" s="41"/>
      <c r="AA90" s="43">
        <v>0</v>
      </c>
      <c r="AB90" s="41"/>
      <c r="AC90" s="43">
        <v>0</v>
      </c>
      <c r="AD90" s="41"/>
      <c r="AE90" s="43">
        <v>0</v>
      </c>
      <c r="AF90" s="41"/>
      <c r="AG90" s="43">
        <v>0</v>
      </c>
      <c r="AH90" s="41"/>
      <c r="AI90" s="43">
        <v>0</v>
      </c>
      <c r="AJ90" s="41"/>
      <c r="AK90" s="43">
        <v>0</v>
      </c>
      <c r="AL90" s="41"/>
      <c r="AM90" s="43">
        <v>0</v>
      </c>
      <c r="AN90" s="41"/>
      <c r="AO90" s="43">
        <v>0</v>
      </c>
      <c r="AP90" s="41"/>
      <c r="AQ90" s="43">
        <v>0</v>
      </c>
      <c r="AR90" s="41"/>
      <c r="AS90" s="43">
        <v>0</v>
      </c>
      <c r="AT90" s="41"/>
      <c r="AU90" s="43">
        <v>0</v>
      </c>
      <c r="AV90" s="41"/>
      <c r="AW90" s="43">
        <v>0</v>
      </c>
      <c r="AX90" s="41"/>
      <c r="AY90" s="43">
        <v>0</v>
      </c>
      <c r="AZ90" s="41"/>
      <c r="BA90" s="43">
        <v>0</v>
      </c>
      <c r="BB90" s="41"/>
      <c r="BC90" s="43">
        <v>0</v>
      </c>
      <c r="BD90" s="41"/>
      <c r="BE90" s="43">
        <v>0</v>
      </c>
      <c r="BF90" s="41"/>
      <c r="BG90" s="43">
        <v>0</v>
      </c>
      <c r="BH90" s="41"/>
      <c r="BI90" s="43">
        <v>0</v>
      </c>
      <c r="BJ90" s="41"/>
      <c r="BK90" s="43">
        <v>0</v>
      </c>
      <c r="BL90" s="41"/>
      <c r="BM90" s="43">
        <v>0</v>
      </c>
      <c r="BN90" s="41"/>
      <c r="BO90" s="43">
        <v>0</v>
      </c>
      <c r="BP90" s="41"/>
      <c r="BQ90" s="43">
        <v>0</v>
      </c>
      <c r="BR90" s="41"/>
      <c r="BS90" s="43">
        <v>0</v>
      </c>
      <c r="BT90" s="41"/>
      <c r="BU90" s="43">
        <v>0</v>
      </c>
      <c r="BV90" s="41"/>
      <c r="BW90" s="43">
        <v>0</v>
      </c>
      <c r="BX90" s="41"/>
      <c r="BY90" s="43">
        <v>0</v>
      </c>
      <c r="BZ90" s="41"/>
      <c r="CA90" s="43">
        <v>0</v>
      </c>
      <c r="CB90" s="41"/>
      <c r="CC90" s="43">
        <v>0</v>
      </c>
      <c r="CD90" s="41"/>
      <c r="CE90" s="43">
        <v>0</v>
      </c>
      <c r="CF90" s="41"/>
      <c r="CG90" s="43">
        <v>0</v>
      </c>
      <c r="CH90" s="41"/>
      <c r="CI90" s="43">
        <v>0</v>
      </c>
      <c r="CJ90" s="41"/>
      <c r="CK90" s="43">
        <v>0</v>
      </c>
      <c r="CL90" s="41"/>
      <c r="CM90" s="43">
        <v>0</v>
      </c>
      <c r="CN90" s="41"/>
      <c r="CO90" s="43">
        <v>0</v>
      </c>
      <c r="CP90" s="41"/>
      <c r="CQ90" s="43">
        <v>0</v>
      </c>
      <c r="CR90" s="41"/>
      <c r="CS90" s="43">
        <v>0</v>
      </c>
      <c r="CT90" s="41"/>
      <c r="CU90" s="43">
        <v>0</v>
      </c>
      <c r="CV90" s="41"/>
      <c r="CW90" s="43">
        <v>0</v>
      </c>
      <c r="CX90" s="41"/>
      <c r="CY90" s="43">
        <v>0</v>
      </c>
      <c r="CZ90" s="41"/>
      <c r="DA90" s="43">
        <v>0</v>
      </c>
      <c r="DB90" s="41"/>
      <c r="DC90" s="43">
        <v>0</v>
      </c>
      <c r="DD90" s="41"/>
      <c r="DE90" s="43">
        <v>0</v>
      </c>
      <c r="DF90" s="41"/>
      <c r="DG90" s="43">
        <v>0</v>
      </c>
      <c r="DH90" s="41"/>
      <c r="DI90" s="43">
        <v>0</v>
      </c>
      <c r="DJ90" s="41"/>
      <c r="DK90" s="43">
        <v>0</v>
      </c>
      <c r="DL90" s="41"/>
    </row>
    <row r="91" spans="1:116" x14ac:dyDescent="0.25">
      <c r="A91" s="39">
        <v>88</v>
      </c>
      <c r="B91" s="40">
        <v>400500</v>
      </c>
      <c r="C91" s="41">
        <v>4</v>
      </c>
      <c r="D91" s="42"/>
      <c r="E91" s="43">
        <v>0</v>
      </c>
      <c r="F91" s="41"/>
      <c r="G91" s="43">
        <v>0</v>
      </c>
      <c r="H91" s="41"/>
      <c r="I91" s="43">
        <v>0</v>
      </c>
      <c r="J91" s="41"/>
      <c r="K91" s="43">
        <v>0</v>
      </c>
      <c r="L91" s="41"/>
      <c r="M91" s="43">
        <v>0</v>
      </c>
      <c r="N91" s="41"/>
      <c r="O91" s="43">
        <v>0</v>
      </c>
      <c r="P91" s="41"/>
      <c r="Q91" s="43">
        <v>0</v>
      </c>
      <c r="R91" s="41"/>
      <c r="S91" s="43">
        <v>0</v>
      </c>
      <c r="T91" s="41"/>
      <c r="U91" s="43">
        <v>0</v>
      </c>
      <c r="V91" s="41"/>
      <c r="W91" s="43">
        <v>0</v>
      </c>
      <c r="X91" s="41"/>
      <c r="Y91" s="43">
        <v>0</v>
      </c>
      <c r="Z91" s="41"/>
      <c r="AA91" s="43">
        <v>0</v>
      </c>
      <c r="AB91" s="41"/>
      <c r="AC91" s="43">
        <v>0</v>
      </c>
      <c r="AD91" s="41"/>
      <c r="AE91" s="43">
        <v>0</v>
      </c>
      <c r="AF91" s="41"/>
      <c r="AG91" s="43">
        <v>0</v>
      </c>
      <c r="AH91" s="41"/>
      <c r="AI91" s="43">
        <v>0</v>
      </c>
      <c r="AJ91" s="41"/>
      <c r="AK91" s="43">
        <v>0</v>
      </c>
      <c r="AL91" s="41"/>
      <c r="AM91" s="43">
        <v>0</v>
      </c>
      <c r="AN91" s="41"/>
      <c r="AO91" s="43">
        <v>0</v>
      </c>
      <c r="AP91" s="41"/>
      <c r="AQ91" s="43">
        <v>0</v>
      </c>
      <c r="AR91" s="41"/>
      <c r="AS91" s="43">
        <v>0</v>
      </c>
      <c r="AT91" s="41"/>
      <c r="AU91" s="43">
        <v>0</v>
      </c>
      <c r="AV91" s="41"/>
      <c r="AW91" s="43">
        <v>0</v>
      </c>
      <c r="AX91" s="41"/>
      <c r="AY91" s="43">
        <v>0</v>
      </c>
      <c r="AZ91" s="41"/>
      <c r="BA91" s="43">
        <v>0</v>
      </c>
      <c r="BB91" s="41"/>
      <c r="BC91" s="43">
        <v>0</v>
      </c>
      <c r="BD91" s="41"/>
      <c r="BE91" s="43">
        <v>0</v>
      </c>
      <c r="BF91" s="41"/>
      <c r="BG91" s="43">
        <v>0</v>
      </c>
      <c r="BH91" s="41"/>
      <c r="BI91" s="43">
        <v>0</v>
      </c>
      <c r="BJ91" s="41"/>
      <c r="BK91" s="43">
        <v>0</v>
      </c>
      <c r="BL91" s="41"/>
      <c r="BM91" s="43">
        <v>0</v>
      </c>
      <c r="BN91" s="41"/>
      <c r="BO91" s="43">
        <v>0</v>
      </c>
      <c r="BP91" s="41"/>
      <c r="BQ91" s="43">
        <v>0</v>
      </c>
      <c r="BR91" s="41"/>
      <c r="BS91" s="43">
        <v>0</v>
      </c>
      <c r="BT91" s="41"/>
      <c r="BU91" s="43">
        <v>0</v>
      </c>
      <c r="BV91" s="41"/>
      <c r="BW91" s="43">
        <v>0</v>
      </c>
      <c r="BX91" s="41"/>
      <c r="BY91" s="43">
        <v>0</v>
      </c>
      <c r="BZ91" s="41"/>
      <c r="CA91" s="43">
        <v>0</v>
      </c>
      <c r="CB91" s="41"/>
      <c r="CC91" s="43">
        <v>0</v>
      </c>
      <c r="CD91" s="41"/>
      <c r="CE91" s="43">
        <v>0</v>
      </c>
      <c r="CF91" s="41"/>
      <c r="CG91" s="43">
        <v>0</v>
      </c>
      <c r="CH91" s="41"/>
      <c r="CI91" s="43">
        <v>0</v>
      </c>
      <c r="CJ91" s="41"/>
      <c r="CK91" s="43">
        <v>0</v>
      </c>
      <c r="CL91" s="41"/>
      <c r="CM91" s="43">
        <v>0</v>
      </c>
      <c r="CN91" s="41"/>
      <c r="CO91" s="43">
        <v>0</v>
      </c>
      <c r="CP91" s="41"/>
      <c r="CQ91" s="43">
        <v>0</v>
      </c>
      <c r="CR91" s="41"/>
      <c r="CS91" s="43">
        <v>0</v>
      </c>
      <c r="CT91" s="41"/>
      <c r="CU91" s="43">
        <v>0</v>
      </c>
      <c r="CV91" s="41"/>
      <c r="CW91" s="43">
        <v>0</v>
      </c>
      <c r="CX91" s="41"/>
      <c r="CY91" s="43">
        <v>0</v>
      </c>
      <c r="CZ91" s="41"/>
      <c r="DA91" s="43">
        <v>0</v>
      </c>
      <c r="DB91" s="41"/>
      <c r="DC91" s="43">
        <v>0</v>
      </c>
      <c r="DD91" s="41"/>
      <c r="DE91" s="43">
        <v>0</v>
      </c>
      <c r="DF91" s="41"/>
      <c r="DG91" s="43">
        <v>0</v>
      </c>
      <c r="DH91" s="41"/>
      <c r="DI91" s="43">
        <v>0</v>
      </c>
      <c r="DJ91" s="41"/>
      <c r="DK91" s="43">
        <v>0</v>
      </c>
      <c r="DL91" s="41"/>
    </row>
    <row r="92" spans="1:116" x14ac:dyDescent="0.25">
      <c r="A92" s="39">
        <v>89</v>
      </c>
      <c r="B92" s="40">
        <v>400600</v>
      </c>
      <c r="C92" s="41">
        <v>5</v>
      </c>
      <c r="D92" s="42"/>
      <c r="E92" s="43">
        <v>0</v>
      </c>
      <c r="F92" s="41"/>
      <c r="G92" s="43">
        <v>0</v>
      </c>
      <c r="H92" s="41"/>
      <c r="I92" s="43">
        <v>0</v>
      </c>
      <c r="J92" s="41"/>
      <c r="K92" s="43">
        <v>0</v>
      </c>
      <c r="L92" s="41"/>
      <c r="M92" s="43">
        <v>0</v>
      </c>
      <c r="N92" s="41"/>
      <c r="O92" s="43">
        <v>0</v>
      </c>
      <c r="P92" s="41"/>
      <c r="Q92" s="43">
        <v>0</v>
      </c>
      <c r="R92" s="41"/>
      <c r="S92" s="43">
        <v>0</v>
      </c>
      <c r="T92" s="41"/>
      <c r="U92" s="43">
        <v>0</v>
      </c>
      <c r="V92" s="41"/>
      <c r="W92" s="43">
        <v>0</v>
      </c>
      <c r="X92" s="41"/>
      <c r="Y92" s="43">
        <v>0</v>
      </c>
      <c r="Z92" s="41"/>
      <c r="AA92" s="43">
        <v>0</v>
      </c>
      <c r="AB92" s="41"/>
      <c r="AC92" s="43">
        <v>0</v>
      </c>
      <c r="AD92" s="41"/>
      <c r="AE92" s="43">
        <v>0</v>
      </c>
      <c r="AF92" s="41"/>
      <c r="AG92" s="43">
        <v>0</v>
      </c>
      <c r="AH92" s="41"/>
      <c r="AI92" s="43">
        <v>0</v>
      </c>
      <c r="AJ92" s="41"/>
      <c r="AK92" s="43">
        <v>0</v>
      </c>
      <c r="AL92" s="41"/>
      <c r="AM92" s="43">
        <v>0</v>
      </c>
      <c r="AN92" s="41"/>
      <c r="AO92" s="43">
        <v>0</v>
      </c>
      <c r="AP92" s="41"/>
      <c r="AQ92" s="43">
        <v>0</v>
      </c>
      <c r="AR92" s="41"/>
      <c r="AS92" s="43">
        <v>0</v>
      </c>
      <c r="AT92" s="41"/>
      <c r="AU92" s="43">
        <v>0</v>
      </c>
      <c r="AV92" s="41"/>
      <c r="AW92" s="43">
        <v>0</v>
      </c>
      <c r="AX92" s="41"/>
      <c r="AY92" s="43">
        <v>0</v>
      </c>
      <c r="AZ92" s="41"/>
      <c r="BA92" s="43">
        <v>0</v>
      </c>
      <c r="BB92" s="41"/>
      <c r="BC92" s="43">
        <v>0</v>
      </c>
      <c r="BD92" s="41"/>
      <c r="BE92" s="43">
        <v>0</v>
      </c>
      <c r="BF92" s="41"/>
      <c r="BG92" s="43">
        <v>0</v>
      </c>
      <c r="BH92" s="41"/>
      <c r="BI92" s="43">
        <v>0</v>
      </c>
      <c r="BJ92" s="41"/>
      <c r="BK92" s="43">
        <v>0</v>
      </c>
      <c r="BL92" s="41"/>
      <c r="BM92" s="43">
        <v>0</v>
      </c>
      <c r="BN92" s="41"/>
      <c r="BO92" s="43">
        <v>0</v>
      </c>
      <c r="BP92" s="41"/>
      <c r="BQ92" s="43">
        <v>0</v>
      </c>
      <c r="BR92" s="41"/>
      <c r="BS92" s="43">
        <v>0</v>
      </c>
      <c r="BT92" s="41"/>
      <c r="BU92" s="43">
        <v>0</v>
      </c>
      <c r="BV92" s="41"/>
      <c r="BW92" s="43">
        <v>0</v>
      </c>
      <c r="BX92" s="41"/>
      <c r="BY92" s="43">
        <v>0</v>
      </c>
      <c r="BZ92" s="41"/>
      <c r="CA92" s="43">
        <v>0</v>
      </c>
      <c r="CB92" s="41"/>
      <c r="CC92" s="43">
        <v>0</v>
      </c>
      <c r="CD92" s="41"/>
      <c r="CE92" s="43">
        <v>0</v>
      </c>
      <c r="CF92" s="41"/>
      <c r="CG92" s="43">
        <v>0</v>
      </c>
      <c r="CH92" s="41"/>
      <c r="CI92" s="43">
        <v>0</v>
      </c>
      <c r="CJ92" s="41"/>
      <c r="CK92" s="43">
        <v>0</v>
      </c>
      <c r="CL92" s="41"/>
      <c r="CM92" s="43">
        <v>0</v>
      </c>
      <c r="CN92" s="41"/>
      <c r="CO92" s="43">
        <v>0</v>
      </c>
      <c r="CP92" s="41"/>
      <c r="CQ92" s="43">
        <v>0</v>
      </c>
      <c r="CR92" s="41"/>
      <c r="CS92" s="43">
        <v>0</v>
      </c>
      <c r="CT92" s="41"/>
      <c r="CU92" s="43">
        <v>0</v>
      </c>
      <c r="CV92" s="41"/>
      <c r="CW92" s="43">
        <v>0</v>
      </c>
      <c r="CX92" s="41"/>
      <c r="CY92" s="43">
        <v>0</v>
      </c>
      <c r="CZ92" s="41"/>
      <c r="DA92" s="43">
        <v>0</v>
      </c>
      <c r="DB92" s="41"/>
      <c r="DC92" s="43">
        <v>0</v>
      </c>
      <c r="DD92" s="41"/>
      <c r="DE92" s="43">
        <v>0</v>
      </c>
      <c r="DF92" s="41"/>
      <c r="DG92" s="43">
        <v>0</v>
      </c>
      <c r="DH92" s="41"/>
      <c r="DI92" s="43">
        <v>0</v>
      </c>
      <c r="DJ92" s="41"/>
      <c r="DK92" s="43">
        <v>0</v>
      </c>
      <c r="DL92" s="41"/>
    </row>
    <row r="93" spans="1:116" x14ac:dyDescent="0.25">
      <c r="A93" s="39">
        <v>90</v>
      </c>
      <c r="B93" s="40">
        <v>400700</v>
      </c>
      <c r="C93" s="41">
        <v>1</v>
      </c>
      <c r="D93" s="42"/>
      <c r="E93" s="43">
        <v>0</v>
      </c>
      <c r="F93" s="41"/>
      <c r="G93" s="43">
        <v>0</v>
      </c>
      <c r="H93" s="41"/>
      <c r="I93" s="43">
        <v>0</v>
      </c>
      <c r="J93" s="41"/>
      <c r="K93" s="43">
        <v>0</v>
      </c>
      <c r="L93" s="41"/>
      <c r="M93" s="43">
        <v>0</v>
      </c>
      <c r="N93" s="41"/>
      <c r="O93" s="43">
        <v>0</v>
      </c>
      <c r="P93" s="41"/>
      <c r="Q93" s="43">
        <v>0</v>
      </c>
      <c r="R93" s="41"/>
      <c r="S93" s="43">
        <v>0</v>
      </c>
      <c r="T93" s="41"/>
      <c r="U93" s="43">
        <v>0</v>
      </c>
      <c r="V93" s="41"/>
      <c r="W93" s="43">
        <v>0</v>
      </c>
      <c r="X93" s="41"/>
      <c r="Y93" s="43">
        <v>0</v>
      </c>
      <c r="Z93" s="41"/>
      <c r="AA93" s="43">
        <v>0</v>
      </c>
      <c r="AB93" s="41"/>
      <c r="AC93" s="43">
        <v>0</v>
      </c>
      <c r="AD93" s="41"/>
      <c r="AE93" s="43">
        <v>0</v>
      </c>
      <c r="AF93" s="41"/>
      <c r="AG93" s="43">
        <v>0</v>
      </c>
      <c r="AH93" s="41"/>
      <c r="AI93" s="43">
        <v>0</v>
      </c>
      <c r="AJ93" s="41"/>
      <c r="AK93" s="43">
        <v>0</v>
      </c>
      <c r="AL93" s="41"/>
      <c r="AM93" s="43">
        <v>0</v>
      </c>
      <c r="AN93" s="41"/>
      <c r="AO93" s="43">
        <v>0</v>
      </c>
      <c r="AP93" s="41"/>
      <c r="AQ93" s="43">
        <v>0</v>
      </c>
      <c r="AR93" s="41"/>
      <c r="AS93" s="43">
        <v>0</v>
      </c>
      <c r="AT93" s="41"/>
      <c r="AU93" s="43">
        <v>0</v>
      </c>
      <c r="AV93" s="41"/>
      <c r="AW93" s="43">
        <v>0</v>
      </c>
      <c r="AX93" s="41"/>
      <c r="AY93" s="43">
        <v>0</v>
      </c>
      <c r="AZ93" s="41"/>
      <c r="BA93" s="43">
        <v>0</v>
      </c>
      <c r="BB93" s="41"/>
      <c r="BC93" s="43">
        <v>0</v>
      </c>
      <c r="BD93" s="41"/>
      <c r="BE93" s="43">
        <v>0</v>
      </c>
      <c r="BF93" s="41"/>
      <c r="BG93" s="43">
        <v>0</v>
      </c>
      <c r="BH93" s="41"/>
      <c r="BI93" s="43">
        <v>0</v>
      </c>
      <c r="BJ93" s="41"/>
      <c r="BK93" s="43">
        <v>0</v>
      </c>
      <c r="BL93" s="41"/>
      <c r="BM93" s="43">
        <v>0</v>
      </c>
      <c r="BN93" s="41"/>
      <c r="BO93" s="43">
        <v>0</v>
      </c>
      <c r="BP93" s="41"/>
      <c r="BQ93" s="43">
        <v>0</v>
      </c>
      <c r="BR93" s="41"/>
      <c r="BS93" s="43">
        <v>0</v>
      </c>
      <c r="BT93" s="41"/>
      <c r="BU93" s="43">
        <v>0</v>
      </c>
      <c r="BV93" s="41"/>
      <c r="BW93" s="43">
        <v>0</v>
      </c>
      <c r="BX93" s="41"/>
      <c r="BY93" s="43">
        <v>0</v>
      </c>
      <c r="BZ93" s="41"/>
      <c r="CA93" s="43">
        <v>0</v>
      </c>
      <c r="CB93" s="41"/>
      <c r="CC93" s="43">
        <v>0</v>
      </c>
      <c r="CD93" s="41"/>
      <c r="CE93" s="43">
        <v>0</v>
      </c>
      <c r="CF93" s="41"/>
      <c r="CG93" s="43">
        <v>0</v>
      </c>
      <c r="CH93" s="41"/>
      <c r="CI93" s="43">
        <v>0</v>
      </c>
      <c r="CJ93" s="41"/>
      <c r="CK93" s="43">
        <v>0</v>
      </c>
      <c r="CL93" s="41"/>
      <c r="CM93" s="43">
        <v>0</v>
      </c>
      <c r="CN93" s="41"/>
      <c r="CO93" s="43">
        <v>0</v>
      </c>
      <c r="CP93" s="41"/>
      <c r="CQ93" s="43">
        <v>0</v>
      </c>
      <c r="CR93" s="41"/>
      <c r="CS93" s="43">
        <v>0</v>
      </c>
      <c r="CT93" s="41"/>
      <c r="CU93" s="43">
        <v>0</v>
      </c>
      <c r="CV93" s="41"/>
      <c r="CW93" s="43">
        <v>0</v>
      </c>
      <c r="CX93" s="41"/>
      <c r="CY93" s="43">
        <v>0</v>
      </c>
      <c r="CZ93" s="41"/>
      <c r="DA93" s="43">
        <v>0</v>
      </c>
      <c r="DB93" s="41"/>
      <c r="DC93" s="43">
        <v>0</v>
      </c>
      <c r="DD93" s="41"/>
      <c r="DE93" s="43">
        <v>0</v>
      </c>
      <c r="DF93" s="41"/>
      <c r="DG93" s="43">
        <v>0</v>
      </c>
      <c r="DH93" s="41"/>
      <c r="DI93" s="43">
        <v>0</v>
      </c>
      <c r="DJ93" s="41"/>
      <c r="DK93" s="43">
        <v>0</v>
      </c>
      <c r="DL93" s="41"/>
    </row>
    <row r="94" spans="1:116" x14ac:dyDescent="0.25">
      <c r="A94" s="39">
        <v>91</v>
      </c>
      <c r="B94" s="40">
        <v>499999</v>
      </c>
      <c r="C94" s="41"/>
      <c r="D94" s="42"/>
      <c r="E94" s="43">
        <v>0</v>
      </c>
      <c r="F94" s="41"/>
      <c r="G94" s="43">
        <v>0</v>
      </c>
      <c r="H94" s="41"/>
      <c r="I94" s="43">
        <v>0</v>
      </c>
      <c r="J94" s="41"/>
      <c r="K94" s="43">
        <v>0</v>
      </c>
      <c r="L94" s="41"/>
      <c r="M94" s="43">
        <v>0</v>
      </c>
      <c r="N94" s="41"/>
      <c r="O94" s="43">
        <v>0</v>
      </c>
      <c r="P94" s="41"/>
      <c r="Q94" s="43">
        <v>0</v>
      </c>
      <c r="R94" s="41"/>
      <c r="S94" s="43">
        <v>0</v>
      </c>
      <c r="T94" s="41"/>
      <c r="U94" s="43">
        <v>0</v>
      </c>
      <c r="V94" s="41"/>
      <c r="W94" s="43">
        <v>0</v>
      </c>
      <c r="X94" s="41"/>
      <c r="Y94" s="43">
        <v>0</v>
      </c>
      <c r="Z94" s="41"/>
      <c r="AA94" s="43">
        <v>0</v>
      </c>
      <c r="AB94" s="41"/>
      <c r="AC94" s="43">
        <v>0</v>
      </c>
      <c r="AD94" s="41"/>
      <c r="AE94" s="43">
        <v>0</v>
      </c>
      <c r="AF94" s="41"/>
      <c r="AG94" s="43">
        <v>0</v>
      </c>
      <c r="AH94" s="41"/>
      <c r="AI94" s="43">
        <v>0</v>
      </c>
      <c r="AJ94" s="41"/>
      <c r="AK94" s="43">
        <v>0</v>
      </c>
      <c r="AL94" s="41"/>
      <c r="AM94" s="43">
        <v>0</v>
      </c>
      <c r="AN94" s="41"/>
      <c r="AO94" s="43">
        <v>0</v>
      </c>
      <c r="AP94" s="41"/>
      <c r="AQ94" s="43">
        <v>0</v>
      </c>
      <c r="AR94" s="41"/>
      <c r="AS94" s="43">
        <v>0</v>
      </c>
      <c r="AT94" s="41"/>
      <c r="AU94" s="43">
        <v>0</v>
      </c>
      <c r="AV94" s="41"/>
      <c r="AW94" s="43">
        <v>0</v>
      </c>
      <c r="AX94" s="41"/>
      <c r="AY94" s="43">
        <v>0</v>
      </c>
      <c r="AZ94" s="41"/>
      <c r="BA94" s="43">
        <v>0</v>
      </c>
      <c r="BB94" s="41"/>
      <c r="BC94" s="43">
        <v>0</v>
      </c>
      <c r="BD94" s="41"/>
      <c r="BE94" s="43">
        <v>0</v>
      </c>
      <c r="BF94" s="41"/>
      <c r="BG94" s="43">
        <v>0</v>
      </c>
      <c r="BH94" s="41"/>
      <c r="BI94" s="43">
        <v>0</v>
      </c>
      <c r="BJ94" s="41"/>
      <c r="BK94" s="43">
        <v>0</v>
      </c>
      <c r="BL94" s="41"/>
      <c r="BM94" s="43">
        <v>0</v>
      </c>
      <c r="BN94" s="41"/>
      <c r="BO94" s="43">
        <v>0</v>
      </c>
      <c r="BP94" s="41"/>
      <c r="BQ94" s="43">
        <v>0</v>
      </c>
      <c r="BR94" s="41"/>
      <c r="BS94" s="43">
        <v>0</v>
      </c>
      <c r="BT94" s="41"/>
      <c r="BU94" s="43">
        <v>0</v>
      </c>
      <c r="BV94" s="41"/>
      <c r="BW94" s="43">
        <v>0</v>
      </c>
      <c r="BX94" s="41"/>
      <c r="BY94" s="43">
        <v>0</v>
      </c>
      <c r="BZ94" s="41"/>
      <c r="CA94" s="43">
        <v>0</v>
      </c>
      <c r="CB94" s="41"/>
      <c r="CC94" s="43">
        <v>0</v>
      </c>
      <c r="CD94" s="41"/>
      <c r="CE94" s="43">
        <v>0</v>
      </c>
      <c r="CF94" s="41"/>
      <c r="CG94" s="43">
        <v>0</v>
      </c>
      <c r="CH94" s="41"/>
      <c r="CI94" s="43">
        <v>0</v>
      </c>
      <c r="CJ94" s="41"/>
      <c r="CK94" s="43">
        <v>0</v>
      </c>
      <c r="CL94" s="41"/>
      <c r="CM94" s="43">
        <v>0</v>
      </c>
      <c r="CN94" s="41"/>
      <c r="CO94" s="43">
        <v>0</v>
      </c>
      <c r="CP94" s="41"/>
      <c r="CQ94" s="43">
        <v>0</v>
      </c>
      <c r="CR94" s="41"/>
      <c r="CS94" s="43">
        <v>0</v>
      </c>
      <c r="CT94" s="41"/>
      <c r="CU94" s="43">
        <v>0</v>
      </c>
      <c r="CV94" s="41"/>
      <c r="CW94" s="43">
        <v>0</v>
      </c>
      <c r="CX94" s="41"/>
      <c r="CY94" s="43">
        <v>0</v>
      </c>
      <c r="CZ94" s="41"/>
      <c r="DA94" s="43">
        <v>0</v>
      </c>
      <c r="DB94" s="41"/>
      <c r="DC94" s="43">
        <v>0</v>
      </c>
      <c r="DD94" s="41"/>
      <c r="DE94" s="43">
        <v>0</v>
      </c>
      <c r="DF94" s="41"/>
      <c r="DG94" s="43">
        <v>0</v>
      </c>
      <c r="DH94" s="41"/>
      <c r="DI94" s="43">
        <v>0</v>
      </c>
      <c r="DJ94" s="41"/>
      <c r="DK94" s="43">
        <v>0</v>
      </c>
      <c r="DL94" s="41"/>
    </row>
    <row r="95" spans="1:116" x14ac:dyDescent="0.25"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  <c r="AF95" s="38"/>
      <c r="AG95" s="38"/>
      <c r="AH95" s="38"/>
      <c r="AI95" s="38"/>
      <c r="AJ95" s="38"/>
      <c r="AK95" s="38"/>
      <c r="AL95" s="38"/>
      <c r="AM95" s="38"/>
      <c r="AN95" s="38"/>
      <c r="AO95" s="38"/>
      <c r="AP95" s="38"/>
      <c r="AQ95" s="38"/>
      <c r="AR95" s="38"/>
      <c r="AS95" s="38"/>
      <c r="AT95" s="38"/>
      <c r="AU95" s="38"/>
      <c r="AV95" s="38"/>
      <c r="AW95" s="38"/>
      <c r="AX95" s="38"/>
      <c r="AY95" s="38"/>
      <c r="AZ95" s="38"/>
      <c r="BA95" s="38"/>
      <c r="BB95" s="38"/>
      <c r="BC95" s="38"/>
      <c r="BD95" s="38"/>
      <c r="BE95" s="38"/>
      <c r="BF95" s="38"/>
      <c r="BG95" s="38"/>
      <c r="BH95" s="38"/>
      <c r="BI95" s="38"/>
      <c r="BJ95" s="38"/>
      <c r="BK95" s="38"/>
      <c r="BL95" s="38"/>
      <c r="BM95" s="38"/>
      <c r="BN95" s="38"/>
      <c r="BO95" s="38"/>
      <c r="BP95" s="38"/>
      <c r="BQ95" s="38"/>
      <c r="BR95" s="38"/>
      <c r="BS95" s="38"/>
      <c r="BT95" s="38"/>
      <c r="BU95" s="38"/>
      <c r="BV95" s="38"/>
      <c r="BW95" s="38"/>
      <c r="BX95" s="38"/>
      <c r="BY95" s="38"/>
      <c r="BZ95" s="38"/>
      <c r="CA95" s="38"/>
      <c r="CB95" s="38"/>
      <c r="CC95" s="38"/>
      <c r="CD95" s="38"/>
      <c r="CE95" s="38"/>
      <c r="CF95" s="38"/>
      <c r="CG95" s="38"/>
      <c r="CH95" s="38"/>
      <c r="CI95" s="38"/>
      <c r="CJ95" s="38"/>
      <c r="CK95" s="38"/>
      <c r="CL95" s="38"/>
      <c r="CM95" s="38"/>
      <c r="CN95" s="38"/>
      <c r="CO95" s="38"/>
      <c r="CP95" s="38"/>
      <c r="CQ95" s="38"/>
      <c r="CR95" s="38"/>
      <c r="CS95" s="38"/>
      <c r="CT95" s="38"/>
      <c r="CU95" s="38"/>
      <c r="CV95" s="38"/>
      <c r="CW95" s="38"/>
      <c r="CX95" s="38"/>
      <c r="CY95" s="38"/>
      <c r="CZ95" s="38"/>
      <c r="DA95" s="38"/>
      <c r="DB95" s="38"/>
      <c r="DC95" s="38"/>
      <c r="DD95" s="38"/>
      <c r="DE95" s="38"/>
      <c r="DF95" s="38"/>
      <c r="DG95" s="38"/>
      <c r="DH95" s="38"/>
      <c r="DI95" s="38"/>
      <c r="DJ95" s="38"/>
      <c r="DK95" s="38"/>
      <c r="DL95" s="38"/>
    </row>
    <row r="96" spans="1:116" x14ac:dyDescent="0.25"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8"/>
      <c r="AE96" s="38"/>
      <c r="AF96" s="38"/>
      <c r="AG96" s="38"/>
      <c r="AH96" s="38"/>
      <c r="AI96" s="38"/>
      <c r="AJ96" s="38"/>
      <c r="AK96" s="38"/>
      <c r="AL96" s="38"/>
      <c r="AM96" s="38"/>
      <c r="AN96" s="38"/>
      <c r="AO96" s="38"/>
      <c r="AP96" s="38"/>
      <c r="AQ96" s="38"/>
      <c r="AR96" s="38"/>
      <c r="AS96" s="38"/>
      <c r="AT96" s="38"/>
      <c r="AU96" s="38"/>
      <c r="AV96" s="38"/>
      <c r="AW96" s="38"/>
      <c r="AX96" s="38"/>
      <c r="AY96" s="38"/>
      <c r="AZ96" s="38"/>
      <c r="BA96" s="38"/>
      <c r="BB96" s="38"/>
      <c r="BC96" s="38"/>
      <c r="BD96" s="38"/>
      <c r="BE96" s="38"/>
      <c r="BF96" s="38"/>
      <c r="BG96" s="38"/>
      <c r="BH96" s="38"/>
      <c r="BI96" s="38"/>
      <c r="BJ96" s="38"/>
      <c r="BK96" s="38"/>
      <c r="BL96" s="38"/>
      <c r="BM96" s="38"/>
      <c r="BN96" s="38"/>
      <c r="BO96" s="38"/>
      <c r="BP96" s="38"/>
      <c r="BQ96" s="38"/>
      <c r="BR96" s="38"/>
      <c r="BS96" s="38"/>
      <c r="BT96" s="38"/>
      <c r="BU96" s="38"/>
      <c r="BV96" s="38"/>
      <c r="BW96" s="38"/>
      <c r="BX96" s="38"/>
      <c r="BY96" s="38"/>
      <c r="BZ96" s="38"/>
      <c r="CA96" s="38"/>
      <c r="CB96" s="38"/>
      <c r="CC96" s="38"/>
      <c r="CD96" s="38"/>
      <c r="CE96" s="38"/>
      <c r="CF96" s="38"/>
      <c r="CG96" s="38"/>
      <c r="CH96" s="38"/>
      <c r="CI96" s="38"/>
      <c r="CJ96" s="38"/>
      <c r="CK96" s="38"/>
      <c r="CL96" s="38"/>
      <c r="CM96" s="38"/>
      <c r="CN96" s="38"/>
      <c r="CO96" s="38"/>
      <c r="CP96" s="38"/>
      <c r="CQ96" s="38"/>
      <c r="CR96" s="38"/>
      <c r="CS96" s="38"/>
      <c r="CT96" s="38"/>
      <c r="CU96" s="38"/>
      <c r="CV96" s="38"/>
      <c r="CW96" s="38"/>
      <c r="CX96" s="38"/>
      <c r="CY96" s="38"/>
      <c r="CZ96" s="38"/>
      <c r="DA96" s="38"/>
      <c r="DB96" s="38"/>
      <c r="DC96" s="38"/>
      <c r="DD96" s="38"/>
      <c r="DE96" s="38"/>
      <c r="DF96" s="38"/>
      <c r="DG96" s="38"/>
      <c r="DH96" s="38"/>
      <c r="DI96" s="38"/>
      <c r="DJ96" s="38"/>
      <c r="DK96" s="38"/>
      <c r="DL96" s="38"/>
    </row>
    <row r="97" spans="3:116" x14ac:dyDescent="0.25"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8"/>
      <c r="AE97" s="38"/>
      <c r="AF97" s="38"/>
      <c r="AG97" s="38"/>
      <c r="AH97" s="38"/>
      <c r="AI97" s="38"/>
      <c r="AJ97" s="38"/>
      <c r="AK97" s="38"/>
      <c r="AL97" s="38"/>
      <c r="AM97" s="38"/>
      <c r="AN97" s="38"/>
      <c r="AO97" s="38"/>
      <c r="AP97" s="38"/>
      <c r="AQ97" s="38"/>
      <c r="AR97" s="38"/>
      <c r="AS97" s="38"/>
      <c r="AT97" s="38"/>
      <c r="AU97" s="38"/>
      <c r="AV97" s="38"/>
      <c r="AW97" s="38"/>
      <c r="AX97" s="38"/>
      <c r="AY97" s="38"/>
      <c r="AZ97" s="38"/>
      <c r="BA97" s="38"/>
      <c r="BB97" s="38"/>
      <c r="BC97" s="38"/>
      <c r="BD97" s="38"/>
      <c r="BE97" s="38"/>
      <c r="BF97" s="38"/>
      <c r="BG97" s="38"/>
      <c r="BH97" s="38"/>
      <c r="BI97" s="38"/>
      <c r="BJ97" s="38"/>
      <c r="BK97" s="38"/>
      <c r="BL97" s="38"/>
      <c r="BM97" s="38"/>
      <c r="BN97" s="38"/>
      <c r="BO97" s="38"/>
      <c r="BP97" s="38"/>
      <c r="BQ97" s="38"/>
      <c r="BR97" s="38"/>
      <c r="BS97" s="38"/>
      <c r="BT97" s="38"/>
      <c r="BU97" s="38"/>
      <c r="BV97" s="38"/>
      <c r="BW97" s="38"/>
      <c r="BX97" s="38"/>
      <c r="BY97" s="38"/>
      <c r="BZ97" s="38"/>
      <c r="CA97" s="38"/>
      <c r="CB97" s="38"/>
      <c r="CC97" s="38"/>
      <c r="CD97" s="38"/>
      <c r="CE97" s="38"/>
      <c r="CF97" s="38"/>
      <c r="CG97" s="38"/>
      <c r="CH97" s="38"/>
      <c r="CI97" s="38"/>
      <c r="CJ97" s="38"/>
      <c r="CK97" s="38"/>
      <c r="CL97" s="38"/>
      <c r="CM97" s="38"/>
      <c r="CN97" s="38"/>
      <c r="CO97" s="38"/>
      <c r="CP97" s="38"/>
      <c r="CQ97" s="38"/>
      <c r="CR97" s="38"/>
      <c r="CS97" s="38"/>
      <c r="CT97" s="38"/>
      <c r="CU97" s="38"/>
      <c r="CV97" s="38"/>
      <c r="CW97" s="38"/>
      <c r="CX97" s="38"/>
      <c r="CY97" s="38"/>
      <c r="CZ97" s="38"/>
      <c r="DA97" s="38"/>
      <c r="DB97" s="38"/>
      <c r="DC97" s="38"/>
      <c r="DD97" s="38"/>
      <c r="DE97" s="38"/>
      <c r="DF97" s="38"/>
      <c r="DG97" s="38"/>
      <c r="DH97" s="38"/>
      <c r="DI97" s="38"/>
      <c r="DJ97" s="38"/>
      <c r="DK97" s="38"/>
      <c r="DL97" s="38"/>
    </row>
    <row r="98" spans="3:116" x14ac:dyDescent="0.25"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8"/>
      <c r="AE98" s="38"/>
      <c r="AF98" s="38"/>
      <c r="AG98" s="38"/>
      <c r="AH98" s="38"/>
      <c r="AI98" s="38"/>
      <c r="AJ98" s="38"/>
      <c r="AK98" s="38"/>
      <c r="AL98" s="38"/>
      <c r="AM98" s="38"/>
      <c r="AN98" s="38"/>
      <c r="AO98" s="38"/>
      <c r="AP98" s="38"/>
      <c r="AQ98" s="38"/>
      <c r="AR98" s="38"/>
      <c r="AS98" s="38"/>
      <c r="AT98" s="38"/>
      <c r="AU98" s="38"/>
      <c r="AV98" s="38"/>
      <c r="AW98" s="38"/>
      <c r="AX98" s="38"/>
      <c r="AY98" s="38"/>
      <c r="AZ98" s="38"/>
      <c r="BA98" s="38"/>
      <c r="BB98" s="38"/>
      <c r="BC98" s="38"/>
      <c r="BD98" s="38"/>
      <c r="BE98" s="38"/>
      <c r="BF98" s="38"/>
      <c r="BG98" s="38"/>
      <c r="BH98" s="38"/>
      <c r="BI98" s="38"/>
      <c r="BJ98" s="38"/>
      <c r="BK98" s="38"/>
      <c r="BL98" s="38"/>
      <c r="BM98" s="38"/>
      <c r="BN98" s="38"/>
      <c r="BO98" s="38"/>
      <c r="BP98" s="38"/>
      <c r="BQ98" s="38"/>
      <c r="BR98" s="38"/>
      <c r="BS98" s="38"/>
      <c r="BT98" s="38"/>
      <c r="BU98" s="38"/>
      <c r="BV98" s="38"/>
      <c r="BW98" s="38"/>
      <c r="BX98" s="38"/>
      <c r="BY98" s="38"/>
      <c r="BZ98" s="38"/>
      <c r="CA98" s="38"/>
      <c r="CB98" s="38"/>
      <c r="CC98" s="38"/>
      <c r="CD98" s="38"/>
      <c r="CE98" s="38"/>
      <c r="CF98" s="38"/>
      <c r="CG98" s="38"/>
      <c r="CH98" s="38"/>
      <c r="CI98" s="38"/>
      <c r="CJ98" s="38"/>
      <c r="CK98" s="38"/>
      <c r="CL98" s="38"/>
      <c r="CM98" s="38"/>
      <c r="CN98" s="38"/>
      <c r="CO98" s="38"/>
      <c r="CP98" s="38"/>
      <c r="CQ98" s="38"/>
      <c r="CR98" s="38"/>
      <c r="CS98" s="38"/>
      <c r="CT98" s="38"/>
      <c r="CU98" s="38"/>
      <c r="CV98" s="38"/>
      <c r="CW98" s="38"/>
      <c r="CX98" s="38"/>
      <c r="CY98" s="38"/>
      <c r="CZ98" s="38"/>
      <c r="DA98" s="38"/>
      <c r="DB98" s="38"/>
      <c r="DC98" s="38"/>
      <c r="DD98" s="38"/>
      <c r="DE98" s="38"/>
      <c r="DF98" s="38"/>
      <c r="DG98" s="38"/>
      <c r="DH98" s="38"/>
      <c r="DI98" s="38"/>
      <c r="DJ98" s="38"/>
      <c r="DK98" s="38"/>
      <c r="DL98" s="38"/>
    </row>
    <row r="99" spans="3:116" x14ac:dyDescent="0.25"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8"/>
      <c r="AE99" s="38"/>
      <c r="AF99" s="38"/>
      <c r="AG99" s="38"/>
      <c r="AH99" s="38"/>
      <c r="AI99" s="38"/>
      <c r="AJ99" s="38"/>
      <c r="AK99" s="38"/>
      <c r="AL99" s="38"/>
      <c r="AM99" s="38"/>
      <c r="AN99" s="38"/>
      <c r="AO99" s="38"/>
      <c r="AP99" s="38"/>
      <c r="AQ99" s="38"/>
      <c r="AR99" s="38"/>
      <c r="AS99" s="38"/>
      <c r="AT99" s="38"/>
      <c r="AU99" s="38"/>
      <c r="AV99" s="38"/>
      <c r="AW99" s="38"/>
      <c r="AX99" s="38"/>
      <c r="AY99" s="38"/>
      <c r="AZ99" s="38"/>
      <c r="BA99" s="38"/>
      <c r="BB99" s="38"/>
      <c r="BC99" s="38"/>
      <c r="BD99" s="38"/>
      <c r="BE99" s="38"/>
      <c r="BF99" s="38"/>
      <c r="BG99" s="38"/>
      <c r="BH99" s="38"/>
      <c r="BI99" s="38"/>
      <c r="BJ99" s="38"/>
      <c r="BK99" s="38"/>
      <c r="BL99" s="38"/>
      <c r="BM99" s="38"/>
      <c r="BN99" s="38"/>
      <c r="BO99" s="38"/>
      <c r="BP99" s="38"/>
      <c r="BQ99" s="38"/>
      <c r="BR99" s="38"/>
      <c r="BS99" s="38"/>
      <c r="BT99" s="38"/>
      <c r="BU99" s="38"/>
      <c r="BV99" s="38"/>
      <c r="BW99" s="38"/>
      <c r="BX99" s="38"/>
      <c r="BY99" s="38"/>
      <c r="BZ99" s="38"/>
      <c r="CA99" s="38"/>
      <c r="CB99" s="38"/>
      <c r="CC99" s="38"/>
      <c r="CD99" s="38"/>
      <c r="CE99" s="38"/>
      <c r="CF99" s="38"/>
      <c r="CG99" s="38"/>
      <c r="CH99" s="38"/>
      <c r="CI99" s="38"/>
      <c r="CJ99" s="38"/>
      <c r="CK99" s="38"/>
      <c r="CL99" s="38"/>
      <c r="CM99" s="38"/>
      <c r="CN99" s="38"/>
      <c r="CO99" s="38"/>
      <c r="CP99" s="38"/>
      <c r="CQ99" s="38"/>
      <c r="CR99" s="38"/>
      <c r="CS99" s="38"/>
      <c r="CT99" s="38"/>
      <c r="CU99" s="38"/>
      <c r="CV99" s="38"/>
      <c r="CW99" s="38"/>
      <c r="CX99" s="38"/>
      <c r="CY99" s="38"/>
      <c r="CZ99" s="38"/>
      <c r="DA99" s="38"/>
      <c r="DB99" s="38"/>
      <c r="DC99" s="38"/>
      <c r="DD99" s="38"/>
      <c r="DE99" s="38"/>
      <c r="DF99" s="38"/>
      <c r="DG99" s="38"/>
      <c r="DH99" s="38"/>
      <c r="DI99" s="38"/>
      <c r="DJ99" s="38"/>
      <c r="DK99" s="38"/>
      <c r="DL99" s="38"/>
    </row>
    <row r="100" spans="3:116" x14ac:dyDescent="0.25"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8"/>
      <c r="AE100" s="38"/>
      <c r="AF100" s="38"/>
      <c r="AG100" s="38"/>
      <c r="AH100" s="38"/>
      <c r="AI100" s="38"/>
      <c r="AJ100" s="38"/>
      <c r="AK100" s="38"/>
      <c r="AL100" s="38"/>
      <c r="AM100" s="38"/>
      <c r="AN100" s="38"/>
      <c r="AO100" s="38"/>
      <c r="AP100" s="38"/>
      <c r="AQ100" s="38"/>
      <c r="AR100" s="38"/>
      <c r="AS100" s="38"/>
      <c r="AT100" s="38"/>
      <c r="AU100" s="38"/>
      <c r="AV100" s="38"/>
      <c r="AW100" s="38"/>
      <c r="AX100" s="38"/>
      <c r="AY100" s="38"/>
      <c r="AZ100" s="38"/>
      <c r="BA100" s="38"/>
      <c r="BB100" s="38"/>
      <c r="BC100" s="38"/>
      <c r="BD100" s="38"/>
      <c r="BE100" s="38"/>
      <c r="BF100" s="38"/>
      <c r="BG100" s="38"/>
      <c r="BH100" s="38"/>
      <c r="BI100" s="38"/>
      <c r="BJ100" s="38"/>
      <c r="BK100" s="38"/>
      <c r="BL100" s="38"/>
      <c r="BM100" s="38"/>
      <c r="BN100" s="38"/>
      <c r="BO100" s="38"/>
      <c r="BP100" s="38"/>
      <c r="BQ100" s="38"/>
      <c r="BR100" s="38"/>
      <c r="BS100" s="38"/>
      <c r="BT100" s="38"/>
      <c r="BU100" s="38"/>
      <c r="BV100" s="38"/>
      <c r="BW100" s="38"/>
      <c r="BX100" s="38"/>
      <c r="BY100" s="38"/>
      <c r="BZ100" s="38"/>
      <c r="CA100" s="38"/>
      <c r="CB100" s="38"/>
      <c r="CC100" s="38"/>
      <c r="CD100" s="38"/>
      <c r="CE100" s="38"/>
      <c r="CF100" s="38"/>
      <c r="CG100" s="38"/>
      <c r="CH100" s="38"/>
      <c r="CI100" s="38"/>
      <c r="CJ100" s="38"/>
      <c r="CK100" s="38"/>
      <c r="CL100" s="38"/>
      <c r="CM100" s="38"/>
      <c r="CN100" s="38"/>
      <c r="CO100" s="38"/>
      <c r="CP100" s="38"/>
      <c r="CQ100" s="38"/>
      <c r="CR100" s="38"/>
      <c r="CS100" s="38"/>
      <c r="CT100" s="38"/>
      <c r="CU100" s="38"/>
      <c r="CV100" s="38"/>
      <c r="CW100" s="38"/>
      <c r="CX100" s="38"/>
      <c r="CY100" s="38"/>
      <c r="CZ100" s="38"/>
      <c r="DA100" s="38"/>
      <c r="DB100" s="38"/>
      <c r="DC100" s="38"/>
      <c r="DD100" s="38"/>
      <c r="DE100" s="38"/>
      <c r="DF100" s="38"/>
      <c r="DG100" s="38"/>
      <c r="DH100" s="38"/>
      <c r="DI100" s="38"/>
      <c r="DJ100" s="38"/>
      <c r="DK100" s="38"/>
      <c r="DL100" s="38"/>
    </row>
    <row r="101" spans="3:116" x14ac:dyDescent="0.25"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  <c r="AF101" s="38"/>
      <c r="AG101" s="38"/>
      <c r="AH101" s="38"/>
      <c r="AI101" s="38"/>
      <c r="AJ101" s="38"/>
      <c r="AK101" s="38"/>
      <c r="AL101" s="38"/>
      <c r="AM101" s="38"/>
      <c r="AN101" s="38"/>
      <c r="AO101" s="38"/>
      <c r="AP101" s="38"/>
      <c r="AQ101" s="38"/>
      <c r="AR101" s="38"/>
      <c r="AS101" s="38"/>
      <c r="AT101" s="38"/>
      <c r="AU101" s="38"/>
      <c r="AV101" s="38"/>
      <c r="AW101" s="38"/>
      <c r="AX101" s="38"/>
      <c r="AY101" s="38"/>
      <c r="AZ101" s="38"/>
      <c r="BA101" s="38"/>
      <c r="BB101" s="38"/>
      <c r="BC101" s="38"/>
      <c r="BD101" s="38"/>
      <c r="BE101" s="38"/>
      <c r="BF101" s="38"/>
      <c r="BG101" s="38"/>
      <c r="BH101" s="38"/>
      <c r="BI101" s="38"/>
      <c r="BJ101" s="38"/>
      <c r="BK101" s="38"/>
      <c r="BL101" s="38"/>
      <c r="BM101" s="38"/>
      <c r="BN101" s="38"/>
      <c r="BO101" s="38"/>
      <c r="BP101" s="38"/>
      <c r="BQ101" s="38"/>
      <c r="BR101" s="38"/>
      <c r="BS101" s="38"/>
      <c r="BT101" s="38"/>
      <c r="BU101" s="38"/>
      <c r="BV101" s="38"/>
      <c r="BW101" s="38"/>
      <c r="BX101" s="38"/>
      <c r="BY101" s="38"/>
      <c r="BZ101" s="38"/>
      <c r="CA101" s="38"/>
      <c r="CB101" s="38"/>
      <c r="CC101" s="38"/>
      <c r="CD101" s="38"/>
      <c r="CE101" s="38"/>
      <c r="CF101" s="38"/>
      <c r="CG101" s="38"/>
      <c r="CH101" s="38"/>
      <c r="CI101" s="38"/>
      <c r="CJ101" s="38"/>
      <c r="CK101" s="38"/>
      <c r="CL101" s="38"/>
      <c r="CM101" s="38"/>
      <c r="CN101" s="38"/>
      <c r="CO101" s="38"/>
      <c r="CP101" s="38"/>
      <c r="CQ101" s="38"/>
      <c r="CR101" s="38"/>
      <c r="CS101" s="38"/>
      <c r="CT101" s="38"/>
      <c r="CU101" s="38"/>
      <c r="CV101" s="38"/>
      <c r="CW101" s="38"/>
      <c r="CX101" s="38"/>
      <c r="CY101" s="38"/>
      <c r="CZ101" s="38"/>
      <c r="DA101" s="38"/>
      <c r="DB101" s="38"/>
      <c r="DC101" s="38"/>
      <c r="DD101" s="38"/>
      <c r="DE101" s="38"/>
      <c r="DF101" s="38"/>
      <c r="DG101" s="38"/>
      <c r="DH101" s="38"/>
      <c r="DI101" s="38"/>
      <c r="DJ101" s="38"/>
      <c r="DK101" s="38"/>
      <c r="DL101" s="38"/>
    </row>
    <row r="102" spans="3:116" x14ac:dyDescent="0.25"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8"/>
      <c r="AE102" s="38"/>
      <c r="AF102" s="38"/>
      <c r="AG102" s="38"/>
      <c r="AH102" s="38"/>
      <c r="AI102" s="38"/>
      <c r="AJ102" s="38"/>
      <c r="AK102" s="38"/>
      <c r="AL102" s="38"/>
      <c r="AM102" s="38"/>
      <c r="AN102" s="38"/>
      <c r="AO102" s="38"/>
      <c r="AP102" s="38"/>
      <c r="AQ102" s="38"/>
      <c r="AR102" s="38"/>
      <c r="AS102" s="38"/>
      <c r="AT102" s="38"/>
      <c r="AU102" s="38"/>
      <c r="AV102" s="38"/>
      <c r="AW102" s="38"/>
      <c r="AX102" s="38"/>
      <c r="AY102" s="38"/>
      <c r="AZ102" s="38"/>
      <c r="BA102" s="38"/>
      <c r="BB102" s="38"/>
      <c r="BC102" s="38"/>
      <c r="BD102" s="38"/>
      <c r="BE102" s="38"/>
      <c r="BF102" s="38"/>
      <c r="BG102" s="38"/>
      <c r="BH102" s="38"/>
      <c r="BI102" s="38"/>
      <c r="BJ102" s="38"/>
      <c r="BK102" s="38"/>
      <c r="BL102" s="38"/>
      <c r="BM102" s="38"/>
      <c r="BN102" s="38"/>
      <c r="BO102" s="38"/>
      <c r="BP102" s="38"/>
      <c r="BQ102" s="38"/>
      <c r="BR102" s="38"/>
      <c r="BS102" s="38"/>
      <c r="BT102" s="38"/>
      <c r="BU102" s="38"/>
      <c r="BV102" s="38"/>
      <c r="BW102" s="38"/>
      <c r="BX102" s="38"/>
      <c r="BY102" s="38"/>
      <c r="BZ102" s="38"/>
      <c r="CA102" s="38"/>
      <c r="CB102" s="38"/>
      <c r="CC102" s="38"/>
      <c r="CD102" s="38"/>
      <c r="CE102" s="38"/>
      <c r="CF102" s="38"/>
      <c r="CG102" s="38"/>
      <c r="CH102" s="38"/>
      <c r="CI102" s="38"/>
      <c r="CJ102" s="38"/>
      <c r="CK102" s="38"/>
      <c r="CL102" s="38"/>
      <c r="CM102" s="38"/>
      <c r="CN102" s="38"/>
      <c r="CO102" s="38"/>
      <c r="CP102" s="38"/>
      <c r="CQ102" s="38"/>
      <c r="CR102" s="38"/>
      <c r="CS102" s="38"/>
      <c r="CT102" s="38"/>
      <c r="CU102" s="38"/>
      <c r="CV102" s="38"/>
      <c r="CW102" s="38"/>
      <c r="CX102" s="38"/>
      <c r="CY102" s="38"/>
      <c r="CZ102" s="38"/>
      <c r="DA102" s="38"/>
      <c r="DB102" s="38"/>
      <c r="DC102" s="38"/>
      <c r="DD102" s="38"/>
      <c r="DE102" s="38"/>
      <c r="DF102" s="38"/>
      <c r="DG102" s="38"/>
      <c r="DH102" s="38"/>
      <c r="DI102" s="38"/>
      <c r="DJ102" s="38"/>
      <c r="DK102" s="38"/>
      <c r="DL102" s="38"/>
    </row>
    <row r="103" spans="3:116" x14ac:dyDescent="0.25"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8"/>
      <c r="AE103" s="38"/>
      <c r="AF103" s="38"/>
      <c r="AG103" s="38"/>
      <c r="AH103" s="38"/>
      <c r="AI103" s="38"/>
      <c r="AJ103" s="38"/>
      <c r="AK103" s="38"/>
      <c r="AL103" s="38"/>
      <c r="AM103" s="38"/>
      <c r="AN103" s="38"/>
      <c r="AO103" s="38"/>
      <c r="AP103" s="38"/>
      <c r="AQ103" s="38"/>
      <c r="AR103" s="38"/>
      <c r="AS103" s="38"/>
      <c r="AT103" s="38"/>
      <c r="AU103" s="38"/>
      <c r="AV103" s="38"/>
      <c r="AW103" s="38"/>
      <c r="AX103" s="38"/>
      <c r="AY103" s="38"/>
      <c r="AZ103" s="38"/>
      <c r="BA103" s="38"/>
      <c r="BB103" s="38"/>
      <c r="BC103" s="38"/>
      <c r="BD103" s="38"/>
      <c r="BE103" s="38"/>
      <c r="BF103" s="38"/>
      <c r="BG103" s="38"/>
      <c r="BH103" s="38"/>
      <c r="BI103" s="38"/>
      <c r="BJ103" s="38"/>
      <c r="BK103" s="38"/>
      <c r="BL103" s="38"/>
      <c r="BM103" s="38"/>
      <c r="BN103" s="38"/>
      <c r="BO103" s="38"/>
      <c r="BP103" s="38"/>
      <c r="BQ103" s="38"/>
      <c r="BR103" s="38"/>
      <c r="BS103" s="38"/>
      <c r="BT103" s="38"/>
      <c r="BU103" s="38"/>
      <c r="BV103" s="38"/>
      <c r="BW103" s="38"/>
      <c r="BX103" s="38"/>
      <c r="BY103" s="38"/>
      <c r="BZ103" s="38"/>
      <c r="CA103" s="38"/>
      <c r="CB103" s="38"/>
      <c r="CC103" s="38"/>
      <c r="CD103" s="38"/>
      <c r="CE103" s="38"/>
      <c r="CF103" s="38"/>
      <c r="CG103" s="38"/>
      <c r="CH103" s="38"/>
      <c r="CI103" s="38"/>
      <c r="CJ103" s="38"/>
      <c r="CK103" s="38"/>
      <c r="CL103" s="38"/>
      <c r="CM103" s="38"/>
      <c r="CN103" s="38"/>
      <c r="CO103" s="38"/>
      <c r="CP103" s="38"/>
      <c r="CQ103" s="38"/>
      <c r="CR103" s="38"/>
      <c r="CS103" s="38"/>
      <c r="CT103" s="38"/>
      <c r="CU103" s="38"/>
      <c r="CV103" s="38"/>
      <c r="CW103" s="38"/>
      <c r="CX103" s="38"/>
      <c r="CY103" s="38"/>
      <c r="CZ103" s="38"/>
      <c r="DA103" s="38"/>
      <c r="DB103" s="38"/>
      <c r="DC103" s="38"/>
      <c r="DD103" s="38"/>
      <c r="DE103" s="38"/>
      <c r="DF103" s="38"/>
      <c r="DG103" s="38"/>
      <c r="DH103" s="38"/>
      <c r="DI103" s="38"/>
      <c r="DJ103" s="38"/>
      <c r="DK103" s="38"/>
      <c r="DL103" s="38"/>
    </row>
    <row r="104" spans="3:116" x14ac:dyDescent="0.25"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  <c r="AF104" s="38"/>
      <c r="AG104" s="38"/>
      <c r="AH104" s="38"/>
      <c r="AI104" s="38"/>
      <c r="AJ104" s="38"/>
      <c r="AK104" s="38"/>
      <c r="AL104" s="38"/>
      <c r="AM104" s="38"/>
      <c r="AN104" s="38"/>
      <c r="AO104" s="38"/>
      <c r="AP104" s="38"/>
      <c r="AQ104" s="38"/>
      <c r="AR104" s="38"/>
      <c r="AS104" s="38"/>
      <c r="AT104" s="38"/>
      <c r="AU104" s="38"/>
      <c r="AV104" s="38"/>
      <c r="AW104" s="38"/>
      <c r="AX104" s="38"/>
      <c r="AY104" s="38"/>
      <c r="AZ104" s="38"/>
      <c r="BA104" s="38"/>
      <c r="BB104" s="38"/>
      <c r="BC104" s="38"/>
      <c r="BD104" s="38"/>
      <c r="BE104" s="38"/>
      <c r="BF104" s="38"/>
      <c r="BG104" s="38"/>
      <c r="BH104" s="38"/>
      <c r="BI104" s="38"/>
      <c r="BJ104" s="38"/>
      <c r="BK104" s="38"/>
      <c r="BL104" s="38"/>
      <c r="BM104" s="38"/>
      <c r="BN104" s="38"/>
      <c r="BO104" s="38"/>
      <c r="BP104" s="38"/>
      <c r="BQ104" s="38"/>
      <c r="BR104" s="38"/>
      <c r="BS104" s="38"/>
      <c r="BT104" s="38"/>
      <c r="BU104" s="38"/>
      <c r="BV104" s="38"/>
      <c r="BW104" s="38"/>
      <c r="BX104" s="38"/>
      <c r="BY104" s="38"/>
      <c r="BZ104" s="38"/>
      <c r="CA104" s="38"/>
      <c r="CB104" s="38"/>
      <c r="CC104" s="38"/>
      <c r="CD104" s="38"/>
      <c r="CE104" s="38"/>
      <c r="CF104" s="38"/>
      <c r="CG104" s="38"/>
      <c r="CH104" s="38"/>
      <c r="CI104" s="38"/>
      <c r="CJ104" s="38"/>
      <c r="CK104" s="38"/>
      <c r="CL104" s="38"/>
      <c r="CM104" s="38"/>
      <c r="CN104" s="38"/>
      <c r="CO104" s="38"/>
      <c r="CP104" s="38"/>
      <c r="CQ104" s="38"/>
      <c r="CR104" s="38"/>
      <c r="CS104" s="38"/>
      <c r="CT104" s="38"/>
      <c r="CU104" s="38"/>
      <c r="CV104" s="38"/>
      <c r="CW104" s="38"/>
      <c r="CX104" s="38"/>
      <c r="CY104" s="38"/>
      <c r="CZ104" s="38"/>
      <c r="DA104" s="38"/>
      <c r="DB104" s="38"/>
      <c r="DC104" s="38"/>
      <c r="DD104" s="38"/>
      <c r="DE104" s="38"/>
      <c r="DF104" s="38"/>
      <c r="DG104" s="38"/>
      <c r="DH104" s="38"/>
      <c r="DI104" s="38"/>
      <c r="DJ104" s="38"/>
      <c r="DK104" s="38"/>
      <c r="DL104" s="38"/>
    </row>
    <row r="105" spans="3:116" x14ac:dyDescent="0.25"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  <c r="AF105" s="38"/>
      <c r="AG105" s="38"/>
      <c r="AH105" s="38"/>
      <c r="AI105" s="38"/>
      <c r="AJ105" s="38"/>
      <c r="AK105" s="38"/>
      <c r="AL105" s="38"/>
      <c r="AM105" s="38"/>
      <c r="AN105" s="38"/>
      <c r="AO105" s="38"/>
      <c r="AP105" s="38"/>
      <c r="AQ105" s="38"/>
      <c r="AR105" s="38"/>
      <c r="AS105" s="38"/>
      <c r="AT105" s="38"/>
      <c r="AU105" s="38"/>
      <c r="AV105" s="38"/>
      <c r="AW105" s="38"/>
      <c r="AX105" s="38"/>
      <c r="AY105" s="38"/>
      <c r="AZ105" s="38"/>
      <c r="BA105" s="38"/>
      <c r="BB105" s="38"/>
      <c r="BC105" s="38"/>
      <c r="BD105" s="38"/>
      <c r="BE105" s="38"/>
      <c r="BF105" s="38"/>
      <c r="BG105" s="38"/>
      <c r="BH105" s="38"/>
      <c r="BI105" s="38"/>
      <c r="BJ105" s="38"/>
      <c r="BK105" s="38"/>
      <c r="BL105" s="38"/>
      <c r="BM105" s="38"/>
      <c r="BN105" s="38"/>
      <c r="BO105" s="38"/>
      <c r="BP105" s="38"/>
      <c r="BQ105" s="38"/>
      <c r="BR105" s="38"/>
      <c r="BS105" s="38"/>
      <c r="BT105" s="38"/>
      <c r="BU105" s="38"/>
      <c r="BV105" s="38"/>
      <c r="BW105" s="38"/>
      <c r="BX105" s="38"/>
      <c r="BY105" s="38"/>
      <c r="BZ105" s="38"/>
      <c r="CA105" s="38"/>
      <c r="CB105" s="38"/>
      <c r="CC105" s="38"/>
      <c r="CD105" s="38"/>
      <c r="CE105" s="38"/>
      <c r="CF105" s="38"/>
      <c r="CG105" s="38"/>
      <c r="CH105" s="38"/>
      <c r="CI105" s="38"/>
      <c r="CJ105" s="38"/>
      <c r="CK105" s="38"/>
      <c r="CL105" s="38"/>
      <c r="CM105" s="38"/>
      <c r="CN105" s="38"/>
      <c r="CO105" s="38"/>
      <c r="CP105" s="38"/>
      <c r="CQ105" s="38"/>
      <c r="CR105" s="38"/>
      <c r="CS105" s="38"/>
      <c r="CT105" s="38"/>
      <c r="CU105" s="38"/>
      <c r="CV105" s="38"/>
      <c r="CW105" s="38"/>
      <c r="CX105" s="38"/>
      <c r="CY105" s="38"/>
      <c r="CZ105" s="38"/>
      <c r="DA105" s="38"/>
      <c r="DB105" s="38"/>
      <c r="DC105" s="38"/>
      <c r="DD105" s="38"/>
      <c r="DE105" s="38"/>
      <c r="DF105" s="38"/>
      <c r="DG105" s="38"/>
      <c r="DH105" s="38"/>
      <c r="DI105" s="38"/>
      <c r="DJ105" s="38"/>
      <c r="DK105" s="38"/>
      <c r="DL105" s="38"/>
    </row>
    <row r="106" spans="3:116" x14ac:dyDescent="0.25"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  <c r="AF106" s="38"/>
      <c r="AG106" s="38"/>
      <c r="AH106" s="38"/>
      <c r="AI106" s="38"/>
      <c r="AJ106" s="38"/>
      <c r="AK106" s="38"/>
      <c r="AL106" s="38"/>
      <c r="AM106" s="38"/>
      <c r="AN106" s="38"/>
      <c r="AO106" s="38"/>
      <c r="AP106" s="38"/>
      <c r="AQ106" s="38"/>
      <c r="AR106" s="38"/>
      <c r="AS106" s="38"/>
      <c r="AT106" s="38"/>
      <c r="AU106" s="38"/>
      <c r="AV106" s="38"/>
      <c r="AW106" s="38"/>
      <c r="AX106" s="38"/>
      <c r="AY106" s="38"/>
      <c r="AZ106" s="38"/>
      <c r="BA106" s="38"/>
      <c r="BB106" s="38"/>
      <c r="BC106" s="38"/>
      <c r="BD106" s="38"/>
      <c r="BE106" s="38"/>
      <c r="BF106" s="38"/>
      <c r="BG106" s="38"/>
      <c r="BH106" s="38"/>
      <c r="BI106" s="38"/>
      <c r="BJ106" s="38"/>
      <c r="BK106" s="38"/>
      <c r="BL106" s="38"/>
      <c r="BM106" s="38"/>
      <c r="BN106" s="38"/>
      <c r="BO106" s="38"/>
      <c r="BP106" s="38"/>
      <c r="BQ106" s="38"/>
      <c r="BR106" s="38"/>
      <c r="BS106" s="38"/>
      <c r="BT106" s="38"/>
      <c r="BU106" s="38"/>
      <c r="BV106" s="38"/>
      <c r="BW106" s="38"/>
      <c r="BX106" s="38"/>
      <c r="BY106" s="38"/>
      <c r="BZ106" s="38"/>
      <c r="CA106" s="38"/>
      <c r="CB106" s="38"/>
      <c r="CC106" s="38"/>
      <c r="CD106" s="38"/>
      <c r="CE106" s="38"/>
      <c r="CF106" s="38"/>
      <c r="CG106" s="38"/>
      <c r="CH106" s="38"/>
      <c r="CI106" s="38"/>
      <c r="CJ106" s="38"/>
      <c r="CK106" s="38"/>
      <c r="CL106" s="38"/>
      <c r="CM106" s="38"/>
      <c r="CN106" s="38"/>
      <c r="CO106" s="38"/>
      <c r="CP106" s="38"/>
      <c r="CQ106" s="38"/>
      <c r="CR106" s="38"/>
      <c r="CS106" s="38"/>
      <c r="CT106" s="38"/>
      <c r="CU106" s="38"/>
      <c r="CV106" s="38"/>
      <c r="CW106" s="38"/>
      <c r="CX106" s="38"/>
      <c r="CY106" s="38"/>
      <c r="CZ106" s="38"/>
      <c r="DA106" s="38"/>
      <c r="DB106" s="38"/>
      <c r="DC106" s="38"/>
      <c r="DD106" s="38"/>
      <c r="DE106" s="38"/>
      <c r="DF106" s="38"/>
      <c r="DG106" s="38"/>
      <c r="DH106" s="38"/>
      <c r="DI106" s="38"/>
      <c r="DJ106" s="38"/>
      <c r="DK106" s="38"/>
      <c r="DL106" s="38"/>
    </row>
    <row r="107" spans="3:116" x14ac:dyDescent="0.25"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8"/>
      <c r="AI107" s="38"/>
      <c r="AJ107" s="38"/>
      <c r="AK107" s="38"/>
      <c r="AL107" s="38"/>
      <c r="AM107" s="38"/>
      <c r="AN107" s="38"/>
      <c r="AO107" s="38"/>
      <c r="AP107" s="38"/>
      <c r="AQ107" s="38"/>
      <c r="AR107" s="38"/>
      <c r="AS107" s="38"/>
      <c r="AT107" s="38"/>
      <c r="AU107" s="38"/>
      <c r="AV107" s="38"/>
      <c r="AW107" s="38"/>
      <c r="AX107" s="38"/>
      <c r="AY107" s="38"/>
      <c r="AZ107" s="38"/>
      <c r="BA107" s="38"/>
      <c r="BB107" s="38"/>
      <c r="BC107" s="38"/>
      <c r="BD107" s="38"/>
      <c r="BE107" s="38"/>
      <c r="BF107" s="38"/>
      <c r="BG107" s="38"/>
      <c r="BH107" s="38"/>
      <c r="BI107" s="38"/>
      <c r="BJ107" s="38"/>
      <c r="BK107" s="38"/>
      <c r="BL107" s="38"/>
      <c r="BM107" s="38"/>
      <c r="BN107" s="38"/>
      <c r="BO107" s="38"/>
      <c r="BP107" s="38"/>
      <c r="BQ107" s="38"/>
      <c r="BR107" s="38"/>
      <c r="BS107" s="38"/>
      <c r="BT107" s="38"/>
      <c r="BU107" s="38"/>
      <c r="BV107" s="38"/>
      <c r="BW107" s="38"/>
      <c r="BX107" s="38"/>
      <c r="BY107" s="38"/>
      <c r="BZ107" s="38"/>
      <c r="CA107" s="38"/>
      <c r="CB107" s="38"/>
      <c r="CC107" s="38"/>
      <c r="CD107" s="38"/>
      <c r="CE107" s="38"/>
      <c r="CF107" s="38"/>
      <c r="CG107" s="38"/>
      <c r="CH107" s="38"/>
      <c r="CI107" s="38"/>
      <c r="CJ107" s="38"/>
      <c r="CK107" s="38"/>
      <c r="CL107" s="38"/>
      <c r="CM107" s="38"/>
      <c r="CN107" s="38"/>
      <c r="CO107" s="38"/>
      <c r="CP107" s="38"/>
      <c r="CQ107" s="38"/>
      <c r="CR107" s="38"/>
      <c r="CS107" s="38"/>
      <c r="CT107" s="38"/>
      <c r="CU107" s="38"/>
      <c r="CV107" s="38"/>
      <c r="CW107" s="38"/>
      <c r="CX107" s="38"/>
      <c r="CY107" s="38"/>
      <c r="CZ107" s="38"/>
      <c r="DA107" s="38"/>
      <c r="DB107" s="38"/>
      <c r="DC107" s="38"/>
      <c r="DD107" s="38"/>
      <c r="DE107" s="38"/>
      <c r="DF107" s="38"/>
      <c r="DG107" s="38"/>
      <c r="DH107" s="38"/>
      <c r="DI107" s="38"/>
      <c r="DJ107" s="38"/>
      <c r="DK107" s="38"/>
      <c r="DL107" s="38"/>
    </row>
    <row r="108" spans="3:116" x14ac:dyDescent="0.25"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  <c r="AF108" s="38"/>
      <c r="AG108" s="38"/>
      <c r="AH108" s="38"/>
      <c r="AI108" s="38"/>
      <c r="AJ108" s="38"/>
      <c r="AK108" s="38"/>
      <c r="AL108" s="38"/>
      <c r="AM108" s="38"/>
      <c r="AN108" s="38"/>
      <c r="AO108" s="38"/>
      <c r="AP108" s="38"/>
      <c r="AQ108" s="38"/>
      <c r="AR108" s="38"/>
      <c r="AS108" s="38"/>
      <c r="AT108" s="38"/>
      <c r="AU108" s="38"/>
      <c r="AV108" s="38"/>
      <c r="AW108" s="38"/>
      <c r="AX108" s="38"/>
      <c r="AY108" s="38"/>
      <c r="AZ108" s="38"/>
      <c r="BA108" s="38"/>
      <c r="BB108" s="38"/>
      <c r="BC108" s="38"/>
      <c r="BD108" s="38"/>
      <c r="BE108" s="38"/>
      <c r="BF108" s="38"/>
      <c r="BG108" s="38"/>
      <c r="BH108" s="38"/>
      <c r="BI108" s="38"/>
      <c r="BJ108" s="38"/>
      <c r="BK108" s="38"/>
      <c r="BL108" s="38"/>
      <c r="BM108" s="38"/>
      <c r="BN108" s="38"/>
      <c r="BO108" s="38"/>
      <c r="BP108" s="38"/>
      <c r="BQ108" s="38"/>
      <c r="BR108" s="38"/>
      <c r="BS108" s="38"/>
      <c r="BT108" s="38"/>
      <c r="BU108" s="38"/>
      <c r="BV108" s="38"/>
      <c r="BW108" s="38"/>
      <c r="BX108" s="38"/>
      <c r="BY108" s="38"/>
      <c r="BZ108" s="38"/>
      <c r="CA108" s="38"/>
      <c r="CB108" s="38"/>
      <c r="CC108" s="38"/>
      <c r="CD108" s="38"/>
      <c r="CE108" s="38"/>
      <c r="CF108" s="38"/>
      <c r="CG108" s="38"/>
      <c r="CH108" s="38"/>
      <c r="CI108" s="38"/>
      <c r="CJ108" s="38"/>
      <c r="CK108" s="38"/>
      <c r="CL108" s="38"/>
      <c r="CM108" s="38"/>
      <c r="CN108" s="38"/>
      <c r="CO108" s="38"/>
      <c r="CP108" s="38"/>
      <c r="CQ108" s="38"/>
      <c r="CR108" s="38"/>
      <c r="CS108" s="38"/>
      <c r="CT108" s="38"/>
      <c r="CU108" s="38"/>
      <c r="CV108" s="38"/>
      <c r="CW108" s="38"/>
      <c r="CX108" s="38"/>
      <c r="CY108" s="38"/>
      <c r="CZ108" s="38"/>
      <c r="DA108" s="38"/>
      <c r="DB108" s="38"/>
      <c r="DC108" s="38"/>
      <c r="DD108" s="38"/>
      <c r="DE108" s="38"/>
      <c r="DF108" s="38"/>
      <c r="DG108" s="38"/>
      <c r="DH108" s="38"/>
      <c r="DI108" s="38"/>
      <c r="DJ108" s="38"/>
      <c r="DK108" s="38"/>
      <c r="DL108" s="38"/>
    </row>
    <row r="109" spans="3:116" x14ac:dyDescent="0.25"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  <c r="AF109" s="38"/>
      <c r="AG109" s="38"/>
      <c r="AH109" s="38"/>
      <c r="AI109" s="38"/>
      <c r="AJ109" s="38"/>
      <c r="AK109" s="38"/>
      <c r="AL109" s="38"/>
      <c r="AM109" s="38"/>
      <c r="AN109" s="38"/>
      <c r="AO109" s="38"/>
      <c r="AP109" s="38"/>
      <c r="AQ109" s="38"/>
      <c r="AR109" s="38"/>
      <c r="AS109" s="38"/>
      <c r="AT109" s="38"/>
      <c r="AU109" s="38"/>
      <c r="AV109" s="38"/>
      <c r="AW109" s="38"/>
      <c r="AX109" s="38"/>
      <c r="AY109" s="38"/>
      <c r="AZ109" s="38"/>
      <c r="BA109" s="38"/>
      <c r="BB109" s="38"/>
      <c r="BC109" s="38"/>
      <c r="BD109" s="38"/>
      <c r="BE109" s="38"/>
      <c r="BF109" s="38"/>
      <c r="BG109" s="38"/>
      <c r="BH109" s="38"/>
      <c r="BI109" s="38"/>
      <c r="BJ109" s="38"/>
      <c r="BK109" s="38"/>
      <c r="BL109" s="38"/>
      <c r="BM109" s="38"/>
      <c r="BN109" s="38"/>
      <c r="BO109" s="38"/>
      <c r="BP109" s="38"/>
      <c r="BQ109" s="38"/>
      <c r="BR109" s="38"/>
      <c r="BS109" s="38"/>
      <c r="BT109" s="38"/>
      <c r="BU109" s="38"/>
      <c r="BV109" s="38"/>
      <c r="BW109" s="38"/>
      <c r="BX109" s="38"/>
      <c r="BY109" s="38"/>
      <c r="BZ109" s="38"/>
      <c r="CA109" s="38"/>
      <c r="CB109" s="38"/>
      <c r="CC109" s="38"/>
      <c r="CD109" s="38"/>
      <c r="CE109" s="38"/>
      <c r="CF109" s="38"/>
      <c r="CG109" s="38"/>
      <c r="CH109" s="38"/>
      <c r="CI109" s="38"/>
      <c r="CJ109" s="38"/>
      <c r="CK109" s="38"/>
      <c r="CL109" s="38"/>
      <c r="CM109" s="38"/>
      <c r="CN109" s="38"/>
      <c r="CO109" s="38"/>
      <c r="CP109" s="38"/>
      <c r="CQ109" s="38"/>
      <c r="CR109" s="38"/>
      <c r="CS109" s="38"/>
      <c r="CT109" s="38"/>
      <c r="CU109" s="38"/>
      <c r="CV109" s="38"/>
      <c r="CW109" s="38"/>
      <c r="CX109" s="38"/>
      <c r="CY109" s="38"/>
      <c r="CZ109" s="38"/>
      <c r="DA109" s="38"/>
      <c r="DB109" s="38"/>
      <c r="DC109" s="38"/>
      <c r="DD109" s="38"/>
      <c r="DE109" s="38"/>
      <c r="DF109" s="38"/>
      <c r="DG109" s="38"/>
      <c r="DH109" s="38"/>
      <c r="DI109" s="38"/>
      <c r="DJ109" s="38"/>
      <c r="DK109" s="38"/>
      <c r="DL109" s="38"/>
    </row>
    <row r="110" spans="3:116" x14ac:dyDescent="0.25"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  <c r="AF110" s="38"/>
      <c r="AG110" s="38"/>
      <c r="AH110" s="38"/>
      <c r="AI110" s="38"/>
      <c r="AJ110" s="38"/>
      <c r="AK110" s="38"/>
      <c r="AL110" s="38"/>
      <c r="AM110" s="38"/>
      <c r="AN110" s="38"/>
      <c r="AO110" s="38"/>
      <c r="AP110" s="38"/>
      <c r="AQ110" s="38"/>
      <c r="AR110" s="38"/>
      <c r="AS110" s="38"/>
      <c r="AT110" s="38"/>
      <c r="AU110" s="38"/>
      <c r="AV110" s="38"/>
      <c r="AW110" s="38"/>
      <c r="AX110" s="38"/>
      <c r="AY110" s="38"/>
      <c r="AZ110" s="38"/>
      <c r="BA110" s="38"/>
      <c r="BB110" s="38"/>
      <c r="BC110" s="38"/>
      <c r="BD110" s="38"/>
      <c r="BE110" s="38"/>
      <c r="BF110" s="38"/>
      <c r="BG110" s="38"/>
      <c r="BH110" s="38"/>
      <c r="BI110" s="38"/>
      <c r="BJ110" s="38"/>
      <c r="BK110" s="38"/>
      <c r="BL110" s="38"/>
      <c r="BM110" s="38"/>
      <c r="BN110" s="38"/>
      <c r="BO110" s="38"/>
      <c r="BP110" s="38"/>
      <c r="BQ110" s="38"/>
      <c r="BR110" s="38"/>
      <c r="BS110" s="38"/>
      <c r="BT110" s="38"/>
      <c r="BU110" s="38"/>
      <c r="BV110" s="38"/>
      <c r="BW110" s="38"/>
      <c r="BX110" s="38"/>
      <c r="BY110" s="38"/>
      <c r="BZ110" s="38"/>
      <c r="CA110" s="38"/>
      <c r="CB110" s="38"/>
      <c r="CC110" s="38"/>
      <c r="CD110" s="38"/>
      <c r="CE110" s="38"/>
      <c r="CF110" s="38"/>
      <c r="CG110" s="38"/>
      <c r="CH110" s="38"/>
      <c r="CI110" s="38"/>
      <c r="CJ110" s="38"/>
      <c r="CK110" s="38"/>
      <c r="CL110" s="38"/>
      <c r="CM110" s="38"/>
      <c r="CN110" s="38"/>
      <c r="CO110" s="38"/>
      <c r="CP110" s="38"/>
      <c r="CQ110" s="38"/>
      <c r="CR110" s="38"/>
      <c r="CS110" s="38"/>
      <c r="CT110" s="38"/>
      <c r="CU110" s="38"/>
      <c r="CV110" s="38"/>
      <c r="CW110" s="38"/>
      <c r="CX110" s="38"/>
      <c r="CY110" s="38"/>
      <c r="CZ110" s="38"/>
      <c r="DA110" s="38"/>
      <c r="DB110" s="38"/>
      <c r="DC110" s="38"/>
      <c r="DD110" s="38"/>
      <c r="DE110" s="38"/>
      <c r="DF110" s="38"/>
      <c r="DG110" s="38"/>
      <c r="DH110" s="38"/>
      <c r="DI110" s="38"/>
      <c r="DJ110" s="38"/>
      <c r="DK110" s="38"/>
      <c r="DL110" s="38"/>
    </row>
    <row r="111" spans="3:116" x14ac:dyDescent="0.25"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8"/>
      <c r="X111" s="38"/>
      <c r="Y111" s="38"/>
      <c r="Z111" s="38"/>
      <c r="AA111" s="38"/>
      <c r="AB111" s="38"/>
      <c r="AC111" s="38"/>
      <c r="AD111" s="38"/>
      <c r="AE111" s="38"/>
      <c r="AF111" s="38"/>
      <c r="AG111" s="38"/>
      <c r="AH111" s="38"/>
      <c r="AI111" s="38"/>
      <c r="AJ111" s="38"/>
      <c r="AK111" s="38"/>
      <c r="AL111" s="38"/>
      <c r="AM111" s="38"/>
      <c r="AN111" s="38"/>
      <c r="AO111" s="38"/>
      <c r="AP111" s="38"/>
      <c r="AQ111" s="38"/>
      <c r="AR111" s="38"/>
      <c r="AS111" s="38"/>
      <c r="AT111" s="38"/>
      <c r="AU111" s="38"/>
      <c r="AV111" s="38"/>
      <c r="AW111" s="38"/>
      <c r="AX111" s="38"/>
      <c r="AY111" s="38"/>
      <c r="AZ111" s="38"/>
      <c r="BA111" s="38"/>
      <c r="BB111" s="38"/>
      <c r="BC111" s="38"/>
      <c r="BD111" s="38"/>
      <c r="BE111" s="38"/>
      <c r="BF111" s="38"/>
      <c r="BG111" s="38"/>
      <c r="BH111" s="38"/>
      <c r="BI111" s="38"/>
      <c r="BJ111" s="38"/>
      <c r="BK111" s="38"/>
      <c r="BL111" s="38"/>
      <c r="BM111" s="38"/>
      <c r="BN111" s="38"/>
      <c r="BO111" s="38"/>
      <c r="BP111" s="38"/>
      <c r="BQ111" s="38"/>
      <c r="BR111" s="38"/>
      <c r="BS111" s="38"/>
      <c r="BT111" s="38"/>
      <c r="BU111" s="38"/>
      <c r="BV111" s="38"/>
      <c r="BW111" s="38"/>
      <c r="BX111" s="38"/>
      <c r="BY111" s="38"/>
      <c r="BZ111" s="38"/>
      <c r="CA111" s="38"/>
      <c r="CB111" s="38"/>
      <c r="CC111" s="38"/>
      <c r="CD111" s="38"/>
      <c r="CE111" s="38"/>
      <c r="CF111" s="38"/>
      <c r="CG111" s="38"/>
      <c r="CH111" s="38"/>
      <c r="CI111" s="38"/>
      <c r="CJ111" s="38"/>
      <c r="CK111" s="38"/>
      <c r="CL111" s="38"/>
      <c r="CM111" s="38"/>
      <c r="CN111" s="38"/>
      <c r="CO111" s="38"/>
      <c r="CP111" s="38"/>
      <c r="CQ111" s="38"/>
      <c r="CR111" s="38"/>
      <c r="CS111" s="38"/>
      <c r="CT111" s="38"/>
      <c r="CU111" s="38"/>
      <c r="CV111" s="38"/>
      <c r="CW111" s="38"/>
      <c r="CX111" s="38"/>
      <c r="CY111" s="38"/>
      <c r="CZ111" s="38"/>
      <c r="DA111" s="38"/>
      <c r="DB111" s="38"/>
      <c r="DC111" s="38"/>
      <c r="DD111" s="38"/>
      <c r="DE111" s="38"/>
      <c r="DF111" s="38"/>
      <c r="DG111" s="38"/>
      <c r="DH111" s="38"/>
      <c r="DI111" s="38"/>
      <c r="DJ111" s="38"/>
      <c r="DK111" s="38"/>
      <c r="DL111" s="38"/>
    </row>
    <row r="112" spans="3:116" x14ac:dyDescent="0.25"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  <c r="AF112" s="38"/>
      <c r="AG112" s="38"/>
      <c r="AH112" s="38"/>
      <c r="AI112" s="38"/>
      <c r="AJ112" s="38"/>
      <c r="AK112" s="38"/>
      <c r="AL112" s="38"/>
      <c r="AM112" s="38"/>
      <c r="AN112" s="38"/>
      <c r="AO112" s="38"/>
      <c r="AP112" s="38"/>
      <c r="AQ112" s="38"/>
      <c r="AR112" s="38"/>
      <c r="AS112" s="38"/>
      <c r="AT112" s="38"/>
      <c r="AU112" s="38"/>
      <c r="AV112" s="38"/>
      <c r="AW112" s="38"/>
      <c r="AX112" s="38"/>
      <c r="AY112" s="38"/>
      <c r="AZ112" s="38"/>
      <c r="BA112" s="38"/>
      <c r="BB112" s="38"/>
      <c r="BC112" s="38"/>
      <c r="BD112" s="38"/>
      <c r="BE112" s="38"/>
      <c r="BF112" s="38"/>
      <c r="BG112" s="38"/>
      <c r="BH112" s="38"/>
      <c r="BI112" s="38"/>
      <c r="BJ112" s="38"/>
      <c r="BK112" s="38"/>
      <c r="BL112" s="38"/>
      <c r="BM112" s="38"/>
      <c r="BN112" s="38"/>
      <c r="BO112" s="38"/>
      <c r="BP112" s="38"/>
      <c r="BQ112" s="38"/>
      <c r="BR112" s="38"/>
      <c r="BS112" s="38"/>
      <c r="BT112" s="38"/>
      <c r="BU112" s="38"/>
      <c r="BV112" s="38"/>
      <c r="BW112" s="38"/>
      <c r="BX112" s="38"/>
      <c r="BY112" s="38"/>
      <c r="BZ112" s="38"/>
      <c r="CA112" s="38"/>
      <c r="CB112" s="38"/>
      <c r="CC112" s="38"/>
      <c r="CD112" s="38"/>
      <c r="CE112" s="38"/>
      <c r="CF112" s="38"/>
      <c r="CG112" s="38"/>
      <c r="CH112" s="38"/>
      <c r="CI112" s="38"/>
      <c r="CJ112" s="38"/>
      <c r="CK112" s="38"/>
      <c r="CL112" s="38"/>
      <c r="CM112" s="38"/>
      <c r="CN112" s="38"/>
      <c r="CO112" s="38"/>
      <c r="CP112" s="38"/>
      <c r="CQ112" s="38"/>
      <c r="CR112" s="38"/>
      <c r="CS112" s="38"/>
      <c r="CT112" s="38"/>
      <c r="CU112" s="38"/>
      <c r="CV112" s="38"/>
      <c r="CW112" s="38"/>
      <c r="CX112" s="38"/>
      <c r="CY112" s="38"/>
      <c r="CZ112" s="38"/>
      <c r="DA112" s="38"/>
      <c r="DB112" s="38"/>
      <c r="DC112" s="38"/>
      <c r="DD112" s="38"/>
      <c r="DE112" s="38"/>
      <c r="DF112" s="38"/>
      <c r="DG112" s="38"/>
      <c r="DH112" s="38"/>
      <c r="DI112" s="38"/>
      <c r="DJ112" s="38"/>
      <c r="DK112" s="38"/>
      <c r="DL112" s="38"/>
    </row>
    <row r="113" spans="3:116" x14ac:dyDescent="0.25"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  <c r="AF113" s="38"/>
      <c r="AG113" s="38"/>
      <c r="AH113" s="38"/>
      <c r="AI113" s="38"/>
      <c r="AJ113" s="38"/>
      <c r="AK113" s="38"/>
      <c r="AL113" s="38"/>
      <c r="AM113" s="38"/>
      <c r="AN113" s="38"/>
      <c r="AO113" s="38"/>
      <c r="AP113" s="38"/>
      <c r="AQ113" s="38"/>
      <c r="AR113" s="38"/>
      <c r="AS113" s="38"/>
      <c r="AT113" s="38"/>
      <c r="AU113" s="38"/>
      <c r="AV113" s="38"/>
      <c r="AW113" s="38"/>
      <c r="AX113" s="38"/>
      <c r="AY113" s="38"/>
      <c r="AZ113" s="38"/>
      <c r="BA113" s="38"/>
      <c r="BB113" s="38"/>
      <c r="BC113" s="38"/>
      <c r="BD113" s="38"/>
      <c r="BE113" s="38"/>
      <c r="BF113" s="38"/>
      <c r="BG113" s="38"/>
      <c r="BH113" s="38"/>
      <c r="BI113" s="38"/>
      <c r="BJ113" s="38"/>
      <c r="BK113" s="38"/>
      <c r="BL113" s="38"/>
      <c r="BM113" s="38"/>
      <c r="BN113" s="38"/>
      <c r="BO113" s="38"/>
      <c r="BP113" s="38"/>
      <c r="BQ113" s="38"/>
      <c r="BR113" s="38"/>
      <c r="BS113" s="38"/>
      <c r="BT113" s="38"/>
      <c r="BU113" s="38"/>
      <c r="BV113" s="38"/>
      <c r="BW113" s="38"/>
      <c r="BX113" s="38"/>
      <c r="BY113" s="38"/>
      <c r="BZ113" s="38"/>
      <c r="CA113" s="38"/>
      <c r="CB113" s="38"/>
      <c r="CC113" s="38"/>
      <c r="CD113" s="38"/>
      <c r="CE113" s="38"/>
      <c r="CF113" s="38"/>
      <c r="CG113" s="38"/>
      <c r="CH113" s="38"/>
      <c r="CI113" s="38"/>
      <c r="CJ113" s="38"/>
      <c r="CK113" s="38"/>
      <c r="CL113" s="38"/>
      <c r="CM113" s="38"/>
      <c r="CN113" s="38"/>
      <c r="CO113" s="38"/>
      <c r="CP113" s="38"/>
      <c r="CQ113" s="38"/>
      <c r="CR113" s="38"/>
      <c r="CS113" s="38"/>
      <c r="CT113" s="38"/>
      <c r="CU113" s="38"/>
      <c r="CV113" s="38"/>
      <c r="CW113" s="38"/>
      <c r="CX113" s="38"/>
      <c r="CY113" s="38"/>
      <c r="CZ113" s="38"/>
      <c r="DA113" s="38"/>
      <c r="DB113" s="38"/>
      <c r="DC113" s="38"/>
      <c r="DD113" s="38"/>
      <c r="DE113" s="38"/>
      <c r="DF113" s="38"/>
      <c r="DG113" s="38"/>
      <c r="DH113" s="38"/>
      <c r="DI113" s="38"/>
      <c r="DJ113" s="38"/>
      <c r="DK113" s="38"/>
      <c r="DL113" s="38"/>
    </row>
    <row r="114" spans="3:116" x14ac:dyDescent="0.25"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38"/>
      <c r="AC114" s="38"/>
      <c r="AD114" s="38"/>
      <c r="AE114" s="38"/>
      <c r="AF114" s="38"/>
      <c r="AG114" s="38"/>
      <c r="AH114" s="38"/>
      <c r="AI114" s="38"/>
      <c r="AJ114" s="38"/>
      <c r="AK114" s="38"/>
      <c r="AL114" s="38"/>
      <c r="AM114" s="38"/>
      <c r="AN114" s="38"/>
      <c r="AO114" s="38"/>
      <c r="AP114" s="38"/>
      <c r="AQ114" s="38"/>
      <c r="AR114" s="38"/>
      <c r="AS114" s="38"/>
      <c r="AT114" s="38"/>
      <c r="AU114" s="38"/>
      <c r="AV114" s="38"/>
      <c r="AW114" s="38"/>
      <c r="AX114" s="38"/>
      <c r="AY114" s="38"/>
      <c r="AZ114" s="38"/>
      <c r="BA114" s="38"/>
      <c r="BB114" s="38"/>
      <c r="BC114" s="38"/>
      <c r="BD114" s="38"/>
      <c r="BE114" s="38"/>
      <c r="BF114" s="38"/>
      <c r="BG114" s="38"/>
      <c r="BH114" s="38"/>
      <c r="BI114" s="38"/>
      <c r="BJ114" s="38"/>
      <c r="BK114" s="38"/>
      <c r="BL114" s="38"/>
      <c r="BM114" s="38"/>
      <c r="BN114" s="38"/>
      <c r="BO114" s="38"/>
      <c r="BP114" s="38"/>
      <c r="BQ114" s="38"/>
      <c r="BR114" s="38"/>
      <c r="BS114" s="38"/>
      <c r="BT114" s="38"/>
      <c r="BU114" s="38"/>
      <c r="BV114" s="38"/>
      <c r="BW114" s="38"/>
      <c r="BX114" s="38"/>
      <c r="BY114" s="38"/>
      <c r="BZ114" s="38"/>
      <c r="CA114" s="38"/>
      <c r="CB114" s="38"/>
      <c r="CC114" s="38"/>
      <c r="CD114" s="38"/>
      <c r="CE114" s="38"/>
      <c r="CF114" s="38"/>
      <c r="CG114" s="38"/>
      <c r="CH114" s="38"/>
      <c r="CI114" s="38"/>
      <c r="CJ114" s="38"/>
      <c r="CK114" s="38"/>
      <c r="CL114" s="38"/>
      <c r="CM114" s="38"/>
      <c r="CN114" s="38"/>
      <c r="CO114" s="38"/>
      <c r="CP114" s="38"/>
      <c r="CQ114" s="38"/>
      <c r="CR114" s="38"/>
      <c r="CS114" s="38"/>
      <c r="CT114" s="38"/>
      <c r="CU114" s="38"/>
      <c r="CV114" s="38"/>
      <c r="CW114" s="38"/>
      <c r="CX114" s="38"/>
      <c r="CY114" s="38"/>
      <c r="CZ114" s="38"/>
      <c r="DA114" s="38"/>
      <c r="DB114" s="38"/>
      <c r="DC114" s="38"/>
      <c r="DD114" s="38"/>
      <c r="DE114" s="38"/>
      <c r="DF114" s="38"/>
      <c r="DG114" s="38"/>
      <c r="DH114" s="38"/>
      <c r="DI114" s="38"/>
      <c r="DJ114" s="38"/>
      <c r="DK114" s="38"/>
      <c r="DL114" s="38"/>
    </row>
    <row r="115" spans="3:116" x14ac:dyDescent="0.25">
      <c r="C115" s="38"/>
      <c r="D115" s="38"/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  <c r="AF115" s="38"/>
      <c r="AG115" s="38"/>
      <c r="AH115" s="38"/>
      <c r="AI115" s="38"/>
      <c r="AJ115" s="38"/>
      <c r="AK115" s="38"/>
      <c r="AL115" s="38"/>
      <c r="AM115" s="38"/>
      <c r="AN115" s="38"/>
      <c r="AO115" s="38"/>
      <c r="AP115" s="38"/>
      <c r="AQ115" s="38"/>
      <c r="AR115" s="38"/>
      <c r="AS115" s="38"/>
      <c r="AT115" s="38"/>
      <c r="AU115" s="38"/>
      <c r="AV115" s="38"/>
      <c r="AW115" s="38"/>
      <c r="AX115" s="38"/>
      <c r="AY115" s="38"/>
      <c r="AZ115" s="38"/>
      <c r="BA115" s="38"/>
      <c r="BB115" s="38"/>
      <c r="BC115" s="38"/>
      <c r="BD115" s="38"/>
      <c r="BE115" s="38"/>
      <c r="BF115" s="38"/>
      <c r="BG115" s="38"/>
      <c r="BH115" s="38"/>
      <c r="BI115" s="38"/>
      <c r="BJ115" s="38"/>
      <c r="BK115" s="38"/>
      <c r="BL115" s="38"/>
      <c r="BM115" s="38"/>
      <c r="BN115" s="38"/>
      <c r="BO115" s="38"/>
      <c r="BP115" s="38"/>
      <c r="BQ115" s="38"/>
      <c r="BR115" s="38"/>
      <c r="BS115" s="38"/>
      <c r="BT115" s="38"/>
      <c r="BU115" s="38"/>
      <c r="BV115" s="38"/>
      <c r="BW115" s="38"/>
      <c r="BX115" s="38"/>
      <c r="BY115" s="38"/>
      <c r="BZ115" s="38"/>
      <c r="CA115" s="38"/>
      <c r="CB115" s="38"/>
      <c r="CC115" s="38"/>
      <c r="CD115" s="38"/>
      <c r="CE115" s="38"/>
      <c r="CF115" s="38"/>
      <c r="CG115" s="38"/>
      <c r="CH115" s="38"/>
      <c r="CI115" s="38"/>
      <c r="CJ115" s="38"/>
      <c r="CK115" s="38"/>
      <c r="CL115" s="38"/>
      <c r="CM115" s="38"/>
      <c r="CN115" s="38"/>
      <c r="CO115" s="38"/>
      <c r="CP115" s="38"/>
      <c r="CQ115" s="38"/>
      <c r="CR115" s="38"/>
      <c r="CS115" s="38"/>
      <c r="CT115" s="38"/>
      <c r="CU115" s="38"/>
      <c r="CV115" s="38"/>
      <c r="CW115" s="38"/>
      <c r="CX115" s="38"/>
      <c r="CY115" s="38"/>
      <c r="CZ115" s="38"/>
      <c r="DA115" s="38"/>
      <c r="DB115" s="38"/>
      <c r="DC115" s="38"/>
      <c r="DD115" s="38"/>
      <c r="DE115" s="38"/>
      <c r="DF115" s="38"/>
      <c r="DG115" s="38"/>
      <c r="DH115" s="38"/>
      <c r="DI115" s="38"/>
      <c r="DJ115" s="38"/>
      <c r="DK115" s="38"/>
      <c r="DL115" s="38"/>
    </row>
    <row r="116" spans="3:116" x14ac:dyDescent="0.25">
      <c r="C116" s="38"/>
      <c r="D116" s="38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  <c r="AF116" s="38"/>
      <c r="AG116" s="38"/>
      <c r="AH116" s="38"/>
      <c r="AI116" s="38"/>
      <c r="AJ116" s="38"/>
      <c r="AK116" s="38"/>
      <c r="AL116" s="38"/>
      <c r="AM116" s="38"/>
      <c r="AN116" s="38"/>
      <c r="AO116" s="38"/>
      <c r="AP116" s="38"/>
      <c r="AQ116" s="38"/>
      <c r="AR116" s="38"/>
      <c r="AS116" s="38"/>
      <c r="AT116" s="38"/>
      <c r="AU116" s="38"/>
      <c r="AV116" s="38"/>
      <c r="AW116" s="38"/>
      <c r="AX116" s="38"/>
      <c r="AY116" s="38"/>
      <c r="AZ116" s="38"/>
      <c r="BA116" s="38"/>
      <c r="BB116" s="38"/>
      <c r="BC116" s="38"/>
      <c r="BD116" s="38"/>
      <c r="BE116" s="38"/>
      <c r="BF116" s="38"/>
      <c r="BG116" s="38"/>
      <c r="BH116" s="38"/>
      <c r="BI116" s="38"/>
      <c r="BJ116" s="38"/>
      <c r="BK116" s="38"/>
      <c r="BL116" s="38"/>
      <c r="BM116" s="38"/>
      <c r="BN116" s="38"/>
      <c r="BO116" s="38"/>
      <c r="BP116" s="38"/>
      <c r="BQ116" s="38"/>
      <c r="BR116" s="38"/>
      <c r="BS116" s="38"/>
      <c r="BT116" s="38"/>
      <c r="BU116" s="38"/>
      <c r="BV116" s="38"/>
      <c r="BW116" s="38"/>
      <c r="BX116" s="38"/>
      <c r="BY116" s="38"/>
      <c r="BZ116" s="38"/>
      <c r="CA116" s="38"/>
      <c r="CB116" s="38"/>
      <c r="CC116" s="38"/>
      <c r="CD116" s="38"/>
      <c r="CE116" s="38"/>
      <c r="CF116" s="38"/>
      <c r="CG116" s="38"/>
      <c r="CH116" s="38"/>
      <c r="CI116" s="38"/>
      <c r="CJ116" s="38"/>
      <c r="CK116" s="38"/>
      <c r="CL116" s="38"/>
      <c r="CM116" s="38"/>
      <c r="CN116" s="38"/>
      <c r="CO116" s="38"/>
      <c r="CP116" s="38"/>
      <c r="CQ116" s="38"/>
      <c r="CR116" s="38"/>
      <c r="CS116" s="38"/>
      <c r="CT116" s="38"/>
      <c r="CU116" s="38"/>
      <c r="CV116" s="38"/>
      <c r="CW116" s="38"/>
      <c r="CX116" s="38"/>
      <c r="CY116" s="38"/>
      <c r="CZ116" s="38"/>
      <c r="DA116" s="38"/>
      <c r="DB116" s="38"/>
      <c r="DC116" s="38"/>
      <c r="DD116" s="38"/>
      <c r="DE116" s="38"/>
      <c r="DF116" s="38"/>
      <c r="DG116" s="38"/>
      <c r="DH116" s="38"/>
      <c r="DI116" s="38"/>
      <c r="DJ116" s="38"/>
      <c r="DK116" s="38"/>
      <c r="DL116" s="38"/>
    </row>
    <row r="117" spans="3:116" x14ac:dyDescent="0.25">
      <c r="C117" s="38"/>
      <c r="D117" s="38"/>
      <c r="E117" s="38"/>
      <c r="F117" s="38"/>
      <c r="G117" s="38"/>
      <c r="H117" s="38"/>
      <c r="I117" s="38"/>
      <c r="J117" s="38"/>
      <c r="K117" s="38"/>
      <c r="L117" s="38"/>
      <c r="M117" s="38"/>
      <c r="N117" s="38"/>
      <c r="O117" s="38"/>
      <c r="P117" s="38"/>
      <c r="Q117" s="38"/>
      <c r="R117" s="38"/>
      <c r="S117" s="38"/>
      <c r="T117" s="38"/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  <c r="AF117" s="38"/>
      <c r="AG117" s="38"/>
      <c r="AH117" s="38"/>
      <c r="AI117" s="38"/>
      <c r="AJ117" s="38"/>
      <c r="AK117" s="38"/>
      <c r="AL117" s="38"/>
      <c r="AM117" s="38"/>
      <c r="AN117" s="38"/>
      <c r="AO117" s="38"/>
      <c r="AP117" s="38"/>
      <c r="AQ117" s="38"/>
      <c r="AR117" s="38"/>
      <c r="AS117" s="38"/>
      <c r="AT117" s="38"/>
      <c r="AU117" s="38"/>
      <c r="AV117" s="38"/>
      <c r="AW117" s="38"/>
      <c r="AX117" s="38"/>
      <c r="AY117" s="38"/>
      <c r="AZ117" s="38"/>
      <c r="BA117" s="38"/>
      <c r="BB117" s="38"/>
      <c r="BC117" s="38"/>
      <c r="BD117" s="38"/>
      <c r="BE117" s="38"/>
      <c r="BF117" s="38"/>
      <c r="BG117" s="38"/>
      <c r="BH117" s="38"/>
      <c r="BI117" s="38"/>
      <c r="BJ117" s="38"/>
      <c r="BK117" s="38"/>
      <c r="BL117" s="38"/>
      <c r="BM117" s="38"/>
      <c r="BN117" s="38"/>
      <c r="BO117" s="38"/>
      <c r="BP117" s="38"/>
      <c r="BQ117" s="38"/>
      <c r="BR117" s="38"/>
      <c r="BS117" s="38"/>
      <c r="BT117" s="38"/>
      <c r="BU117" s="38"/>
      <c r="BV117" s="38"/>
      <c r="BW117" s="38"/>
      <c r="BX117" s="38"/>
      <c r="BY117" s="38"/>
      <c r="BZ117" s="38"/>
      <c r="CA117" s="38"/>
      <c r="CB117" s="38"/>
      <c r="CC117" s="38"/>
      <c r="CD117" s="38"/>
      <c r="CE117" s="38"/>
      <c r="CF117" s="38"/>
      <c r="CG117" s="38"/>
      <c r="CH117" s="38"/>
      <c r="CI117" s="38"/>
      <c r="CJ117" s="38"/>
      <c r="CK117" s="38"/>
      <c r="CL117" s="38"/>
      <c r="CM117" s="38"/>
      <c r="CN117" s="38"/>
      <c r="CO117" s="38"/>
      <c r="CP117" s="38"/>
      <c r="CQ117" s="38"/>
      <c r="CR117" s="38"/>
      <c r="CS117" s="38"/>
      <c r="CT117" s="38"/>
      <c r="CU117" s="38"/>
      <c r="CV117" s="38"/>
      <c r="CW117" s="38"/>
      <c r="CX117" s="38"/>
      <c r="CY117" s="38"/>
      <c r="CZ117" s="38"/>
      <c r="DA117" s="38"/>
      <c r="DB117" s="38"/>
      <c r="DC117" s="38"/>
      <c r="DD117" s="38"/>
      <c r="DE117" s="38"/>
      <c r="DF117" s="38"/>
      <c r="DG117" s="38"/>
      <c r="DH117" s="38"/>
      <c r="DI117" s="38"/>
      <c r="DJ117" s="38"/>
      <c r="DK117" s="38"/>
      <c r="DL117" s="38"/>
    </row>
    <row r="118" spans="3:116" x14ac:dyDescent="0.25"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  <c r="AF118" s="38"/>
      <c r="AG118" s="38"/>
      <c r="AH118" s="38"/>
      <c r="AI118" s="38"/>
      <c r="AJ118" s="38"/>
      <c r="AK118" s="38"/>
      <c r="AL118" s="38"/>
      <c r="AM118" s="38"/>
      <c r="AN118" s="38"/>
      <c r="AO118" s="38"/>
      <c r="AP118" s="38"/>
      <c r="AQ118" s="38"/>
      <c r="AR118" s="38"/>
      <c r="AS118" s="38"/>
      <c r="AT118" s="38"/>
      <c r="AU118" s="38"/>
      <c r="AV118" s="38"/>
      <c r="AW118" s="38"/>
      <c r="AX118" s="38"/>
      <c r="AY118" s="38"/>
      <c r="AZ118" s="38"/>
      <c r="BA118" s="38"/>
      <c r="BB118" s="38"/>
      <c r="BC118" s="38"/>
      <c r="BD118" s="38"/>
      <c r="BE118" s="38"/>
      <c r="BF118" s="38"/>
      <c r="BG118" s="38"/>
      <c r="BH118" s="38"/>
      <c r="BI118" s="38"/>
      <c r="BJ118" s="38"/>
      <c r="BK118" s="38"/>
      <c r="BL118" s="38"/>
      <c r="BM118" s="38"/>
      <c r="BN118" s="38"/>
      <c r="BO118" s="38"/>
      <c r="BP118" s="38"/>
      <c r="BQ118" s="38"/>
      <c r="BR118" s="38"/>
      <c r="BS118" s="38"/>
      <c r="BT118" s="38"/>
      <c r="BU118" s="38"/>
      <c r="BV118" s="38"/>
      <c r="BW118" s="38"/>
      <c r="BX118" s="38"/>
      <c r="BY118" s="38"/>
      <c r="BZ118" s="38"/>
      <c r="CA118" s="38"/>
      <c r="CB118" s="38"/>
      <c r="CC118" s="38"/>
      <c r="CD118" s="38"/>
      <c r="CE118" s="38"/>
      <c r="CF118" s="38"/>
      <c r="CG118" s="38"/>
      <c r="CH118" s="38"/>
      <c r="CI118" s="38"/>
      <c r="CJ118" s="38"/>
      <c r="CK118" s="38"/>
      <c r="CL118" s="38"/>
      <c r="CM118" s="38"/>
      <c r="CN118" s="38"/>
      <c r="CO118" s="38"/>
      <c r="CP118" s="38"/>
      <c r="CQ118" s="38"/>
      <c r="CR118" s="38"/>
      <c r="CS118" s="38"/>
      <c r="CT118" s="38"/>
      <c r="CU118" s="38"/>
      <c r="CV118" s="38"/>
      <c r="CW118" s="38"/>
      <c r="CX118" s="38"/>
      <c r="CY118" s="38"/>
      <c r="CZ118" s="38"/>
      <c r="DA118" s="38"/>
      <c r="DB118" s="38"/>
      <c r="DC118" s="38"/>
      <c r="DD118" s="38"/>
      <c r="DE118" s="38"/>
      <c r="DF118" s="38"/>
      <c r="DG118" s="38"/>
      <c r="DH118" s="38"/>
      <c r="DI118" s="38"/>
      <c r="DJ118" s="38"/>
      <c r="DK118" s="38"/>
      <c r="DL118" s="38"/>
    </row>
    <row r="119" spans="3:116" x14ac:dyDescent="0.25">
      <c r="C119" s="38"/>
      <c r="D119" s="38"/>
      <c r="E119" s="38"/>
      <c r="F119" s="38"/>
      <c r="G119" s="38"/>
      <c r="H119" s="38"/>
      <c r="I119" s="38"/>
      <c r="J119" s="38"/>
      <c r="K119" s="38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  <c r="AF119" s="38"/>
      <c r="AG119" s="38"/>
      <c r="AH119" s="38"/>
      <c r="AI119" s="38"/>
      <c r="AJ119" s="38"/>
      <c r="AK119" s="38"/>
      <c r="AL119" s="38"/>
      <c r="AM119" s="38"/>
      <c r="AN119" s="38"/>
      <c r="AO119" s="38"/>
      <c r="AP119" s="38"/>
      <c r="AQ119" s="38"/>
      <c r="AR119" s="38"/>
      <c r="AS119" s="38"/>
      <c r="AT119" s="38"/>
      <c r="AU119" s="38"/>
      <c r="AV119" s="38"/>
      <c r="AW119" s="38"/>
      <c r="AX119" s="38"/>
      <c r="AY119" s="38"/>
      <c r="AZ119" s="38"/>
      <c r="BA119" s="38"/>
      <c r="BB119" s="38"/>
      <c r="BC119" s="38"/>
      <c r="BD119" s="38"/>
      <c r="BE119" s="38"/>
      <c r="BF119" s="38"/>
      <c r="BG119" s="38"/>
      <c r="BH119" s="38"/>
      <c r="BI119" s="38"/>
      <c r="BJ119" s="38"/>
      <c r="BK119" s="38"/>
      <c r="BL119" s="38"/>
      <c r="BM119" s="38"/>
      <c r="BN119" s="38"/>
      <c r="BO119" s="38"/>
      <c r="BP119" s="38"/>
      <c r="BQ119" s="38"/>
      <c r="BR119" s="38"/>
      <c r="BS119" s="38"/>
      <c r="BT119" s="38"/>
      <c r="BU119" s="38"/>
      <c r="BV119" s="38"/>
      <c r="BW119" s="38"/>
      <c r="BX119" s="38"/>
      <c r="BY119" s="38"/>
      <c r="BZ119" s="38"/>
      <c r="CA119" s="38"/>
      <c r="CB119" s="38"/>
      <c r="CC119" s="38"/>
      <c r="CD119" s="38"/>
      <c r="CE119" s="38"/>
      <c r="CF119" s="38"/>
      <c r="CG119" s="38"/>
      <c r="CH119" s="38"/>
      <c r="CI119" s="38"/>
      <c r="CJ119" s="38"/>
      <c r="CK119" s="38"/>
      <c r="CL119" s="38"/>
      <c r="CM119" s="38"/>
      <c r="CN119" s="38"/>
      <c r="CO119" s="38"/>
      <c r="CP119" s="38"/>
      <c r="CQ119" s="38"/>
      <c r="CR119" s="38"/>
      <c r="CS119" s="38"/>
      <c r="CT119" s="38"/>
      <c r="CU119" s="38"/>
      <c r="CV119" s="38"/>
      <c r="CW119" s="38"/>
      <c r="CX119" s="38"/>
      <c r="CY119" s="38"/>
      <c r="CZ119" s="38"/>
      <c r="DA119" s="38"/>
      <c r="DB119" s="38"/>
      <c r="DC119" s="38"/>
      <c r="DD119" s="38"/>
      <c r="DE119" s="38"/>
      <c r="DF119" s="38"/>
      <c r="DG119" s="38"/>
      <c r="DH119" s="38"/>
      <c r="DI119" s="38"/>
      <c r="DJ119" s="38"/>
      <c r="DK119" s="38"/>
      <c r="DL119" s="38"/>
    </row>
    <row r="120" spans="3:116" x14ac:dyDescent="0.25"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  <c r="AF120" s="38"/>
      <c r="AG120" s="38"/>
      <c r="AH120" s="38"/>
      <c r="AI120" s="38"/>
      <c r="AJ120" s="38"/>
      <c r="AK120" s="38"/>
      <c r="AL120" s="38"/>
      <c r="AM120" s="38"/>
      <c r="AN120" s="38"/>
      <c r="AO120" s="38"/>
      <c r="AP120" s="38"/>
      <c r="AQ120" s="38"/>
      <c r="AR120" s="38"/>
      <c r="AS120" s="38"/>
      <c r="AT120" s="38"/>
      <c r="AU120" s="38"/>
      <c r="AV120" s="38"/>
      <c r="AW120" s="38"/>
      <c r="AX120" s="38"/>
      <c r="AY120" s="38"/>
      <c r="AZ120" s="38"/>
      <c r="BA120" s="38"/>
      <c r="BB120" s="38"/>
      <c r="BC120" s="38"/>
      <c r="BD120" s="38"/>
      <c r="BE120" s="38"/>
      <c r="BF120" s="38"/>
      <c r="BG120" s="38"/>
      <c r="BH120" s="38"/>
      <c r="BI120" s="38"/>
      <c r="BJ120" s="38"/>
      <c r="BK120" s="38"/>
      <c r="BL120" s="38"/>
      <c r="BM120" s="38"/>
      <c r="BN120" s="38"/>
      <c r="BO120" s="38"/>
      <c r="BP120" s="38"/>
      <c r="BQ120" s="38"/>
      <c r="BR120" s="38"/>
      <c r="BS120" s="38"/>
      <c r="BT120" s="38"/>
      <c r="BU120" s="38"/>
      <c r="BV120" s="38"/>
      <c r="BW120" s="38"/>
      <c r="BX120" s="38"/>
      <c r="BY120" s="38"/>
      <c r="BZ120" s="38"/>
      <c r="CA120" s="38"/>
      <c r="CB120" s="38"/>
      <c r="CC120" s="38"/>
      <c r="CD120" s="38"/>
      <c r="CE120" s="38"/>
      <c r="CF120" s="38"/>
      <c r="CG120" s="38"/>
      <c r="CH120" s="38"/>
      <c r="CI120" s="38"/>
      <c r="CJ120" s="38"/>
      <c r="CK120" s="38"/>
      <c r="CL120" s="38"/>
      <c r="CM120" s="38"/>
      <c r="CN120" s="38"/>
      <c r="CO120" s="38"/>
      <c r="CP120" s="38"/>
      <c r="CQ120" s="38"/>
      <c r="CR120" s="38"/>
      <c r="CS120" s="38"/>
      <c r="CT120" s="38"/>
      <c r="CU120" s="38"/>
      <c r="CV120" s="38"/>
      <c r="CW120" s="38"/>
      <c r="CX120" s="38"/>
      <c r="CY120" s="38"/>
      <c r="CZ120" s="38"/>
      <c r="DA120" s="38"/>
      <c r="DB120" s="38"/>
      <c r="DC120" s="38"/>
      <c r="DD120" s="38"/>
      <c r="DE120" s="38"/>
      <c r="DF120" s="38"/>
      <c r="DG120" s="38"/>
      <c r="DH120" s="38"/>
      <c r="DI120" s="38"/>
      <c r="DJ120" s="38"/>
      <c r="DK120" s="38"/>
      <c r="DL120" s="38"/>
    </row>
    <row r="121" spans="3:116" x14ac:dyDescent="0.25">
      <c r="C121" s="38"/>
      <c r="D121" s="38"/>
      <c r="E121" s="38"/>
      <c r="F121" s="38"/>
      <c r="G121" s="38"/>
      <c r="H121" s="38"/>
      <c r="I121" s="38"/>
      <c r="J121" s="38"/>
      <c r="K121" s="38"/>
      <c r="L121" s="38"/>
      <c r="M121" s="38"/>
      <c r="N121" s="38"/>
      <c r="O121" s="38"/>
      <c r="P121" s="38"/>
      <c r="Q121" s="38"/>
      <c r="R121" s="38"/>
      <c r="S121" s="38"/>
      <c r="T121" s="38"/>
      <c r="U121" s="38"/>
      <c r="V121" s="38"/>
      <c r="W121" s="38"/>
      <c r="X121" s="38"/>
      <c r="Y121" s="38"/>
      <c r="Z121" s="38"/>
      <c r="AA121" s="38"/>
      <c r="AB121" s="38"/>
      <c r="AC121" s="38"/>
      <c r="AD121" s="38"/>
      <c r="AE121" s="38"/>
      <c r="AF121" s="38"/>
      <c r="AG121" s="38"/>
      <c r="AH121" s="38"/>
      <c r="AI121" s="38"/>
      <c r="AJ121" s="38"/>
      <c r="AK121" s="38"/>
      <c r="AL121" s="38"/>
      <c r="AM121" s="38"/>
      <c r="AN121" s="38"/>
      <c r="AO121" s="38"/>
      <c r="AP121" s="38"/>
      <c r="AQ121" s="38"/>
      <c r="AR121" s="38"/>
      <c r="AS121" s="38"/>
      <c r="AT121" s="38"/>
      <c r="AU121" s="38"/>
      <c r="AV121" s="38"/>
      <c r="AW121" s="38"/>
      <c r="AX121" s="38"/>
      <c r="AY121" s="38"/>
      <c r="AZ121" s="38"/>
      <c r="BA121" s="38"/>
      <c r="BB121" s="38"/>
      <c r="BC121" s="38"/>
      <c r="BD121" s="38"/>
      <c r="BE121" s="38"/>
      <c r="BF121" s="38"/>
      <c r="BG121" s="38"/>
      <c r="BH121" s="38"/>
      <c r="BI121" s="38"/>
      <c r="BJ121" s="38"/>
      <c r="BK121" s="38"/>
      <c r="BL121" s="38"/>
      <c r="BM121" s="38"/>
      <c r="BN121" s="38"/>
      <c r="BO121" s="38"/>
      <c r="BP121" s="38"/>
      <c r="BQ121" s="38"/>
      <c r="BR121" s="38"/>
      <c r="BS121" s="38"/>
      <c r="BT121" s="38"/>
      <c r="BU121" s="38"/>
      <c r="BV121" s="38"/>
      <c r="BW121" s="38"/>
      <c r="BX121" s="38"/>
      <c r="BY121" s="38"/>
      <c r="BZ121" s="38"/>
      <c r="CA121" s="38"/>
      <c r="CB121" s="38"/>
      <c r="CC121" s="38"/>
      <c r="CD121" s="38"/>
      <c r="CE121" s="38"/>
      <c r="CF121" s="38"/>
      <c r="CG121" s="38"/>
      <c r="CH121" s="38"/>
      <c r="CI121" s="38"/>
      <c r="CJ121" s="38"/>
      <c r="CK121" s="38"/>
      <c r="CL121" s="38"/>
      <c r="CM121" s="38"/>
      <c r="CN121" s="38"/>
      <c r="CO121" s="38"/>
      <c r="CP121" s="38"/>
      <c r="CQ121" s="38"/>
      <c r="CR121" s="38"/>
      <c r="CS121" s="38"/>
      <c r="CT121" s="38"/>
      <c r="CU121" s="38"/>
      <c r="CV121" s="38"/>
      <c r="CW121" s="38"/>
      <c r="CX121" s="38"/>
      <c r="CY121" s="38"/>
      <c r="CZ121" s="38"/>
      <c r="DA121" s="38"/>
      <c r="DB121" s="38"/>
      <c r="DC121" s="38"/>
      <c r="DD121" s="38"/>
      <c r="DE121" s="38"/>
      <c r="DF121" s="38"/>
      <c r="DG121" s="38"/>
      <c r="DH121" s="38"/>
      <c r="DI121" s="38"/>
      <c r="DJ121" s="38"/>
      <c r="DK121" s="38"/>
      <c r="DL121" s="38"/>
    </row>
    <row r="122" spans="3:116" x14ac:dyDescent="0.25">
      <c r="C122" s="38"/>
      <c r="D122" s="38"/>
      <c r="E122" s="38"/>
      <c r="F122" s="38"/>
      <c r="G122" s="38"/>
      <c r="H122" s="38"/>
      <c r="I122" s="38"/>
      <c r="J122" s="38"/>
      <c r="K122" s="38"/>
      <c r="L122" s="38"/>
      <c r="M122" s="38"/>
      <c r="N122" s="38"/>
      <c r="O122" s="38"/>
      <c r="P122" s="38"/>
      <c r="Q122" s="38"/>
      <c r="R122" s="38"/>
      <c r="S122" s="38"/>
      <c r="T122" s="38"/>
      <c r="U122" s="38"/>
      <c r="V122" s="38"/>
      <c r="W122" s="38"/>
      <c r="X122" s="38"/>
      <c r="Y122" s="38"/>
      <c r="Z122" s="38"/>
      <c r="AA122" s="38"/>
      <c r="AB122" s="38"/>
      <c r="AC122" s="38"/>
      <c r="AD122" s="38"/>
      <c r="AE122" s="38"/>
      <c r="AF122" s="38"/>
      <c r="AG122" s="38"/>
      <c r="AH122" s="38"/>
      <c r="AI122" s="38"/>
      <c r="AJ122" s="38"/>
      <c r="AK122" s="38"/>
      <c r="AL122" s="38"/>
      <c r="AM122" s="38"/>
      <c r="AN122" s="38"/>
      <c r="AO122" s="38"/>
      <c r="AP122" s="38"/>
      <c r="AQ122" s="38"/>
      <c r="AR122" s="38"/>
      <c r="AS122" s="38"/>
      <c r="AT122" s="38"/>
      <c r="AU122" s="38"/>
      <c r="AV122" s="38"/>
      <c r="AW122" s="38"/>
      <c r="AX122" s="38"/>
      <c r="AY122" s="38"/>
      <c r="AZ122" s="38"/>
      <c r="BA122" s="38"/>
      <c r="BB122" s="38"/>
      <c r="BC122" s="38"/>
      <c r="BD122" s="38"/>
      <c r="BE122" s="38"/>
      <c r="BF122" s="38"/>
      <c r="BG122" s="38"/>
      <c r="BH122" s="38"/>
      <c r="BI122" s="38"/>
      <c r="BJ122" s="38"/>
      <c r="BK122" s="38"/>
      <c r="BL122" s="38"/>
      <c r="BM122" s="38"/>
      <c r="BN122" s="38"/>
      <c r="BO122" s="38"/>
      <c r="BP122" s="38"/>
      <c r="BQ122" s="38"/>
      <c r="BR122" s="38"/>
      <c r="BS122" s="38"/>
      <c r="BT122" s="38"/>
      <c r="BU122" s="38"/>
      <c r="BV122" s="38"/>
      <c r="BW122" s="38"/>
      <c r="BX122" s="38"/>
      <c r="BY122" s="38"/>
      <c r="BZ122" s="38"/>
      <c r="CA122" s="38"/>
      <c r="CB122" s="38"/>
      <c r="CC122" s="38"/>
      <c r="CD122" s="38"/>
      <c r="CE122" s="38"/>
      <c r="CF122" s="38"/>
      <c r="CG122" s="38"/>
      <c r="CH122" s="38"/>
      <c r="CI122" s="38"/>
      <c r="CJ122" s="38"/>
      <c r="CK122" s="38"/>
      <c r="CL122" s="38"/>
      <c r="CM122" s="38"/>
      <c r="CN122" s="38"/>
      <c r="CO122" s="38"/>
      <c r="CP122" s="38"/>
      <c r="CQ122" s="38"/>
      <c r="CR122" s="38"/>
      <c r="CS122" s="38"/>
      <c r="CT122" s="38"/>
      <c r="CU122" s="38"/>
      <c r="CV122" s="38"/>
      <c r="CW122" s="38"/>
      <c r="CX122" s="38"/>
      <c r="CY122" s="38"/>
      <c r="CZ122" s="38"/>
      <c r="DA122" s="38"/>
      <c r="DB122" s="38"/>
      <c r="DC122" s="38"/>
      <c r="DD122" s="38"/>
      <c r="DE122" s="38"/>
      <c r="DF122" s="38"/>
      <c r="DG122" s="38"/>
      <c r="DH122" s="38"/>
      <c r="DI122" s="38"/>
      <c r="DJ122" s="38"/>
      <c r="DK122" s="38"/>
      <c r="DL122" s="38"/>
    </row>
    <row r="123" spans="3:116" x14ac:dyDescent="0.25">
      <c r="C123" s="38"/>
      <c r="D123" s="38"/>
      <c r="E123" s="38"/>
      <c r="F123" s="38"/>
      <c r="G123" s="38"/>
      <c r="H123" s="38"/>
      <c r="I123" s="38"/>
      <c r="J123" s="38"/>
      <c r="K123" s="38"/>
      <c r="L123" s="38"/>
      <c r="M123" s="38"/>
      <c r="N123" s="38"/>
      <c r="O123" s="38"/>
      <c r="P123" s="38"/>
      <c r="Q123" s="38"/>
      <c r="R123" s="38"/>
      <c r="S123" s="38"/>
      <c r="T123" s="38"/>
      <c r="U123" s="38"/>
      <c r="V123" s="38"/>
      <c r="W123" s="38"/>
      <c r="X123" s="38"/>
      <c r="Y123" s="38"/>
      <c r="Z123" s="38"/>
      <c r="AA123" s="38"/>
      <c r="AB123" s="38"/>
      <c r="AC123" s="38"/>
      <c r="AD123" s="38"/>
      <c r="AE123" s="38"/>
      <c r="AF123" s="38"/>
      <c r="AG123" s="38"/>
      <c r="AH123" s="38"/>
      <c r="AI123" s="38"/>
      <c r="AJ123" s="38"/>
      <c r="AK123" s="38"/>
      <c r="AL123" s="38"/>
      <c r="AM123" s="38"/>
      <c r="AN123" s="38"/>
      <c r="AO123" s="38"/>
      <c r="AP123" s="38"/>
      <c r="AQ123" s="38"/>
      <c r="AR123" s="38"/>
      <c r="AS123" s="38"/>
      <c r="AT123" s="38"/>
      <c r="AU123" s="38"/>
      <c r="AV123" s="38"/>
      <c r="AW123" s="38"/>
      <c r="AX123" s="38"/>
      <c r="AY123" s="38"/>
      <c r="AZ123" s="38"/>
      <c r="BA123" s="38"/>
      <c r="BB123" s="38"/>
      <c r="BC123" s="38"/>
      <c r="BD123" s="38"/>
      <c r="BE123" s="38"/>
      <c r="BF123" s="38"/>
      <c r="BG123" s="38"/>
      <c r="BH123" s="38"/>
      <c r="BI123" s="38"/>
      <c r="BJ123" s="38"/>
      <c r="BK123" s="38"/>
      <c r="BL123" s="38"/>
      <c r="BM123" s="38"/>
      <c r="BN123" s="38"/>
      <c r="BO123" s="38"/>
      <c r="BP123" s="38"/>
      <c r="BQ123" s="38"/>
      <c r="BR123" s="38"/>
      <c r="BS123" s="38"/>
      <c r="BT123" s="38"/>
      <c r="BU123" s="38"/>
      <c r="BV123" s="38"/>
      <c r="BW123" s="38"/>
      <c r="BX123" s="38"/>
      <c r="BY123" s="38"/>
      <c r="BZ123" s="38"/>
      <c r="CA123" s="38"/>
      <c r="CB123" s="38"/>
      <c r="CC123" s="38"/>
      <c r="CD123" s="38"/>
      <c r="CE123" s="38"/>
      <c r="CF123" s="38"/>
      <c r="CG123" s="38"/>
      <c r="CH123" s="38"/>
      <c r="CI123" s="38"/>
      <c r="CJ123" s="38"/>
      <c r="CK123" s="38"/>
      <c r="CL123" s="38"/>
      <c r="CM123" s="38"/>
      <c r="CN123" s="38"/>
      <c r="CO123" s="38"/>
      <c r="CP123" s="38"/>
      <c r="CQ123" s="38"/>
      <c r="CR123" s="38"/>
      <c r="CS123" s="38"/>
      <c r="CT123" s="38"/>
      <c r="CU123" s="38"/>
      <c r="CV123" s="38"/>
      <c r="CW123" s="38"/>
      <c r="CX123" s="38"/>
      <c r="CY123" s="38"/>
      <c r="CZ123" s="38"/>
      <c r="DA123" s="38"/>
      <c r="DB123" s="38"/>
      <c r="DC123" s="38"/>
      <c r="DD123" s="38"/>
      <c r="DE123" s="38"/>
      <c r="DF123" s="38"/>
      <c r="DG123" s="38"/>
      <c r="DH123" s="38"/>
      <c r="DI123" s="38"/>
      <c r="DJ123" s="38"/>
      <c r="DK123" s="38"/>
      <c r="DL123" s="38"/>
    </row>
    <row r="124" spans="3:116" x14ac:dyDescent="0.25">
      <c r="C124" s="38"/>
      <c r="D124" s="38"/>
      <c r="E124" s="38"/>
      <c r="F124" s="38"/>
      <c r="G124" s="38"/>
      <c r="H124" s="38"/>
      <c r="I124" s="38"/>
      <c r="J124" s="38"/>
      <c r="K124" s="38"/>
      <c r="L124" s="38"/>
      <c r="M124" s="38"/>
      <c r="N124" s="38"/>
      <c r="O124" s="38"/>
      <c r="P124" s="38"/>
      <c r="Q124" s="38"/>
      <c r="R124" s="38"/>
      <c r="S124" s="38"/>
      <c r="T124" s="38"/>
      <c r="U124" s="38"/>
      <c r="V124" s="38"/>
      <c r="W124" s="38"/>
      <c r="X124" s="38"/>
      <c r="Y124" s="38"/>
      <c r="Z124" s="38"/>
      <c r="AA124" s="38"/>
      <c r="AB124" s="38"/>
      <c r="AC124" s="38"/>
      <c r="AD124" s="38"/>
      <c r="AE124" s="38"/>
      <c r="AF124" s="38"/>
      <c r="AG124" s="38"/>
      <c r="AH124" s="38"/>
      <c r="AI124" s="38"/>
      <c r="AJ124" s="38"/>
      <c r="AK124" s="38"/>
      <c r="AL124" s="38"/>
      <c r="AM124" s="38"/>
      <c r="AN124" s="38"/>
      <c r="AO124" s="38"/>
      <c r="AP124" s="38"/>
      <c r="AQ124" s="38"/>
      <c r="AR124" s="38"/>
      <c r="AS124" s="38"/>
      <c r="AT124" s="38"/>
      <c r="AU124" s="38"/>
      <c r="AV124" s="38"/>
      <c r="AW124" s="38"/>
      <c r="AX124" s="38"/>
      <c r="AY124" s="38"/>
      <c r="AZ124" s="38"/>
      <c r="BA124" s="38"/>
      <c r="BB124" s="38"/>
      <c r="BC124" s="38"/>
      <c r="BD124" s="38"/>
      <c r="BE124" s="38"/>
      <c r="BF124" s="38"/>
      <c r="BG124" s="38"/>
      <c r="BH124" s="38"/>
      <c r="BI124" s="38"/>
      <c r="BJ124" s="38"/>
      <c r="BK124" s="38"/>
      <c r="BL124" s="38"/>
      <c r="BM124" s="38"/>
      <c r="BN124" s="38"/>
      <c r="BO124" s="38"/>
      <c r="BP124" s="38"/>
      <c r="BQ124" s="38"/>
      <c r="BR124" s="38"/>
      <c r="BS124" s="38"/>
      <c r="BT124" s="38"/>
      <c r="BU124" s="38"/>
      <c r="BV124" s="38"/>
      <c r="BW124" s="38"/>
      <c r="BX124" s="38"/>
      <c r="BY124" s="38"/>
      <c r="BZ124" s="38"/>
      <c r="CA124" s="38"/>
      <c r="CB124" s="38"/>
      <c r="CC124" s="38"/>
      <c r="CD124" s="38"/>
      <c r="CE124" s="38"/>
      <c r="CF124" s="38"/>
      <c r="CG124" s="38"/>
      <c r="CH124" s="38"/>
      <c r="CI124" s="38"/>
      <c r="CJ124" s="38"/>
      <c r="CK124" s="38"/>
      <c r="CL124" s="38"/>
      <c r="CM124" s="38"/>
      <c r="CN124" s="38"/>
      <c r="CO124" s="38"/>
      <c r="CP124" s="38"/>
      <c r="CQ124" s="38"/>
      <c r="CR124" s="38"/>
      <c r="CS124" s="38"/>
      <c r="CT124" s="38"/>
      <c r="CU124" s="38"/>
      <c r="CV124" s="38"/>
      <c r="CW124" s="38"/>
      <c r="CX124" s="38"/>
      <c r="CY124" s="38"/>
      <c r="CZ124" s="38"/>
      <c r="DA124" s="38"/>
      <c r="DB124" s="38"/>
      <c r="DC124" s="38"/>
      <c r="DD124" s="38"/>
      <c r="DE124" s="38"/>
      <c r="DF124" s="38"/>
      <c r="DG124" s="38"/>
      <c r="DH124" s="38"/>
      <c r="DI124" s="38"/>
      <c r="DJ124" s="38"/>
      <c r="DK124" s="38"/>
      <c r="DL124" s="38"/>
    </row>
    <row r="125" spans="3:116" x14ac:dyDescent="0.25">
      <c r="C125" s="38"/>
      <c r="D125" s="38"/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8"/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  <c r="AF125" s="38"/>
      <c r="AG125" s="38"/>
      <c r="AH125" s="38"/>
      <c r="AI125" s="38"/>
      <c r="AJ125" s="38"/>
      <c r="AK125" s="38"/>
      <c r="AL125" s="38"/>
      <c r="AM125" s="38"/>
      <c r="AN125" s="38"/>
      <c r="AO125" s="38"/>
      <c r="AP125" s="38"/>
      <c r="AQ125" s="38"/>
      <c r="AR125" s="38"/>
      <c r="AS125" s="38"/>
      <c r="AT125" s="38"/>
      <c r="AU125" s="38"/>
      <c r="AV125" s="38"/>
      <c r="AW125" s="38"/>
      <c r="AX125" s="38"/>
      <c r="AY125" s="38"/>
      <c r="AZ125" s="38"/>
      <c r="BA125" s="38"/>
      <c r="BB125" s="38"/>
      <c r="BC125" s="38"/>
      <c r="BD125" s="38"/>
      <c r="BE125" s="38"/>
      <c r="BF125" s="38"/>
      <c r="BG125" s="38"/>
      <c r="BH125" s="38"/>
      <c r="BI125" s="38"/>
      <c r="BJ125" s="38"/>
      <c r="BK125" s="38"/>
      <c r="BL125" s="38"/>
      <c r="BM125" s="38"/>
      <c r="BN125" s="38"/>
      <c r="BO125" s="38"/>
      <c r="BP125" s="38"/>
      <c r="BQ125" s="38"/>
      <c r="BR125" s="38"/>
      <c r="BS125" s="38"/>
      <c r="BT125" s="38"/>
      <c r="BU125" s="38"/>
      <c r="BV125" s="38"/>
      <c r="BW125" s="38"/>
      <c r="BX125" s="38"/>
      <c r="BY125" s="38"/>
      <c r="BZ125" s="38"/>
      <c r="CA125" s="38"/>
      <c r="CB125" s="38"/>
      <c r="CC125" s="38"/>
      <c r="CD125" s="38"/>
      <c r="CE125" s="38"/>
      <c r="CF125" s="38"/>
      <c r="CG125" s="38"/>
      <c r="CH125" s="38"/>
      <c r="CI125" s="38"/>
      <c r="CJ125" s="38"/>
      <c r="CK125" s="38"/>
      <c r="CL125" s="38"/>
      <c r="CM125" s="38"/>
      <c r="CN125" s="38"/>
      <c r="CO125" s="38"/>
      <c r="CP125" s="38"/>
      <c r="CQ125" s="38"/>
      <c r="CR125" s="38"/>
      <c r="CS125" s="38"/>
      <c r="CT125" s="38"/>
      <c r="CU125" s="38"/>
      <c r="CV125" s="38"/>
      <c r="CW125" s="38"/>
      <c r="CX125" s="38"/>
      <c r="CY125" s="38"/>
      <c r="CZ125" s="38"/>
      <c r="DA125" s="38"/>
      <c r="DB125" s="38"/>
      <c r="DC125" s="38"/>
      <c r="DD125" s="38"/>
      <c r="DE125" s="38"/>
      <c r="DF125" s="38"/>
      <c r="DG125" s="38"/>
      <c r="DH125" s="38"/>
      <c r="DI125" s="38"/>
      <c r="DJ125" s="38"/>
      <c r="DK125" s="38"/>
      <c r="DL125" s="38"/>
    </row>
    <row r="126" spans="3:116" x14ac:dyDescent="0.25">
      <c r="C126" s="38"/>
      <c r="D126" s="38"/>
      <c r="E126" s="38"/>
      <c r="F126" s="38"/>
      <c r="G126" s="38"/>
      <c r="H126" s="38"/>
      <c r="I126" s="38"/>
      <c r="J126" s="38"/>
      <c r="K126" s="38"/>
      <c r="L126" s="38"/>
      <c r="M126" s="38"/>
      <c r="N126" s="38"/>
      <c r="O126" s="38"/>
      <c r="P126" s="38"/>
      <c r="Q126" s="38"/>
      <c r="R126" s="38"/>
      <c r="S126" s="38"/>
      <c r="T126" s="38"/>
      <c r="U126" s="38"/>
      <c r="V126" s="38"/>
      <c r="W126" s="38"/>
      <c r="X126" s="38"/>
      <c r="Y126" s="38"/>
      <c r="Z126" s="38"/>
      <c r="AA126" s="38"/>
      <c r="AB126" s="38"/>
      <c r="AC126" s="38"/>
      <c r="AD126" s="38"/>
      <c r="AE126" s="38"/>
      <c r="AF126" s="38"/>
      <c r="AG126" s="38"/>
      <c r="AH126" s="38"/>
      <c r="AI126" s="38"/>
      <c r="AJ126" s="38"/>
      <c r="AK126" s="38"/>
      <c r="AL126" s="38"/>
      <c r="AM126" s="38"/>
      <c r="AN126" s="38"/>
      <c r="AO126" s="38"/>
      <c r="AP126" s="38"/>
      <c r="AQ126" s="38"/>
      <c r="AR126" s="38"/>
      <c r="AS126" s="38"/>
      <c r="AT126" s="38"/>
      <c r="AU126" s="38"/>
      <c r="AV126" s="38"/>
      <c r="AW126" s="38"/>
      <c r="AX126" s="38"/>
      <c r="AY126" s="38"/>
      <c r="AZ126" s="38"/>
      <c r="BA126" s="38"/>
      <c r="BB126" s="38"/>
      <c r="BC126" s="38"/>
      <c r="BD126" s="38"/>
      <c r="BE126" s="38"/>
      <c r="BF126" s="38"/>
      <c r="BG126" s="38"/>
      <c r="BH126" s="38"/>
      <c r="BI126" s="38"/>
      <c r="BJ126" s="38"/>
      <c r="BK126" s="38"/>
      <c r="BL126" s="38"/>
      <c r="BM126" s="38"/>
      <c r="BN126" s="38"/>
      <c r="BO126" s="38"/>
      <c r="BP126" s="38"/>
      <c r="BQ126" s="38"/>
      <c r="BR126" s="38"/>
      <c r="BS126" s="38"/>
      <c r="BT126" s="38"/>
      <c r="BU126" s="38"/>
      <c r="BV126" s="38"/>
      <c r="BW126" s="38"/>
      <c r="BX126" s="38"/>
      <c r="BY126" s="38"/>
      <c r="BZ126" s="38"/>
      <c r="CA126" s="38"/>
      <c r="CB126" s="38"/>
      <c r="CC126" s="38"/>
      <c r="CD126" s="38"/>
      <c r="CE126" s="38"/>
      <c r="CF126" s="38"/>
      <c r="CG126" s="38"/>
      <c r="CH126" s="38"/>
      <c r="CI126" s="38"/>
      <c r="CJ126" s="38"/>
      <c r="CK126" s="38"/>
      <c r="CL126" s="38"/>
      <c r="CM126" s="38"/>
      <c r="CN126" s="38"/>
      <c r="CO126" s="38"/>
      <c r="CP126" s="38"/>
      <c r="CQ126" s="38"/>
      <c r="CR126" s="38"/>
      <c r="CS126" s="38"/>
      <c r="CT126" s="38"/>
      <c r="CU126" s="38"/>
      <c r="CV126" s="38"/>
      <c r="CW126" s="38"/>
      <c r="CX126" s="38"/>
      <c r="CY126" s="38"/>
      <c r="CZ126" s="38"/>
      <c r="DA126" s="38"/>
      <c r="DB126" s="38"/>
      <c r="DC126" s="38"/>
      <c r="DD126" s="38"/>
      <c r="DE126" s="38"/>
      <c r="DF126" s="38"/>
      <c r="DG126" s="38"/>
      <c r="DH126" s="38"/>
      <c r="DI126" s="38"/>
      <c r="DJ126" s="38"/>
      <c r="DK126" s="38"/>
      <c r="DL126" s="38"/>
    </row>
    <row r="127" spans="3:116" x14ac:dyDescent="0.25">
      <c r="C127" s="38"/>
      <c r="D127" s="38"/>
      <c r="E127" s="38"/>
      <c r="F127" s="38"/>
      <c r="G127" s="38"/>
      <c r="H127" s="38"/>
      <c r="I127" s="38"/>
      <c r="J127" s="38"/>
      <c r="K127" s="38"/>
      <c r="L127" s="38"/>
      <c r="M127" s="38"/>
      <c r="N127" s="38"/>
      <c r="O127" s="38"/>
      <c r="P127" s="38"/>
      <c r="Q127" s="38"/>
      <c r="R127" s="38"/>
      <c r="S127" s="38"/>
      <c r="T127" s="38"/>
      <c r="U127" s="38"/>
      <c r="V127" s="38"/>
      <c r="W127" s="38"/>
      <c r="X127" s="38"/>
      <c r="Y127" s="38"/>
      <c r="Z127" s="38"/>
      <c r="AA127" s="38"/>
      <c r="AB127" s="38"/>
      <c r="AC127" s="38"/>
      <c r="AD127" s="38"/>
      <c r="AE127" s="38"/>
      <c r="AF127" s="38"/>
      <c r="AG127" s="38"/>
      <c r="AH127" s="38"/>
      <c r="AI127" s="38"/>
      <c r="AJ127" s="38"/>
      <c r="AK127" s="38"/>
      <c r="AL127" s="38"/>
      <c r="AM127" s="38"/>
      <c r="AN127" s="38"/>
      <c r="AO127" s="38"/>
      <c r="AP127" s="38"/>
      <c r="AQ127" s="38"/>
      <c r="AR127" s="38"/>
      <c r="AS127" s="38"/>
      <c r="AT127" s="38"/>
      <c r="AU127" s="38"/>
      <c r="AV127" s="38"/>
      <c r="AW127" s="38"/>
      <c r="AX127" s="38"/>
      <c r="AY127" s="38"/>
      <c r="AZ127" s="38"/>
      <c r="BA127" s="38"/>
      <c r="BB127" s="38"/>
      <c r="BC127" s="38"/>
      <c r="BD127" s="38"/>
      <c r="BE127" s="38"/>
      <c r="BF127" s="38"/>
      <c r="BG127" s="38"/>
      <c r="BH127" s="38"/>
      <c r="BI127" s="38"/>
      <c r="BJ127" s="38"/>
      <c r="BK127" s="38"/>
      <c r="BL127" s="38"/>
      <c r="BM127" s="38"/>
      <c r="BN127" s="38"/>
      <c r="BO127" s="38"/>
      <c r="BP127" s="38"/>
      <c r="BQ127" s="38"/>
      <c r="BR127" s="38"/>
      <c r="BS127" s="38"/>
      <c r="BT127" s="38"/>
      <c r="BU127" s="38"/>
      <c r="BV127" s="38"/>
      <c r="BW127" s="38"/>
      <c r="BX127" s="38"/>
      <c r="BY127" s="38"/>
      <c r="BZ127" s="38"/>
      <c r="CA127" s="38"/>
      <c r="CB127" s="38"/>
      <c r="CC127" s="38"/>
      <c r="CD127" s="38"/>
      <c r="CE127" s="38"/>
      <c r="CF127" s="38"/>
      <c r="CG127" s="38"/>
      <c r="CH127" s="38"/>
      <c r="CI127" s="38"/>
      <c r="CJ127" s="38"/>
      <c r="CK127" s="38"/>
      <c r="CL127" s="38"/>
      <c r="CM127" s="38"/>
      <c r="CN127" s="38"/>
      <c r="CO127" s="38"/>
      <c r="CP127" s="38"/>
      <c r="CQ127" s="38"/>
      <c r="CR127" s="38"/>
      <c r="CS127" s="38"/>
      <c r="CT127" s="38"/>
      <c r="CU127" s="38"/>
      <c r="CV127" s="38"/>
      <c r="CW127" s="38"/>
      <c r="CX127" s="38"/>
      <c r="CY127" s="38"/>
      <c r="CZ127" s="38"/>
      <c r="DA127" s="38"/>
      <c r="DB127" s="38"/>
      <c r="DC127" s="38"/>
      <c r="DD127" s="38"/>
      <c r="DE127" s="38"/>
      <c r="DF127" s="38"/>
      <c r="DG127" s="38"/>
      <c r="DH127" s="38"/>
      <c r="DI127" s="38"/>
      <c r="DJ127" s="38"/>
      <c r="DK127" s="38"/>
      <c r="DL127" s="38"/>
    </row>
    <row r="128" spans="3:116" x14ac:dyDescent="0.25">
      <c r="C128" s="38"/>
      <c r="D128" s="38"/>
      <c r="E128" s="38"/>
      <c r="F128" s="38"/>
      <c r="G128" s="38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  <c r="AF128" s="38"/>
      <c r="AG128" s="38"/>
      <c r="AH128" s="38"/>
      <c r="AI128" s="38"/>
      <c r="AJ128" s="38"/>
      <c r="AK128" s="38"/>
      <c r="AL128" s="38"/>
      <c r="AM128" s="38"/>
      <c r="AN128" s="38"/>
      <c r="AO128" s="38"/>
      <c r="AP128" s="38"/>
      <c r="AQ128" s="38"/>
      <c r="AR128" s="38"/>
      <c r="AS128" s="38"/>
      <c r="AT128" s="38"/>
      <c r="AU128" s="38"/>
      <c r="AV128" s="38"/>
      <c r="AW128" s="38"/>
      <c r="AX128" s="38"/>
      <c r="AY128" s="38"/>
      <c r="AZ128" s="38"/>
      <c r="BA128" s="38"/>
      <c r="BB128" s="38"/>
      <c r="BC128" s="38"/>
      <c r="BD128" s="38"/>
      <c r="BE128" s="38"/>
      <c r="BF128" s="38"/>
      <c r="BG128" s="38"/>
      <c r="BH128" s="38"/>
      <c r="BI128" s="38"/>
      <c r="BJ128" s="38"/>
      <c r="BK128" s="38"/>
      <c r="BL128" s="38"/>
      <c r="BM128" s="38"/>
      <c r="BN128" s="38"/>
      <c r="BO128" s="38"/>
      <c r="BP128" s="38"/>
      <c r="BQ128" s="38"/>
      <c r="BR128" s="38"/>
      <c r="BS128" s="38"/>
      <c r="BT128" s="38"/>
      <c r="BU128" s="38"/>
      <c r="BV128" s="38"/>
      <c r="BW128" s="38"/>
      <c r="BX128" s="38"/>
      <c r="BY128" s="38"/>
      <c r="BZ128" s="38"/>
      <c r="CA128" s="38"/>
      <c r="CB128" s="38"/>
      <c r="CC128" s="38"/>
      <c r="CD128" s="38"/>
      <c r="CE128" s="38"/>
      <c r="CF128" s="38"/>
      <c r="CG128" s="38"/>
      <c r="CH128" s="38"/>
      <c r="CI128" s="38"/>
      <c r="CJ128" s="38"/>
      <c r="CK128" s="38"/>
      <c r="CL128" s="38"/>
      <c r="CM128" s="38"/>
      <c r="CN128" s="38"/>
      <c r="CO128" s="38"/>
      <c r="CP128" s="38"/>
      <c r="CQ128" s="38"/>
      <c r="CR128" s="38"/>
      <c r="CS128" s="38"/>
      <c r="CT128" s="38"/>
      <c r="CU128" s="38"/>
      <c r="CV128" s="38"/>
      <c r="CW128" s="38"/>
      <c r="CX128" s="38"/>
      <c r="CY128" s="38"/>
      <c r="CZ128" s="38"/>
      <c r="DA128" s="38"/>
      <c r="DB128" s="38"/>
      <c r="DC128" s="38"/>
      <c r="DD128" s="38"/>
      <c r="DE128" s="38"/>
      <c r="DF128" s="38"/>
      <c r="DG128" s="38"/>
      <c r="DH128" s="38"/>
      <c r="DI128" s="38"/>
      <c r="DJ128" s="38"/>
      <c r="DK128" s="38"/>
      <c r="DL128" s="38"/>
    </row>
    <row r="129" spans="3:116" x14ac:dyDescent="0.25">
      <c r="C129" s="38"/>
      <c r="D129" s="38"/>
      <c r="E129" s="38"/>
      <c r="F129" s="38"/>
      <c r="G129" s="38"/>
      <c r="H129" s="38"/>
      <c r="I129" s="38"/>
      <c r="J129" s="38"/>
      <c r="K129" s="38"/>
      <c r="L129" s="38"/>
      <c r="M129" s="38"/>
      <c r="N129" s="38"/>
      <c r="O129" s="38"/>
      <c r="P129" s="38"/>
      <c r="Q129" s="38"/>
      <c r="R129" s="38"/>
      <c r="S129" s="38"/>
      <c r="T129" s="38"/>
      <c r="U129" s="38"/>
      <c r="V129" s="38"/>
      <c r="W129" s="38"/>
      <c r="X129" s="38"/>
      <c r="Y129" s="38"/>
      <c r="Z129" s="38"/>
      <c r="AA129" s="38"/>
      <c r="AB129" s="38"/>
      <c r="AC129" s="38"/>
      <c r="AD129" s="38"/>
      <c r="AE129" s="38"/>
      <c r="AF129" s="38"/>
      <c r="AG129" s="38"/>
      <c r="AH129" s="38"/>
      <c r="AI129" s="38"/>
      <c r="AJ129" s="38"/>
      <c r="AK129" s="38"/>
      <c r="AL129" s="38"/>
      <c r="AM129" s="38"/>
      <c r="AN129" s="38"/>
      <c r="AO129" s="38"/>
      <c r="AP129" s="38"/>
      <c r="AQ129" s="38"/>
      <c r="AR129" s="38"/>
      <c r="AS129" s="38"/>
      <c r="AT129" s="38"/>
      <c r="AU129" s="38"/>
      <c r="AV129" s="38"/>
      <c r="AW129" s="38"/>
      <c r="AX129" s="38"/>
      <c r="AY129" s="38"/>
      <c r="AZ129" s="38"/>
      <c r="BA129" s="38"/>
      <c r="BB129" s="38"/>
      <c r="BC129" s="38"/>
      <c r="BD129" s="38"/>
      <c r="BE129" s="38"/>
      <c r="BF129" s="38"/>
      <c r="BG129" s="38"/>
      <c r="BH129" s="38"/>
      <c r="BI129" s="38"/>
      <c r="BJ129" s="38"/>
      <c r="BK129" s="38"/>
      <c r="BL129" s="38"/>
      <c r="BM129" s="38"/>
      <c r="BN129" s="38"/>
      <c r="BO129" s="38"/>
      <c r="BP129" s="38"/>
      <c r="BQ129" s="38"/>
      <c r="BR129" s="38"/>
      <c r="BS129" s="38"/>
      <c r="BT129" s="38"/>
      <c r="BU129" s="38"/>
      <c r="BV129" s="38"/>
      <c r="BW129" s="38"/>
      <c r="BX129" s="38"/>
      <c r="BY129" s="38"/>
      <c r="BZ129" s="38"/>
      <c r="CA129" s="38"/>
      <c r="CB129" s="38"/>
      <c r="CC129" s="38"/>
      <c r="CD129" s="38"/>
      <c r="CE129" s="38"/>
      <c r="CF129" s="38"/>
      <c r="CG129" s="38"/>
      <c r="CH129" s="38"/>
      <c r="CI129" s="38"/>
      <c r="CJ129" s="38"/>
      <c r="CK129" s="38"/>
      <c r="CL129" s="38"/>
      <c r="CM129" s="38"/>
      <c r="CN129" s="38"/>
      <c r="CO129" s="38"/>
      <c r="CP129" s="38"/>
      <c r="CQ129" s="38"/>
      <c r="CR129" s="38"/>
      <c r="CS129" s="38"/>
      <c r="CT129" s="38"/>
      <c r="CU129" s="38"/>
      <c r="CV129" s="38"/>
      <c r="CW129" s="38"/>
      <c r="CX129" s="38"/>
      <c r="CY129" s="38"/>
      <c r="CZ129" s="38"/>
      <c r="DA129" s="38"/>
      <c r="DB129" s="38"/>
      <c r="DC129" s="38"/>
      <c r="DD129" s="38"/>
      <c r="DE129" s="38"/>
      <c r="DF129" s="38"/>
      <c r="DG129" s="38"/>
      <c r="DH129" s="38"/>
      <c r="DI129" s="38"/>
      <c r="DJ129" s="38"/>
      <c r="DK129" s="38"/>
      <c r="DL129" s="38"/>
    </row>
    <row r="130" spans="3:116" x14ac:dyDescent="0.25">
      <c r="C130" s="38"/>
      <c r="D130" s="38"/>
      <c r="E130" s="38"/>
      <c r="F130" s="38"/>
      <c r="G130" s="38"/>
      <c r="H130" s="38"/>
      <c r="I130" s="38"/>
      <c r="J130" s="38"/>
      <c r="K130" s="38"/>
      <c r="L130" s="38"/>
      <c r="M130" s="38"/>
      <c r="N130" s="38"/>
      <c r="O130" s="38"/>
      <c r="P130" s="38"/>
      <c r="Q130" s="38"/>
      <c r="R130" s="38"/>
      <c r="S130" s="38"/>
      <c r="T130" s="38"/>
      <c r="U130" s="38"/>
      <c r="V130" s="38"/>
      <c r="W130" s="38"/>
      <c r="X130" s="38"/>
      <c r="Y130" s="38"/>
      <c r="Z130" s="38"/>
      <c r="AA130" s="38"/>
      <c r="AB130" s="38"/>
      <c r="AC130" s="38"/>
      <c r="AD130" s="38"/>
      <c r="AE130" s="38"/>
      <c r="AF130" s="38"/>
      <c r="AG130" s="38"/>
      <c r="AH130" s="38"/>
      <c r="AI130" s="38"/>
      <c r="AJ130" s="38"/>
      <c r="AK130" s="38"/>
      <c r="AL130" s="38"/>
      <c r="AM130" s="38"/>
      <c r="AN130" s="38"/>
      <c r="AO130" s="38"/>
      <c r="AP130" s="38"/>
      <c r="AQ130" s="38"/>
      <c r="AR130" s="38"/>
      <c r="AS130" s="38"/>
      <c r="AT130" s="38"/>
      <c r="AU130" s="38"/>
      <c r="AV130" s="38"/>
      <c r="AW130" s="38"/>
      <c r="AX130" s="38"/>
      <c r="AY130" s="38"/>
      <c r="AZ130" s="38"/>
      <c r="BA130" s="38"/>
      <c r="BB130" s="38"/>
      <c r="BC130" s="38"/>
      <c r="BD130" s="38"/>
      <c r="BE130" s="38"/>
      <c r="BF130" s="38"/>
      <c r="BG130" s="38"/>
      <c r="BH130" s="38"/>
      <c r="BI130" s="38"/>
      <c r="BJ130" s="38"/>
      <c r="BK130" s="38"/>
      <c r="BL130" s="38"/>
      <c r="BM130" s="38"/>
      <c r="BN130" s="38"/>
      <c r="BO130" s="38"/>
      <c r="BP130" s="38"/>
      <c r="BQ130" s="38"/>
      <c r="BR130" s="38"/>
      <c r="BS130" s="38"/>
      <c r="BT130" s="38"/>
      <c r="BU130" s="38"/>
      <c r="BV130" s="38"/>
      <c r="BW130" s="38"/>
      <c r="BX130" s="38"/>
      <c r="BY130" s="38"/>
      <c r="BZ130" s="38"/>
      <c r="CA130" s="38"/>
      <c r="CB130" s="38"/>
      <c r="CC130" s="38"/>
      <c r="CD130" s="38"/>
      <c r="CE130" s="38"/>
      <c r="CF130" s="38"/>
      <c r="CG130" s="38"/>
      <c r="CH130" s="38"/>
      <c r="CI130" s="38"/>
      <c r="CJ130" s="38"/>
      <c r="CK130" s="38"/>
      <c r="CL130" s="38"/>
      <c r="CM130" s="38"/>
      <c r="CN130" s="38"/>
      <c r="CO130" s="38"/>
      <c r="CP130" s="38"/>
      <c r="CQ130" s="38"/>
      <c r="CR130" s="38"/>
      <c r="CS130" s="38"/>
      <c r="CT130" s="38"/>
      <c r="CU130" s="38"/>
      <c r="CV130" s="38"/>
      <c r="CW130" s="38"/>
      <c r="CX130" s="38"/>
      <c r="CY130" s="38"/>
      <c r="CZ130" s="38"/>
      <c r="DA130" s="38"/>
      <c r="DB130" s="38"/>
      <c r="DC130" s="38"/>
      <c r="DD130" s="38"/>
      <c r="DE130" s="38"/>
      <c r="DF130" s="38"/>
      <c r="DG130" s="38"/>
      <c r="DH130" s="38"/>
      <c r="DI130" s="38"/>
      <c r="DJ130" s="38"/>
      <c r="DK130" s="38"/>
      <c r="DL130" s="38"/>
    </row>
    <row r="131" spans="3:116" x14ac:dyDescent="0.25">
      <c r="C131" s="38"/>
      <c r="D131" s="38"/>
      <c r="E131" s="38"/>
      <c r="F131" s="38"/>
      <c r="G131" s="38"/>
      <c r="H131" s="38"/>
      <c r="I131" s="38"/>
      <c r="J131" s="38"/>
      <c r="K131" s="38"/>
      <c r="L131" s="38"/>
      <c r="M131" s="38"/>
      <c r="N131" s="38"/>
      <c r="O131" s="38"/>
      <c r="P131" s="38"/>
      <c r="Q131" s="38"/>
      <c r="R131" s="38"/>
      <c r="S131" s="38"/>
      <c r="T131" s="38"/>
      <c r="U131" s="38"/>
      <c r="V131" s="38"/>
      <c r="W131" s="38"/>
      <c r="X131" s="38"/>
      <c r="Y131" s="38"/>
      <c r="Z131" s="38"/>
      <c r="AA131" s="38"/>
      <c r="AB131" s="38"/>
      <c r="AC131" s="38"/>
      <c r="AD131" s="38"/>
      <c r="AE131" s="38"/>
      <c r="AF131" s="38"/>
      <c r="AG131" s="38"/>
      <c r="AH131" s="38"/>
      <c r="AI131" s="38"/>
      <c r="AJ131" s="38"/>
      <c r="AK131" s="38"/>
      <c r="AL131" s="38"/>
      <c r="AM131" s="38"/>
      <c r="AN131" s="38"/>
      <c r="AO131" s="38"/>
      <c r="AP131" s="38"/>
      <c r="AQ131" s="38"/>
      <c r="AR131" s="38"/>
      <c r="AS131" s="38"/>
      <c r="AT131" s="38"/>
      <c r="AU131" s="38"/>
      <c r="AV131" s="38"/>
      <c r="AW131" s="38"/>
      <c r="AX131" s="38"/>
      <c r="AY131" s="38"/>
      <c r="AZ131" s="38"/>
      <c r="BA131" s="38"/>
      <c r="BB131" s="38"/>
      <c r="BC131" s="38"/>
      <c r="BD131" s="38"/>
      <c r="BE131" s="38"/>
      <c r="BF131" s="38"/>
      <c r="BG131" s="38"/>
      <c r="BH131" s="38"/>
      <c r="BI131" s="38"/>
      <c r="BJ131" s="38"/>
      <c r="BK131" s="38"/>
      <c r="BL131" s="38"/>
      <c r="BM131" s="38"/>
      <c r="BN131" s="38"/>
      <c r="BO131" s="38"/>
      <c r="BP131" s="38"/>
      <c r="BQ131" s="38"/>
      <c r="BR131" s="38"/>
      <c r="BS131" s="38"/>
      <c r="BT131" s="38"/>
      <c r="BU131" s="38"/>
      <c r="BV131" s="38"/>
      <c r="BW131" s="38"/>
      <c r="BX131" s="38"/>
      <c r="BY131" s="38"/>
      <c r="BZ131" s="38"/>
      <c r="CA131" s="38"/>
      <c r="CB131" s="38"/>
      <c r="CC131" s="38"/>
      <c r="CD131" s="38"/>
      <c r="CE131" s="38"/>
      <c r="CF131" s="38"/>
      <c r="CG131" s="38"/>
      <c r="CH131" s="38"/>
      <c r="CI131" s="38"/>
      <c r="CJ131" s="38"/>
      <c r="CK131" s="38"/>
      <c r="CL131" s="38"/>
      <c r="CM131" s="38"/>
      <c r="CN131" s="38"/>
      <c r="CO131" s="38"/>
      <c r="CP131" s="38"/>
      <c r="CQ131" s="38"/>
      <c r="CR131" s="38"/>
      <c r="CS131" s="38"/>
      <c r="CT131" s="38"/>
      <c r="CU131" s="38"/>
      <c r="CV131" s="38"/>
      <c r="CW131" s="38"/>
      <c r="CX131" s="38"/>
      <c r="CY131" s="38"/>
      <c r="CZ131" s="38"/>
      <c r="DA131" s="38"/>
      <c r="DB131" s="38"/>
      <c r="DC131" s="38"/>
      <c r="DD131" s="38"/>
      <c r="DE131" s="38"/>
      <c r="DF131" s="38"/>
      <c r="DG131" s="38"/>
      <c r="DH131" s="38"/>
      <c r="DI131" s="38"/>
      <c r="DJ131" s="38"/>
      <c r="DK131" s="38"/>
      <c r="DL131" s="38"/>
    </row>
    <row r="132" spans="3:116" x14ac:dyDescent="0.25">
      <c r="C132" s="38"/>
      <c r="D132" s="38"/>
      <c r="E132" s="38"/>
      <c r="F132" s="38"/>
      <c r="G132" s="38"/>
      <c r="H132" s="38"/>
      <c r="I132" s="38"/>
      <c r="J132" s="38"/>
      <c r="K132" s="38"/>
      <c r="L132" s="38"/>
      <c r="M132" s="38"/>
      <c r="N132" s="38"/>
      <c r="O132" s="38"/>
      <c r="P132" s="38"/>
      <c r="Q132" s="38"/>
      <c r="R132" s="38"/>
      <c r="S132" s="38"/>
      <c r="T132" s="38"/>
      <c r="U132" s="38"/>
      <c r="V132" s="38"/>
      <c r="W132" s="38"/>
      <c r="X132" s="38"/>
      <c r="Y132" s="38"/>
      <c r="Z132" s="38"/>
      <c r="AA132" s="38"/>
      <c r="AB132" s="38"/>
      <c r="AC132" s="38"/>
      <c r="AD132" s="38"/>
      <c r="AE132" s="38"/>
      <c r="AF132" s="38"/>
      <c r="AG132" s="38"/>
      <c r="AH132" s="38"/>
      <c r="AI132" s="38"/>
      <c r="AJ132" s="38"/>
      <c r="AK132" s="38"/>
      <c r="AL132" s="38"/>
      <c r="AM132" s="38"/>
      <c r="AN132" s="38"/>
      <c r="AO132" s="38"/>
      <c r="AP132" s="38"/>
      <c r="AQ132" s="38"/>
      <c r="AR132" s="38"/>
      <c r="AS132" s="38"/>
      <c r="AT132" s="38"/>
      <c r="AU132" s="38"/>
      <c r="AV132" s="38"/>
      <c r="AW132" s="38"/>
      <c r="AX132" s="38"/>
      <c r="AY132" s="38"/>
      <c r="AZ132" s="38"/>
      <c r="BA132" s="38"/>
      <c r="BB132" s="38"/>
      <c r="BC132" s="38"/>
      <c r="BD132" s="38"/>
      <c r="BE132" s="38"/>
      <c r="BF132" s="38"/>
      <c r="BG132" s="38"/>
      <c r="BH132" s="38"/>
      <c r="BI132" s="38"/>
      <c r="BJ132" s="38"/>
      <c r="BK132" s="38"/>
      <c r="BL132" s="38"/>
      <c r="BM132" s="38"/>
      <c r="BN132" s="38"/>
      <c r="BO132" s="38"/>
      <c r="BP132" s="38"/>
      <c r="BQ132" s="38"/>
      <c r="BR132" s="38"/>
      <c r="BS132" s="38"/>
      <c r="BT132" s="38"/>
      <c r="BU132" s="38"/>
      <c r="BV132" s="38"/>
      <c r="BW132" s="38"/>
      <c r="BX132" s="38"/>
      <c r="BY132" s="38"/>
      <c r="BZ132" s="38"/>
      <c r="CA132" s="38"/>
      <c r="CB132" s="38"/>
      <c r="CC132" s="38"/>
      <c r="CD132" s="38"/>
      <c r="CE132" s="38"/>
      <c r="CF132" s="38"/>
      <c r="CG132" s="38"/>
      <c r="CH132" s="38"/>
      <c r="CI132" s="38"/>
      <c r="CJ132" s="38"/>
      <c r="CK132" s="38"/>
      <c r="CL132" s="38"/>
      <c r="CM132" s="38"/>
      <c r="CN132" s="38"/>
      <c r="CO132" s="38"/>
      <c r="CP132" s="38"/>
      <c r="CQ132" s="38"/>
      <c r="CR132" s="38"/>
      <c r="CS132" s="38"/>
      <c r="CT132" s="38"/>
      <c r="CU132" s="38"/>
      <c r="CV132" s="38"/>
      <c r="CW132" s="38"/>
      <c r="CX132" s="38"/>
      <c r="CY132" s="38"/>
      <c r="CZ132" s="38"/>
      <c r="DA132" s="38"/>
      <c r="DB132" s="38"/>
      <c r="DC132" s="38"/>
      <c r="DD132" s="38"/>
      <c r="DE132" s="38"/>
      <c r="DF132" s="38"/>
      <c r="DG132" s="38"/>
      <c r="DH132" s="38"/>
      <c r="DI132" s="38"/>
      <c r="DJ132" s="38"/>
      <c r="DK132" s="38"/>
      <c r="DL132" s="38"/>
    </row>
    <row r="133" spans="3:116" x14ac:dyDescent="0.25">
      <c r="C133" s="38"/>
      <c r="D133" s="38"/>
      <c r="E133" s="38"/>
      <c r="F133" s="38"/>
      <c r="G133" s="38"/>
      <c r="H133" s="38"/>
      <c r="I133" s="38"/>
      <c r="J133" s="38"/>
      <c r="K133" s="38"/>
      <c r="L133" s="38"/>
      <c r="M133" s="38"/>
      <c r="N133" s="38"/>
      <c r="O133" s="38"/>
      <c r="P133" s="38"/>
      <c r="Q133" s="38"/>
      <c r="R133" s="38"/>
      <c r="S133" s="38"/>
      <c r="T133" s="38"/>
      <c r="U133" s="38"/>
      <c r="V133" s="38"/>
      <c r="W133" s="38"/>
      <c r="X133" s="38"/>
      <c r="Y133" s="38"/>
      <c r="Z133" s="38"/>
      <c r="AA133" s="38"/>
      <c r="AB133" s="38"/>
      <c r="AC133" s="38"/>
      <c r="AD133" s="38"/>
      <c r="AE133" s="38"/>
      <c r="AF133" s="38"/>
      <c r="AG133" s="38"/>
      <c r="AH133" s="38"/>
      <c r="AI133" s="38"/>
      <c r="AJ133" s="38"/>
      <c r="AK133" s="38"/>
      <c r="AL133" s="38"/>
      <c r="AM133" s="38"/>
      <c r="AN133" s="38"/>
      <c r="AO133" s="38"/>
      <c r="AP133" s="38"/>
      <c r="AQ133" s="38"/>
      <c r="AR133" s="38"/>
      <c r="AS133" s="38"/>
      <c r="AT133" s="38"/>
      <c r="AU133" s="38"/>
      <c r="AV133" s="38"/>
      <c r="AW133" s="38"/>
      <c r="AX133" s="38"/>
      <c r="AY133" s="38"/>
      <c r="AZ133" s="38"/>
      <c r="BA133" s="38"/>
      <c r="BB133" s="38"/>
      <c r="BC133" s="38"/>
      <c r="BD133" s="38"/>
      <c r="BE133" s="38"/>
      <c r="BF133" s="38"/>
      <c r="BG133" s="38"/>
      <c r="BH133" s="38"/>
      <c r="BI133" s="38"/>
      <c r="BJ133" s="38"/>
      <c r="BK133" s="38"/>
      <c r="BL133" s="38"/>
      <c r="BM133" s="38"/>
      <c r="BN133" s="38"/>
      <c r="BO133" s="38"/>
      <c r="BP133" s="38"/>
      <c r="BQ133" s="38"/>
      <c r="BR133" s="38"/>
      <c r="BS133" s="38"/>
      <c r="BT133" s="38"/>
      <c r="BU133" s="38"/>
      <c r="BV133" s="38"/>
      <c r="BW133" s="38"/>
      <c r="BX133" s="38"/>
      <c r="BY133" s="38"/>
      <c r="BZ133" s="38"/>
      <c r="CA133" s="38"/>
      <c r="CB133" s="38"/>
      <c r="CC133" s="38"/>
      <c r="CD133" s="38"/>
      <c r="CE133" s="38"/>
      <c r="CF133" s="38"/>
      <c r="CG133" s="38"/>
      <c r="CH133" s="38"/>
      <c r="CI133" s="38"/>
      <c r="CJ133" s="38"/>
      <c r="CK133" s="38"/>
      <c r="CL133" s="38"/>
      <c r="CM133" s="38"/>
      <c r="CN133" s="38"/>
      <c r="CO133" s="38"/>
      <c r="CP133" s="38"/>
      <c r="CQ133" s="38"/>
      <c r="CR133" s="38"/>
      <c r="CS133" s="38"/>
      <c r="CT133" s="38"/>
      <c r="CU133" s="38"/>
      <c r="CV133" s="38"/>
      <c r="CW133" s="38"/>
      <c r="CX133" s="38"/>
      <c r="CY133" s="38"/>
      <c r="CZ133" s="38"/>
      <c r="DA133" s="38"/>
      <c r="DB133" s="38"/>
      <c r="DC133" s="38"/>
      <c r="DD133" s="38"/>
      <c r="DE133" s="38"/>
      <c r="DF133" s="38"/>
      <c r="DG133" s="38"/>
      <c r="DH133" s="38"/>
      <c r="DI133" s="38"/>
      <c r="DJ133" s="38"/>
      <c r="DK133" s="38"/>
      <c r="DL133" s="38"/>
    </row>
    <row r="134" spans="3:116" x14ac:dyDescent="0.25">
      <c r="C134" s="38"/>
      <c r="D134" s="38"/>
      <c r="E134" s="38"/>
      <c r="F134" s="38"/>
      <c r="G134" s="38"/>
      <c r="H134" s="38"/>
      <c r="I134" s="38"/>
      <c r="J134" s="38"/>
      <c r="K134" s="38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  <c r="AF134" s="38"/>
      <c r="AG134" s="38"/>
      <c r="AH134" s="38"/>
      <c r="AI134" s="38"/>
      <c r="AJ134" s="38"/>
      <c r="AK134" s="38"/>
      <c r="AL134" s="38"/>
      <c r="AM134" s="38"/>
      <c r="AN134" s="38"/>
      <c r="AO134" s="38"/>
      <c r="AP134" s="38"/>
      <c r="AQ134" s="38"/>
      <c r="AR134" s="38"/>
      <c r="AS134" s="38"/>
      <c r="AT134" s="38"/>
      <c r="AU134" s="38"/>
      <c r="AV134" s="38"/>
      <c r="AW134" s="38"/>
      <c r="AX134" s="38"/>
      <c r="AY134" s="38"/>
      <c r="AZ134" s="38"/>
      <c r="BA134" s="38"/>
      <c r="BB134" s="38"/>
      <c r="BC134" s="38"/>
      <c r="BD134" s="38"/>
      <c r="BE134" s="38"/>
      <c r="BF134" s="38"/>
      <c r="BG134" s="38"/>
      <c r="BH134" s="38"/>
      <c r="BI134" s="38"/>
      <c r="BJ134" s="38"/>
      <c r="BK134" s="38"/>
      <c r="BL134" s="38"/>
      <c r="BM134" s="38"/>
      <c r="BN134" s="38"/>
      <c r="BO134" s="38"/>
      <c r="BP134" s="38"/>
      <c r="BQ134" s="38"/>
      <c r="BR134" s="38"/>
      <c r="BS134" s="38"/>
      <c r="BT134" s="38"/>
      <c r="BU134" s="38"/>
      <c r="BV134" s="38"/>
      <c r="BW134" s="38"/>
      <c r="BX134" s="38"/>
      <c r="BY134" s="38"/>
      <c r="BZ134" s="38"/>
      <c r="CA134" s="38"/>
      <c r="CB134" s="38"/>
      <c r="CC134" s="38"/>
      <c r="CD134" s="38"/>
      <c r="CE134" s="38"/>
      <c r="CF134" s="38"/>
      <c r="CG134" s="38"/>
      <c r="CH134" s="38"/>
      <c r="CI134" s="38"/>
      <c r="CJ134" s="38"/>
      <c r="CK134" s="38"/>
      <c r="CL134" s="38"/>
      <c r="CM134" s="38"/>
      <c r="CN134" s="38"/>
      <c r="CO134" s="38"/>
      <c r="CP134" s="38"/>
      <c r="CQ134" s="38"/>
      <c r="CR134" s="38"/>
      <c r="CS134" s="38"/>
      <c r="CT134" s="38"/>
      <c r="CU134" s="38"/>
      <c r="CV134" s="38"/>
      <c r="CW134" s="38"/>
      <c r="CX134" s="38"/>
      <c r="CY134" s="38"/>
      <c r="CZ134" s="38"/>
      <c r="DA134" s="38"/>
      <c r="DB134" s="38"/>
      <c r="DC134" s="38"/>
      <c r="DD134" s="38"/>
      <c r="DE134" s="38"/>
      <c r="DF134" s="38"/>
      <c r="DG134" s="38"/>
      <c r="DH134" s="38"/>
      <c r="DI134" s="38"/>
      <c r="DJ134" s="38"/>
      <c r="DK134" s="38"/>
      <c r="DL134" s="38"/>
    </row>
    <row r="135" spans="3:116" x14ac:dyDescent="0.25">
      <c r="C135" s="38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  <c r="AF135" s="38"/>
      <c r="AG135" s="38"/>
      <c r="AH135" s="38"/>
      <c r="AI135" s="38"/>
      <c r="AJ135" s="38"/>
      <c r="AK135" s="38"/>
      <c r="AL135" s="38"/>
      <c r="AM135" s="38"/>
      <c r="AN135" s="38"/>
      <c r="AO135" s="38"/>
      <c r="AP135" s="38"/>
      <c r="AQ135" s="38"/>
      <c r="AR135" s="38"/>
      <c r="AS135" s="38"/>
      <c r="AT135" s="38"/>
      <c r="AU135" s="38"/>
      <c r="AV135" s="38"/>
      <c r="AW135" s="38"/>
      <c r="AX135" s="38"/>
      <c r="AY135" s="38"/>
      <c r="AZ135" s="38"/>
      <c r="BA135" s="38"/>
      <c r="BB135" s="38"/>
      <c r="BC135" s="38"/>
      <c r="BD135" s="38"/>
      <c r="BE135" s="38"/>
      <c r="BF135" s="38"/>
      <c r="BG135" s="38"/>
      <c r="BH135" s="38"/>
      <c r="BI135" s="38"/>
      <c r="BJ135" s="38"/>
      <c r="BK135" s="38"/>
      <c r="BL135" s="38"/>
      <c r="BM135" s="38"/>
      <c r="BN135" s="38"/>
      <c r="BO135" s="38"/>
      <c r="BP135" s="38"/>
      <c r="BQ135" s="38"/>
      <c r="BR135" s="38"/>
      <c r="BS135" s="38"/>
      <c r="BT135" s="38"/>
      <c r="BU135" s="38"/>
      <c r="BV135" s="38"/>
      <c r="BW135" s="38"/>
      <c r="BX135" s="38"/>
      <c r="BY135" s="38"/>
      <c r="BZ135" s="38"/>
      <c r="CA135" s="38"/>
      <c r="CB135" s="38"/>
      <c r="CC135" s="38"/>
      <c r="CD135" s="38"/>
      <c r="CE135" s="38"/>
      <c r="CF135" s="38"/>
      <c r="CG135" s="38"/>
      <c r="CH135" s="38"/>
      <c r="CI135" s="38"/>
      <c r="CJ135" s="38"/>
      <c r="CK135" s="38"/>
      <c r="CL135" s="38"/>
      <c r="CM135" s="38"/>
      <c r="CN135" s="38"/>
      <c r="CO135" s="38"/>
      <c r="CP135" s="38"/>
      <c r="CQ135" s="38"/>
      <c r="CR135" s="38"/>
      <c r="CS135" s="38"/>
      <c r="CT135" s="38"/>
      <c r="CU135" s="38"/>
      <c r="CV135" s="38"/>
      <c r="CW135" s="38"/>
      <c r="CX135" s="38"/>
      <c r="CY135" s="38"/>
      <c r="CZ135" s="38"/>
      <c r="DA135" s="38"/>
      <c r="DB135" s="38"/>
      <c r="DC135" s="38"/>
      <c r="DD135" s="38"/>
      <c r="DE135" s="38"/>
      <c r="DF135" s="38"/>
      <c r="DG135" s="38"/>
      <c r="DH135" s="38"/>
      <c r="DI135" s="38"/>
      <c r="DJ135" s="38"/>
      <c r="DK135" s="38"/>
      <c r="DL135" s="38"/>
    </row>
    <row r="136" spans="3:116" x14ac:dyDescent="0.25">
      <c r="C136" s="38"/>
      <c r="D136" s="38"/>
      <c r="E136" s="38"/>
      <c r="F136" s="38"/>
      <c r="G136" s="38"/>
      <c r="H136" s="38"/>
      <c r="I136" s="38"/>
      <c r="J136" s="38"/>
      <c r="K136" s="38"/>
      <c r="L136" s="38"/>
      <c r="M136" s="38"/>
      <c r="N136" s="38"/>
      <c r="O136" s="38"/>
      <c r="P136" s="38"/>
      <c r="Q136" s="38"/>
      <c r="R136" s="38"/>
      <c r="S136" s="38"/>
      <c r="T136" s="38"/>
      <c r="U136" s="38"/>
      <c r="V136" s="38"/>
      <c r="W136" s="38"/>
      <c r="X136" s="38"/>
      <c r="Y136" s="38"/>
      <c r="Z136" s="38"/>
      <c r="AA136" s="38"/>
      <c r="AB136" s="38"/>
      <c r="AC136" s="38"/>
      <c r="AD136" s="38"/>
      <c r="AE136" s="38"/>
      <c r="AF136" s="38"/>
      <c r="AG136" s="38"/>
      <c r="AH136" s="38"/>
      <c r="AI136" s="38"/>
      <c r="AJ136" s="38"/>
      <c r="AK136" s="38"/>
      <c r="AL136" s="38"/>
      <c r="AM136" s="38"/>
      <c r="AN136" s="38"/>
      <c r="AO136" s="38"/>
      <c r="AP136" s="38"/>
      <c r="AQ136" s="38"/>
      <c r="AR136" s="38"/>
      <c r="AS136" s="38"/>
      <c r="AT136" s="38"/>
      <c r="AU136" s="38"/>
      <c r="AV136" s="38"/>
      <c r="AW136" s="38"/>
      <c r="AX136" s="38"/>
      <c r="AY136" s="38"/>
      <c r="AZ136" s="38"/>
      <c r="BA136" s="38"/>
      <c r="BB136" s="38"/>
      <c r="BC136" s="38"/>
      <c r="BD136" s="38"/>
      <c r="BE136" s="38"/>
      <c r="BF136" s="38"/>
      <c r="BG136" s="38"/>
      <c r="BH136" s="38"/>
      <c r="BI136" s="38"/>
      <c r="BJ136" s="38"/>
      <c r="BK136" s="38"/>
      <c r="BL136" s="38"/>
      <c r="BM136" s="38"/>
      <c r="BN136" s="38"/>
      <c r="BO136" s="38"/>
      <c r="BP136" s="38"/>
      <c r="BQ136" s="38"/>
      <c r="BR136" s="38"/>
      <c r="BS136" s="38"/>
      <c r="BT136" s="38"/>
      <c r="BU136" s="38"/>
      <c r="BV136" s="38"/>
      <c r="BW136" s="38"/>
      <c r="BX136" s="38"/>
      <c r="BY136" s="38"/>
      <c r="BZ136" s="38"/>
      <c r="CA136" s="38"/>
      <c r="CB136" s="38"/>
      <c r="CC136" s="38"/>
      <c r="CD136" s="38"/>
      <c r="CE136" s="38"/>
      <c r="CF136" s="38"/>
      <c r="CG136" s="38"/>
      <c r="CH136" s="38"/>
      <c r="CI136" s="38"/>
      <c r="CJ136" s="38"/>
      <c r="CK136" s="38"/>
      <c r="CL136" s="38"/>
      <c r="CM136" s="38"/>
      <c r="CN136" s="38"/>
      <c r="CO136" s="38"/>
      <c r="CP136" s="38"/>
      <c r="CQ136" s="38"/>
      <c r="CR136" s="38"/>
      <c r="CS136" s="38"/>
      <c r="CT136" s="38"/>
      <c r="CU136" s="38"/>
      <c r="CV136" s="38"/>
      <c r="CW136" s="38"/>
      <c r="CX136" s="38"/>
      <c r="CY136" s="38"/>
      <c r="CZ136" s="38"/>
      <c r="DA136" s="38"/>
      <c r="DB136" s="38"/>
      <c r="DC136" s="38"/>
      <c r="DD136" s="38"/>
      <c r="DE136" s="38"/>
      <c r="DF136" s="38"/>
      <c r="DG136" s="38"/>
      <c r="DH136" s="38"/>
      <c r="DI136" s="38"/>
      <c r="DJ136" s="38"/>
      <c r="DK136" s="38"/>
      <c r="DL136" s="38"/>
    </row>
    <row r="137" spans="3:116" x14ac:dyDescent="0.25">
      <c r="C137" s="38"/>
      <c r="D137" s="38"/>
      <c r="E137" s="38"/>
      <c r="F137" s="38"/>
      <c r="G137" s="38"/>
      <c r="H137" s="38"/>
      <c r="I137" s="38"/>
      <c r="J137" s="38"/>
      <c r="K137" s="38"/>
      <c r="L137" s="38"/>
      <c r="M137" s="38"/>
      <c r="N137" s="38"/>
      <c r="O137" s="38"/>
      <c r="P137" s="38"/>
      <c r="Q137" s="38"/>
      <c r="R137" s="38"/>
      <c r="S137" s="38"/>
      <c r="T137" s="38"/>
      <c r="U137" s="38"/>
      <c r="V137" s="38"/>
      <c r="W137" s="38"/>
      <c r="X137" s="38"/>
      <c r="Y137" s="38"/>
      <c r="Z137" s="38"/>
      <c r="AA137" s="38"/>
      <c r="AB137" s="38"/>
      <c r="AC137" s="38"/>
      <c r="AD137" s="38"/>
      <c r="AE137" s="38"/>
      <c r="AF137" s="38"/>
      <c r="AG137" s="38"/>
      <c r="AH137" s="38"/>
      <c r="AI137" s="38"/>
      <c r="AJ137" s="38"/>
      <c r="AK137" s="38"/>
      <c r="AL137" s="38"/>
      <c r="AM137" s="38"/>
      <c r="AN137" s="38"/>
      <c r="AO137" s="38"/>
      <c r="AP137" s="38"/>
      <c r="AQ137" s="38"/>
      <c r="AR137" s="38"/>
      <c r="AS137" s="38"/>
      <c r="AT137" s="38"/>
      <c r="AU137" s="38"/>
      <c r="AV137" s="38"/>
      <c r="AW137" s="38"/>
      <c r="AX137" s="38"/>
      <c r="AY137" s="38"/>
      <c r="AZ137" s="38"/>
      <c r="BA137" s="38"/>
      <c r="BB137" s="38"/>
      <c r="BC137" s="38"/>
      <c r="BD137" s="38"/>
      <c r="BE137" s="38"/>
      <c r="BF137" s="38"/>
      <c r="BG137" s="38"/>
      <c r="BH137" s="38"/>
      <c r="BI137" s="38"/>
      <c r="BJ137" s="38"/>
      <c r="BK137" s="38"/>
      <c r="BL137" s="38"/>
      <c r="BM137" s="38"/>
      <c r="BN137" s="38"/>
      <c r="BO137" s="38"/>
      <c r="BP137" s="38"/>
      <c r="BQ137" s="38"/>
      <c r="BR137" s="38"/>
      <c r="BS137" s="38"/>
      <c r="BT137" s="38"/>
      <c r="BU137" s="38"/>
      <c r="BV137" s="38"/>
      <c r="BW137" s="38"/>
      <c r="BX137" s="38"/>
      <c r="BY137" s="38"/>
      <c r="BZ137" s="38"/>
      <c r="CA137" s="38"/>
      <c r="CB137" s="38"/>
      <c r="CC137" s="38"/>
      <c r="CD137" s="38"/>
      <c r="CE137" s="38"/>
      <c r="CF137" s="38"/>
      <c r="CG137" s="38"/>
      <c r="CH137" s="38"/>
      <c r="CI137" s="38"/>
      <c r="CJ137" s="38"/>
      <c r="CK137" s="38"/>
      <c r="CL137" s="38"/>
      <c r="CM137" s="38"/>
      <c r="CN137" s="38"/>
      <c r="CO137" s="38"/>
      <c r="CP137" s="38"/>
      <c r="CQ137" s="38"/>
      <c r="CR137" s="38"/>
      <c r="CS137" s="38"/>
      <c r="CT137" s="38"/>
      <c r="CU137" s="38"/>
      <c r="CV137" s="38"/>
      <c r="CW137" s="38"/>
      <c r="CX137" s="38"/>
      <c r="CY137" s="38"/>
      <c r="CZ137" s="38"/>
      <c r="DA137" s="38"/>
      <c r="DB137" s="38"/>
      <c r="DC137" s="38"/>
      <c r="DD137" s="38"/>
      <c r="DE137" s="38"/>
      <c r="DF137" s="38"/>
      <c r="DG137" s="38"/>
      <c r="DH137" s="38"/>
      <c r="DI137" s="38"/>
      <c r="DJ137" s="38"/>
      <c r="DK137" s="38"/>
      <c r="DL137" s="38"/>
    </row>
    <row r="138" spans="3:116" x14ac:dyDescent="0.25">
      <c r="C138" s="38"/>
      <c r="D138" s="38"/>
      <c r="E138" s="38"/>
      <c r="F138" s="38"/>
      <c r="G138" s="38"/>
      <c r="H138" s="38"/>
      <c r="I138" s="38"/>
      <c r="J138" s="38"/>
      <c r="K138" s="38"/>
      <c r="L138" s="38"/>
      <c r="M138" s="38"/>
      <c r="N138" s="38"/>
      <c r="O138" s="38"/>
      <c r="P138" s="38"/>
      <c r="Q138" s="38"/>
      <c r="R138" s="38"/>
      <c r="S138" s="38"/>
      <c r="T138" s="38"/>
      <c r="U138" s="38"/>
      <c r="V138" s="38"/>
      <c r="W138" s="38"/>
      <c r="X138" s="38"/>
      <c r="Y138" s="38"/>
      <c r="Z138" s="38"/>
      <c r="AA138" s="38"/>
      <c r="AB138" s="38"/>
      <c r="AC138" s="38"/>
      <c r="AD138" s="38"/>
      <c r="AE138" s="38"/>
      <c r="AF138" s="38"/>
      <c r="AG138" s="38"/>
      <c r="AH138" s="38"/>
      <c r="AI138" s="38"/>
      <c r="AJ138" s="38"/>
      <c r="AK138" s="38"/>
      <c r="AL138" s="38"/>
      <c r="AM138" s="38"/>
      <c r="AN138" s="38"/>
      <c r="AO138" s="38"/>
      <c r="AP138" s="38"/>
      <c r="AQ138" s="38"/>
      <c r="AR138" s="38"/>
      <c r="AS138" s="38"/>
      <c r="AT138" s="38"/>
      <c r="AU138" s="38"/>
      <c r="AV138" s="38"/>
      <c r="AW138" s="38"/>
      <c r="AX138" s="38"/>
      <c r="AY138" s="38"/>
      <c r="AZ138" s="38"/>
      <c r="BA138" s="38"/>
      <c r="BB138" s="38"/>
      <c r="BC138" s="38"/>
      <c r="BD138" s="38"/>
      <c r="BE138" s="38"/>
      <c r="BF138" s="38"/>
      <c r="BG138" s="38"/>
      <c r="BH138" s="38"/>
      <c r="BI138" s="38"/>
      <c r="BJ138" s="38"/>
      <c r="BK138" s="38"/>
      <c r="BL138" s="38"/>
      <c r="BM138" s="38"/>
      <c r="BN138" s="38"/>
      <c r="BO138" s="38"/>
      <c r="BP138" s="38"/>
      <c r="BQ138" s="38"/>
      <c r="BR138" s="38"/>
      <c r="BS138" s="38"/>
      <c r="BT138" s="38"/>
      <c r="BU138" s="38"/>
      <c r="BV138" s="38"/>
      <c r="BW138" s="38"/>
      <c r="BX138" s="38"/>
      <c r="BY138" s="38"/>
      <c r="BZ138" s="38"/>
      <c r="CA138" s="38"/>
      <c r="CB138" s="38"/>
      <c r="CC138" s="38"/>
      <c r="CD138" s="38"/>
      <c r="CE138" s="38"/>
      <c r="CF138" s="38"/>
      <c r="CG138" s="38"/>
      <c r="CH138" s="38"/>
      <c r="CI138" s="38"/>
      <c r="CJ138" s="38"/>
      <c r="CK138" s="38"/>
      <c r="CL138" s="38"/>
      <c r="CM138" s="38"/>
      <c r="CN138" s="38"/>
      <c r="CO138" s="38"/>
      <c r="CP138" s="38"/>
      <c r="CQ138" s="38"/>
      <c r="CR138" s="38"/>
      <c r="CS138" s="38"/>
      <c r="CT138" s="38"/>
      <c r="CU138" s="38"/>
      <c r="CV138" s="38"/>
      <c r="CW138" s="38"/>
      <c r="CX138" s="38"/>
      <c r="CY138" s="38"/>
      <c r="CZ138" s="38"/>
      <c r="DA138" s="38"/>
      <c r="DB138" s="38"/>
      <c r="DC138" s="38"/>
      <c r="DD138" s="38"/>
      <c r="DE138" s="38"/>
      <c r="DF138" s="38"/>
      <c r="DG138" s="38"/>
      <c r="DH138" s="38"/>
      <c r="DI138" s="38"/>
      <c r="DJ138" s="38"/>
      <c r="DK138" s="38"/>
      <c r="DL138" s="38"/>
    </row>
    <row r="139" spans="3:116" x14ac:dyDescent="0.25">
      <c r="C139" s="38"/>
      <c r="D139" s="38"/>
      <c r="E139" s="38"/>
      <c r="F139" s="38"/>
      <c r="G139" s="38"/>
      <c r="H139" s="38"/>
      <c r="I139" s="38"/>
      <c r="J139" s="38"/>
      <c r="K139" s="38"/>
      <c r="L139" s="38"/>
      <c r="M139" s="38"/>
      <c r="N139" s="38"/>
      <c r="O139" s="38"/>
      <c r="P139" s="38"/>
      <c r="Q139" s="38"/>
      <c r="R139" s="38"/>
      <c r="S139" s="38"/>
      <c r="T139" s="38"/>
      <c r="U139" s="38"/>
      <c r="V139" s="38"/>
      <c r="W139" s="38"/>
      <c r="X139" s="38"/>
      <c r="Y139" s="38"/>
      <c r="Z139" s="38"/>
      <c r="AA139" s="38"/>
      <c r="AB139" s="38"/>
      <c r="AC139" s="38"/>
      <c r="AD139" s="38"/>
      <c r="AE139" s="38"/>
      <c r="AF139" s="38"/>
      <c r="AG139" s="38"/>
      <c r="AH139" s="38"/>
      <c r="AI139" s="38"/>
      <c r="AJ139" s="38"/>
      <c r="AK139" s="38"/>
      <c r="AL139" s="38"/>
      <c r="AM139" s="38"/>
      <c r="AN139" s="38"/>
      <c r="AO139" s="38"/>
      <c r="AP139" s="38"/>
      <c r="AQ139" s="38"/>
      <c r="AR139" s="38"/>
      <c r="AS139" s="38"/>
      <c r="AT139" s="38"/>
      <c r="AU139" s="38"/>
      <c r="AV139" s="38"/>
      <c r="AW139" s="38"/>
      <c r="AX139" s="38"/>
      <c r="AY139" s="38"/>
      <c r="AZ139" s="38"/>
      <c r="BA139" s="38"/>
      <c r="BB139" s="38"/>
      <c r="BC139" s="38"/>
      <c r="BD139" s="38"/>
      <c r="BE139" s="38"/>
      <c r="BF139" s="38"/>
      <c r="BG139" s="38"/>
      <c r="BH139" s="38"/>
      <c r="BI139" s="38"/>
      <c r="BJ139" s="38"/>
      <c r="BK139" s="38"/>
      <c r="BL139" s="38"/>
      <c r="BM139" s="38"/>
      <c r="BN139" s="38"/>
      <c r="BO139" s="38"/>
      <c r="BP139" s="38"/>
      <c r="BQ139" s="38"/>
      <c r="BR139" s="38"/>
      <c r="BS139" s="38"/>
      <c r="BT139" s="38"/>
      <c r="BU139" s="38"/>
      <c r="BV139" s="38"/>
      <c r="BW139" s="38"/>
      <c r="BX139" s="38"/>
      <c r="BY139" s="38"/>
      <c r="BZ139" s="38"/>
      <c r="CA139" s="38"/>
      <c r="CB139" s="38"/>
      <c r="CC139" s="38"/>
      <c r="CD139" s="38"/>
      <c r="CE139" s="38"/>
      <c r="CF139" s="38"/>
      <c r="CG139" s="38"/>
      <c r="CH139" s="38"/>
      <c r="CI139" s="38"/>
      <c r="CJ139" s="38"/>
      <c r="CK139" s="38"/>
      <c r="CL139" s="38"/>
      <c r="CM139" s="38"/>
      <c r="CN139" s="38"/>
      <c r="CO139" s="38"/>
      <c r="CP139" s="38"/>
      <c r="CQ139" s="38"/>
      <c r="CR139" s="38"/>
      <c r="CS139" s="38"/>
      <c r="CT139" s="38"/>
      <c r="CU139" s="38"/>
      <c r="CV139" s="38"/>
      <c r="CW139" s="38"/>
      <c r="CX139" s="38"/>
      <c r="CY139" s="38"/>
      <c r="CZ139" s="38"/>
      <c r="DA139" s="38"/>
      <c r="DB139" s="38"/>
      <c r="DC139" s="38"/>
      <c r="DD139" s="38"/>
      <c r="DE139" s="38"/>
      <c r="DF139" s="38"/>
      <c r="DG139" s="38"/>
      <c r="DH139" s="38"/>
      <c r="DI139" s="38"/>
      <c r="DJ139" s="38"/>
      <c r="DK139" s="38"/>
      <c r="DL139" s="38"/>
    </row>
    <row r="140" spans="3:116" x14ac:dyDescent="0.25">
      <c r="C140" s="38"/>
      <c r="D140" s="38"/>
      <c r="E140" s="38"/>
      <c r="F140" s="38"/>
      <c r="G140" s="38"/>
      <c r="H140" s="38"/>
      <c r="I140" s="38"/>
      <c r="J140" s="38"/>
      <c r="K140" s="38"/>
      <c r="L140" s="38"/>
      <c r="M140" s="38"/>
      <c r="N140" s="38"/>
      <c r="O140" s="38"/>
      <c r="P140" s="38"/>
      <c r="Q140" s="38"/>
      <c r="R140" s="38"/>
      <c r="S140" s="38"/>
      <c r="T140" s="38"/>
      <c r="U140" s="38"/>
      <c r="V140" s="38"/>
      <c r="W140" s="38"/>
      <c r="X140" s="38"/>
      <c r="Y140" s="38"/>
      <c r="Z140" s="38"/>
      <c r="AA140" s="38"/>
      <c r="AB140" s="38"/>
      <c r="AC140" s="38"/>
      <c r="AD140" s="38"/>
      <c r="AE140" s="38"/>
      <c r="AF140" s="38"/>
      <c r="AG140" s="38"/>
      <c r="AH140" s="38"/>
      <c r="AI140" s="38"/>
      <c r="AJ140" s="38"/>
      <c r="AK140" s="38"/>
      <c r="AL140" s="38"/>
      <c r="AM140" s="38"/>
      <c r="AN140" s="38"/>
      <c r="AO140" s="38"/>
      <c r="AP140" s="38"/>
      <c r="AQ140" s="38"/>
      <c r="AR140" s="38"/>
      <c r="AS140" s="38"/>
      <c r="AT140" s="38"/>
      <c r="AU140" s="38"/>
      <c r="AV140" s="38"/>
      <c r="AW140" s="38"/>
      <c r="AX140" s="38"/>
      <c r="AY140" s="38"/>
      <c r="AZ140" s="38"/>
      <c r="BA140" s="38"/>
      <c r="BB140" s="38"/>
      <c r="BC140" s="38"/>
      <c r="BD140" s="38"/>
      <c r="BE140" s="38"/>
      <c r="BF140" s="38"/>
      <c r="BG140" s="38"/>
      <c r="BH140" s="38"/>
      <c r="BI140" s="38"/>
      <c r="BJ140" s="38"/>
      <c r="BK140" s="38"/>
      <c r="BL140" s="38"/>
      <c r="BM140" s="38"/>
      <c r="BN140" s="38"/>
      <c r="BO140" s="38"/>
      <c r="BP140" s="38"/>
      <c r="BQ140" s="38"/>
      <c r="BR140" s="38"/>
      <c r="BS140" s="38"/>
      <c r="BT140" s="38"/>
      <c r="BU140" s="38"/>
      <c r="BV140" s="38"/>
      <c r="BW140" s="38"/>
      <c r="BX140" s="38"/>
      <c r="BY140" s="38"/>
      <c r="BZ140" s="38"/>
      <c r="CA140" s="38"/>
      <c r="CB140" s="38"/>
      <c r="CC140" s="38"/>
      <c r="CD140" s="38"/>
      <c r="CE140" s="38"/>
      <c r="CF140" s="38"/>
      <c r="CG140" s="38"/>
      <c r="CH140" s="38"/>
      <c r="CI140" s="38"/>
      <c r="CJ140" s="38"/>
      <c r="CK140" s="38"/>
      <c r="CL140" s="38"/>
      <c r="CM140" s="38"/>
      <c r="CN140" s="38"/>
      <c r="CO140" s="38"/>
      <c r="CP140" s="38"/>
      <c r="CQ140" s="38"/>
      <c r="CR140" s="38"/>
      <c r="CS140" s="38"/>
      <c r="CT140" s="38"/>
      <c r="CU140" s="38"/>
      <c r="CV140" s="38"/>
      <c r="CW140" s="38"/>
      <c r="CX140" s="38"/>
      <c r="CY140" s="38"/>
      <c r="CZ140" s="38"/>
      <c r="DA140" s="38"/>
      <c r="DB140" s="38"/>
      <c r="DC140" s="38"/>
      <c r="DD140" s="38"/>
      <c r="DE140" s="38"/>
      <c r="DF140" s="38"/>
      <c r="DG140" s="38"/>
      <c r="DH140" s="38"/>
      <c r="DI140" s="38"/>
      <c r="DJ140" s="38"/>
      <c r="DK140" s="38"/>
      <c r="DL140" s="38"/>
    </row>
    <row r="141" spans="3:116" x14ac:dyDescent="0.25">
      <c r="C141" s="38"/>
      <c r="D141" s="38"/>
      <c r="E141" s="38"/>
      <c r="F141" s="38"/>
      <c r="G141" s="38"/>
      <c r="H141" s="38"/>
      <c r="I141" s="38"/>
      <c r="J141" s="38"/>
      <c r="K141" s="38"/>
      <c r="L141" s="38"/>
      <c r="M141" s="38"/>
      <c r="N141" s="38"/>
      <c r="O141" s="38"/>
      <c r="P141" s="38"/>
      <c r="Q141" s="38"/>
      <c r="R141" s="38"/>
      <c r="S141" s="38"/>
      <c r="T141" s="38"/>
      <c r="U141" s="38"/>
      <c r="V141" s="38"/>
      <c r="W141" s="38"/>
      <c r="X141" s="38"/>
      <c r="Y141" s="38"/>
      <c r="Z141" s="38"/>
      <c r="AA141" s="38"/>
      <c r="AB141" s="38"/>
      <c r="AC141" s="38"/>
      <c r="AD141" s="38"/>
      <c r="AE141" s="38"/>
      <c r="AF141" s="38"/>
      <c r="AG141" s="38"/>
      <c r="AH141" s="38"/>
      <c r="AI141" s="38"/>
      <c r="AJ141" s="38"/>
      <c r="AK141" s="38"/>
      <c r="AL141" s="38"/>
      <c r="AM141" s="38"/>
      <c r="AN141" s="38"/>
      <c r="AO141" s="38"/>
      <c r="AP141" s="38"/>
      <c r="AQ141" s="38"/>
      <c r="AR141" s="38"/>
      <c r="AS141" s="38"/>
      <c r="AT141" s="38"/>
      <c r="AU141" s="38"/>
      <c r="AV141" s="38"/>
      <c r="AW141" s="38"/>
      <c r="AX141" s="38"/>
      <c r="AY141" s="38"/>
      <c r="AZ141" s="38"/>
      <c r="BA141" s="38"/>
      <c r="BB141" s="38"/>
      <c r="BC141" s="38"/>
      <c r="BD141" s="38"/>
      <c r="BE141" s="38"/>
      <c r="BF141" s="38"/>
      <c r="BG141" s="38"/>
      <c r="BH141" s="38"/>
      <c r="BI141" s="38"/>
      <c r="BJ141" s="38"/>
      <c r="BK141" s="38"/>
      <c r="BL141" s="38"/>
      <c r="BM141" s="38"/>
      <c r="BN141" s="38"/>
      <c r="BO141" s="38"/>
      <c r="BP141" s="38"/>
      <c r="BQ141" s="38"/>
      <c r="BR141" s="38"/>
      <c r="BS141" s="38"/>
      <c r="BT141" s="38"/>
      <c r="BU141" s="38"/>
      <c r="BV141" s="38"/>
      <c r="BW141" s="38"/>
      <c r="BX141" s="38"/>
      <c r="BY141" s="38"/>
      <c r="BZ141" s="38"/>
      <c r="CA141" s="38"/>
      <c r="CB141" s="38"/>
      <c r="CC141" s="38"/>
      <c r="CD141" s="38"/>
      <c r="CE141" s="38"/>
      <c r="CF141" s="38"/>
      <c r="CG141" s="38"/>
      <c r="CH141" s="38"/>
      <c r="CI141" s="38"/>
      <c r="CJ141" s="38"/>
      <c r="CK141" s="38"/>
      <c r="CL141" s="38"/>
      <c r="CM141" s="38"/>
      <c r="CN141" s="38"/>
      <c r="CO141" s="38"/>
      <c r="CP141" s="38"/>
      <c r="CQ141" s="38"/>
      <c r="CR141" s="38"/>
      <c r="CS141" s="38"/>
      <c r="CT141" s="38"/>
      <c r="CU141" s="38"/>
      <c r="CV141" s="38"/>
      <c r="CW141" s="38"/>
      <c r="CX141" s="38"/>
      <c r="CY141" s="38"/>
      <c r="CZ141" s="38"/>
      <c r="DA141" s="38"/>
      <c r="DB141" s="38"/>
      <c r="DC141" s="38"/>
      <c r="DD141" s="38"/>
      <c r="DE141" s="38"/>
      <c r="DF141" s="38"/>
      <c r="DG141" s="38"/>
      <c r="DH141" s="38"/>
      <c r="DI141" s="38"/>
      <c r="DJ141" s="38"/>
      <c r="DK141" s="38"/>
      <c r="DL141" s="38"/>
    </row>
    <row r="142" spans="3:116" x14ac:dyDescent="0.25">
      <c r="C142" s="38"/>
      <c r="D142" s="38"/>
      <c r="E142" s="38"/>
      <c r="F142" s="38"/>
      <c r="G142" s="38"/>
      <c r="H142" s="38"/>
      <c r="I142" s="38"/>
      <c r="J142" s="38"/>
      <c r="K142" s="38"/>
      <c r="L142" s="38"/>
      <c r="M142" s="38"/>
      <c r="N142" s="38"/>
      <c r="O142" s="38"/>
      <c r="P142" s="38"/>
      <c r="Q142" s="38"/>
      <c r="R142" s="38"/>
      <c r="S142" s="38"/>
      <c r="T142" s="38"/>
      <c r="U142" s="38"/>
      <c r="V142" s="38"/>
      <c r="W142" s="38"/>
      <c r="X142" s="38"/>
      <c r="Y142" s="38"/>
      <c r="Z142" s="38"/>
      <c r="AA142" s="38"/>
      <c r="AB142" s="38"/>
      <c r="AC142" s="38"/>
      <c r="AD142" s="38"/>
      <c r="AE142" s="38"/>
      <c r="AF142" s="38"/>
      <c r="AG142" s="38"/>
      <c r="AH142" s="38"/>
      <c r="AI142" s="38"/>
      <c r="AJ142" s="38"/>
      <c r="AK142" s="38"/>
      <c r="AL142" s="38"/>
      <c r="AM142" s="38"/>
      <c r="AN142" s="38"/>
      <c r="AO142" s="38"/>
      <c r="AP142" s="38"/>
      <c r="AQ142" s="38"/>
      <c r="AR142" s="38"/>
      <c r="AS142" s="38"/>
      <c r="AT142" s="38"/>
      <c r="AU142" s="38"/>
      <c r="AV142" s="38"/>
      <c r="AW142" s="38"/>
      <c r="AX142" s="38"/>
      <c r="AY142" s="38"/>
      <c r="AZ142" s="38"/>
      <c r="BA142" s="38"/>
      <c r="BB142" s="38"/>
      <c r="BC142" s="38"/>
      <c r="BD142" s="38"/>
      <c r="BE142" s="38"/>
      <c r="BF142" s="38"/>
      <c r="BG142" s="38"/>
      <c r="BH142" s="38"/>
      <c r="BI142" s="38"/>
      <c r="BJ142" s="38"/>
      <c r="BK142" s="38"/>
      <c r="BL142" s="38"/>
      <c r="BM142" s="38"/>
      <c r="BN142" s="38"/>
      <c r="BO142" s="38"/>
      <c r="BP142" s="38"/>
      <c r="BQ142" s="38"/>
      <c r="BR142" s="38"/>
      <c r="BS142" s="38"/>
      <c r="BT142" s="38"/>
      <c r="BU142" s="38"/>
      <c r="BV142" s="38"/>
      <c r="BW142" s="38"/>
      <c r="BX142" s="38"/>
      <c r="BY142" s="38"/>
      <c r="BZ142" s="38"/>
      <c r="CA142" s="38"/>
      <c r="CB142" s="38"/>
      <c r="CC142" s="38"/>
      <c r="CD142" s="38"/>
      <c r="CE142" s="38"/>
      <c r="CF142" s="38"/>
      <c r="CG142" s="38"/>
      <c r="CH142" s="38"/>
      <c r="CI142" s="38"/>
      <c r="CJ142" s="38"/>
      <c r="CK142" s="38"/>
      <c r="CL142" s="38"/>
      <c r="CM142" s="38"/>
      <c r="CN142" s="38"/>
      <c r="CO142" s="38"/>
      <c r="CP142" s="38"/>
      <c r="CQ142" s="38"/>
      <c r="CR142" s="38"/>
      <c r="CS142" s="38"/>
      <c r="CT142" s="38"/>
      <c r="CU142" s="38"/>
      <c r="CV142" s="38"/>
      <c r="CW142" s="38"/>
      <c r="CX142" s="38"/>
      <c r="CY142" s="38"/>
      <c r="CZ142" s="38"/>
      <c r="DA142" s="38"/>
      <c r="DB142" s="38"/>
      <c r="DC142" s="38"/>
      <c r="DD142" s="38"/>
      <c r="DE142" s="38"/>
      <c r="DF142" s="38"/>
      <c r="DG142" s="38"/>
      <c r="DH142" s="38"/>
      <c r="DI142" s="38"/>
      <c r="DJ142" s="38"/>
      <c r="DK142" s="38"/>
      <c r="DL142" s="38"/>
    </row>
    <row r="143" spans="3:116" x14ac:dyDescent="0.25">
      <c r="C143" s="38"/>
      <c r="D143" s="38"/>
      <c r="E143" s="38"/>
      <c r="F143" s="38"/>
      <c r="G143" s="38"/>
      <c r="H143" s="38"/>
      <c r="I143" s="38"/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  <c r="AF143" s="38"/>
      <c r="AG143" s="38"/>
      <c r="AH143" s="38"/>
      <c r="AI143" s="38"/>
      <c r="AJ143" s="38"/>
      <c r="AK143" s="38"/>
      <c r="AL143" s="38"/>
      <c r="AM143" s="38"/>
      <c r="AN143" s="38"/>
      <c r="AO143" s="38"/>
      <c r="AP143" s="38"/>
      <c r="AQ143" s="38"/>
      <c r="AR143" s="38"/>
      <c r="AS143" s="38"/>
      <c r="AT143" s="38"/>
      <c r="AU143" s="38"/>
      <c r="AV143" s="38"/>
      <c r="AW143" s="38"/>
      <c r="AX143" s="38"/>
      <c r="AY143" s="38"/>
      <c r="AZ143" s="38"/>
      <c r="BA143" s="38"/>
      <c r="BB143" s="38"/>
      <c r="BC143" s="38"/>
      <c r="BD143" s="38"/>
      <c r="BE143" s="38"/>
      <c r="BF143" s="38"/>
      <c r="BG143" s="38"/>
      <c r="BH143" s="38"/>
      <c r="BI143" s="38"/>
      <c r="BJ143" s="38"/>
      <c r="BK143" s="38"/>
      <c r="BL143" s="38"/>
      <c r="BM143" s="38"/>
      <c r="BN143" s="38"/>
      <c r="BO143" s="38"/>
      <c r="BP143" s="38"/>
      <c r="BQ143" s="38"/>
      <c r="BR143" s="38"/>
      <c r="BS143" s="38"/>
      <c r="BT143" s="38"/>
      <c r="BU143" s="38"/>
      <c r="BV143" s="38"/>
      <c r="BW143" s="38"/>
      <c r="BX143" s="38"/>
      <c r="BY143" s="38"/>
      <c r="BZ143" s="38"/>
      <c r="CA143" s="38"/>
      <c r="CB143" s="38"/>
      <c r="CC143" s="38"/>
      <c r="CD143" s="38"/>
      <c r="CE143" s="38"/>
      <c r="CF143" s="38"/>
      <c r="CG143" s="38"/>
      <c r="CH143" s="38"/>
      <c r="CI143" s="38"/>
      <c r="CJ143" s="38"/>
      <c r="CK143" s="38"/>
      <c r="CL143" s="38"/>
      <c r="CM143" s="38"/>
      <c r="CN143" s="38"/>
      <c r="CO143" s="38"/>
      <c r="CP143" s="38"/>
      <c r="CQ143" s="38"/>
      <c r="CR143" s="38"/>
      <c r="CS143" s="38"/>
      <c r="CT143" s="38"/>
      <c r="CU143" s="38"/>
      <c r="CV143" s="38"/>
      <c r="CW143" s="38"/>
      <c r="CX143" s="38"/>
      <c r="CY143" s="38"/>
      <c r="CZ143" s="38"/>
      <c r="DA143" s="38"/>
      <c r="DB143" s="38"/>
      <c r="DC143" s="38"/>
      <c r="DD143" s="38"/>
      <c r="DE143" s="38"/>
      <c r="DF143" s="38"/>
      <c r="DG143" s="38"/>
      <c r="DH143" s="38"/>
      <c r="DI143" s="38"/>
      <c r="DJ143" s="38"/>
      <c r="DK143" s="38"/>
      <c r="DL143" s="38"/>
    </row>
    <row r="144" spans="3:116" x14ac:dyDescent="0.25">
      <c r="C144" s="38"/>
      <c r="D144" s="38"/>
      <c r="E144" s="38"/>
      <c r="F144" s="38"/>
      <c r="G144" s="38"/>
      <c r="H144" s="38"/>
      <c r="I144" s="38"/>
      <c r="J144" s="38"/>
      <c r="K144" s="38"/>
      <c r="L144" s="38"/>
      <c r="M144" s="38"/>
      <c r="N144" s="38"/>
      <c r="O144" s="38"/>
      <c r="P144" s="38"/>
      <c r="Q144" s="38"/>
      <c r="R144" s="38"/>
      <c r="S144" s="38"/>
      <c r="T144" s="38"/>
      <c r="U144" s="38"/>
      <c r="V144" s="38"/>
      <c r="W144" s="38"/>
      <c r="X144" s="38"/>
      <c r="Y144" s="38"/>
      <c r="Z144" s="38"/>
      <c r="AA144" s="38"/>
      <c r="AB144" s="38"/>
      <c r="AC144" s="38"/>
      <c r="AD144" s="38"/>
      <c r="AE144" s="38"/>
      <c r="AF144" s="38"/>
      <c r="AG144" s="38"/>
      <c r="AH144" s="38"/>
      <c r="AI144" s="38"/>
      <c r="AJ144" s="38"/>
      <c r="AK144" s="38"/>
      <c r="AL144" s="38"/>
      <c r="AM144" s="38"/>
      <c r="AN144" s="38"/>
      <c r="AO144" s="38"/>
      <c r="AP144" s="38"/>
      <c r="AQ144" s="38"/>
      <c r="AR144" s="38"/>
      <c r="AS144" s="38"/>
      <c r="AT144" s="38"/>
      <c r="AU144" s="38"/>
      <c r="AV144" s="38"/>
      <c r="AW144" s="38"/>
      <c r="AX144" s="38"/>
      <c r="AY144" s="38"/>
      <c r="AZ144" s="38"/>
      <c r="BA144" s="38"/>
      <c r="BB144" s="38"/>
      <c r="BC144" s="38"/>
      <c r="BD144" s="38"/>
      <c r="BE144" s="38"/>
      <c r="BF144" s="38"/>
      <c r="BG144" s="38"/>
      <c r="BH144" s="38"/>
      <c r="BI144" s="38"/>
      <c r="BJ144" s="38"/>
      <c r="BK144" s="38"/>
      <c r="BL144" s="38"/>
      <c r="BM144" s="38"/>
      <c r="BN144" s="38"/>
      <c r="BO144" s="38"/>
      <c r="BP144" s="38"/>
      <c r="BQ144" s="38"/>
      <c r="BR144" s="38"/>
      <c r="BS144" s="38"/>
      <c r="BT144" s="38"/>
      <c r="BU144" s="38"/>
      <c r="BV144" s="38"/>
      <c r="BW144" s="38"/>
      <c r="BX144" s="38"/>
      <c r="BY144" s="38"/>
      <c r="BZ144" s="38"/>
      <c r="CA144" s="38"/>
      <c r="CB144" s="38"/>
      <c r="CC144" s="38"/>
      <c r="CD144" s="38"/>
      <c r="CE144" s="38"/>
      <c r="CF144" s="38"/>
      <c r="CG144" s="38"/>
      <c r="CH144" s="38"/>
      <c r="CI144" s="38"/>
      <c r="CJ144" s="38"/>
      <c r="CK144" s="38"/>
      <c r="CL144" s="38"/>
      <c r="CM144" s="38"/>
      <c r="CN144" s="38"/>
      <c r="CO144" s="38"/>
      <c r="CP144" s="38"/>
      <c r="CQ144" s="38"/>
      <c r="CR144" s="38"/>
      <c r="CS144" s="38"/>
      <c r="CT144" s="38"/>
      <c r="CU144" s="38"/>
      <c r="CV144" s="38"/>
      <c r="CW144" s="38"/>
      <c r="CX144" s="38"/>
      <c r="CY144" s="38"/>
      <c r="CZ144" s="38"/>
      <c r="DA144" s="38"/>
      <c r="DB144" s="38"/>
      <c r="DC144" s="38"/>
      <c r="DD144" s="38"/>
      <c r="DE144" s="38"/>
      <c r="DF144" s="38"/>
      <c r="DG144" s="38"/>
      <c r="DH144" s="38"/>
      <c r="DI144" s="38"/>
      <c r="DJ144" s="38"/>
      <c r="DK144" s="38"/>
      <c r="DL144" s="38"/>
    </row>
    <row r="145" spans="3:116" x14ac:dyDescent="0.25">
      <c r="C145" s="38"/>
      <c r="D145" s="38"/>
      <c r="E145" s="38"/>
      <c r="F145" s="38"/>
      <c r="G145" s="38"/>
      <c r="H145" s="38"/>
      <c r="I145" s="38"/>
      <c r="J145" s="38"/>
      <c r="K145" s="38"/>
      <c r="L145" s="38"/>
      <c r="M145" s="38"/>
      <c r="N145" s="38"/>
      <c r="O145" s="38"/>
      <c r="P145" s="38"/>
      <c r="Q145" s="38"/>
      <c r="R145" s="38"/>
      <c r="S145" s="38"/>
      <c r="T145" s="38"/>
      <c r="U145" s="38"/>
      <c r="V145" s="38"/>
      <c r="W145" s="38"/>
      <c r="X145" s="38"/>
      <c r="Y145" s="38"/>
      <c r="Z145" s="38"/>
      <c r="AA145" s="38"/>
      <c r="AB145" s="38"/>
      <c r="AC145" s="38"/>
      <c r="AD145" s="38"/>
      <c r="AE145" s="38"/>
      <c r="AF145" s="38"/>
      <c r="AG145" s="38"/>
      <c r="AH145" s="38"/>
      <c r="AI145" s="38"/>
      <c r="AJ145" s="38"/>
      <c r="AK145" s="38"/>
      <c r="AL145" s="38"/>
      <c r="AM145" s="38"/>
      <c r="AN145" s="38"/>
      <c r="AO145" s="38"/>
      <c r="AP145" s="38"/>
      <c r="AQ145" s="38"/>
      <c r="AR145" s="38"/>
      <c r="AS145" s="38"/>
      <c r="AT145" s="38"/>
      <c r="AU145" s="38"/>
      <c r="AV145" s="38"/>
      <c r="AW145" s="38"/>
      <c r="AX145" s="38"/>
      <c r="AY145" s="38"/>
      <c r="AZ145" s="38"/>
      <c r="BA145" s="38"/>
      <c r="BB145" s="38"/>
      <c r="BC145" s="38"/>
      <c r="BD145" s="38"/>
      <c r="BE145" s="38"/>
      <c r="BF145" s="38"/>
      <c r="BG145" s="38"/>
      <c r="BH145" s="38"/>
      <c r="BI145" s="38"/>
      <c r="BJ145" s="38"/>
      <c r="BK145" s="38"/>
      <c r="BL145" s="38"/>
      <c r="BM145" s="38"/>
      <c r="BN145" s="38"/>
      <c r="BO145" s="38"/>
      <c r="BP145" s="38"/>
      <c r="BQ145" s="38"/>
      <c r="BR145" s="38"/>
      <c r="BS145" s="38"/>
      <c r="BT145" s="38"/>
      <c r="BU145" s="38"/>
      <c r="BV145" s="38"/>
      <c r="BW145" s="38"/>
      <c r="BX145" s="38"/>
      <c r="BY145" s="38"/>
      <c r="BZ145" s="38"/>
      <c r="CA145" s="38"/>
      <c r="CB145" s="38"/>
      <c r="CC145" s="38"/>
      <c r="CD145" s="38"/>
      <c r="CE145" s="38"/>
      <c r="CF145" s="38"/>
      <c r="CG145" s="38"/>
      <c r="CH145" s="38"/>
      <c r="CI145" s="38"/>
      <c r="CJ145" s="38"/>
      <c r="CK145" s="38"/>
      <c r="CL145" s="38"/>
      <c r="CM145" s="38"/>
      <c r="CN145" s="38"/>
      <c r="CO145" s="38"/>
      <c r="CP145" s="38"/>
      <c r="CQ145" s="38"/>
      <c r="CR145" s="38"/>
      <c r="CS145" s="38"/>
      <c r="CT145" s="38"/>
      <c r="CU145" s="38"/>
      <c r="CV145" s="38"/>
      <c r="CW145" s="38"/>
      <c r="CX145" s="38"/>
      <c r="CY145" s="38"/>
      <c r="CZ145" s="38"/>
      <c r="DA145" s="38"/>
      <c r="DB145" s="38"/>
      <c r="DC145" s="38"/>
      <c r="DD145" s="38"/>
      <c r="DE145" s="38"/>
      <c r="DF145" s="38"/>
      <c r="DG145" s="38"/>
      <c r="DH145" s="38"/>
      <c r="DI145" s="38"/>
      <c r="DJ145" s="38"/>
      <c r="DK145" s="38"/>
      <c r="DL145" s="38"/>
    </row>
    <row r="146" spans="3:116" x14ac:dyDescent="0.25">
      <c r="C146" s="38"/>
      <c r="D146" s="38"/>
      <c r="E146" s="38"/>
      <c r="F146" s="38"/>
      <c r="G146" s="38"/>
      <c r="H146" s="38"/>
      <c r="I146" s="38"/>
      <c r="J146" s="38"/>
      <c r="K146" s="38"/>
      <c r="L146" s="38"/>
      <c r="M146" s="38"/>
      <c r="N146" s="38"/>
      <c r="O146" s="38"/>
      <c r="P146" s="38"/>
      <c r="Q146" s="38"/>
      <c r="R146" s="38"/>
      <c r="S146" s="38"/>
      <c r="T146" s="38"/>
      <c r="U146" s="38"/>
      <c r="V146" s="38"/>
      <c r="W146" s="38"/>
      <c r="X146" s="38"/>
      <c r="Y146" s="38"/>
      <c r="Z146" s="38"/>
      <c r="AA146" s="38"/>
      <c r="AB146" s="38"/>
      <c r="AC146" s="38"/>
      <c r="AD146" s="38"/>
      <c r="AE146" s="38"/>
      <c r="AF146" s="38"/>
      <c r="AG146" s="38"/>
      <c r="AH146" s="38"/>
      <c r="AI146" s="38"/>
      <c r="AJ146" s="38"/>
      <c r="AK146" s="38"/>
      <c r="AL146" s="38"/>
      <c r="AM146" s="38"/>
      <c r="AN146" s="38"/>
      <c r="AO146" s="38"/>
      <c r="AP146" s="38"/>
      <c r="AQ146" s="38"/>
      <c r="AR146" s="38"/>
      <c r="AS146" s="38"/>
      <c r="AT146" s="38"/>
      <c r="AU146" s="38"/>
      <c r="AV146" s="38"/>
      <c r="AW146" s="38"/>
      <c r="AX146" s="38"/>
      <c r="AY146" s="38"/>
      <c r="AZ146" s="38"/>
      <c r="BA146" s="38"/>
      <c r="BB146" s="38"/>
      <c r="BC146" s="38"/>
      <c r="BD146" s="38"/>
      <c r="BE146" s="38"/>
      <c r="BF146" s="38"/>
      <c r="BG146" s="38"/>
      <c r="BH146" s="38"/>
      <c r="BI146" s="38"/>
      <c r="BJ146" s="38"/>
      <c r="BK146" s="38"/>
      <c r="BL146" s="38"/>
      <c r="BM146" s="38"/>
      <c r="BN146" s="38"/>
      <c r="BO146" s="38"/>
      <c r="BP146" s="38"/>
      <c r="BQ146" s="38"/>
      <c r="BR146" s="38"/>
      <c r="BS146" s="38"/>
      <c r="BT146" s="38"/>
      <c r="BU146" s="38"/>
      <c r="BV146" s="38"/>
      <c r="BW146" s="38"/>
      <c r="BX146" s="38"/>
      <c r="BY146" s="38"/>
      <c r="BZ146" s="38"/>
      <c r="CA146" s="38"/>
      <c r="CB146" s="38"/>
      <c r="CC146" s="38"/>
      <c r="CD146" s="38"/>
      <c r="CE146" s="38"/>
      <c r="CF146" s="38"/>
      <c r="CG146" s="38"/>
      <c r="CH146" s="38"/>
      <c r="CI146" s="38"/>
      <c r="CJ146" s="38"/>
      <c r="CK146" s="38"/>
      <c r="CL146" s="38"/>
      <c r="CM146" s="38"/>
      <c r="CN146" s="38"/>
      <c r="CO146" s="38"/>
      <c r="CP146" s="38"/>
      <c r="CQ146" s="38"/>
      <c r="CR146" s="38"/>
      <c r="CS146" s="38"/>
      <c r="CT146" s="38"/>
      <c r="CU146" s="38"/>
      <c r="CV146" s="38"/>
      <c r="CW146" s="38"/>
      <c r="CX146" s="38"/>
      <c r="CY146" s="38"/>
      <c r="CZ146" s="38"/>
      <c r="DA146" s="38"/>
      <c r="DB146" s="38"/>
      <c r="DC146" s="38"/>
      <c r="DD146" s="38"/>
      <c r="DE146" s="38"/>
      <c r="DF146" s="38"/>
      <c r="DG146" s="38"/>
      <c r="DH146" s="38"/>
      <c r="DI146" s="38"/>
      <c r="DJ146" s="38"/>
      <c r="DK146" s="38"/>
      <c r="DL146" s="38"/>
    </row>
    <row r="147" spans="3:116" x14ac:dyDescent="0.25">
      <c r="C147" s="38"/>
      <c r="D147" s="38"/>
      <c r="E147" s="38"/>
      <c r="F147" s="38"/>
      <c r="G147" s="38"/>
      <c r="H147" s="38"/>
      <c r="I147" s="38"/>
      <c r="J147" s="38"/>
      <c r="K147" s="38"/>
      <c r="L147" s="38"/>
      <c r="M147" s="38"/>
      <c r="N147" s="38"/>
      <c r="O147" s="38"/>
      <c r="P147" s="38"/>
      <c r="Q147" s="38"/>
      <c r="R147" s="38"/>
      <c r="S147" s="38"/>
      <c r="T147" s="38"/>
      <c r="U147" s="38"/>
      <c r="V147" s="38"/>
      <c r="W147" s="38"/>
      <c r="X147" s="38"/>
      <c r="Y147" s="38"/>
      <c r="Z147" s="38"/>
      <c r="AA147" s="38"/>
      <c r="AB147" s="38"/>
      <c r="AC147" s="38"/>
      <c r="AD147" s="38"/>
      <c r="AE147" s="38"/>
      <c r="AF147" s="38"/>
      <c r="AG147" s="38"/>
      <c r="AH147" s="38"/>
      <c r="AI147" s="38"/>
      <c r="AJ147" s="38"/>
      <c r="AK147" s="38"/>
      <c r="AL147" s="38"/>
      <c r="AM147" s="38"/>
      <c r="AN147" s="38"/>
      <c r="AO147" s="38"/>
      <c r="AP147" s="38"/>
      <c r="AQ147" s="38"/>
      <c r="AR147" s="38"/>
      <c r="AS147" s="38"/>
      <c r="AT147" s="38"/>
      <c r="AU147" s="38"/>
      <c r="AV147" s="38"/>
      <c r="AW147" s="38"/>
      <c r="AX147" s="38"/>
      <c r="AY147" s="38"/>
      <c r="AZ147" s="38"/>
      <c r="BA147" s="38"/>
      <c r="BB147" s="38"/>
      <c r="BC147" s="38"/>
      <c r="BD147" s="38"/>
      <c r="BE147" s="38"/>
      <c r="BF147" s="38"/>
      <c r="BG147" s="38"/>
      <c r="BH147" s="38"/>
      <c r="BI147" s="38"/>
      <c r="BJ147" s="38"/>
      <c r="BK147" s="38"/>
      <c r="BL147" s="38"/>
      <c r="BM147" s="38"/>
      <c r="BN147" s="38"/>
      <c r="BO147" s="38"/>
      <c r="BP147" s="38"/>
      <c r="BQ147" s="38"/>
      <c r="BR147" s="38"/>
      <c r="BS147" s="38"/>
      <c r="BT147" s="38"/>
      <c r="BU147" s="38"/>
      <c r="BV147" s="38"/>
      <c r="BW147" s="38"/>
      <c r="BX147" s="38"/>
      <c r="BY147" s="38"/>
      <c r="BZ147" s="38"/>
      <c r="CA147" s="38"/>
      <c r="CB147" s="38"/>
      <c r="CC147" s="38"/>
      <c r="CD147" s="38"/>
      <c r="CE147" s="38"/>
      <c r="CF147" s="38"/>
      <c r="CG147" s="38"/>
      <c r="CH147" s="38"/>
      <c r="CI147" s="38"/>
      <c r="CJ147" s="38"/>
      <c r="CK147" s="38"/>
      <c r="CL147" s="38"/>
      <c r="CM147" s="38"/>
      <c r="CN147" s="38"/>
      <c r="CO147" s="38"/>
      <c r="CP147" s="38"/>
      <c r="CQ147" s="38"/>
      <c r="CR147" s="38"/>
      <c r="CS147" s="38"/>
      <c r="CT147" s="38"/>
      <c r="CU147" s="38"/>
      <c r="CV147" s="38"/>
      <c r="CW147" s="38"/>
      <c r="CX147" s="38"/>
      <c r="CY147" s="38"/>
      <c r="CZ147" s="38"/>
      <c r="DA147" s="38"/>
      <c r="DB147" s="38"/>
      <c r="DC147" s="38"/>
      <c r="DD147" s="38"/>
      <c r="DE147" s="38"/>
      <c r="DF147" s="38"/>
      <c r="DG147" s="38"/>
      <c r="DH147" s="38"/>
      <c r="DI147" s="38"/>
      <c r="DJ147" s="38"/>
      <c r="DK147" s="38"/>
      <c r="DL147" s="38"/>
    </row>
    <row r="148" spans="3:116" x14ac:dyDescent="0.25">
      <c r="C148" s="38"/>
      <c r="D148" s="38"/>
      <c r="E148" s="38"/>
      <c r="F148" s="38"/>
      <c r="G148" s="38"/>
      <c r="H148" s="38"/>
      <c r="I148" s="38"/>
      <c r="J148" s="38"/>
      <c r="K148" s="38"/>
      <c r="L148" s="38"/>
      <c r="M148" s="38"/>
      <c r="N148" s="38"/>
      <c r="O148" s="38"/>
      <c r="P148" s="38"/>
      <c r="Q148" s="38"/>
      <c r="R148" s="38"/>
      <c r="S148" s="38"/>
      <c r="T148" s="38"/>
      <c r="U148" s="38"/>
      <c r="V148" s="38"/>
      <c r="W148" s="38"/>
      <c r="X148" s="38"/>
      <c r="Y148" s="38"/>
      <c r="Z148" s="38"/>
      <c r="AA148" s="38"/>
      <c r="AB148" s="38"/>
      <c r="AC148" s="38"/>
      <c r="AD148" s="38"/>
      <c r="AE148" s="38"/>
      <c r="AF148" s="38"/>
      <c r="AG148" s="38"/>
      <c r="AH148" s="38"/>
      <c r="AI148" s="38"/>
      <c r="AJ148" s="38"/>
      <c r="AK148" s="38"/>
      <c r="AL148" s="38"/>
      <c r="AM148" s="38"/>
      <c r="AN148" s="38"/>
      <c r="AO148" s="38"/>
      <c r="AP148" s="38"/>
      <c r="AQ148" s="38"/>
      <c r="AR148" s="38"/>
      <c r="AS148" s="38"/>
      <c r="AT148" s="38"/>
      <c r="AU148" s="38"/>
      <c r="AV148" s="38"/>
      <c r="AW148" s="38"/>
      <c r="AX148" s="38"/>
      <c r="AY148" s="38"/>
      <c r="AZ148" s="38"/>
      <c r="BA148" s="38"/>
      <c r="BB148" s="38"/>
      <c r="BC148" s="38"/>
      <c r="BD148" s="38"/>
      <c r="BE148" s="38"/>
      <c r="BF148" s="38"/>
      <c r="BG148" s="38"/>
      <c r="BH148" s="38"/>
      <c r="BI148" s="38"/>
      <c r="BJ148" s="38"/>
      <c r="BK148" s="38"/>
      <c r="BL148" s="38"/>
      <c r="BM148" s="38"/>
      <c r="BN148" s="38"/>
      <c r="BO148" s="38"/>
      <c r="BP148" s="38"/>
      <c r="BQ148" s="38"/>
      <c r="BR148" s="38"/>
      <c r="BS148" s="38"/>
      <c r="BT148" s="38"/>
      <c r="BU148" s="38"/>
      <c r="BV148" s="38"/>
      <c r="BW148" s="38"/>
      <c r="BX148" s="38"/>
      <c r="BY148" s="38"/>
      <c r="BZ148" s="38"/>
      <c r="CA148" s="38"/>
      <c r="CB148" s="38"/>
      <c r="CC148" s="38"/>
      <c r="CD148" s="38"/>
      <c r="CE148" s="38"/>
      <c r="CF148" s="38"/>
      <c r="CG148" s="38"/>
      <c r="CH148" s="38"/>
      <c r="CI148" s="38"/>
      <c r="CJ148" s="38"/>
      <c r="CK148" s="38"/>
      <c r="CL148" s="38"/>
      <c r="CM148" s="38"/>
      <c r="CN148" s="38"/>
      <c r="CO148" s="38"/>
      <c r="CP148" s="38"/>
      <c r="CQ148" s="38"/>
      <c r="CR148" s="38"/>
      <c r="CS148" s="38"/>
      <c r="CT148" s="38"/>
      <c r="CU148" s="38"/>
      <c r="CV148" s="38"/>
      <c r="CW148" s="38"/>
      <c r="CX148" s="38"/>
      <c r="CY148" s="38"/>
      <c r="CZ148" s="38"/>
      <c r="DA148" s="38"/>
      <c r="DB148" s="38"/>
      <c r="DC148" s="38"/>
      <c r="DD148" s="38"/>
      <c r="DE148" s="38"/>
      <c r="DF148" s="38"/>
      <c r="DG148" s="38"/>
      <c r="DH148" s="38"/>
      <c r="DI148" s="38"/>
      <c r="DJ148" s="38"/>
      <c r="DK148" s="38"/>
      <c r="DL148" s="38"/>
    </row>
    <row r="149" spans="3:116" x14ac:dyDescent="0.25">
      <c r="C149" s="38"/>
      <c r="D149" s="38"/>
      <c r="E149" s="38"/>
      <c r="F149" s="38"/>
      <c r="G149" s="38"/>
      <c r="H149" s="38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38"/>
      <c r="AD149" s="38"/>
      <c r="AE149" s="38"/>
      <c r="AF149" s="38"/>
      <c r="AG149" s="38"/>
      <c r="AH149" s="38"/>
      <c r="AI149" s="38"/>
      <c r="AJ149" s="38"/>
      <c r="AK149" s="38"/>
      <c r="AL149" s="38"/>
      <c r="AM149" s="38"/>
      <c r="AN149" s="38"/>
      <c r="AO149" s="38"/>
      <c r="AP149" s="38"/>
      <c r="AQ149" s="38"/>
      <c r="AR149" s="38"/>
      <c r="AS149" s="38"/>
      <c r="AT149" s="38"/>
      <c r="AU149" s="38"/>
      <c r="AV149" s="38"/>
      <c r="AW149" s="38"/>
      <c r="AX149" s="38"/>
      <c r="AY149" s="38"/>
      <c r="AZ149" s="38"/>
      <c r="BA149" s="38"/>
      <c r="BB149" s="38"/>
      <c r="BC149" s="38"/>
      <c r="BD149" s="38"/>
      <c r="BE149" s="38"/>
      <c r="BF149" s="38"/>
      <c r="BG149" s="38"/>
      <c r="BH149" s="38"/>
      <c r="BI149" s="38"/>
      <c r="BJ149" s="38"/>
      <c r="BK149" s="38"/>
      <c r="BL149" s="38"/>
      <c r="BM149" s="38"/>
      <c r="BN149" s="38"/>
      <c r="BO149" s="38"/>
      <c r="BP149" s="38"/>
      <c r="BQ149" s="38"/>
      <c r="BR149" s="38"/>
      <c r="BS149" s="38"/>
      <c r="BT149" s="38"/>
      <c r="BU149" s="38"/>
      <c r="BV149" s="38"/>
      <c r="BW149" s="38"/>
      <c r="BX149" s="38"/>
      <c r="BY149" s="38"/>
      <c r="BZ149" s="38"/>
      <c r="CA149" s="38"/>
      <c r="CB149" s="38"/>
      <c r="CC149" s="38"/>
      <c r="CD149" s="38"/>
      <c r="CE149" s="38"/>
      <c r="CF149" s="38"/>
      <c r="CG149" s="38"/>
      <c r="CH149" s="38"/>
      <c r="CI149" s="38"/>
      <c r="CJ149" s="38"/>
      <c r="CK149" s="38"/>
      <c r="CL149" s="38"/>
      <c r="CM149" s="38"/>
      <c r="CN149" s="38"/>
      <c r="CO149" s="38"/>
      <c r="CP149" s="38"/>
      <c r="CQ149" s="38"/>
      <c r="CR149" s="38"/>
      <c r="CS149" s="38"/>
      <c r="CT149" s="38"/>
      <c r="CU149" s="38"/>
      <c r="CV149" s="38"/>
      <c r="CW149" s="38"/>
      <c r="CX149" s="38"/>
      <c r="CY149" s="38"/>
      <c r="CZ149" s="38"/>
      <c r="DA149" s="38"/>
      <c r="DB149" s="38"/>
      <c r="DC149" s="38"/>
      <c r="DD149" s="38"/>
      <c r="DE149" s="38"/>
      <c r="DF149" s="38"/>
      <c r="DG149" s="38"/>
      <c r="DH149" s="38"/>
      <c r="DI149" s="38"/>
      <c r="DJ149" s="38"/>
      <c r="DK149" s="38"/>
      <c r="DL149" s="38"/>
    </row>
    <row r="150" spans="3:116" x14ac:dyDescent="0.25">
      <c r="C150" s="38"/>
      <c r="D150" s="38"/>
      <c r="E150" s="38"/>
      <c r="F150" s="38"/>
      <c r="G150" s="38"/>
      <c r="H150" s="38"/>
      <c r="I150" s="38"/>
      <c r="J150" s="38"/>
      <c r="K150" s="38"/>
      <c r="L150" s="38"/>
      <c r="M150" s="38"/>
      <c r="N150" s="38"/>
      <c r="O150" s="38"/>
      <c r="P150" s="38"/>
      <c r="Q150" s="38"/>
      <c r="R150" s="38"/>
      <c r="S150" s="38"/>
      <c r="T150" s="38"/>
      <c r="U150" s="38"/>
      <c r="V150" s="38"/>
      <c r="W150" s="38"/>
      <c r="X150" s="38"/>
      <c r="Y150" s="38"/>
      <c r="Z150" s="38"/>
      <c r="AA150" s="38"/>
      <c r="AB150" s="38"/>
      <c r="AC150" s="38"/>
      <c r="AD150" s="38"/>
      <c r="AE150" s="38"/>
      <c r="AF150" s="38"/>
      <c r="AG150" s="38"/>
      <c r="AH150" s="38"/>
      <c r="AI150" s="38"/>
      <c r="AJ150" s="38"/>
      <c r="AK150" s="38"/>
      <c r="AL150" s="38"/>
      <c r="AM150" s="38"/>
      <c r="AN150" s="38"/>
      <c r="AO150" s="38"/>
      <c r="AP150" s="38"/>
      <c r="AQ150" s="38"/>
      <c r="AR150" s="38"/>
      <c r="AS150" s="38"/>
      <c r="AT150" s="38"/>
      <c r="AU150" s="38"/>
      <c r="AV150" s="38"/>
      <c r="AW150" s="38"/>
      <c r="AX150" s="38"/>
      <c r="AY150" s="38"/>
      <c r="AZ150" s="38"/>
      <c r="BA150" s="38"/>
      <c r="BB150" s="38"/>
      <c r="BC150" s="38"/>
      <c r="BD150" s="38"/>
      <c r="BE150" s="38"/>
      <c r="BF150" s="38"/>
      <c r="BG150" s="38"/>
      <c r="BH150" s="38"/>
      <c r="BI150" s="38"/>
      <c r="BJ150" s="38"/>
      <c r="BK150" s="38"/>
      <c r="BL150" s="38"/>
      <c r="BM150" s="38"/>
      <c r="BN150" s="38"/>
      <c r="BO150" s="38"/>
      <c r="BP150" s="38"/>
      <c r="BQ150" s="38"/>
      <c r="BR150" s="38"/>
      <c r="BS150" s="38"/>
      <c r="BT150" s="38"/>
      <c r="BU150" s="38"/>
      <c r="BV150" s="38"/>
      <c r="BW150" s="38"/>
      <c r="BX150" s="38"/>
      <c r="BY150" s="38"/>
      <c r="BZ150" s="38"/>
      <c r="CA150" s="38"/>
      <c r="CB150" s="38"/>
      <c r="CC150" s="38"/>
      <c r="CD150" s="38"/>
      <c r="CE150" s="38"/>
      <c r="CF150" s="38"/>
      <c r="CG150" s="38"/>
      <c r="CH150" s="38"/>
      <c r="CI150" s="38"/>
      <c r="CJ150" s="38"/>
      <c r="CK150" s="38"/>
      <c r="CL150" s="38"/>
      <c r="CM150" s="38"/>
      <c r="CN150" s="38"/>
      <c r="CO150" s="38"/>
      <c r="CP150" s="38"/>
      <c r="CQ150" s="38"/>
      <c r="CR150" s="38"/>
      <c r="CS150" s="38"/>
      <c r="CT150" s="38"/>
      <c r="CU150" s="38"/>
      <c r="CV150" s="38"/>
      <c r="CW150" s="38"/>
      <c r="CX150" s="38"/>
      <c r="CY150" s="38"/>
      <c r="CZ150" s="38"/>
      <c r="DA150" s="38"/>
      <c r="DB150" s="38"/>
      <c r="DC150" s="38"/>
      <c r="DD150" s="38"/>
      <c r="DE150" s="38"/>
      <c r="DF150" s="38"/>
      <c r="DG150" s="38"/>
      <c r="DH150" s="38"/>
      <c r="DI150" s="38"/>
      <c r="DJ150" s="38"/>
      <c r="DK150" s="38"/>
      <c r="DL150" s="38"/>
    </row>
    <row r="151" spans="3:116" x14ac:dyDescent="0.25">
      <c r="C151" s="38"/>
      <c r="D151" s="38"/>
      <c r="E151" s="38"/>
      <c r="F151" s="38"/>
      <c r="G151" s="38"/>
      <c r="H151" s="38"/>
      <c r="I151" s="38"/>
      <c r="J151" s="38"/>
      <c r="K151" s="38"/>
      <c r="L151" s="38"/>
      <c r="M151" s="38"/>
      <c r="N151" s="38"/>
      <c r="O151" s="38"/>
      <c r="P151" s="38"/>
      <c r="Q151" s="38"/>
      <c r="R151" s="38"/>
      <c r="S151" s="38"/>
      <c r="T151" s="38"/>
      <c r="U151" s="38"/>
      <c r="V151" s="38"/>
      <c r="W151" s="38"/>
      <c r="X151" s="38"/>
      <c r="Y151" s="38"/>
      <c r="Z151" s="38"/>
      <c r="AA151" s="38"/>
      <c r="AB151" s="38"/>
      <c r="AC151" s="38"/>
      <c r="AD151" s="38"/>
      <c r="AE151" s="38"/>
      <c r="AF151" s="38"/>
      <c r="AG151" s="38"/>
      <c r="AH151" s="38"/>
      <c r="AI151" s="38"/>
      <c r="AJ151" s="38"/>
      <c r="AK151" s="38"/>
      <c r="AL151" s="38"/>
      <c r="AM151" s="38"/>
      <c r="AN151" s="38"/>
      <c r="AO151" s="38"/>
      <c r="AP151" s="38"/>
      <c r="AQ151" s="38"/>
      <c r="AR151" s="38"/>
      <c r="AS151" s="38"/>
      <c r="AT151" s="38"/>
      <c r="AU151" s="38"/>
      <c r="AV151" s="38"/>
      <c r="AW151" s="38"/>
      <c r="AX151" s="38"/>
      <c r="AY151" s="38"/>
      <c r="AZ151" s="38"/>
      <c r="BA151" s="38"/>
      <c r="BB151" s="38"/>
      <c r="BC151" s="38"/>
      <c r="BD151" s="38"/>
      <c r="BE151" s="38"/>
      <c r="BF151" s="38"/>
      <c r="BG151" s="38"/>
      <c r="BH151" s="38"/>
      <c r="BI151" s="38"/>
      <c r="BJ151" s="38"/>
      <c r="BK151" s="38"/>
      <c r="BL151" s="38"/>
      <c r="BM151" s="38"/>
      <c r="BN151" s="38"/>
      <c r="BO151" s="38"/>
      <c r="BP151" s="38"/>
      <c r="BQ151" s="38"/>
      <c r="BR151" s="38"/>
      <c r="BS151" s="38"/>
      <c r="BT151" s="38"/>
      <c r="BU151" s="38"/>
      <c r="BV151" s="38"/>
      <c r="BW151" s="38"/>
      <c r="BX151" s="38"/>
      <c r="BY151" s="38"/>
      <c r="BZ151" s="38"/>
      <c r="CA151" s="38"/>
      <c r="CB151" s="38"/>
      <c r="CC151" s="38"/>
      <c r="CD151" s="38"/>
      <c r="CE151" s="38"/>
      <c r="CF151" s="38"/>
      <c r="CG151" s="38"/>
      <c r="CH151" s="38"/>
      <c r="CI151" s="38"/>
      <c r="CJ151" s="38"/>
      <c r="CK151" s="38"/>
      <c r="CL151" s="38"/>
      <c r="CM151" s="38"/>
      <c r="CN151" s="38"/>
      <c r="CO151" s="38"/>
      <c r="CP151" s="38"/>
      <c r="CQ151" s="38"/>
      <c r="CR151" s="38"/>
      <c r="CS151" s="38"/>
      <c r="CT151" s="38"/>
      <c r="CU151" s="38"/>
      <c r="CV151" s="38"/>
      <c r="CW151" s="38"/>
      <c r="CX151" s="38"/>
      <c r="CY151" s="38"/>
      <c r="CZ151" s="38"/>
      <c r="DA151" s="38"/>
      <c r="DB151" s="38"/>
      <c r="DC151" s="38"/>
      <c r="DD151" s="38"/>
      <c r="DE151" s="38"/>
      <c r="DF151" s="38"/>
      <c r="DG151" s="38"/>
      <c r="DH151" s="38"/>
      <c r="DI151" s="38"/>
      <c r="DJ151" s="38"/>
      <c r="DK151" s="38"/>
      <c r="DL151" s="38"/>
    </row>
    <row r="152" spans="3:116" x14ac:dyDescent="0.25">
      <c r="C152" s="38"/>
      <c r="D152" s="38"/>
      <c r="E152" s="38"/>
      <c r="F152" s="38"/>
      <c r="G152" s="38"/>
      <c r="H152" s="38"/>
      <c r="I152" s="38"/>
      <c r="J152" s="38"/>
      <c r="K152" s="38"/>
      <c r="L152" s="38"/>
      <c r="M152" s="38"/>
      <c r="N152" s="38"/>
      <c r="O152" s="38"/>
      <c r="P152" s="38"/>
      <c r="Q152" s="38"/>
      <c r="R152" s="38"/>
      <c r="S152" s="38"/>
      <c r="T152" s="38"/>
      <c r="U152" s="38"/>
      <c r="V152" s="38"/>
      <c r="W152" s="38"/>
      <c r="X152" s="38"/>
      <c r="Y152" s="38"/>
      <c r="Z152" s="38"/>
      <c r="AA152" s="38"/>
      <c r="AB152" s="38"/>
      <c r="AC152" s="38"/>
      <c r="AD152" s="38"/>
      <c r="AE152" s="38"/>
      <c r="AF152" s="38"/>
      <c r="AG152" s="38"/>
      <c r="AH152" s="38"/>
      <c r="AI152" s="38"/>
      <c r="AJ152" s="38"/>
      <c r="AK152" s="38"/>
      <c r="AL152" s="38"/>
      <c r="AM152" s="38"/>
      <c r="AN152" s="38"/>
      <c r="AO152" s="38"/>
      <c r="AP152" s="38"/>
      <c r="AQ152" s="38"/>
      <c r="AR152" s="38"/>
      <c r="AS152" s="38"/>
      <c r="AT152" s="38"/>
      <c r="AU152" s="38"/>
      <c r="AV152" s="38"/>
      <c r="AW152" s="38"/>
      <c r="AX152" s="38"/>
      <c r="AY152" s="38"/>
      <c r="AZ152" s="38"/>
      <c r="BA152" s="38"/>
      <c r="BB152" s="38"/>
      <c r="BC152" s="38"/>
      <c r="BD152" s="38"/>
      <c r="BE152" s="38"/>
      <c r="BF152" s="38"/>
      <c r="BG152" s="38"/>
      <c r="BH152" s="38"/>
      <c r="BI152" s="38"/>
      <c r="BJ152" s="38"/>
      <c r="BK152" s="38"/>
      <c r="BL152" s="38"/>
      <c r="BM152" s="38"/>
      <c r="BN152" s="38"/>
      <c r="BO152" s="38"/>
      <c r="BP152" s="38"/>
      <c r="BQ152" s="38"/>
      <c r="BR152" s="38"/>
      <c r="BS152" s="38"/>
      <c r="BT152" s="38"/>
      <c r="BU152" s="38"/>
      <c r="BV152" s="38"/>
      <c r="BW152" s="38"/>
      <c r="BX152" s="38"/>
      <c r="BY152" s="38"/>
      <c r="BZ152" s="38"/>
      <c r="CA152" s="38"/>
      <c r="CB152" s="38"/>
      <c r="CC152" s="38"/>
      <c r="CD152" s="38"/>
      <c r="CE152" s="38"/>
      <c r="CF152" s="38"/>
      <c r="CG152" s="38"/>
      <c r="CH152" s="38"/>
      <c r="CI152" s="38"/>
      <c r="CJ152" s="38"/>
      <c r="CK152" s="38"/>
      <c r="CL152" s="38"/>
      <c r="CM152" s="38"/>
      <c r="CN152" s="38"/>
      <c r="CO152" s="38"/>
      <c r="CP152" s="38"/>
      <c r="CQ152" s="38"/>
      <c r="CR152" s="38"/>
      <c r="CS152" s="38"/>
      <c r="CT152" s="38"/>
      <c r="CU152" s="38"/>
      <c r="CV152" s="38"/>
      <c r="CW152" s="38"/>
      <c r="CX152" s="38"/>
      <c r="CY152" s="38"/>
      <c r="CZ152" s="38"/>
      <c r="DA152" s="38"/>
      <c r="DB152" s="38"/>
      <c r="DC152" s="38"/>
      <c r="DD152" s="38"/>
      <c r="DE152" s="38"/>
      <c r="DF152" s="38"/>
      <c r="DG152" s="38"/>
      <c r="DH152" s="38"/>
      <c r="DI152" s="38"/>
      <c r="DJ152" s="38"/>
      <c r="DK152" s="38"/>
      <c r="DL152" s="38"/>
    </row>
    <row r="153" spans="3:116" x14ac:dyDescent="0.25">
      <c r="C153" s="38"/>
      <c r="D153" s="38"/>
      <c r="E153" s="38"/>
      <c r="F153" s="38"/>
      <c r="G153" s="38"/>
      <c r="H153" s="38"/>
      <c r="I153" s="38"/>
      <c r="J153" s="38"/>
      <c r="K153" s="38"/>
      <c r="L153" s="38"/>
      <c r="M153" s="38"/>
      <c r="N153" s="38"/>
      <c r="O153" s="38"/>
      <c r="P153" s="38"/>
      <c r="Q153" s="38"/>
      <c r="R153" s="38"/>
      <c r="S153" s="38"/>
      <c r="T153" s="38"/>
      <c r="U153" s="38"/>
      <c r="V153" s="38"/>
      <c r="W153" s="38"/>
      <c r="X153" s="38"/>
      <c r="Y153" s="38"/>
      <c r="Z153" s="38"/>
      <c r="AA153" s="38"/>
      <c r="AB153" s="38"/>
      <c r="AC153" s="38"/>
      <c r="AD153" s="38"/>
      <c r="AE153" s="38"/>
      <c r="AF153" s="38"/>
      <c r="AG153" s="38"/>
      <c r="AH153" s="38"/>
      <c r="AI153" s="38"/>
      <c r="AJ153" s="38"/>
      <c r="AK153" s="38"/>
      <c r="AL153" s="38"/>
      <c r="AM153" s="38"/>
      <c r="AN153" s="38"/>
      <c r="AO153" s="38"/>
      <c r="AP153" s="38"/>
      <c r="AQ153" s="38"/>
      <c r="AR153" s="38"/>
      <c r="AS153" s="38"/>
      <c r="AT153" s="38"/>
      <c r="AU153" s="38"/>
      <c r="AV153" s="38"/>
      <c r="AW153" s="38"/>
      <c r="AX153" s="38"/>
      <c r="AY153" s="38"/>
      <c r="AZ153" s="38"/>
      <c r="BA153" s="38"/>
      <c r="BB153" s="38"/>
      <c r="BC153" s="38"/>
      <c r="BD153" s="38"/>
      <c r="BE153" s="38"/>
      <c r="BF153" s="38"/>
      <c r="BG153" s="38"/>
      <c r="BH153" s="38"/>
      <c r="BI153" s="38"/>
      <c r="BJ153" s="38"/>
      <c r="BK153" s="38"/>
      <c r="BL153" s="38"/>
      <c r="BM153" s="38"/>
      <c r="BN153" s="38"/>
      <c r="BO153" s="38"/>
      <c r="BP153" s="38"/>
      <c r="BQ153" s="38"/>
      <c r="BR153" s="38"/>
      <c r="BS153" s="38"/>
      <c r="BT153" s="38"/>
      <c r="BU153" s="38"/>
      <c r="BV153" s="38"/>
      <c r="BW153" s="38"/>
      <c r="BX153" s="38"/>
      <c r="BY153" s="38"/>
      <c r="BZ153" s="38"/>
      <c r="CA153" s="38"/>
      <c r="CB153" s="38"/>
      <c r="CC153" s="38"/>
      <c r="CD153" s="38"/>
      <c r="CE153" s="38"/>
      <c r="CF153" s="38"/>
      <c r="CG153" s="38"/>
      <c r="CH153" s="38"/>
      <c r="CI153" s="38"/>
      <c r="CJ153" s="38"/>
      <c r="CK153" s="38"/>
      <c r="CL153" s="38"/>
      <c r="CM153" s="38"/>
      <c r="CN153" s="38"/>
      <c r="CO153" s="38"/>
      <c r="CP153" s="38"/>
      <c r="CQ153" s="38"/>
      <c r="CR153" s="38"/>
      <c r="CS153" s="38"/>
      <c r="CT153" s="38"/>
      <c r="CU153" s="38"/>
      <c r="CV153" s="38"/>
      <c r="CW153" s="38"/>
      <c r="CX153" s="38"/>
      <c r="CY153" s="38"/>
      <c r="CZ153" s="38"/>
      <c r="DA153" s="38"/>
      <c r="DB153" s="38"/>
      <c r="DC153" s="38"/>
      <c r="DD153" s="38"/>
      <c r="DE153" s="38"/>
      <c r="DF153" s="38"/>
      <c r="DG153" s="38"/>
      <c r="DH153" s="38"/>
      <c r="DI153" s="38"/>
      <c r="DJ153" s="38"/>
      <c r="DK153" s="38"/>
      <c r="DL153" s="38"/>
    </row>
    <row r="154" spans="3:116" x14ac:dyDescent="0.25">
      <c r="C154" s="38"/>
      <c r="D154" s="38"/>
      <c r="E154" s="38"/>
      <c r="F154" s="38"/>
      <c r="G154" s="38"/>
      <c r="H154" s="38"/>
      <c r="I154" s="38"/>
      <c r="J154" s="38"/>
      <c r="K154" s="38"/>
      <c r="L154" s="38"/>
      <c r="M154" s="38"/>
      <c r="N154" s="38"/>
      <c r="O154" s="38"/>
      <c r="P154" s="38"/>
      <c r="Q154" s="38"/>
      <c r="R154" s="38"/>
      <c r="S154" s="38"/>
      <c r="T154" s="38"/>
      <c r="U154" s="38"/>
      <c r="V154" s="38"/>
      <c r="W154" s="38"/>
      <c r="X154" s="38"/>
      <c r="Y154" s="38"/>
      <c r="Z154" s="38"/>
      <c r="AA154" s="38"/>
      <c r="AB154" s="38"/>
      <c r="AC154" s="38"/>
      <c r="AD154" s="38"/>
      <c r="AE154" s="38"/>
      <c r="AF154" s="38"/>
      <c r="AG154" s="38"/>
      <c r="AH154" s="38"/>
      <c r="AI154" s="38"/>
      <c r="AJ154" s="38"/>
      <c r="AK154" s="38"/>
      <c r="AL154" s="38"/>
      <c r="AM154" s="38"/>
      <c r="AN154" s="38"/>
      <c r="AO154" s="38"/>
      <c r="AP154" s="38"/>
      <c r="AQ154" s="38"/>
      <c r="AR154" s="38"/>
      <c r="AS154" s="38"/>
      <c r="AT154" s="38"/>
      <c r="AU154" s="38"/>
      <c r="AV154" s="38"/>
      <c r="AW154" s="38"/>
      <c r="AX154" s="38"/>
      <c r="AY154" s="38"/>
      <c r="AZ154" s="38"/>
      <c r="BA154" s="38"/>
      <c r="BB154" s="38"/>
      <c r="BC154" s="38"/>
      <c r="BD154" s="38"/>
      <c r="BE154" s="38"/>
      <c r="BF154" s="38"/>
      <c r="BG154" s="38"/>
      <c r="BH154" s="38"/>
      <c r="BI154" s="38"/>
      <c r="BJ154" s="38"/>
      <c r="BK154" s="38"/>
      <c r="BL154" s="38"/>
      <c r="BM154" s="38"/>
      <c r="BN154" s="38"/>
      <c r="BO154" s="38"/>
      <c r="BP154" s="38"/>
      <c r="BQ154" s="38"/>
      <c r="BR154" s="38"/>
      <c r="BS154" s="38"/>
      <c r="BT154" s="38"/>
      <c r="BU154" s="38"/>
      <c r="BV154" s="38"/>
      <c r="BW154" s="38"/>
      <c r="BX154" s="38"/>
      <c r="BY154" s="38"/>
      <c r="BZ154" s="38"/>
      <c r="CA154" s="38"/>
      <c r="CB154" s="38"/>
      <c r="CC154" s="38"/>
      <c r="CD154" s="38"/>
      <c r="CE154" s="38"/>
      <c r="CF154" s="38"/>
      <c r="CG154" s="38"/>
      <c r="CH154" s="38"/>
      <c r="CI154" s="38"/>
      <c r="CJ154" s="38"/>
      <c r="CK154" s="38"/>
      <c r="CL154" s="38"/>
      <c r="CM154" s="38"/>
      <c r="CN154" s="38"/>
      <c r="CO154" s="38"/>
      <c r="CP154" s="38"/>
      <c r="CQ154" s="38"/>
      <c r="CR154" s="38"/>
      <c r="CS154" s="38"/>
      <c r="CT154" s="38"/>
      <c r="CU154" s="38"/>
      <c r="CV154" s="38"/>
      <c r="CW154" s="38"/>
      <c r="CX154" s="38"/>
      <c r="CY154" s="38"/>
      <c r="CZ154" s="38"/>
      <c r="DA154" s="38"/>
      <c r="DB154" s="38"/>
      <c r="DC154" s="38"/>
      <c r="DD154" s="38"/>
      <c r="DE154" s="38"/>
      <c r="DF154" s="38"/>
      <c r="DG154" s="38"/>
      <c r="DH154" s="38"/>
      <c r="DI154" s="38"/>
      <c r="DJ154" s="38"/>
      <c r="DK154" s="38"/>
      <c r="DL154" s="38"/>
    </row>
    <row r="155" spans="3:116" x14ac:dyDescent="0.25">
      <c r="C155" s="38"/>
      <c r="D155" s="38"/>
      <c r="E155" s="38"/>
      <c r="F155" s="38"/>
      <c r="G155" s="38"/>
      <c r="H155" s="38"/>
      <c r="I155" s="38"/>
      <c r="J155" s="38"/>
      <c r="K155" s="38"/>
      <c r="L155" s="38"/>
      <c r="M155" s="38"/>
      <c r="N155" s="38"/>
      <c r="O155" s="38"/>
      <c r="P155" s="38"/>
      <c r="Q155" s="38"/>
      <c r="R155" s="38"/>
      <c r="S155" s="38"/>
      <c r="T155" s="38"/>
      <c r="U155" s="38"/>
      <c r="V155" s="38"/>
      <c r="W155" s="38"/>
      <c r="X155" s="38"/>
      <c r="Y155" s="38"/>
      <c r="Z155" s="38"/>
      <c r="AA155" s="38"/>
      <c r="AB155" s="38"/>
      <c r="AC155" s="38"/>
      <c r="AD155" s="38"/>
      <c r="AE155" s="38"/>
      <c r="AF155" s="38"/>
      <c r="AG155" s="38"/>
      <c r="AH155" s="38"/>
      <c r="AI155" s="38"/>
      <c r="AJ155" s="38"/>
      <c r="AK155" s="38"/>
      <c r="AL155" s="38"/>
      <c r="AM155" s="38"/>
      <c r="AN155" s="38"/>
      <c r="AO155" s="38"/>
      <c r="AP155" s="38"/>
      <c r="AQ155" s="38"/>
      <c r="AR155" s="38"/>
      <c r="AS155" s="38"/>
      <c r="AT155" s="38"/>
      <c r="AU155" s="38"/>
      <c r="AV155" s="38"/>
      <c r="AW155" s="38"/>
      <c r="AX155" s="38"/>
      <c r="AY155" s="38"/>
      <c r="AZ155" s="38"/>
      <c r="BA155" s="38"/>
      <c r="BB155" s="38"/>
      <c r="BC155" s="38"/>
      <c r="BD155" s="38"/>
      <c r="BE155" s="38"/>
      <c r="BF155" s="38"/>
      <c r="BG155" s="38"/>
      <c r="BH155" s="38"/>
      <c r="BI155" s="38"/>
      <c r="BJ155" s="38"/>
      <c r="BK155" s="38"/>
      <c r="BL155" s="38"/>
      <c r="BM155" s="38"/>
      <c r="BN155" s="38"/>
      <c r="BO155" s="38"/>
      <c r="BP155" s="38"/>
      <c r="BQ155" s="38"/>
      <c r="BR155" s="38"/>
      <c r="BS155" s="38"/>
      <c r="BT155" s="38"/>
      <c r="BU155" s="38"/>
      <c r="BV155" s="38"/>
      <c r="BW155" s="38"/>
      <c r="BX155" s="38"/>
      <c r="BY155" s="38"/>
      <c r="BZ155" s="38"/>
      <c r="CA155" s="38"/>
      <c r="CB155" s="38"/>
      <c r="CC155" s="38"/>
      <c r="CD155" s="38"/>
      <c r="CE155" s="38"/>
      <c r="CF155" s="38"/>
      <c r="CG155" s="38"/>
      <c r="CH155" s="38"/>
      <c r="CI155" s="38"/>
      <c r="CJ155" s="38"/>
      <c r="CK155" s="38"/>
      <c r="CL155" s="38"/>
      <c r="CM155" s="38"/>
      <c r="CN155" s="38"/>
      <c r="CO155" s="38"/>
      <c r="CP155" s="38"/>
      <c r="CQ155" s="38"/>
      <c r="CR155" s="38"/>
      <c r="CS155" s="38"/>
      <c r="CT155" s="38"/>
      <c r="CU155" s="38"/>
      <c r="CV155" s="38"/>
      <c r="CW155" s="38"/>
      <c r="CX155" s="38"/>
      <c r="CY155" s="38"/>
      <c r="CZ155" s="38"/>
      <c r="DA155" s="38"/>
      <c r="DB155" s="38"/>
      <c r="DC155" s="38"/>
      <c r="DD155" s="38"/>
      <c r="DE155" s="38"/>
      <c r="DF155" s="38"/>
      <c r="DG155" s="38"/>
      <c r="DH155" s="38"/>
      <c r="DI155" s="38"/>
      <c r="DJ155" s="38"/>
      <c r="DK155" s="38"/>
      <c r="DL155" s="38"/>
    </row>
    <row r="156" spans="3:116" x14ac:dyDescent="0.25">
      <c r="C156" s="38"/>
      <c r="D156" s="38"/>
      <c r="E156" s="38"/>
      <c r="F156" s="38"/>
      <c r="G156" s="38"/>
      <c r="H156" s="38"/>
      <c r="I156" s="38"/>
      <c r="J156" s="38"/>
      <c r="K156" s="38"/>
      <c r="L156" s="38"/>
      <c r="M156" s="38"/>
      <c r="N156" s="38"/>
      <c r="O156" s="38"/>
      <c r="P156" s="38"/>
      <c r="Q156" s="38"/>
      <c r="R156" s="38"/>
      <c r="S156" s="38"/>
      <c r="T156" s="38"/>
      <c r="U156" s="38"/>
      <c r="V156" s="38"/>
      <c r="W156" s="38"/>
      <c r="X156" s="38"/>
      <c r="Y156" s="38"/>
      <c r="Z156" s="38"/>
      <c r="AA156" s="38"/>
      <c r="AB156" s="38"/>
      <c r="AC156" s="38"/>
      <c r="AD156" s="38"/>
      <c r="AE156" s="38"/>
      <c r="AF156" s="38"/>
      <c r="AG156" s="38"/>
      <c r="AH156" s="38"/>
      <c r="AI156" s="38"/>
      <c r="AJ156" s="38"/>
      <c r="AK156" s="38"/>
      <c r="AL156" s="38"/>
      <c r="AM156" s="38"/>
      <c r="AN156" s="38"/>
      <c r="AO156" s="38"/>
      <c r="AP156" s="38"/>
      <c r="AQ156" s="38"/>
      <c r="AR156" s="38"/>
      <c r="AS156" s="38"/>
      <c r="AT156" s="38"/>
      <c r="AU156" s="38"/>
      <c r="AV156" s="38"/>
      <c r="AW156" s="38"/>
      <c r="AX156" s="38"/>
      <c r="AY156" s="38"/>
      <c r="AZ156" s="38"/>
      <c r="BA156" s="38"/>
      <c r="BB156" s="38"/>
      <c r="BC156" s="38"/>
      <c r="BD156" s="38"/>
      <c r="BE156" s="38"/>
      <c r="BF156" s="38"/>
      <c r="BG156" s="38"/>
      <c r="BH156" s="38"/>
      <c r="BI156" s="38"/>
      <c r="BJ156" s="38"/>
      <c r="BK156" s="38"/>
      <c r="BL156" s="38"/>
      <c r="BM156" s="38"/>
      <c r="BN156" s="38"/>
      <c r="BO156" s="38"/>
      <c r="BP156" s="38"/>
      <c r="BQ156" s="38"/>
      <c r="BR156" s="38"/>
      <c r="BS156" s="38"/>
      <c r="BT156" s="38"/>
      <c r="BU156" s="38"/>
      <c r="BV156" s="38"/>
      <c r="BW156" s="38"/>
      <c r="BX156" s="38"/>
      <c r="BY156" s="38"/>
      <c r="BZ156" s="38"/>
      <c r="CA156" s="38"/>
      <c r="CB156" s="38"/>
      <c r="CC156" s="38"/>
      <c r="CD156" s="38"/>
      <c r="CE156" s="38"/>
      <c r="CF156" s="38"/>
      <c r="CG156" s="38"/>
      <c r="CH156" s="38"/>
      <c r="CI156" s="38"/>
      <c r="CJ156" s="38"/>
      <c r="CK156" s="38"/>
      <c r="CL156" s="38"/>
      <c r="CM156" s="38"/>
      <c r="CN156" s="38"/>
      <c r="CO156" s="38"/>
      <c r="CP156" s="38"/>
      <c r="CQ156" s="38"/>
      <c r="CR156" s="38"/>
      <c r="CS156" s="38"/>
      <c r="CT156" s="38"/>
      <c r="CU156" s="38"/>
      <c r="CV156" s="38"/>
      <c r="CW156" s="38"/>
      <c r="CX156" s="38"/>
      <c r="CY156" s="38"/>
      <c r="CZ156" s="38"/>
      <c r="DA156" s="38"/>
      <c r="DB156" s="38"/>
      <c r="DC156" s="38"/>
      <c r="DD156" s="38"/>
      <c r="DE156" s="38"/>
      <c r="DF156" s="38"/>
      <c r="DG156" s="38"/>
      <c r="DH156" s="38"/>
      <c r="DI156" s="38"/>
      <c r="DJ156" s="38"/>
      <c r="DK156" s="38"/>
      <c r="DL156" s="38"/>
    </row>
    <row r="157" spans="3:116" x14ac:dyDescent="0.25">
      <c r="C157" s="38"/>
      <c r="D157" s="38"/>
      <c r="E157" s="38"/>
      <c r="F157" s="38"/>
      <c r="G157" s="38"/>
      <c r="H157" s="38"/>
      <c r="I157" s="38"/>
      <c r="J157" s="38"/>
      <c r="K157" s="38"/>
      <c r="L157" s="38"/>
      <c r="M157" s="38"/>
      <c r="N157" s="38"/>
      <c r="O157" s="38"/>
      <c r="P157" s="38"/>
      <c r="Q157" s="38"/>
      <c r="R157" s="38"/>
      <c r="S157" s="38"/>
      <c r="T157" s="38"/>
      <c r="U157" s="38"/>
      <c r="V157" s="38"/>
      <c r="W157" s="38"/>
      <c r="X157" s="38"/>
      <c r="Y157" s="38"/>
      <c r="Z157" s="38"/>
      <c r="AA157" s="38"/>
      <c r="AB157" s="38"/>
      <c r="AC157" s="38"/>
      <c r="AD157" s="38"/>
      <c r="AE157" s="38"/>
      <c r="AF157" s="38"/>
      <c r="AG157" s="38"/>
      <c r="AH157" s="38"/>
      <c r="AI157" s="38"/>
      <c r="AJ157" s="38"/>
      <c r="AK157" s="38"/>
      <c r="AL157" s="38"/>
      <c r="AM157" s="38"/>
      <c r="AN157" s="38"/>
      <c r="AO157" s="38"/>
      <c r="AP157" s="38"/>
      <c r="AQ157" s="38"/>
      <c r="AR157" s="38"/>
      <c r="AS157" s="38"/>
      <c r="AT157" s="38"/>
      <c r="AU157" s="38"/>
      <c r="AV157" s="38"/>
      <c r="AW157" s="38"/>
      <c r="AX157" s="38"/>
      <c r="AY157" s="38"/>
      <c r="AZ157" s="38"/>
      <c r="BA157" s="38"/>
      <c r="BB157" s="38"/>
      <c r="BC157" s="38"/>
      <c r="BD157" s="38"/>
      <c r="BE157" s="38"/>
      <c r="BF157" s="38"/>
      <c r="BG157" s="38"/>
      <c r="BH157" s="38"/>
      <c r="BI157" s="38"/>
      <c r="BJ157" s="38"/>
      <c r="BK157" s="38"/>
      <c r="BL157" s="38"/>
      <c r="BM157" s="38"/>
      <c r="BN157" s="38"/>
      <c r="BO157" s="38"/>
      <c r="BP157" s="38"/>
      <c r="BQ157" s="38"/>
      <c r="BR157" s="38"/>
      <c r="BS157" s="38"/>
      <c r="BT157" s="38"/>
      <c r="BU157" s="38"/>
      <c r="BV157" s="38"/>
      <c r="BW157" s="38"/>
      <c r="BX157" s="38"/>
      <c r="BY157" s="38"/>
      <c r="BZ157" s="38"/>
      <c r="CA157" s="38"/>
      <c r="CB157" s="38"/>
      <c r="CC157" s="38"/>
      <c r="CD157" s="38"/>
      <c r="CE157" s="38"/>
      <c r="CF157" s="38"/>
      <c r="CG157" s="38"/>
      <c r="CH157" s="38"/>
      <c r="CI157" s="38"/>
      <c r="CJ157" s="38"/>
      <c r="CK157" s="38"/>
      <c r="CL157" s="38"/>
      <c r="CM157" s="38"/>
      <c r="CN157" s="38"/>
      <c r="CO157" s="38"/>
      <c r="CP157" s="38"/>
      <c r="CQ157" s="38"/>
      <c r="CR157" s="38"/>
      <c r="CS157" s="38"/>
      <c r="CT157" s="38"/>
      <c r="CU157" s="38"/>
      <c r="CV157" s="38"/>
      <c r="CW157" s="38"/>
      <c r="CX157" s="38"/>
      <c r="CY157" s="38"/>
      <c r="CZ157" s="38"/>
      <c r="DA157" s="38"/>
      <c r="DB157" s="38"/>
      <c r="DC157" s="38"/>
      <c r="DD157" s="38"/>
      <c r="DE157" s="38"/>
      <c r="DF157" s="38"/>
      <c r="DG157" s="38"/>
      <c r="DH157" s="38"/>
      <c r="DI157" s="38"/>
      <c r="DJ157" s="38"/>
      <c r="DK157" s="38"/>
      <c r="DL157" s="38"/>
    </row>
    <row r="158" spans="3:116" x14ac:dyDescent="0.25">
      <c r="C158" s="38"/>
      <c r="D158" s="38"/>
      <c r="E158" s="38"/>
      <c r="F158" s="38"/>
      <c r="G158" s="38"/>
      <c r="H158" s="38"/>
      <c r="I158" s="38"/>
      <c r="J158" s="38"/>
      <c r="K158" s="38"/>
      <c r="L158" s="38"/>
      <c r="M158" s="38"/>
      <c r="N158" s="38"/>
      <c r="O158" s="38"/>
      <c r="P158" s="38"/>
      <c r="Q158" s="38"/>
      <c r="R158" s="38"/>
      <c r="S158" s="38"/>
      <c r="T158" s="38"/>
      <c r="U158" s="38"/>
      <c r="V158" s="38"/>
      <c r="W158" s="38"/>
      <c r="X158" s="38"/>
      <c r="Y158" s="38"/>
      <c r="Z158" s="38"/>
      <c r="AA158" s="38"/>
      <c r="AB158" s="38"/>
      <c r="AC158" s="38"/>
      <c r="AD158" s="38"/>
      <c r="AE158" s="38"/>
      <c r="AF158" s="38"/>
      <c r="AG158" s="38"/>
      <c r="AH158" s="38"/>
      <c r="AI158" s="38"/>
      <c r="AJ158" s="38"/>
      <c r="AK158" s="38"/>
      <c r="AL158" s="38"/>
      <c r="AM158" s="38"/>
      <c r="AN158" s="38"/>
      <c r="AO158" s="38"/>
      <c r="AP158" s="38"/>
      <c r="AQ158" s="38"/>
      <c r="AR158" s="38"/>
      <c r="AS158" s="38"/>
      <c r="AT158" s="38"/>
      <c r="AU158" s="38"/>
      <c r="AV158" s="38"/>
      <c r="AW158" s="38"/>
      <c r="AX158" s="38"/>
      <c r="AY158" s="38"/>
      <c r="AZ158" s="38"/>
      <c r="BA158" s="38"/>
      <c r="BB158" s="38"/>
      <c r="BC158" s="38"/>
      <c r="BD158" s="38"/>
      <c r="BE158" s="38"/>
      <c r="BF158" s="38"/>
      <c r="BG158" s="38"/>
      <c r="BH158" s="38"/>
      <c r="BI158" s="38"/>
      <c r="BJ158" s="38"/>
      <c r="BK158" s="38"/>
      <c r="BL158" s="38"/>
      <c r="BM158" s="38"/>
      <c r="BN158" s="38"/>
      <c r="BO158" s="38"/>
      <c r="BP158" s="38"/>
      <c r="BQ158" s="38"/>
      <c r="BR158" s="38"/>
      <c r="BS158" s="38"/>
      <c r="BT158" s="38"/>
      <c r="BU158" s="38"/>
      <c r="BV158" s="38"/>
      <c r="BW158" s="38"/>
      <c r="BX158" s="38"/>
      <c r="BY158" s="38"/>
      <c r="BZ158" s="38"/>
      <c r="CA158" s="38"/>
      <c r="CB158" s="38"/>
      <c r="CC158" s="38"/>
      <c r="CD158" s="38"/>
      <c r="CE158" s="38"/>
      <c r="CF158" s="38"/>
      <c r="CG158" s="38"/>
      <c r="CH158" s="38"/>
      <c r="CI158" s="38"/>
      <c r="CJ158" s="38"/>
      <c r="CK158" s="38"/>
      <c r="CL158" s="38"/>
      <c r="CM158" s="38"/>
      <c r="CN158" s="38"/>
      <c r="CO158" s="38"/>
      <c r="CP158" s="38"/>
      <c r="CQ158" s="38"/>
      <c r="CR158" s="38"/>
      <c r="CS158" s="38"/>
      <c r="CT158" s="38"/>
      <c r="CU158" s="38"/>
      <c r="CV158" s="38"/>
      <c r="CW158" s="38"/>
      <c r="CX158" s="38"/>
      <c r="CY158" s="38"/>
      <c r="CZ158" s="38"/>
      <c r="DA158" s="38"/>
      <c r="DB158" s="38"/>
      <c r="DC158" s="38"/>
      <c r="DD158" s="38"/>
      <c r="DE158" s="38"/>
      <c r="DF158" s="38"/>
      <c r="DG158" s="38"/>
      <c r="DH158" s="38"/>
      <c r="DI158" s="38"/>
      <c r="DJ158" s="38"/>
      <c r="DK158" s="38"/>
      <c r="DL158" s="38"/>
    </row>
    <row r="159" spans="3:116" x14ac:dyDescent="0.25">
      <c r="C159" s="38"/>
      <c r="D159" s="38"/>
      <c r="E159" s="38"/>
      <c r="F159" s="38"/>
      <c r="G159" s="38"/>
      <c r="H159" s="38"/>
      <c r="I159" s="38"/>
      <c r="J159" s="38"/>
      <c r="K159" s="38"/>
      <c r="L159" s="38"/>
      <c r="M159" s="38"/>
      <c r="N159" s="38"/>
      <c r="O159" s="38"/>
      <c r="P159" s="38"/>
      <c r="Q159" s="38"/>
      <c r="R159" s="38"/>
      <c r="S159" s="38"/>
      <c r="T159" s="38"/>
      <c r="U159" s="38"/>
      <c r="V159" s="38"/>
      <c r="W159" s="38"/>
      <c r="X159" s="38"/>
      <c r="Y159" s="38"/>
      <c r="Z159" s="38"/>
      <c r="AA159" s="38"/>
      <c r="AB159" s="38"/>
      <c r="AC159" s="38"/>
      <c r="AD159" s="38"/>
      <c r="AE159" s="38"/>
      <c r="AF159" s="38"/>
      <c r="AG159" s="38"/>
      <c r="AH159" s="38"/>
      <c r="AI159" s="38"/>
      <c r="AJ159" s="38"/>
      <c r="AK159" s="38"/>
      <c r="AL159" s="38"/>
      <c r="AM159" s="38"/>
      <c r="AN159" s="38"/>
      <c r="AO159" s="38"/>
      <c r="AP159" s="38"/>
      <c r="AQ159" s="38"/>
      <c r="AR159" s="38"/>
      <c r="AS159" s="38"/>
      <c r="AT159" s="38"/>
      <c r="AU159" s="38"/>
      <c r="AV159" s="38"/>
      <c r="AW159" s="38"/>
      <c r="AX159" s="38"/>
      <c r="AY159" s="38"/>
      <c r="AZ159" s="38"/>
      <c r="BA159" s="38"/>
      <c r="BB159" s="38"/>
      <c r="BC159" s="38"/>
      <c r="BD159" s="38"/>
      <c r="BE159" s="38"/>
      <c r="BF159" s="38"/>
      <c r="BG159" s="38"/>
      <c r="BH159" s="38"/>
      <c r="BI159" s="38"/>
      <c r="BJ159" s="38"/>
      <c r="BK159" s="38"/>
      <c r="BL159" s="38"/>
      <c r="BM159" s="38"/>
      <c r="BN159" s="38"/>
      <c r="BO159" s="38"/>
      <c r="BP159" s="38"/>
      <c r="BQ159" s="38"/>
      <c r="BR159" s="38"/>
      <c r="BS159" s="38"/>
      <c r="BT159" s="38"/>
      <c r="BU159" s="38"/>
      <c r="BV159" s="38"/>
      <c r="BW159" s="38"/>
      <c r="BX159" s="38"/>
      <c r="BY159" s="38"/>
      <c r="BZ159" s="38"/>
      <c r="CA159" s="38"/>
      <c r="CB159" s="38"/>
      <c r="CC159" s="38"/>
      <c r="CD159" s="38"/>
      <c r="CE159" s="38"/>
      <c r="CF159" s="38"/>
      <c r="CG159" s="38"/>
      <c r="CH159" s="38"/>
      <c r="CI159" s="38"/>
      <c r="CJ159" s="38"/>
      <c r="CK159" s="38"/>
      <c r="CL159" s="38"/>
      <c r="CM159" s="38"/>
      <c r="CN159" s="38"/>
      <c r="CO159" s="38"/>
      <c r="CP159" s="38"/>
      <c r="CQ159" s="38"/>
      <c r="CR159" s="38"/>
      <c r="CS159" s="38"/>
      <c r="CT159" s="38"/>
      <c r="CU159" s="38"/>
      <c r="CV159" s="38"/>
      <c r="CW159" s="38"/>
      <c r="CX159" s="38"/>
      <c r="CY159" s="38"/>
      <c r="CZ159" s="38"/>
      <c r="DA159" s="38"/>
      <c r="DB159" s="38"/>
      <c r="DC159" s="38"/>
      <c r="DD159" s="38"/>
      <c r="DE159" s="38"/>
      <c r="DF159" s="38"/>
      <c r="DG159" s="38"/>
      <c r="DH159" s="38"/>
      <c r="DI159" s="38"/>
      <c r="DJ159" s="38"/>
      <c r="DK159" s="38"/>
      <c r="DL159" s="38"/>
    </row>
    <row r="160" spans="3:116" x14ac:dyDescent="0.25">
      <c r="C160" s="38"/>
      <c r="D160" s="38"/>
      <c r="E160" s="38"/>
      <c r="F160" s="38"/>
      <c r="G160" s="38"/>
      <c r="H160" s="38"/>
      <c r="I160" s="38"/>
      <c r="J160" s="38"/>
      <c r="K160" s="38"/>
      <c r="L160" s="38"/>
      <c r="M160" s="38"/>
      <c r="N160" s="38"/>
      <c r="O160" s="38"/>
      <c r="P160" s="38"/>
      <c r="Q160" s="38"/>
      <c r="R160" s="38"/>
      <c r="S160" s="38"/>
      <c r="T160" s="38"/>
      <c r="U160" s="38"/>
      <c r="V160" s="38"/>
      <c r="W160" s="38"/>
      <c r="X160" s="38"/>
      <c r="Y160" s="38"/>
      <c r="Z160" s="38"/>
      <c r="AA160" s="38"/>
      <c r="AB160" s="38"/>
      <c r="AC160" s="38"/>
      <c r="AD160" s="38"/>
      <c r="AE160" s="38"/>
      <c r="AF160" s="38"/>
      <c r="AG160" s="38"/>
      <c r="AH160" s="38"/>
      <c r="AI160" s="38"/>
      <c r="AJ160" s="38"/>
      <c r="AK160" s="38"/>
      <c r="AL160" s="38"/>
      <c r="AM160" s="38"/>
      <c r="AN160" s="38"/>
      <c r="AO160" s="38"/>
      <c r="AP160" s="38"/>
      <c r="AQ160" s="38"/>
      <c r="AR160" s="38"/>
      <c r="AS160" s="38"/>
      <c r="AT160" s="38"/>
      <c r="AU160" s="38"/>
      <c r="AV160" s="38"/>
      <c r="AW160" s="38"/>
      <c r="AX160" s="38"/>
      <c r="AY160" s="38"/>
      <c r="AZ160" s="38"/>
      <c r="BA160" s="38"/>
      <c r="BB160" s="38"/>
      <c r="BC160" s="38"/>
      <c r="BD160" s="38"/>
      <c r="BE160" s="38"/>
      <c r="BF160" s="38"/>
      <c r="BG160" s="38"/>
      <c r="BH160" s="38"/>
      <c r="BI160" s="38"/>
      <c r="BJ160" s="38"/>
      <c r="BK160" s="38"/>
      <c r="BL160" s="38"/>
      <c r="BM160" s="38"/>
      <c r="BN160" s="38"/>
      <c r="BO160" s="38"/>
      <c r="BP160" s="38"/>
      <c r="BQ160" s="38"/>
      <c r="BR160" s="38"/>
      <c r="BS160" s="38"/>
      <c r="BT160" s="38"/>
      <c r="BU160" s="38"/>
      <c r="BV160" s="38"/>
      <c r="BW160" s="38"/>
      <c r="BX160" s="38"/>
      <c r="BY160" s="38"/>
      <c r="BZ160" s="38"/>
      <c r="CA160" s="38"/>
      <c r="CB160" s="38"/>
      <c r="CC160" s="38"/>
      <c r="CD160" s="38"/>
      <c r="CE160" s="38"/>
      <c r="CF160" s="38"/>
      <c r="CG160" s="38"/>
      <c r="CH160" s="38"/>
      <c r="CI160" s="38"/>
      <c r="CJ160" s="38"/>
      <c r="CK160" s="38"/>
      <c r="CL160" s="38"/>
      <c r="CM160" s="38"/>
      <c r="CN160" s="38"/>
      <c r="CO160" s="38"/>
      <c r="CP160" s="38"/>
      <c r="CQ160" s="38"/>
      <c r="CR160" s="38"/>
      <c r="CS160" s="38"/>
      <c r="CT160" s="38"/>
      <c r="CU160" s="38"/>
      <c r="CV160" s="38"/>
      <c r="CW160" s="38"/>
      <c r="CX160" s="38"/>
      <c r="CY160" s="38"/>
      <c r="CZ160" s="38"/>
      <c r="DA160" s="38"/>
      <c r="DB160" s="38"/>
      <c r="DC160" s="38"/>
      <c r="DD160" s="38"/>
      <c r="DE160" s="38"/>
      <c r="DF160" s="38"/>
      <c r="DG160" s="38"/>
      <c r="DH160" s="38"/>
      <c r="DI160" s="38"/>
      <c r="DJ160" s="38"/>
      <c r="DK160" s="38"/>
      <c r="DL160" s="38"/>
    </row>
    <row r="161" spans="3:116" x14ac:dyDescent="0.25">
      <c r="C161" s="38"/>
      <c r="D161" s="38"/>
      <c r="E161" s="38"/>
      <c r="F161" s="38"/>
      <c r="G161" s="38"/>
      <c r="H161" s="38"/>
      <c r="I161" s="38"/>
      <c r="J161" s="38"/>
      <c r="K161" s="38"/>
      <c r="L161" s="38"/>
      <c r="M161" s="38"/>
      <c r="N161" s="38"/>
      <c r="O161" s="38"/>
      <c r="P161" s="38"/>
      <c r="Q161" s="38"/>
      <c r="R161" s="38"/>
      <c r="S161" s="38"/>
      <c r="T161" s="38"/>
      <c r="U161" s="38"/>
      <c r="V161" s="38"/>
      <c r="W161" s="38"/>
      <c r="X161" s="38"/>
      <c r="Y161" s="38"/>
      <c r="Z161" s="38"/>
      <c r="AA161" s="38"/>
      <c r="AB161" s="38"/>
      <c r="AC161" s="38"/>
      <c r="AD161" s="38"/>
      <c r="AE161" s="38"/>
      <c r="AF161" s="38"/>
      <c r="AG161" s="38"/>
      <c r="AH161" s="38"/>
      <c r="AI161" s="38"/>
      <c r="AJ161" s="38"/>
      <c r="AK161" s="38"/>
      <c r="AL161" s="38"/>
      <c r="AM161" s="38"/>
      <c r="AN161" s="38"/>
      <c r="AO161" s="38"/>
      <c r="AP161" s="38"/>
      <c r="AQ161" s="38"/>
      <c r="AR161" s="38"/>
      <c r="AS161" s="38"/>
      <c r="AT161" s="38"/>
      <c r="AU161" s="38"/>
      <c r="AV161" s="38"/>
      <c r="AW161" s="38"/>
      <c r="AX161" s="38"/>
      <c r="AY161" s="38"/>
      <c r="AZ161" s="38"/>
      <c r="BA161" s="38"/>
      <c r="BB161" s="38"/>
      <c r="BC161" s="38"/>
      <c r="BD161" s="38"/>
      <c r="BE161" s="38"/>
      <c r="BF161" s="38"/>
      <c r="BG161" s="38"/>
      <c r="BH161" s="38"/>
      <c r="BI161" s="38"/>
      <c r="BJ161" s="38"/>
      <c r="BK161" s="38"/>
      <c r="BL161" s="38"/>
      <c r="BM161" s="38"/>
      <c r="BN161" s="38"/>
      <c r="BO161" s="38"/>
      <c r="BP161" s="38"/>
      <c r="BQ161" s="38"/>
      <c r="BR161" s="38"/>
      <c r="BS161" s="38"/>
      <c r="BT161" s="38"/>
      <c r="BU161" s="38"/>
      <c r="BV161" s="38"/>
      <c r="BW161" s="38"/>
      <c r="BX161" s="38"/>
      <c r="BY161" s="38"/>
      <c r="BZ161" s="38"/>
      <c r="CA161" s="38"/>
      <c r="CB161" s="38"/>
      <c r="CC161" s="38"/>
      <c r="CD161" s="38"/>
      <c r="CE161" s="38"/>
      <c r="CF161" s="38"/>
      <c r="CG161" s="38"/>
      <c r="CH161" s="38"/>
      <c r="CI161" s="38"/>
      <c r="CJ161" s="38"/>
      <c r="CK161" s="38"/>
      <c r="CL161" s="38"/>
      <c r="CM161" s="38"/>
      <c r="CN161" s="38"/>
      <c r="CO161" s="38"/>
      <c r="CP161" s="38"/>
      <c r="CQ161" s="38"/>
      <c r="CR161" s="38"/>
      <c r="CS161" s="38"/>
      <c r="CT161" s="38"/>
      <c r="CU161" s="38"/>
      <c r="CV161" s="38"/>
      <c r="CW161" s="38"/>
      <c r="CX161" s="38"/>
      <c r="CY161" s="38"/>
      <c r="CZ161" s="38"/>
      <c r="DA161" s="38"/>
      <c r="DB161" s="38"/>
      <c r="DC161" s="38"/>
      <c r="DD161" s="38"/>
      <c r="DE161" s="38"/>
      <c r="DF161" s="38"/>
      <c r="DG161" s="38"/>
      <c r="DH161" s="38"/>
      <c r="DI161" s="38"/>
      <c r="DJ161" s="38"/>
      <c r="DK161" s="38"/>
      <c r="DL161" s="38"/>
    </row>
    <row r="162" spans="3:116" x14ac:dyDescent="0.25">
      <c r="C162" s="38"/>
      <c r="D162" s="38"/>
      <c r="E162" s="38"/>
      <c r="F162" s="38"/>
      <c r="G162" s="38"/>
      <c r="H162" s="38"/>
      <c r="I162" s="38"/>
      <c r="J162" s="38"/>
      <c r="K162" s="38"/>
      <c r="L162" s="38"/>
      <c r="M162" s="38"/>
      <c r="N162" s="38"/>
      <c r="O162" s="38"/>
      <c r="P162" s="38"/>
      <c r="Q162" s="38"/>
      <c r="R162" s="38"/>
      <c r="S162" s="38"/>
      <c r="T162" s="38"/>
      <c r="U162" s="38"/>
      <c r="V162" s="38"/>
      <c r="W162" s="38"/>
      <c r="X162" s="38"/>
      <c r="Y162" s="38"/>
      <c r="Z162" s="38"/>
      <c r="AA162" s="38"/>
      <c r="AB162" s="38"/>
      <c r="AC162" s="38"/>
      <c r="AD162" s="38"/>
      <c r="AE162" s="38"/>
      <c r="AF162" s="38"/>
      <c r="AG162" s="38"/>
      <c r="AH162" s="38"/>
      <c r="AI162" s="38"/>
      <c r="AJ162" s="38"/>
      <c r="AK162" s="38"/>
      <c r="AL162" s="38"/>
      <c r="AM162" s="38"/>
      <c r="AN162" s="38"/>
      <c r="AO162" s="38"/>
      <c r="AP162" s="38"/>
      <c r="AQ162" s="38"/>
      <c r="AR162" s="38"/>
      <c r="AS162" s="38"/>
      <c r="AT162" s="38"/>
      <c r="AU162" s="38"/>
      <c r="AV162" s="38"/>
      <c r="AW162" s="38"/>
      <c r="AX162" s="38"/>
      <c r="AY162" s="38"/>
      <c r="AZ162" s="38"/>
      <c r="BA162" s="38"/>
      <c r="BB162" s="38"/>
      <c r="BC162" s="38"/>
      <c r="BD162" s="38"/>
      <c r="BE162" s="38"/>
      <c r="BF162" s="38"/>
      <c r="BG162" s="38"/>
      <c r="BH162" s="38"/>
      <c r="BI162" s="38"/>
      <c r="BJ162" s="38"/>
      <c r="BK162" s="38"/>
      <c r="BL162" s="38"/>
      <c r="BM162" s="38"/>
      <c r="BN162" s="38"/>
      <c r="BO162" s="38"/>
      <c r="BP162" s="38"/>
      <c r="BQ162" s="38"/>
      <c r="BR162" s="38"/>
      <c r="BS162" s="38"/>
      <c r="BT162" s="38"/>
      <c r="BU162" s="38"/>
      <c r="BV162" s="38"/>
      <c r="BW162" s="38"/>
      <c r="BX162" s="38"/>
      <c r="BY162" s="38"/>
      <c r="BZ162" s="38"/>
      <c r="CA162" s="38"/>
      <c r="CB162" s="38"/>
      <c r="CC162" s="38"/>
      <c r="CD162" s="38"/>
      <c r="CE162" s="38"/>
      <c r="CF162" s="38"/>
      <c r="CG162" s="38"/>
      <c r="CH162" s="38"/>
      <c r="CI162" s="38"/>
      <c r="CJ162" s="38"/>
      <c r="CK162" s="38"/>
      <c r="CL162" s="38"/>
      <c r="CM162" s="38"/>
      <c r="CN162" s="38"/>
      <c r="CO162" s="38"/>
      <c r="CP162" s="38"/>
      <c r="CQ162" s="38"/>
      <c r="CR162" s="38"/>
      <c r="CS162" s="38"/>
      <c r="CT162" s="38"/>
      <c r="CU162" s="38"/>
      <c r="CV162" s="38"/>
      <c r="CW162" s="38"/>
      <c r="CX162" s="38"/>
      <c r="CY162" s="38"/>
      <c r="CZ162" s="38"/>
      <c r="DA162" s="38"/>
      <c r="DB162" s="38"/>
      <c r="DC162" s="38"/>
      <c r="DD162" s="38"/>
      <c r="DE162" s="38"/>
      <c r="DF162" s="38"/>
      <c r="DG162" s="38"/>
      <c r="DH162" s="38"/>
      <c r="DI162" s="38"/>
      <c r="DJ162" s="38"/>
      <c r="DK162" s="38"/>
      <c r="DL162" s="38"/>
    </row>
    <row r="163" spans="3:116" x14ac:dyDescent="0.25">
      <c r="C163" s="38"/>
      <c r="D163" s="38"/>
      <c r="E163" s="38"/>
      <c r="F163" s="38"/>
      <c r="G163" s="38"/>
      <c r="H163" s="38"/>
      <c r="I163" s="38"/>
      <c r="J163" s="38"/>
      <c r="K163" s="38"/>
      <c r="L163" s="38"/>
      <c r="M163" s="38"/>
      <c r="N163" s="38"/>
      <c r="O163" s="38"/>
      <c r="P163" s="38"/>
      <c r="Q163" s="38"/>
      <c r="R163" s="38"/>
      <c r="S163" s="38"/>
      <c r="T163" s="38"/>
      <c r="U163" s="38"/>
      <c r="V163" s="38"/>
      <c r="W163" s="38"/>
      <c r="X163" s="38"/>
      <c r="Y163" s="38"/>
      <c r="Z163" s="38"/>
      <c r="AA163" s="38"/>
      <c r="AB163" s="38"/>
      <c r="AC163" s="38"/>
      <c r="AD163" s="38"/>
      <c r="AE163" s="38"/>
      <c r="AF163" s="38"/>
      <c r="AG163" s="38"/>
      <c r="AH163" s="38"/>
      <c r="AI163" s="38"/>
      <c r="AJ163" s="38"/>
      <c r="AK163" s="38"/>
      <c r="AL163" s="38"/>
      <c r="AM163" s="38"/>
      <c r="AN163" s="38"/>
      <c r="AO163" s="38"/>
      <c r="AP163" s="38"/>
      <c r="AQ163" s="38"/>
      <c r="AR163" s="38"/>
      <c r="AS163" s="38"/>
      <c r="AT163" s="38"/>
      <c r="AU163" s="38"/>
      <c r="AV163" s="38"/>
      <c r="AW163" s="38"/>
      <c r="AX163" s="38"/>
      <c r="AY163" s="38"/>
      <c r="AZ163" s="38"/>
      <c r="BA163" s="38"/>
      <c r="BB163" s="38"/>
      <c r="BC163" s="38"/>
      <c r="BD163" s="38"/>
      <c r="BE163" s="38"/>
      <c r="BF163" s="38"/>
      <c r="BG163" s="38"/>
      <c r="BH163" s="38"/>
      <c r="BI163" s="38"/>
      <c r="BJ163" s="38"/>
      <c r="BK163" s="38"/>
      <c r="BL163" s="38"/>
      <c r="BM163" s="38"/>
      <c r="BN163" s="38"/>
      <c r="BO163" s="38"/>
      <c r="BP163" s="38"/>
      <c r="BQ163" s="38"/>
      <c r="BR163" s="38"/>
      <c r="BS163" s="38"/>
      <c r="BT163" s="38"/>
      <c r="BU163" s="38"/>
      <c r="BV163" s="38"/>
      <c r="BW163" s="38"/>
      <c r="BX163" s="38"/>
      <c r="BY163" s="38"/>
      <c r="BZ163" s="38"/>
      <c r="CA163" s="38"/>
      <c r="CB163" s="38"/>
      <c r="CC163" s="38"/>
      <c r="CD163" s="38"/>
      <c r="CE163" s="38"/>
      <c r="CF163" s="38"/>
      <c r="CG163" s="38"/>
      <c r="CH163" s="38"/>
      <c r="CI163" s="38"/>
      <c r="CJ163" s="38"/>
      <c r="CK163" s="38"/>
      <c r="CL163" s="38"/>
      <c r="CM163" s="38"/>
      <c r="CN163" s="38"/>
      <c r="CO163" s="38"/>
      <c r="CP163" s="38"/>
      <c r="CQ163" s="38"/>
      <c r="CR163" s="38"/>
      <c r="CS163" s="38"/>
      <c r="CT163" s="38"/>
      <c r="CU163" s="38"/>
      <c r="CV163" s="38"/>
      <c r="CW163" s="38"/>
      <c r="CX163" s="38"/>
      <c r="CY163" s="38"/>
      <c r="CZ163" s="38"/>
      <c r="DA163" s="38"/>
      <c r="DB163" s="38"/>
      <c r="DC163" s="38"/>
      <c r="DD163" s="38"/>
      <c r="DE163" s="38"/>
      <c r="DF163" s="38"/>
      <c r="DG163" s="38"/>
      <c r="DH163" s="38"/>
      <c r="DI163" s="38"/>
      <c r="DJ163" s="38"/>
      <c r="DK163" s="38"/>
      <c r="DL163" s="38"/>
    </row>
    <row r="164" spans="3:116" x14ac:dyDescent="0.25">
      <c r="C164" s="38"/>
      <c r="D164" s="38"/>
      <c r="E164" s="38"/>
      <c r="F164" s="38"/>
      <c r="G164" s="38"/>
      <c r="H164" s="38"/>
      <c r="I164" s="38"/>
      <c r="J164" s="38"/>
      <c r="K164" s="38"/>
      <c r="L164" s="38"/>
      <c r="M164" s="38"/>
      <c r="N164" s="38"/>
      <c r="O164" s="38"/>
      <c r="P164" s="38"/>
      <c r="Q164" s="38"/>
      <c r="R164" s="38"/>
      <c r="S164" s="38"/>
      <c r="T164" s="38"/>
      <c r="U164" s="38"/>
      <c r="V164" s="38"/>
      <c r="W164" s="38"/>
      <c r="X164" s="38"/>
      <c r="Y164" s="38"/>
      <c r="Z164" s="38"/>
      <c r="AA164" s="38"/>
      <c r="AB164" s="38"/>
      <c r="AC164" s="38"/>
      <c r="AD164" s="38"/>
      <c r="AE164" s="38"/>
      <c r="AF164" s="38"/>
      <c r="AG164" s="38"/>
      <c r="AH164" s="38"/>
      <c r="AI164" s="38"/>
      <c r="AJ164" s="38"/>
      <c r="AK164" s="38"/>
      <c r="AL164" s="38"/>
      <c r="AM164" s="38"/>
      <c r="AN164" s="38"/>
      <c r="AO164" s="38"/>
      <c r="AP164" s="38"/>
      <c r="AQ164" s="38"/>
      <c r="AR164" s="38"/>
      <c r="AS164" s="38"/>
      <c r="AT164" s="38"/>
      <c r="AU164" s="38"/>
      <c r="AV164" s="38"/>
      <c r="AW164" s="38"/>
      <c r="AX164" s="38"/>
      <c r="AY164" s="38"/>
      <c r="AZ164" s="38"/>
      <c r="BA164" s="38"/>
      <c r="BB164" s="38"/>
      <c r="BC164" s="38"/>
      <c r="BD164" s="38"/>
      <c r="BE164" s="38"/>
      <c r="BF164" s="38"/>
      <c r="BG164" s="38"/>
      <c r="BH164" s="38"/>
      <c r="BI164" s="38"/>
      <c r="BJ164" s="38"/>
      <c r="BK164" s="38"/>
      <c r="BL164" s="38"/>
      <c r="BM164" s="38"/>
      <c r="BN164" s="38"/>
      <c r="BO164" s="38"/>
      <c r="BP164" s="38"/>
      <c r="BQ164" s="38"/>
      <c r="BR164" s="38"/>
      <c r="BS164" s="38"/>
      <c r="BT164" s="38"/>
      <c r="BU164" s="38"/>
      <c r="BV164" s="38"/>
      <c r="BW164" s="38"/>
      <c r="BX164" s="38"/>
      <c r="BY164" s="38"/>
      <c r="BZ164" s="38"/>
      <c r="CA164" s="38"/>
      <c r="CB164" s="38"/>
      <c r="CC164" s="38"/>
      <c r="CD164" s="38"/>
      <c r="CE164" s="38"/>
      <c r="CF164" s="38"/>
      <c r="CG164" s="38"/>
      <c r="CH164" s="38"/>
      <c r="CI164" s="38"/>
      <c r="CJ164" s="38"/>
      <c r="CK164" s="38"/>
      <c r="CL164" s="38"/>
      <c r="CM164" s="38"/>
      <c r="CN164" s="38"/>
      <c r="CO164" s="38"/>
      <c r="CP164" s="38"/>
      <c r="CQ164" s="38"/>
      <c r="CR164" s="38"/>
      <c r="CS164" s="38"/>
      <c r="CT164" s="38"/>
      <c r="CU164" s="38"/>
      <c r="CV164" s="38"/>
      <c r="CW164" s="38"/>
      <c r="CX164" s="38"/>
      <c r="CY164" s="38"/>
      <c r="CZ164" s="38"/>
      <c r="DA164" s="38"/>
      <c r="DB164" s="38"/>
      <c r="DC164" s="38"/>
      <c r="DD164" s="38"/>
      <c r="DE164" s="38"/>
      <c r="DF164" s="38"/>
      <c r="DG164" s="38"/>
      <c r="DH164" s="38"/>
      <c r="DI164" s="38"/>
      <c r="DJ164" s="38"/>
      <c r="DK164" s="38"/>
      <c r="DL164" s="38"/>
    </row>
    <row r="165" spans="3:116" x14ac:dyDescent="0.25">
      <c r="C165" s="38"/>
      <c r="D165" s="38"/>
      <c r="E165" s="38"/>
      <c r="F165" s="38"/>
      <c r="G165" s="38"/>
      <c r="H165" s="38"/>
      <c r="I165" s="38"/>
      <c r="J165" s="38"/>
      <c r="K165" s="38"/>
      <c r="L165" s="38"/>
      <c r="M165" s="38"/>
      <c r="N165" s="38"/>
      <c r="O165" s="38"/>
      <c r="P165" s="38"/>
      <c r="Q165" s="38"/>
      <c r="R165" s="38"/>
      <c r="S165" s="38"/>
      <c r="T165" s="38"/>
      <c r="U165" s="38"/>
      <c r="V165" s="38"/>
      <c r="W165" s="38"/>
      <c r="X165" s="38"/>
      <c r="Y165" s="38"/>
      <c r="Z165" s="38"/>
      <c r="AA165" s="38"/>
      <c r="AB165" s="38"/>
      <c r="AC165" s="38"/>
      <c r="AD165" s="38"/>
      <c r="AE165" s="38"/>
      <c r="AF165" s="38"/>
      <c r="AG165" s="38"/>
      <c r="AH165" s="38"/>
      <c r="AI165" s="38"/>
      <c r="AJ165" s="38"/>
      <c r="AK165" s="38"/>
      <c r="AL165" s="38"/>
      <c r="AM165" s="38"/>
      <c r="AN165" s="38"/>
      <c r="AO165" s="38"/>
      <c r="AP165" s="38"/>
      <c r="AQ165" s="38"/>
      <c r="AR165" s="38"/>
      <c r="AS165" s="38"/>
      <c r="AT165" s="38"/>
      <c r="AU165" s="38"/>
      <c r="AV165" s="38"/>
      <c r="AW165" s="38"/>
      <c r="AX165" s="38"/>
      <c r="AY165" s="38"/>
      <c r="AZ165" s="38"/>
      <c r="BA165" s="38"/>
      <c r="BB165" s="38"/>
      <c r="BC165" s="38"/>
      <c r="BD165" s="38"/>
      <c r="BE165" s="38"/>
      <c r="BF165" s="38"/>
      <c r="BG165" s="38"/>
      <c r="BH165" s="38"/>
      <c r="BI165" s="38"/>
      <c r="BJ165" s="38"/>
      <c r="BK165" s="38"/>
      <c r="BL165" s="38"/>
      <c r="BM165" s="38"/>
      <c r="BN165" s="38"/>
      <c r="BO165" s="38"/>
      <c r="BP165" s="38"/>
      <c r="BQ165" s="38"/>
      <c r="BR165" s="38"/>
      <c r="BS165" s="38"/>
      <c r="BT165" s="38"/>
      <c r="BU165" s="38"/>
      <c r="BV165" s="38"/>
      <c r="BW165" s="38"/>
      <c r="BX165" s="38"/>
      <c r="BY165" s="38"/>
      <c r="BZ165" s="38"/>
      <c r="CA165" s="38"/>
      <c r="CB165" s="38"/>
      <c r="CC165" s="38"/>
      <c r="CD165" s="38"/>
      <c r="CE165" s="38"/>
      <c r="CF165" s="38"/>
      <c r="CG165" s="38"/>
      <c r="CH165" s="38"/>
      <c r="CI165" s="38"/>
      <c r="CJ165" s="38"/>
      <c r="CK165" s="38"/>
      <c r="CL165" s="38"/>
      <c r="CM165" s="38"/>
      <c r="CN165" s="38"/>
      <c r="CO165" s="38"/>
      <c r="CP165" s="38"/>
      <c r="CQ165" s="38"/>
      <c r="CR165" s="38"/>
      <c r="CS165" s="38"/>
      <c r="CT165" s="38"/>
      <c r="CU165" s="38"/>
      <c r="CV165" s="38"/>
      <c r="CW165" s="38"/>
      <c r="CX165" s="38"/>
      <c r="CY165" s="38"/>
      <c r="CZ165" s="38"/>
      <c r="DA165" s="38"/>
      <c r="DB165" s="38"/>
      <c r="DC165" s="38"/>
      <c r="DD165" s="38"/>
      <c r="DE165" s="38"/>
      <c r="DF165" s="38"/>
      <c r="DG165" s="38"/>
      <c r="DH165" s="38"/>
      <c r="DI165" s="38"/>
      <c r="DJ165" s="38"/>
      <c r="DK165" s="38"/>
      <c r="DL165" s="38"/>
    </row>
    <row r="166" spans="3:116" x14ac:dyDescent="0.25">
      <c r="C166" s="38"/>
      <c r="D166" s="38"/>
      <c r="E166" s="38"/>
      <c r="F166" s="38"/>
      <c r="G166" s="38"/>
      <c r="H166" s="38"/>
      <c r="I166" s="38"/>
      <c r="J166" s="38"/>
      <c r="K166" s="38"/>
      <c r="L166" s="38"/>
      <c r="M166" s="38"/>
      <c r="N166" s="38"/>
      <c r="O166" s="38"/>
      <c r="P166" s="38"/>
      <c r="Q166" s="38"/>
      <c r="R166" s="38"/>
      <c r="S166" s="38"/>
      <c r="T166" s="38"/>
      <c r="U166" s="38"/>
      <c r="V166" s="38"/>
      <c r="W166" s="38"/>
      <c r="X166" s="38"/>
      <c r="Y166" s="38"/>
      <c r="Z166" s="38"/>
      <c r="AA166" s="38"/>
      <c r="AB166" s="38"/>
      <c r="AC166" s="38"/>
      <c r="AD166" s="38"/>
      <c r="AE166" s="38"/>
      <c r="AF166" s="38"/>
      <c r="AG166" s="38"/>
      <c r="AH166" s="38"/>
      <c r="AI166" s="38"/>
      <c r="AJ166" s="38"/>
      <c r="AK166" s="38"/>
      <c r="AL166" s="38"/>
      <c r="AM166" s="38"/>
      <c r="AN166" s="38"/>
      <c r="AO166" s="38"/>
      <c r="AP166" s="38"/>
      <c r="AQ166" s="38"/>
      <c r="AR166" s="38"/>
      <c r="AS166" s="38"/>
      <c r="AT166" s="38"/>
      <c r="AU166" s="38"/>
      <c r="AV166" s="38"/>
      <c r="AW166" s="38"/>
      <c r="AX166" s="38"/>
      <c r="AY166" s="38"/>
      <c r="AZ166" s="38"/>
      <c r="BA166" s="38"/>
      <c r="BB166" s="38"/>
      <c r="BC166" s="38"/>
      <c r="BD166" s="38"/>
      <c r="BE166" s="38"/>
      <c r="BF166" s="38"/>
      <c r="BG166" s="38"/>
      <c r="BH166" s="38"/>
      <c r="BI166" s="38"/>
      <c r="BJ166" s="38"/>
      <c r="BK166" s="38"/>
      <c r="BL166" s="38"/>
      <c r="BM166" s="38"/>
      <c r="BN166" s="38"/>
      <c r="BO166" s="38"/>
      <c r="BP166" s="38"/>
      <c r="BQ166" s="38"/>
      <c r="BR166" s="38"/>
      <c r="BS166" s="38"/>
      <c r="BT166" s="38"/>
      <c r="BU166" s="38"/>
      <c r="BV166" s="38"/>
      <c r="BW166" s="38"/>
      <c r="BX166" s="38"/>
      <c r="BY166" s="38"/>
      <c r="BZ166" s="38"/>
      <c r="CA166" s="38"/>
      <c r="CB166" s="38"/>
      <c r="CC166" s="38"/>
      <c r="CD166" s="38"/>
      <c r="CE166" s="38"/>
      <c r="CF166" s="38"/>
      <c r="CG166" s="38"/>
      <c r="CH166" s="38"/>
      <c r="CI166" s="38"/>
      <c r="CJ166" s="38"/>
      <c r="CK166" s="38"/>
      <c r="CL166" s="38"/>
      <c r="CM166" s="38"/>
      <c r="CN166" s="38"/>
      <c r="CO166" s="38"/>
      <c r="CP166" s="38"/>
      <c r="CQ166" s="38"/>
      <c r="CR166" s="38"/>
      <c r="CS166" s="38"/>
      <c r="CT166" s="38"/>
      <c r="CU166" s="38"/>
      <c r="CV166" s="38"/>
      <c r="CW166" s="38"/>
      <c r="CX166" s="38"/>
      <c r="CY166" s="38"/>
      <c r="CZ166" s="38"/>
      <c r="DA166" s="38"/>
      <c r="DB166" s="38"/>
      <c r="DC166" s="38"/>
      <c r="DD166" s="38"/>
      <c r="DE166" s="38"/>
      <c r="DF166" s="38"/>
      <c r="DG166" s="38"/>
      <c r="DH166" s="38"/>
      <c r="DI166" s="38"/>
      <c r="DJ166" s="38"/>
      <c r="DK166" s="38"/>
      <c r="DL166" s="38"/>
    </row>
    <row r="167" spans="3:116" x14ac:dyDescent="0.25">
      <c r="C167" s="38"/>
      <c r="D167" s="38"/>
      <c r="E167" s="38"/>
      <c r="F167" s="38"/>
      <c r="G167" s="38"/>
      <c r="H167" s="38"/>
      <c r="I167" s="38"/>
      <c r="J167" s="38"/>
      <c r="K167" s="38"/>
      <c r="L167" s="38"/>
      <c r="M167" s="38"/>
      <c r="N167" s="38"/>
      <c r="O167" s="38"/>
      <c r="P167" s="38"/>
      <c r="Q167" s="38"/>
      <c r="R167" s="38"/>
      <c r="S167" s="38"/>
      <c r="T167" s="38"/>
      <c r="U167" s="38"/>
      <c r="V167" s="38"/>
      <c r="W167" s="38"/>
      <c r="X167" s="38"/>
      <c r="Y167" s="38"/>
      <c r="Z167" s="38"/>
      <c r="AA167" s="38"/>
      <c r="AB167" s="38"/>
      <c r="AC167" s="38"/>
      <c r="AD167" s="38"/>
      <c r="AE167" s="38"/>
      <c r="AF167" s="38"/>
      <c r="AG167" s="38"/>
      <c r="AH167" s="38"/>
      <c r="AI167" s="38"/>
      <c r="AJ167" s="38"/>
      <c r="AK167" s="38"/>
      <c r="AL167" s="38"/>
      <c r="AM167" s="38"/>
      <c r="AN167" s="38"/>
      <c r="AO167" s="38"/>
      <c r="AP167" s="38"/>
      <c r="AQ167" s="38"/>
      <c r="AR167" s="38"/>
      <c r="AS167" s="38"/>
      <c r="AT167" s="38"/>
      <c r="AU167" s="38"/>
      <c r="AV167" s="38"/>
      <c r="AW167" s="38"/>
      <c r="AX167" s="38"/>
      <c r="AY167" s="38"/>
      <c r="AZ167" s="38"/>
      <c r="BA167" s="38"/>
      <c r="BB167" s="38"/>
      <c r="BC167" s="38"/>
      <c r="BD167" s="38"/>
      <c r="BE167" s="38"/>
      <c r="BF167" s="38"/>
      <c r="BG167" s="38"/>
      <c r="BH167" s="38"/>
      <c r="BI167" s="38"/>
      <c r="BJ167" s="38"/>
      <c r="BK167" s="38"/>
      <c r="BL167" s="38"/>
      <c r="BM167" s="38"/>
      <c r="BN167" s="38"/>
      <c r="BO167" s="38"/>
      <c r="BP167" s="38"/>
      <c r="BQ167" s="38"/>
      <c r="BR167" s="38"/>
      <c r="BS167" s="38"/>
      <c r="BT167" s="38"/>
      <c r="BU167" s="38"/>
      <c r="BV167" s="38"/>
      <c r="BW167" s="38"/>
      <c r="BX167" s="38"/>
      <c r="BY167" s="38"/>
      <c r="BZ167" s="38"/>
      <c r="CA167" s="38"/>
      <c r="CB167" s="38"/>
      <c r="CC167" s="38"/>
      <c r="CD167" s="38"/>
      <c r="CE167" s="38"/>
      <c r="CF167" s="38"/>
      <c r="CG167" s="38"/>
      <c r="CH167" s="38"/>
      <c r="CI167" s="38"/>
      <c r="CJ167" s="38"/>
      <c r="CK167" s="38"/>
      <c r="CL167" s="38"/>
      <c r="CM167" s="38"/>
      <c r="CN167" s="38"/>
      <c r="CO167" s="38"/>
      <c r="CP167" s="38"/>
      <c r="CQ167" s="38"/>
      <c r="CR167" s="38"/>
      <c r="CS167" s="38"/>
      <c r="CT167" s="38"/>
      <c r="CU167" s="38"/>
      <c r="CV167" s="38"/>
      <c r="CW167" s="38"/>
      <c r="CX167" s="38"/>
      <c r="CY167" s="38"/>
      <c r="CZ167" s="38"/>
      <c r="DA167" s="38"/>
      <c r="DB167" s="38"/>
      <c r="DC167" s="38"/>
      <c r="DD167" s="38"/>
      <c r="DE167" s="38"/>
      <c r="DF167" s="38"/>
      <c r="DG167" s="38"/>
      <c r="DH167" s="38"/>
      <c r="DI167" s="38"/>
      <c r="DJ167" s="38"/>
      <c r="DK167" s="38"/>
      <c r="DL167" s="38"/>
    </row>
    <row r="168" spans="3:116" x14ac:dyDescent="0.25">
      <c r="C168" s="38"/>
      <c r="D168" s="38"/>
      <c r="E168" s="38"/>
      <c r="F168" s="38"/>
      <c r="G168" s="38"/>
      <c r="H168" s="38"/>
      <c r="I168" s="38"/>
      <c r="J168" s="38"/>
      <c r="K168" s="38"/>
      <c r="L168" s="38"/>
      <c r="M168" s="38"/>
      <c r="N168" s="38"/>
      <c r="O168" s="38"/>
      <c r="P168" s="38"/>
      <c r="Q168" s="38"/>
      <c r="R168" s="38"/>
      <c r="S168" s="38"/>
      <c r="T168" s="38"/>
      <c r="U168" s="38"/>
      <c r="V168" s="38"/>
      <c r="W168" s="38"/>
      <c r="X168" s="38"/>
      <c r="Y168" s="38"/>
      <c r="Z168" s="38"/>
      <c r="AA168" s="38"/>
      <c r="AB168" s="38"/>
      <c r="AC168" s="38"/>
      <c r="AD168" s="38"/>
      <c r="AE168" s="38"/>
      <c r="AF168" s="38"/>
      <c r="AG168" s="38"/>
      <c r="AH168" s="38"/>
      <c r="AI168" s="38"/>
      <c r="AJ168" s="38"/>
      <c r="AK168" s="38"/>
      <c r="AL168" s="38"/>
      <c r="AM168" s="38"/>
      <c r="AN168" s="38"/>
      <c r="AO168" s="38"/>
      <c r="AP168" s="38"/>
      <c r="AQ168" s="38"/>
      <c r="AR168" s="38"/>
      <c r="AS168" s="38"/>
      <c r="AT168" s="38"/>
      <c r="AU168" s="38"/>
      <c r="AV168" s="38"/>
      <c r="AW168" s="38"/>
      <c r="AX168" s="38"/>
      <c r="AY168" s="38"/>
      <c r="AZ168" s="38"/>
      <c r="BA168" s="38"/>
      <c r="BB168" s="38"/>
      <c r="BC168" s="38"/>
      <c r="BD168" s="38"/>
      <c r="BE168" s="38"/>
      <c r="BF168" s="38"/>
      <c r="BG168" s="38"/>
      <c r="BH168" s="38"/>
      <c r="BI168" s="38"/>
      <c r="BJ168" s="38"/>
      <c r="BK168" s="38"/>
      <c r="BL168" s="38"/>
      <c r="BM168" s="38"/>
      <c r="BN168" s="38"/>
      <c r="BO168" s="38"/>
      <c r="BP168" s="38"/>
      <c r="BQ168" s="38"/>
      <c r="BR168" s="38"/>
      <c r="BS168" s="38"/>
      <c r="BT168" s="38"/>
      <c r="BU168" s="38"/>
      <c r="BV168" s="38"/>
      <c r="BW168" s="38"/>
      <c r="BX168" s="38"/>
      <c r="BY168" s="38"/>
      <c r="BZ168" s="38"/>
      <c r="CA168" s="38"/>
      <c r="CB168" s="38"/>
      <c r="CC168" s="38"/>
      <c r="CD168" s="38"/>
      <c r="CE168" s="38"/>
      <c r="CF168" s="38"/>
      <c r="CG168" s="38"/>
      <c r="CH168" s="38"/>
      <c r="CI168" s="38"/>
      <c r="CJ168" s="38"/>
      <c r="CK168" s="38"/>
      <c r="CL168" s="38"/>
      <c r="CM168" s="38"/>
      <c r="CN168" s="38"/>
      <c r="CO168" s="38"/>
      <c r="CP168" s="38"/>
      <c r="CQ168" s="38"/>
      <c r="CR168" s="38"/>
      <c r="CS168" s="38"/>
      <c r="CT168" s="38"/>
      <c r="CU168" s="38"/>
      <c r="CV168" s="38"/>
      <c r="CW168" s="38"/>
      <c r="CX168" s="38"/>
      <c r="CY168" s="38"/>
      <c r="CZ168" s="38"/>
      <c r="DA168" s="38"/>
      <c r="DB168" s="38"/>
      <c r="DC168" s="38"/>
      <c r="DD168" s="38"/>
      <c r="DE168" s="38"/>
      <c r="DF168" s="38"/>
      <c r="DG168" s="38"/>
      <c r="DH168" s="38"/>
      <c r="DI168" s="38"/>
      <c r="DJ168" s="38"/>
      <c r="DK168" s="38"/>
      <c r="DL168" s="38"/>
    </row>
    <row r="169" spans="3:116" x14ac:dyDescent="0.25">
      <c r="C169" s="38"/>
      <c r="D169" s="38"/>
      <c r="E169" s="38"/>
      <c r="F169" s="38"/>
      <c r="G169" s="38"/>
      <c r="H169" s="38"/>
      <c r="I169" s="38"/>
      <c r="J169" s="38"/>
      <c r="K169" s="38"/>
      <c r="L169" s="38"/>
      <c r="M169" s="38"/>
      <c r="N169" s="38"/>
      <c r="O169" s="38"/>
      <c r="P169" s="38"/>
      <c r="Q169" s="38"/>
      <c r="R169" s="38"/>
      <c r="S169" s="38"/>
      <c r="T169" s="38"/>
      <c r="U169" s="38"/>
      <c r="V169" s="38"/>
      <c r="W169" s="38"/>
      <c r="X169" s="38"/>
      <c r="Y169" s="38"/>
      <c r="Z169" s="38"/>
      <c r="AA169" s="38"/>
      <c r="AB169" s="38"/>
      <c r="AC169" s="38"/>
      <c r="AD169" s="38"/>
      <c r="AE169" s="38"/>
      <c r="AF169" s="38"/>
      <c r="AG169" s="38"/>
      <c r="AH169" s="38"/>
      <c r="AI169" s="38"/>
      <c r="AJ169" s="38"/>
      <c r="AK169" s="38"/>
      <c r="AL169" s="38"/>
      <c r="AM169" s="38"/>
      <c r="AN169" s="38"/>
      <c r="AO169" s="38"/>
      <c r="AP169" s="38"/>
      <c r="AQ169" s="38"/>
      <c r="AR169" s="38"/>
      <c r="AS169" s="38"/>
      <c r="AT169" s="38"/>
      <c r="AU169" s="38"/>
      <c r="AV169" s="38"/>
      <c r="AW169" s="38"/>
      <c r="AX169" s="38"/>
      <c r="AY169" s="38"/>
      <c r="AZ169" s="38"/>
      <c r="BA169" s="38"/>
      <c r="BB169" s="38"/>
      <c r="BC169" s="38"/>
      <c r="BD169" s="38"/>
      <c r="BE169" s="38"/>
      <c r="BF169" s="38"/>
      <c r="BG169" s="38"/>
      <c r="BH169" s="38"/>
      <c r="BI169" s="38"/>
      <c r="BJ169" s="38"/>
      <c r="BK169" s="38"/>
      <c r="BL169" s="38"/>
      <c r="BM169" s="38"/>
      <c r="BN169" s="38"/>
      <c r="BO169" s="38"/>
      <c r="BP169" s="38"/>
      <c r="BQ169" s="38"/>
      <c r="BR169" s="38"/>
      <c r="BS169" s="38"/>
      <c r="BT169" s="38"/>
      <c r="BU169" s="38"/>
      <c r="BV169" s="38"/>
      <c r="BW169" s="38"/>
      <c r="BX169" s="38"/>
      <c r="BY169" s="38"/>
      <c r="BZ169" s="38"/>
      <c r="CA169" s="38"/>
      <c r="CB169" s="38"/>
      <c r="CC169" s="38"/>
      <c r="CD169" s="38"/>
      <c r="CE169" s="38"/>
      <c r="CF169" s="38"/>
      <c r="CG169" s="38"/>
      <c r="CH169" s="38"/>
      <c r="CI169" s="38"/>
      <c r="CJ169" s="38"/>
      <c r="CK169" s="38"/>
      <c r="CL169" s="38"/>
      <c r="CM169" s="38"/>
      <c r="CN169" s="38"/>
      <c r="CO169" s="38"/>
      <c r="CP169" s="38"/>
      <c r="CQ169" s="38"/>
      <c r="CR169" s="38"/>
      <c r="CS169" s="38"/>
      <c r="CT169" s="38"/>
      <c r="CU169" s="38"/>
      <c r="CV169" s="38"/>
      <c r="CW169" s="38"/>
      <c r="CX169" s="38"/>
      <c r="CY169" s="38"/>
      <c r="CZ169" s="38"/>
      <c r="DA169" s="38"/>
      <c r="DB169" s="38"/>
      <c r="DC169" s="38"/>
      <c r="DD169" s="38"/>
      <c r="DE169" s="38"/>
      <c r="DF169" s="38"/>
      <c r="DG169" s="38"/>
      <c r="DH169" s="38"/>
      <c r="DI169" s="38"/>
      <c r="DJ169" s="38"/>
      <c r="DK169" s="38"/>
      <c r="DL169" s="38"/>
    </row>
  </sheetData>
  <mergeCells count="115">
    <mergeCell ref="DG2:DH2"/>
    <mergeCell ref="DI2:DJ2"/>
    <mergeCell ref="DK2:DL2"/>
    <mergeCell ref="CU2:CV2"/>
    <mergeCell ref="CW2:CX2"/>
    <mergeCell ref="CY2:CZ2"/>
    <mergeCell ref="DA2:DB2"/>
    <mergeCell ref="DC2:DD2"/>
    <mergeCell ref="DE2:DF2"/>
    <mergeCell ref="CI2:CJ2"/>
    <mergeCell ref="CK2:CL2"/>
    <mergeCell ref="CM2:CN2"/>
    <mergeCell ref="CO2:CP2"/>
    <mergeCell ref="CQ2:CR2"/>
    <mergeCell ref="CS2:CT2"/>
    <mergeCell ref="BW2:BX2"/>
    <mergeCell ref="BY2:BZ2"/>
    <mergeCell ref="CA2:CB2"/>
    <mergeCell ref="CC2:CD2"/>
    <mergeCell ref="CE2:CF2"/>
    <mergeCell ref="CG2:CH2"/>
    <mergeCell ref="BK2:BL2"/>
    <mergeCell ref="BM2:BN2"/>
    <mergeCell ref="BO2:BP2"/>
    <mergeCell ref="BQ2:BR2"/>
    <mergeCell ref="BS2:BT2"/>
    <mergeCell ref="BU2:BV2"/>
    <mergeCell ref="AY2:AZ2"/>
    <mergeCell ref="BA2:BB2"/>
    <mergeCell ref="BC2:BD2"/>
    <mergeCell ref="BE2:BF2"/>
    <mergeCell ref="BG2:BH2"/>
    <mergeCell ref="BI2:BJ2"/>
    <mergeCell ref="AM2:AN2"/>
    <mergeCell ref="AO2:AP2"/>
    <mergeCell ref="AQ2:AR2"/>
    <mergeCell ref="AS2:AT2"/>
    <mergeCell ref="AU2:AV2"/>
    <mergeCell ref="AW2:AX2"/>
    <mergeCell ref="AA2:AB2"/>
    <mergeCell ref="AC2:AD2"/>
    <mergeCell ref="AE2:AF2"/>
    <mergeCell ref="AG2:AH2"/>
    <mergeCell ref="AI2:AJ2"/>
    <mergeCell ref="AK2:AL2"/>
    <mergeCell ref="O2:P2"/>
    <mergeCell ref="Q2:R2"/>
    <mergeCell ref="S2:T2"/>
    <mergeCell ref="U2:V2"/>
    <mergeCell ref="W2:X2"/>
    <mergeCell ref="Y2:Z2"/>
    <mergeCell ref="DC1:DD1"/>
    <mergeCell ref="DE1:DF1"/>
    <mergeCell ref="DG1:DH1"/>
    <mergeCell ref="DI1:DJ1"/>
    <mergeCell ref="DK1:DL1"/>
    <mergeCell ref="E2:F2"/>
    <mergeCell ref="G2:H2"/>
    <mergeCell ref="I2:J2"/>
    <mergeCell ref="K2:L2"/>
    <mergeCell ref="M2:N2"/>
    <mergeCell ref="CQ1:CR1"/>
    <mergeCell ref="CS1:CT1"/>
    <mergeCell ref="CU1:CV1"/>
    <mergeCell ref="CW1:CX1"/>
    <mergeCell ref="CY1:CZ1"/>
    <mergeCell ref="DA1:DB1"/>
    <mergeCell ref="CE1:CF1"/>
    <mergeCell ref="CG1:CH1"/>
    <mergeCell ref="CI1:CJ1"/>
    <mergeCell ref="CK1:CL1"/>
    <mergeCell ref="CM1:CN1"/>
    <mergeCell ref="CO1:CP1"/>
    <mergeCell ref="BS1:BT1"/>
    <mergeCell ref="BU1:BV1"/>
    <mergeCell ref="BW1:BX1"/>
    <mergeCell ref="BY1:BZ1"/>
    <mergeCell ref="CA1:CB1"/>
    <mergeCell ref="CC1:CD1"/>
    <mergeCell ref="BG1:BH1"/>
    <mergeCell ref="BI1:BJ1"/>
    <mergeCell ref="BK1:BL1"/>
    <mergeCell ref="BM1:BN1"/>
    <mergeCell ref="BO1:BP1"/>
    <mergeCell ref="BQ1:BR1"/>
    <mergeCell ref="AU1:AV1"/>
    <mergeCell ref="AW1:AX1"/>
    <mergeCell ref="AY1:AZ1"/>
    <mergeCell ref="BA1:BB1"/>
    <mergeCell ref="BC1:BD1"/>
    <mergeCell ref="BE1:BF1"/>
    <mergeCell ref="AI1:AJ1"/>
    <mergeCell ref="AK1:AL1"/>
    <mergeCell ref="AM1:AN1"/>
    <mergeCell ref="AO1:AP1"/>
    <mergeCell ref="AQ1:AR1"/>
    <mergeCell ref="AS1:AT1"/>
    <mergeCell ref="W1:X1"/>
    <mergeCell ref="Y1:Z1"/>
    <mergeCell ref="AA1:AB1"/>
    <mergeCell ref="AC1:AD1"/>
    <mergeCell ref="AE1:AF1"/>
    <mergeCell ref="AG1:AH1"/>
    <mergeCell ref="K1:L1"/>
    <mergeCell ref="M1:N1"/>
    <mergeCell ref="O1:P1"/>
    <mergeCell ref="Q1:R1"/>
    <mergeCell ref="S1:T1"/>
    <mergeCell ref="U1:V1"/>
    <mergeCell ref="A1:A3"/>
    <mergeCell ref="B1:B3"/>
    <mergeCell ref="C1:D2"/>
    <mergeCell ref="E1:F1"/>
    <mergeCell ref="G1:H1"/>
    <mergeCell ref="I1:J1"/>
  </mergeCells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KQ169"/>
  <sheetViews>
    <sheetView workbookViewId="0">
      <selection activeCell="D13" sqref="D13"/>
    </sheetView>
  </sheetViews>
  <sheetFormatPr baseColWidth="10" defaultRowHeight="15" x14ac:dyDescent="0.25"/>
  <cols>
    <col min="1" max="1" width="8" style="6" customWidth="1"/>
    <col min="2" max="2" width="12.5703125" style="10" customWidth="1"/>
    <col min="3" max="292" width="11.42578125" style="9"/>
    <col min="293" max="303" width="11.42578125" style="7"/>
  </cols>
  <sheetData>
    <row r="1" spans="1:303" s="8" customFormat="1" x14ac:dyDescent="0.25">
      <c r="A1" s="48" t="s">
        <v>256</v>
      </c>
      <c r="B1" s="47" t="s">
        <v>257</v>
      </c>
      <c r="C1" s="51" t="s">
        <v>258</v>
      </c>
      <c r="D1" s="51"/>
      <c r="E1" s="51" t="s">
        <v>2</v>
      </c>
      <c r="F1" s="51"/>
      <c r="G1" s="47" t="s">
        <v>39</v>
      </c>
      <c r="H1" s="47"/>
      <c r="I1" s="47" t="s">
        <v>41</v>
      </c>
      <c r="J1" s="47"/>
      <c r="K1" s="47" t="s">
        <v>43</v>
      </c>
      <c r="L1" s="47"/>
      <c r="M1" s="47" t="s">
        <v>45</v>
      </c>
      <c r="N1" s="47"/>
      <c r="O1" s="47" t="s">
        <v>47</v>
      </c>
      <c r="P1" s="47"/>
      <c r="Q1" s="47" t="s">
        <v>49</v>
      </c>
      <c r="R1" s="47"/>
      <c r="S1" s="47" t="s">
        <v>51</v>
      </c>
      <c r="T1" s="47"/>
      <c r="U1" s="47" t="s">
        <v>53</v>
      </c>
      <c r="V1" s="47"/>
      <c r="W1" s="47" t="s">
        <v>55</v>
      </c>
      <c r="X1" s="47"/>
      <c r="Y1" s="47" t="s">
        <v>57</v>
      </c>
      <c r="Z1" s="47"/>
      <c r="AA1" s="47" t="s">
        <v>59</v>
      </c>
      <c r="AB1" s="47"/>
      <c r="AC1" s="47" t="s">
        <v>61</v>
      </c>
      <c r="AD1" s="47"/>
      <c r="AE1" s="47">
        <v>310000</v>
      </c>
      <c r="AF1" s="47"/>
      <c r="AG1" s="47">
        <v>310100</v>
      </c>
      <c r="AH1" s="47"/>
      <c r="AI1" s="47">
        <v>310200</v>
      </c>
      <c r="AJ1" s="47"/>
      <c r="AK1" s="47">
        <v>310300</v>
      </c>
      <c r="AL1" s="47"/>
      <c r="AM1" s="47">
        <v>310400</v>
      </c>
      <c r="AN1" s="47"/>
      <c r="AO1" s="47">
        <v>310500</v>
      </c>
      <c r="AP1" s="47"/>
      <c r="AQ1" s="47">
        <v>310600</v>
      </c>
      <c r="AR1" s="47"/>
      <c r="AS1" s="47">
        <v>320000</v>
      </c>
      <c r="AT1" s="47"/>
      <c r="AU1" s="47">
        <v>320100</v>
      </c>
      <c r="AV1" s="47"/>
      <c r="AW1" s="47">
        <v>320200</v>
      </c>
      <c r="AX1" s="47"/>
      <c r="AY1" s="47">
        <v>330000</v>
      </c>
      <c r="AZ1" s="47"/>
      <c r="BA1" s="47">
        <v>330100</v>
      </c>
      <c r="BB1" s="47"/>
      <c r="BC1" s="47">
        <v>330200</v>
      </c>
      <c r="BD1" s="47"/>
      <c r="BE1" s="47">
        <v>330300</v>
      </c>
      <c r="BF1" s="47"/>
      <c r="BG1" s="47">
        <v>330400</v>
      </c>
      <c r="BH1" s="47"/>
      <c r="BI1" s="47">
        <v>330500</v>
      </c>
      <c r="BJ1" s="47"/>
      <c r="BK1" s="47">
        <v>340000</v>
      </c>
      <c r="BL1" s="47"/>
      <c r="BM1" s="47" t="s">
        <v>175</v>
      </c>
      <c r="BN1" s="47"/>
      <c r="BO1" s="47">
        <v>340200</v>
      </c>
      <c r="BP1" s="47"/>
      <c r="BQ1" s="47">
        <v>350000</v>
      </c>
      <c r="BR1" s="47"/>
      <c r="BS1" s="47">
        <v>350100</v>
      </c>
      <c r="BT1" s="47"/>
      <c r="BU1" s="47">
        <v>350200</v>
      </c>
      <c r="BV1" s="47"/>
      <c r="BW1" s="47">
        <v>350300</v>
      </c>
      <c r="BX1" s="47"/>
      <c r="BY1" s="47">
        <v>360000</v>
      </c>
      <c r="BZ1" s="47"/>
      <c r="CA1" s="47">
        <v>360100</v>
      </c>
      <c r="CB1" s="47"/>
      <c r="CC1" s="47">
        <v>360200</v>
      </c>
      <c r="CD1" s="47"/>
      <c r="CE1" s="47">
        <v>360300</v>
      </c>
      <c r="CF1" s="47"/>
      <c r="CG1" s="47">
        <v>360400</v>
      </c>
      <c r="CH1" s="47"/>
      <c r="CI1" s="47">
        <v>390100</v>
      </c>
      <c r="CJ1" s="47"/>
      <c r="CK1" s="47">
        <v>390200</v>
      </c>
      <c r="CL1" s="47"/>
      <c r="CM1" s="47">
        <v>390300</v>
      </c>
      <c r="CN1" s="47"/>
      <c r="CO1" s="47">
        <v>399999</v>
      </c>
      <c r="CP1" s="47"/>
      <c r="CQ1" s="47">
        <v>400000</v>
      </c>
      <c r="CR1" s="47"/>
      <c r="CS1" s="47">
        <v>400001</v>
      </c>
      <c r="CT1" s="47"/>
      <c r="CU1" s="47">
        <v>400002</v>
      </c>
      <c r="CV1" s="47"/>
      <c r="CW1" s="47">
        <v>400100</v>
      </c>
      <c r="CX1" s="47"/>
      <c r="CY1" s="47">
        <v>400200</v>
      </c>
      <c r="CZ1" s="47"/>
      <c r="DA1" s="47">
        <v>400300</v>
      </c>
      <c r="DB1" s="47"/>
      <c r="DC1" s="47">
        <v>400400</v>
      </c>
      <c r="DD1" s="47"/>
      <c r="DE1" s="47">
        <v>400500</v>
      </c>
      <c r="DF1" s="47"/>
      <c r="DG1" s="47">
        <v>400600</v>
      </c>
      <c r="DH1" s="47"/>
      <c r="DI1" s="47">
        <v>400700</v>
      </c>
      <c r="DJ1" s="47"/>
      <c r="DK1" s="50">
        <v>499999</v>
      </c>
      <c r="DL1" s="50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11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/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/>
      <c r="IN1" s="11"/>
      <c r="IO1" s="11"/>
      <c r="IP1" s="11"/>
      <c r="IQ1" s="11"/>
      <c r="IR1" s="11"/>
      <c r="IS1" s="11"/>
      <c r="IT1" s="11"/>
      <c r="IU1" s="11"/>
      <c r="IV1" s="11"/>
      <c r="IW1" s="11"/>
      <c r="IX1" s="11"/>
      <c r="IY1" s="11"/>
      <c r="IZ1" s="11"/>
      <c r="JA1" s="11"/>
      <c r="JB1" s="11"/>
      <c r="JC1" s="11"/>
      <c r="JD1" s="11"/>
      <c r="JE1" s="11"/>
      <c r="JF1" s="11"/>
      <c r="JG1" s="11"/>
      <c r="JH1" s="11"/>
      <c r="JI1" s="11"/>
      <c r="JJ1" s="11"/>
      <c r="JK1" s="11"/>
      <c r="JL1" s="11"/>
      <c r="JM1" s="11"/>
      <c r="JN1" s="11"/>
      <c r="JO1" s="11"/>
      <c r="JP1" s="11"/>
      <c r="JQ1" s="11"/>
      <c r="JR1" s="11"/>
      <c r="JS1" s="11"/>
      <c r="JT1" s="11"/>
      <c r="JU1" s="11"/>
      <c r="JV1" s="11"/>
      <c r="JW1" s="11"/>
      <c r="JX1" s="11"/>
      <c r="JY1" s="11"/>
      <c r="JZ1" s="11"/>
      <c r="KA1" s="11"/>
      <c r="KB1" s="11"/>
      <c r="KC1" s="11"/>
      <c r="KD1" s="11"/>
      <c r="KE1" s="11"/>
      <c r="KF1" s="11"/>
      <c r="KG1" s="11"/>
      <c r="KH1" s="11"/>
      <c r="KI1" s="11"/>
      <c r="KJ1" s="11"/>
      <c r="KK1" s="11"/>
      <c r="KL1" s="11"/>
      <c r="KM1" s="11"/>
      <c r="KN1" s="11"/>
      <c r="KO1" s="11"/>
      <c r="KP1" s="11"/>
      <c r="KQ1" s="11"/>
    </row>
    <row r="2" spans="1:303" s="8" customFormat="1" ht="15" customHeight="1" x14ac:dyDescent="0.25">
      <c r="A2" s="49"/>
      <c r="B2" s="50"/>
      <c r="C2" s="52"/>
      <c r="D2" s="52"/>
      <c r="E2" s="52" t="s">
        <v>3</v>
      </c>
      <c r="F2" s="52"/>
      <c r="G2" s="50" t="s">
        <v>40</v>
      </c>
      <c r="H2" s="50"/>
      <c r="I2" s="50" t="s">
        <v>42</v>
      </c>
      <c r="J2" s="50"/>
      <c r="K2" s="50" t="s">
        <v>44</v>
      </c>
      <c r="L2" s="50"/>
      <c r="M2" s="50" t="s">
        <v>46</v>
      </c>
      <c r="N2" s="50"/>
      <c r="O2" s="50" t="s">
        <v>48</v>
      </c>
      <c r="P2" s="50"/>
      <c r="Q2" s="50" t="s">
        <v>50</v>
      </c>
      <c r="R2" s="50"/>
      <c r="S2" s="50" t="s">
        <v>52</v>
      </c>
      <c r="T2" s="50"/>
      <c r="U2" s="50" t="s">
        <v>54</v>
      </c>
      <c r="V2" s="50"/>
      <c r="W2" s="50" t="s">
        <v>56</v>
      </c>
      <c r="X2" s="50"/>
      <c r="Y2" s="50" t="s">
        <v>58</v>
      </c>
      <c r="Z2" s="50"/>
      <c r="AA2" s="50" t="s">
        <v>60</v>
      </c>
      <c r="AB2" s="50"/>
      <c r="AC2" s="50" t="s">
        <v>62</v>
      </c>
      <c r="AD2" s="50"/>
      <c r="AE2" s="50" t="s">
        <v>63</v>
      </c>
      <c r="AF2" s="50"/>
      <c r="AG2" s="50" t="s">
        <v>64</v>
      </c>
      <c r="AH2" s="50"/>
      <c r="AI2" s="50" t="s">
        <v>65</v>
      </c>
      <c r="AJ2" s="50"/>
      <c r="AK2" s="50" t="s">
        <v>66</v>
      </c>
      <c r="AL2" s="50"/>
      <c r="AM2" s="50" t="s">
        <v>67</v>
      </c>
      <c r="AN2" s="50"/>
      <c r="AO2" s="50" t="s">
        <v>68</v>
      </c>
      <c r="AP2" s="50"/>
      <c r="AQ2" s="50" t="s">
        <v>69</v>
      </c>
      <c r="AR2" s="50"/>
      <c r="AS2" s="50" t="s">
        <v>70</v>
      </c>
      <c r="AT2" s="50"/>
      <c r="AU2" s="50" t="s">
        <v>71</v>
      </c>
      <c r="AV2" s="50"/>
      <c r="AW2" s="50" t="s">
        <v>72</v>
      </c>
      <c r="AX2" s="50"/>
      <c r="AY2" s="50" t="s">
        <v>73</v>
      </c>
      <c r="AZ2" s="50"/>
      <c r="BA2" s="50" t="s">
        <v>74</v>
      </c>
      <c r="BB2" s="50"/>
      <c r="BC2" s="50" t="s">
        <v>75</v>
      </c>
      <c r="BD2" s="50"/>
      <c r="BE2" s="50" t="s">
        <v>76</v>
      </c>
      <c r="BF2" s="50"/>
      <c r="BG2" s="50" t="s">
        <v>77</v>
      </c>
      <c r="BH2" s="50"/>
      <c r="BI2" s="50" t="s">
        <v>78</v>
      </c>
      <c r="BJ2" s="50"/>
      <c r="BK2" s="50" t="s">
        <v>79</v>
      </c>
      <c r="BL2" s="50"/>
      <c r="BM2" s="50" t="s">
        <v>80</v>
      </c>
      <c r="BN2" s="50"/>
      <c r="BO2" s="50" t="s">
        <v>81</v>
      </c>
      <c r="BP2" s="50"/>
      <c r="BQ2" s="50" t="s">
        <v>82</v>
      </c>
      <c r="BR2" s="50"/>
      <c r="BS2" s="50" t="s">
        <v>83</v>
      </c>
      <c r="BT2" s="50"/>
      <c r="BU2" s="50" t="s">
        <v>84</v>
      </c>
      <c r="BV2" s="50"/>
      <c r="BW2" s="50" t="s">
        <v>85</v>
      </c>
      <c r="BX2" s="50"/>
      <c r="BY2" s="50" t="s">
        <v>86</v>
      </c>
      <c r="BZ2" s="50"/>
      <c r="CA2" s="50" t="s">
        <v>87</v>
      </c>
      <c r="CB2" s="50"/>
      <c r="CC2" s="50" t="s">
        <v>88</v>
      </c>
      <c r="CD2" s="50"/>
      <c r="CE2" s="50" t="s">
        <v>89</v>
      </c>
      <c r="CF2" s="50"/>
      <c r="CG2" s="50" t="s">
        <v>90</v>
      </c>
      <c r="CH2" s="50"/>
      <c r="CI2" s="50" t="s">
        <v>91</v>
      </c>
      <c r="CJ2" s="50"/>
      <c r="CK2" s="50" t="s">
        <v>92</v>
      </c>
      <c r="CL2" s="50"/>
      <c r="CM2" s="50" t="s">
        <v>93</v>
      </c>
      <c r="CN2" s="50"/>
      <c r="CO2" s="50" t="s">
        <v>94</v>
      </c>
      <c r="CP2" s="50"/>
      <c r="CQ2" s="50" t="s">
        <v>95</v>
      </c>
      <c r="CR2" s="50"/>
      <c r="CS2" s="50" t="s">
        <v>96</v>
      </c>
      <c r="CT2" s="50"/>
      <c r="CU2" s="50" t="s">
        <v>97</v>
      </c>
      <c r="CV2" s="50"/>
      <c r="CW2" s="50" t="s">
        <v>98</v>
      </c>
      <c r="CX2" s="50"/>
      <c r="CY2" s="50" t="s">
        <v>99</v>
      </c>
      <c r="CZ2" s="50"/>
      <c r="DA2" s="50" t="s">
        <v>100</v>
      </c>
      <c r="DB2" s="50"/>
      <c r="DC2" s="50" t="s">
        <v>101</v>
      </c>
      <c r="DD2" s="50"/>
      <c r="DE2" s="50" t="s">
        <v>102</v>
      </c>
      <c r="DF2" s="50"/>
      <c r="DG2" s="50" t="s">
        <v>103</v>
      </c>
      <c r="DH2" s="50"/>
      <c r="DI2" s="50" t="s">
        <v>104</v>
      </c>
      <c r="DJ2" s="50"/>
      <c r="DK2" s="50" t="s">
        <v>105</v>
      </c>
      <c r="DL2" s="50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  <c r="GK2" s="11"/>
      <c r="GL2" s="11"/>
      <c r="GM2" s="11"/>
      <c r="GN2" s="11"/>
      <c r="GO2" s="11"/>
      <c r="GP2" s="11"/>
      <c r="GQ2" s="11"/>
      <c r="GR2" s="11"/>
      <c r="GS2" s="11"/>
      <c r="GT2" s="11"/>
      <c r="GU2" s="11"/>
      <c r="GV2" s="11"/>
      <c r="GW2" s="11"/>
      <c r="GX2" s="11"/>
      <c r="GY2" s="11"/>
      <c r="GZ2" s="11"/>
      <c r="HA2" s="11"/>
      <c r="HB2" s="11"/>
      <c r="HC2" s="11"/>
      <c r="HD2" s="11"/>
      <c r="HE2" s="11"/>
      <c r="HF2" s="11"/>
      <c r="HG2" s="11"/>
      <c r="HH2" s="11"/>
      <c r="HI2" s="11"/>
      <c r="HJ2" s="11"/>
      <c r="HK2" s="11"/>
      <c r="HL2" s="11"/>
      <c r="HM2" s="11"/>
      <c r="HN2" s="11"/>
      <c r="HO2" s="11"/>
      <c r="HP2" s="11"/>
      <c r="HQ2" s="11"/>
      <c r="HR2" s="11"/>
      <c r="HS2" s="11"/>
      <c r="HT2" s="11"/>
      <c r="HU2" s="11"/>
      <c r="HV2" s="11"/>
      <c r="HW2" s="11"/>
      <c r="HX2" s="11"/>
      <c r="HY2" s="11"/>
      <c r="HZ2" s="11"/>
      <c r="IA2" s="11"/>
      <c r="IB2" s="11"/>
      <c r="IC2" s="11"/>
      <c r="ID2" s="11"/>
      <c r="IE2" s="11"/>
      <c r="IF2" s="11"/>
      <c r="IG2" s="11"/>
      <c r="IH2" s="11"/>
      <c r="II2" s="11"/>
      <c r="IJ2" s="11"/>
      <c r="IK2" s="11"/>
      <c r="IL2" s="11"/>
      <c r="IM2" s="11"/>
      <c r="IN2" s="11"/>
      <c r="IO2" s="11"/>
      <c r="IP2" s="11"/>
      <c r="IQ2" s="11"/>
      <c r="IR2" s="11"/>
      <c r="IS2" s="11"/>
      <c r="IT2" s="11"/>
      <c r="IU2" s="11"/>
      <c r="IV2" s="11"/>
      <c r="IW2" s="11"/>
      <c r="IX2" s="11"/>
      <c r="IY2" s="11"/>
      <c r="IZ2" s="11"/>
      <c r="JA2" s="11"/>
      <c r="JB2" s="11"/>
      <c r="JC2" s="11"/>
      <c r="JD2" s="11"/>
      <c r="JE2" s="11"/>
      <c r="JF2" s="11"/>
      <c r="JG2" s="11"/>
      <c r="JH2" s="11"/>
      <c r="JI2" s="11"/>
      <c r="JJ2" s="11"/>
      <c r="JK2" s="11"/>
      <c r="JL2" s="11"/>
      <c r="JM2" s="11"/>
      <c r="JN2" s="11"/>
      <c r="JO2" s="11"/>
      <c r="JP2" s="11"/>
      <c r="JQ2" s="11"/>
      <c r="JR2" s="11"/>
      <c r="JS2" s="11"/>
      <c r="JT2" s="11"/>
      <c r="JU2" s="11"/>
      <c r="JV2" s="11"/>
      <c r="JW2" s="11"/>
      <c r="JX2" s="11"/>
      <c r="JY2" s="11"/>
      <c r="JZ2" s="11"/>
      <c r="KA2" s="11"/>
      <c r="KB2" s="11"/>
      <c r="KC2" s="11"/>
      <c r="KD2" s="11"/>
      <c r="KE2" s="11"/>
      <c r="KF2" s="11"/>
      <c r="KG2" s="11"/>
      <c r="KH2" s="11"/>
      <c r="KI2" s="11"/>
      <c r="KJ2" s="11"/>
      <c r="KK2" s="11"/>
      <c r="KL2" s="11"/>
      <c r="KM2" s="11"/>
      <c r="KN2" s="11"/>
      <c r="KO2" s="11"/>
      <c r="KP2" s="11"/>
      <c r="KQ2" s="11"/>
    </row>
    <row r="3" spans="1:303" s="13" customFormat="1" x14ac:dyDescent="0.25">
      <c r="A3" s="49"/>
      <c r="B3" s="50"/>
      <c r="C3" s="45" t="s">
        <v>259</v>
      </c>
      <c r="D3" s="46" t="s">
        <v>158</v>
      </c>
      <c r="E3" s="46" t="s">
        <v>259</v>
      </c>
      <c r="F3" s="46" t="s">
        <v>158</v>
      </c>
      <c r="G3" s="46" t="s">
        <v>259</v>
      </c>
      <c r="H3" s="46" t="s">
        <v>158</v>
      </c>
      <c r="I3" s="46" t="s">
        <v>259</v>
      </c>
      <c r="J3" s="46" t="s">
        <v>158</v>
      </c>
      <c r="K3" s="46" t="s">
        <v>259</v>
      </c>
      <c r="L3" s="46" t="s">
        <v>158</v>
      </c>
      <c r="M3" s="46" t="s">
        <v>259</v>
      </c>
      <c r="N3" s="46" t="s">
        <v>158</v>
      </c>
      <c r="O3" s="46" t="s">
        <v>259</v>
      </c>
      <c r="P3" s="46" t="s">
        <v>158</v>
      </c>
      <c r="Q3" s="46" t="s">
        <v>259</v>
      </c>
      <c r="R3" s="46" t="s">
        <v>158</v>
      </c>
      <c r="S3" s="46" t="s">
        <v>259</v>
      </c>
      <c r="T3" s="46" t="s">
        <v>158</v>
      </c>
      <c r="U3" s="46" t="s">
        <v>259</v>
      </c>
      <c r="V3" s="46" t="s">
        <v>158</v>
      </c>
      <c r="W3" s="46" t="s">
        <v>259</v>
      </c>
      <c r="X3" s="46" t="s">
        <v>158</v>
      </c>
      <c r="Y3" s="46" t="s">
        <v>259</v>
      </c>
      <c r="Z3" s="46" t="s">
        <v>158</v>
      </c>
      <c r="AA3" s="46" t="s">
        <v>259</v>
      </c>
      <c r="AB3" s="46" t="s">
        <v>158</v>
      </c>
      <c r="AC3" s="46" t="s">
        <v>259</v>
      </c>
      <c r="AD3" s="46" t="s">
        <v>158</v>
      </c>
      <c r="AE3" s="46" t="s">
        <v>259</v>
      </c>
      <c r="AF3" s="46" t="s">
        <v>158</v>
      </c>
      <c r="AG3" s="46" t="s">
        <v>259</v>
      </c>
      <c r="AH3" s="46" t="s">
        <v>158</v>
      </c>
      <c r="AI3" s="46" t="s">
        <v>259</v>
      </c>
      <c r="AJ3" s="46" t="s">
        <v>158</v>
      </c>
      <c r="AK3" s="46" t="s">
        <v>259</v>
      </c>
      <c r="AL3" s="46" t="s">
        <v>158</v>
      </c>
      <c r="AM3" s="46" t="s">
        <v>259</v>
      </c>
      <c r="AN3" s="46" t="s">
        <v>158</v>
      </c>
      <c r="AO3" s="46" t="s">
        <v>259</v>
      </c>
      <c r="AP3" s="46" t="s">
        <v>158</v>
      </c>
      <c r="AQ3" s="46" t="s">
        <v>259</v>
      </c>
      <c r="AR3" s="46" t="s">
        <v>158</v>
      </c>
      <c r="AS3" s="46" t="s">
        <v>259</v>
      </c>
      <c r="AT3" s="46" t="s">
        <v>158</v>
      </c>
      <c r="AU3" s="46" t="s">
        <v>259</v>
      </c>
      <c r="AV3" s="46" t="s">
        <v>158</v>
      </c>
      <c r="AW3" s="46" t="s">
        <v>259</v>
      </c>
      <c r="AX3" s="46" t="s">
        <v>158</v>
      </c>
      <c r="AY3" s="46" t="s">
        <v>259</v>
      </c>
      <c r="AZ3" s="46" t="s">
        <v>158</v>
      </c>
      <c r="BA3" s="46" t="s">
        <v>259</v>
      </c>
      <c r="BB3" s="46" t="s">
        <v>158</v>
      </c>
      <c r="BC3" s="46" t="s">
        <v>259</v>
      </c>
      <c r="BD3" s="46" t="s">
        <v>158</v>
      </c>
      <c r="BE3" s="46" t="s">
        <v>259</v>
      </c>
      <c r="BF3" s="46" t="s">
        <v>158</v>
      </c>
      <c r="BG3" s="46" t="s">
        <v>259</v>
      </c>
      <c r="BH3" s="46" t="s">
        <v>158</v>
      </c>
      <c r="BI3" s="46" t="s">
        <v>259</v>
      </c>
      <c r="BJ3" s="46" t="s">
        <v>158</v>
      </c>
      <c r="BK3" s="46" t="s">
        <v>259</v>
      </c>
      <c r="BL3" s="46" t="s">
        <v>158</v>
      </c>
      <c r="BM3" s="46" t="s">
        <v>259</v>
      </c>
      <c r="BN3" s="46" t="s">
        <v>158</v>
      </c>
      <c r="BO3" s="46" t="s">
        <v>259</v>
      </c>
      <c r="BP3" s="46" t="s">
        <v>158</v>
      </c>
      <c r="BQ3" s="46" t="s">
        <v>259</v>
      </c>
      <c r="BR3" s="46" t="s">
        <v>158</v>
      </c>
      <c r="BS3" s="46" t="s">
        <v>259</v>
      </c>
      <c r="BT3" s="46" t="s">
        <v>158</v>
      </c>
      <c r="BU3" s="46" t="s">
        <v>259</v>
      </c>
      <c r="BV3" s="46" t="s">
        <v>158</v>
      </c>
      <c r="BW3" s="46" t="s">
        <v>259</v>
      </c>
      <c r="BX3" s="46" t="s">
        <v>158</v>
      </c>
      <c r="BY3" s="46" t="s">
        <v>259</v>
      </c>
      <c r="BZ3" s="46" t="s">
        <v>158</v>
      </c>
      <c r="CA3" s="46" t="s">
        <v>259</v>
      </c>
      <c r="CB3" s="46" t="s">
        <v>158</v>
      </c>
      <c r="CC3" s="46" t="s">
        <v>259</v>
      </c>
      <c r="CD3" s="46" t="s">
        <v>158</v>
      </c>
      <c r="CE3" s="46" t="s">
        <v>259</v>
      </c>
      <c r="CF3" s="46" t="s">
        <v>158</v>
      </c>
      <c r="CG3" s="46" t="s">
        <v>259</v>
      </c>
      <c r="CH3" s="46" t="s">
        <v>158</v>
      </c>
      <c r="CI3" s="46" t="s">
        <v>259</v>
      </c>
      <c r="CJ3" s="46" t="s">
        <v>158</v>
      </c>
      <c r="CK3" s="46" t="s">
        <v>259</v>
      </c>
      <c r="CL3" s="46" t="s">
        <v>158</v>
      </c>
      <c r="CM3" s="46" t="s">
        <v>259</v>
      </c>
      <c r="CN3" s="46" t="s">
        <v>158</v>
      </c>
      <c r="CO3" s="46" t="s">
        <v>259</v>
      </c>
      <c r="CP3" s="46" t="s">
        <v>158</v>
      </c>
      <c r="CQ3" s="46" t="s">
        <v>259</v>
      </c>
      <c r="CR3" s="46" t="s">
        <v>158</v>
      </c>
      <c r="CS3" s="46" t="s">
        <v>259</v>
      </c>
      <c r="CT3" s="46" t="s">
        <v>158</v>
      </c>
      <c r="CU3" s="46" t="s">
        <v>259</v>
      </c>
      <c r="CV3" s="46" t="s">
        <v>158</v>
      </c>
      <c r="CW3" s="46" t="s">
        <v>259</v>
      </c>
      <c r="CX3" s="46" t="s">
        <v>158</v>
      </c>
      <c r="CY3" s="46" t="s">
        <v>259</v>
      </c>
      <c r="CZ3" s="46" t="s">
        <v>158</v>
      </c>
      <c r="DA3" s="46" t="s">
        <v>259</v>
      </c>
      <c r="DB3" s="46" t="s">
        <v>158</v>
      </c>
      <c r="DC3" s="46" t="s">
        <v>259</v>
      </c>
      <c r="DD3" s="46" t="s">
        <v>158</v>
      </c>
      <c r="DE3" s="46" t="s">
        <v>259</v>
      </c>
      <c r="DF3" s="46" t="s">
        <v>158</v>
      </c>
      <c r="DG3" s="46" t="s">
        <v>259</v>
      </c>
      <c r="DH3" s="46" t="s">
        <v>158</v>
      </c>
      <c r="DI3" s="46" t="s">
        <v>259</v>
      </c>
      <c r="DJ3" s="46" t="s">
        <v>158</v>
      </c>
      <c r="DK3" s="46" t="s">
        <v>259</v>
      </c>
      <c r="DL3" s="46" t="s">
        <v>158</v>
      </c>
      <c r="DM3" s="12"/>
      <c r="DN3" s="12"/>
      <c r="DO3" s="12"/>
      <c r="DP3" s="12"/>
      <c r="DQ3" s="12"/>
      <c r="DR3" s="12"/>
      <c r="DS3" s="12"/>
      <c r="DT3" s="12"/>
      <c r="DU3" s="12"/>
      <c r="DV3" s="12"/>
      <c r="DW3" s="12"/>
      <c r="DX3" s="12"/>
      <c r="DY3" s="12"/>
      <c r="DZ3" s="12"/>
      <c r="EA3" s="12"/>
      <c r="EB3" s="12"/>
      <c r="EC3" s="12"/>
      <c r="ED3" s="12"/>
      <c r="EE3" s="12"/>
      <c r="EF3" s="12"/>
      <c r="EG3" s="12"/>
      <c r="EH3" s="12"/>
      <c r="EI3" s="12"/>
      <c r="EJ3" s="12"/>
      <c r="EK3" s="12"/>
      <c r="EL3" s="12"/>
      <c r="EM3" s="12"/>
      <c r="EN3" s="12"/>
      <c r="EO3" s="12"/>
      <c r="EP3" s="12"/>
      <c r="EQ3" s="12"/>
      <c r="ER3" s="12"/>
      <c r="ES3" s="12"/>
      <c r="ET3" s="12"/>
      <c r="EU3" s="12"/>
      <c r="EV3" s="12"/>
      <c r="EW3" s="12"/>
      <c r="EX3" s="12"/>
      <c r="EY3" s="12"/>
      <c r="EZ3" s="12"/>
      <c r="FA3" s="12"/>
      <c r="FB3" s="12"/>
      <c r="FC3" s="12"/>
      <c r="FD3" s="12"/>
      <c r="FE3" s="12"/>
      <c r="FF3" s="12"/>
      <c r="FG3" s="12"/>
      <c r="FH3" s="12"/>
      <c r="FI3" s="12"/>
      <c r="FJ3" s="12"/>
      <c r="FK3" s="12"/>
      <c r="FL3" s="12"/>
      <c r="FM3" s="12"/>
      <c r="FN3" s="12"/>
      <c r="FO3" s="12"/>
      <c r="FP3" s="12"/>
      <c r="FQ3" s="12"/>
      <c r="FR3" s="12"/>
      <c r="FS3" s="12"/>
      <c r="FT3" s="12"/>
      <c r="FU3" s="12"/>
      <c r="FV3" s="12"/>
      <c r="FW3" s="12"/>
      <c r="FX3" s="12"/>
      <c r="FY3" s="12"/>
      <c r="FZ3" s="12"/>
      <c r="GA3" s="12"/>
      <c r="GB3" s="12"/>
      <c r="GC3" s="12"/>
      <c r="GD3" s="12"/>
      <c r="GE3" s="12"/>
      <c r="GF3" s="12"/>
      <c r="GG3" s="12"/>
      <c r="GH3" s="12"/>
      <c r="GI3" s="12"/>
      <c r="GJ3" s="12"/>
      <c r="GK3" s="12"/>
      <c r="GL3" s="12"/>
      <c r="GM3" s="12"/>
      <c r="GN3" s="12"/>
      <c r="GO3" s="12"/>
      <c r="GP3" s="12"/>
      <c r="GQ3" s="12"/>
      <c r="GR3" s="12"/>
      <c r="GS3" s="12"/>
      <c r="GT3" s="12"/>
      <c r="GU3" s="12"/>
      <c r="GV3" s="12"/>
      <c r="GW3" s="12"/>
      <c r="GX3" s="12"/>
      <c r="GY3" s="12"/>
      <c r="GZ3" s="12"/>
      <c r="HA3" s="12"/>
      <c r="HB3" s="12"/>
      <c r="HC3" s="12"/>
      <c r="HD3" s="12"/>
      <c r="HE3" s="12"/>
      <c r="HF3" s="12"/>
      <c r="HG3" s="12"/>
      <c r="HH3" s="12"/>
      <c r="HI3" s="12"/>
      <c r="HJ3" s="12"/>
      <c r="HK3" s="12"/>
      <c r="HL3" s="12"/>
      <c r="HM3" s="12"/>
      <c r="HN3" s="12"/>
      <c r="HO3" s="12"/>
      <c r="HP3" s="12"/>
      <c r="HQ3" s="12"/>
      <c r="HR3" s="12"/>
      <c r="HS3" s="12"/>
      <c r="HT3" s="12"/>
      <c r="HU3" s="12"/>
      <c r="HV3" s="12"/>
      <c r="HW3" s="12"/>
      <c r="HX3" s="12"/>
      <c r="HY3" s="12"/>
      <c r="HZ3" s="12"/>
      <c r="IA3" s="12"/>
      <c r="IB3" s="12"/>
      <c r="IC3" s="12"/>
      <c r="ID3" s="12"/>
      <c r="IE3" s="12"/>
      <c r="IF3" s="12"/>
      <c r="IG3" s="12"/>
      <c r="IH3" s="12"/>
      <c r="II3" s="12"/>
      <c r="IJ3" s="12"/>
      <c r="IK3" s="12"/>
      <c r="IL3" s="12"/>
      <c r="IM3" s="12"/>
      <c r="IN3" s="12"/>
      <c r="IO3" s="12"/>
      <c r="IP3" s="12"/>
      <c r="IQ3" s="12"/>
      <c r="IR3" s="12"/>
      <c r="IS3" s="12"/>
      <c r="IT3" s="12"/>
      <c r="IU3" s="12"/>
      <c r="IV3" s="12"/>
      <c r="IW3" s="12"/>
      <c r="IX3" s="12"/>
      <c r="IY3" s="12"/>
      <c r="IZ3" s="12"/>
      <c r="JA3" s="12"/>
      <c r="JB3" s="12"/>
      <c r="JC3" s="12"/>
      <c r="JD3" s="12"/>
      <c r="JE3" s="12"/>
      <c r="JF3" s="12"/>
      <c r="JG3" s="12"/>
      <c r="JH3" s="12"/>
      <c r="JI3" s="12"/>
      <c r="JJ3" s="12"/>
      <c r="JK3" s="12"/>
      <c r="JL3" s="12"/>
      <c r="JM3" s="12"/>
      <c r="JN3" s="12"/>
      <c r="JO3" s="12"/>
      <c r="JP3" s="12"/>
      <c r="JQ3" s="12"/>
      <c r="JR3" s="12"/>
      <c r="JS3" s="12"/>
      <c r="JT3" s="12"/>
      <c r="JU3" s="12"/>
      <c r="JV3" s="12"/>
      <c r="JW3" s="12"/>
      <c r="JX3" s="12"/>
      <c r="JY3" s="12"/>
      <c r="JZ3" s="12"/>
      <c r="KA3" s="12"/>
      <c r="KB3" s="12"/>
      <c r="KC3" s="12"/>
      <c r="KD3" s="12"/>
      <c r="KE3" s="12"/>
      <c r="KF3" s="12"/>
      <c r="KG3" s="12"/>
      <c r="KH3" s="12"/>
      <c r="KI3" s="12"/>
      <c r="KJ3" s="12"/>
      <c r="KK3" s="12"/>
      <c r="KL3" s="12"/>
      <c r="KM3" s="12"/>
      <c r="KN3" s="12"/>
      <c r="KO3" s="12"/>
      <c r="KP3" s="12"/>
      <c r="KQ3" s="12"/>
    </row>
    <row r="4" spans="1:303" x14ac:dyDescent="0.25">
      <c r="A4" s="39">
        <v>1</v>
      </c>
      <c r="B4" s="40" t="s">
        <v>2</v>
      </c>
      <c r="C4" s="41"/>
      <c r="D4" s="42"/>
      <c r="E4" s="43">
        <f>IFERROR(INDEX(RAPPORT!D:D,MATCH('CLEREPARTITION bak'!$B4&amp;'CLEREPARTITION bak'!E$1,RAPPORT!B:B&amp;RAPPORT!C:C)),0)</f>
        <v>0</v>
      </c>
      <c r="F4" s="41"/>
      <c r="G4" s="43">
        <f>IFERROR(INDEX(RAPPORT!F:F,MATCH('CLEREPARTITION bak'!$B4&amp;'CLEREPARTITION bak'!G$1,RAPPORT!D:D&amp;RAPPORT!C:C)),0)</f>
        <v>0</v>
      </c>
      <c r="H4" s="41"/>
      <c r="I4" s="43">
        <f>IFERROR(INDEX(RAPPORT!H:H,MATCH('CLEREPARTITION bak'!$B4&amp;'CLEREPARTITION bak'!I$1,RAPPORT!F:F&amp;RAPPORT!G:G)),0)</f>
        <v>0</v>
      </c>
      <c r="J4" s="41"/>
      <c r="K4" s="43">
        <f>IFERROR(INDEX(RAPPORT!J:J,MATCH('CLEREPARTITION bak'!$B4&amp;'CLEREPARTITION bak'!K$1,RAPPORT!H:H&amp;RAPPORT!I:I)),0)</f>
        <v>0</v>
      </c>
      <c r="L4" s="41"/>
      <c r="M4" s="43">
        <f>IFERROR(INDEX(RAPPORT!L:L,MATCH('CLEREPARTITION bak'!$B4&amp;'CLEREPARTITION bak'!M$1,RAPPORT!J:J&amp;RAPPORT!K:K)),0)</f>
        <v>0</v>
      </c>
      <c r="N4" s="41"/>
      <c r="O4" s="43">
        <f>IFERROR(INDEX(RAPPORT!N:N,MATCH('CLEREPARTITION bak'!$B4&amp;'CLEREPARTITION bak'!O$1,RAPPORT!L:L&amp;RAPPORT!M:M)),0)</f>
        <v>0</v>
      </c>
      <c r="P4" s="41"/>
      <c r="Q4" s="43">
        <f>IFERROR(INDEX(RAPPORT!P:P,MATCH('CLEREPARTITION bak'!$B4&amp;'CLEREPARTITION bak'!Q$1,RAPPORT!N:N&amp;RAPPORT!O:O)),0)</f>
        <v>0</v>
      </c>
      <c r="R4" s="41"/>
      <c r="S4" s="43">
        <f>IFERROR(INDEX(RAPPORT!R:R,MATCH('CLEREPARTITION bak'!$B4&amp;'CLEREPARTITION bak'!S$1,RAPPORT!P:P&amp;RAPPORT!Q:Q)),0)</f>
        <v>0</v>
      </c>
      <c r="T4" s="41"/>
      <c r="U4" s="43">
        <f>IFERROR(INDEX(RAPPORT!T:T,MATCH('CLEREPARTITION bak'!$B4&amp;'CLEREPARTITION bak'!U$1,RAPPORT!R:R&amp;RAPPORT!S:S)),0)</f>
        <v>0</v>
      </c>
      <c r="V4" s="41"/>
      <c r="W4" s="43">
        <f>IFERROR(INDEX(RAPPORT!V:V,MATCH('CLEREPARTITION bak'!$B4&amp;'CLEREPARTITION bak'!W$1,RAPPORT!T:T&amp;RAPPORT!U:U)),0)</f>
        <v>0</v>
      </c>
      <c r="X4" s="41"/>
      <c r="Y4" s="43">
        <f>IFERROR(INDEX(RAPPORT!X:X,MATCH('CLEREPARTITION bak'!$B4&amp;'CLEREPARTITION bak'!Y$1,RAPPORT!V:V&amp;RAPPORT!W:W)),0)</f>
        <v>0</v>
      </c>
      <c r="Z4" s="41"/>
      <c r="AA4" s="43">
        <f>IFERROR(INDEX(RAPPORT!Z:Z,MATCH('CLEREPARTITION bak'!$B4&amp;'CLEREPARTITION bak'!AA$1,RAPPORT!X:X&amp;RAPPORT!Y:Y)),0)</f>
        <v>0</v>
      </c>
      <c r="AB4" s="41"/>
      <c r="AC4" s="43">
        <f>IFERROR(INDEX(RAPPORT!AB:AB,MATCH('CLEREPARTITION bak'!$B4&amp;'CLEREPARTITION bak'!AC$1,RAPPORT!Z:Z&amp;RAPPORT!AA:AA)),0)</f>
        <v>0</v>
      </c>
      <c r="AD4" s="41"/>
      <c r="AE4" s="43">
        <f>IFERROR(INDEX(RAPPORT!AD:AD,MATCH('CLEREPARTITION bak'!$B4&amp;'CLEREPARTITION bak'!AE$1,RAPPORT!AB:AB&amp;RAPPORT!AC:AC)),0)</f>
        <v>0</v>
      </c>
      <c r="AF4" s="41"/>
      <c r="AG4" s="43">
        <f>IFERROR(INDEX(RAPPORT!AF:AF,MATCH('CLEREPARTITION bak'!$B4&amp;'CLEREPARTITION bak'!AG$1,RAPPORT!AD:AD&amp;RAPPORT!AE:AE)),0)</f>
        <v>0</v>
      </c>
      <c r="AH4" s="41"/>
      <c r="AI4" s="43">
        <f>IFERROR(INDEX(RAPPORT!AH:AH,MATCH('CLEREPARTITION bak'!$B4&amp;'CLEREPARTITION bak'!AI$1,RAPPORT!AF:AF&amp;RAPPORT!AG:AG)),0)</f>
        <v>0</v>
      </c>
      <c r="AJ4" s="41"/>
      <c r="AK4" s="43">
        <f>IFERROR(INDEX(RAPPORT!AJ:AJ,MATCH('CLEREPARTITION bak'!$B4&amp;'CLEREPARTITION bak'!AK$1,RAPPORT!AH:AH&amp;RAPPORT!AI:AI)),0)</f>
        <v>0</v>
      </c>
      <c r="AL4" s="41"/>
      <c r="AM4" s="43">
        <f>IFERROR(INDEX(RAPPORT!AL:AL,MATCH('CLEREPARTITION bak'!$B4&amp;'CLEREPARTITION bak'!AM$1,RAPPORT!AJ:AJ&amp;RAPPORT!AK:AK)),0)</f>
        <v>0</v>
      </c>
      <c r="AN4" s="41"/>
      <c r="AO4" s="43">
        <f>IFERROR(INDEX(RAPPORT!AN:AN,MATCH('CLEREPARTITION bak'!$B4&amp;'CLEREPARTITION bak'!AO$1,RAPPORT!AL:AL&amp;RAPPORT!AM:AM)),0)</f>
        <v>0</v>
      </c>
      <c r="AP4" s="41"/>
      <c r="AQ4" s="43">
        <f>IFERROR(INDEX(RAPPORT!AP:AP,MATCH('CLEREPARTITION bak'!$B4&amp;'CLEREPARTITION bak'!AQ$1,RAPPORT!AN:AN&amp;RAPPORT!AO:AO)),0)</f>
        <v>0</v>
      </c>
      <c r="AR4" s="41"/>
      <c r="AS4" s="43">
        <f>IFERROR(INDEX(RAPPORT!AR:AR,MATCH('CLEREPARTITION bak'!$B4&amp;'CLEREPARTITION bak'!AS$1,RAPPORT!AP:AP&amp;RAPPORT!AQ:AQ)),0)</f>
        <v>0</v>
      </c>
      <c r="AT4" s="41"/>
      <c r="AU4" s="43">
        <f>IFERROR(INDEX(RAPPORT!AT:AT,MATCH('CLEREPARTITION bak'!$B4&amp;'CLEREPARTITION bak'!AU$1,RAPPORT!AR:AR&amp;RAPPORT!AS:AS)),0)</f>
        <v>0</v>
      </c>
      <c r="AV4" s="41"/>
      <c r="AW4" s="43">
        <f>IFERROR(INDEX(RAPPORT!AV:AV,MATCH('CLEREPARTITION bak'!$B4&amp;'CLEREPARTITION bak'!AW$1,RAPPORT!AT:AT&amp;RAPPORT!AU:AU)),0)</f>
        <v>0</v>
      </c>
      <c r="AX4" s="41"/>
      <c r="AY4" s="43">
        <f>IFERROR(INDEX(RAPPORT!AX:AX,MATCH('CLEREPARTITION bak'!$B4&amp;'CLEREPARTITION bak'!AY$1,RAPPORT!AV:AV&amp;RAPPORT!AW:AW)),0)</f>
        <v>0</v>
      </c>
      <c r="AZ4" s="41"/>
      <c r="BA4" s="43">
        <f>IFERROR(INDEX(RAPPORT!AZ:AZ,MATCH('CLEREPARTITION bak'!$B4&amp;'CLEREPARTITION bak'!BA$1,RAPPORT!AX:AX&amp;RAPPORT!AY:AY)),0)</f>
        <v>0</v>
      </c>
      <c r="BB4" s="41"/>
      <c r="BC4" s="43">
        <f>IFERROR(INDEX(RAPPORT!BB:BB,MATCH('CLEREPARTITION bak'!$B4&amp;'CLEREPARTITION bak'!BC$1,RAPPORT!AZ:AZ&amp;RAPPORT!BA:BA)),0)</f>
        <v>0</v>
      </c>
      <c r="BD4" s="41"/>
      <c r="BE4" s="43">
        <f>IFERROR(INDEX(RAPPORT!BD:BD,MATCH('CLEREPARTITION bak'!$B4&amp;'CLEREPARTITION bak'!BE$1,RAPPORT!BB:BB&amp;RAPPORT!BC:BC)),0)</f>
        <v>0</v>
      </c>
      <c r="BF4" s="41"/>
      <c r="BG4" s="43">
        <f>IFERROR(INDEX(RAPPORT!BF:BF,MATCH('CLEREPARTITION bak'!$B4&amp;'CLEREPARTITION bak'!BG$1,RAPPORT!BD:BD&amp;RAPPORT!BE:BE)),0)</f>
        <v>0</v>
      </c>
      <c r="BH4" s="41"/>
      <c r="BI4" s="43">
        <f>IFERROR(INDEX(RAPPORT!BH:BH,MATCH('CLEREPARTITION bak'!$B4&amp;'CLEREPARTITION bak'!BI$1,RAPPORT!BF:BF&amp;RAPPORT!BG:BG)),0)</f>
        <v>0</v>
      </c>
      <c r="BJ4" s="41"/>
      <c r="BK4" s="43">
        <f>IFERROR(INDEX(RAPPORT!BJ:BJ,MATCH('CLEREPARTITION bak'!$B4&amp;'CLEREPARTITION bak'!BK$1,RAPPORT!BH:BH&amp;RAPPORT!BI:BI)),0)</f>
        <v>0</v>
      </c>
      <c r="BL4" s="41"/>
      <c r="BM4" s="43">
        <f>IFERROR(INDEX(RAPPORT!BL:BL,MATCH('CLEREPARTITION bak'!$B4&amp;'CLEREPARTITION bak'!BM$1,RAPPORT!BJ:BJ&amp;RAPPORT!BK:BK)),0)</f>
        <v>0</v>
      </c>
      <c r="BN4" s="41"/>
      <c r="BO4" s="43">
        <f>IFERROR(INDEX(RAPPORT!BN:BN,MATCH('CLEREPARTITION bak'!$B4&amp;'CLEREPARTITION bak'!BO$1,RAPPORT!BL:BL&amp;RAPPORT!BM:BM)),0)</f>
        <v>0</v>
      </c>
      <c r="BP4" s="41"/>
      <c r="BQ4" s="43">
        <f>IFERROR(INDEX(RAPPORT!BP:BP,MATCH('CLEREPARTITION bak'!$B4&amp;'CLEREPARTITION bak'!BQ$1,RAPPORT!BN:BN&amp;RAPPORT!BO:BO)),0)</f>
        <v>0</v>
      </c>
      <c r="BR4" s="41"/>
      <c r="BS4" s="43">
        <f>IFERROR(INDEX(RAPPORT!BR:BR,MATCH('CLEREPARTITION bak'!$B4&amp;'CLEREPARTITION bak'!BS$1,RAPPORT!BP:BP&amp;RAPPORT!BQ:BQ)),0)</f>
        <v>0</v>
      </c>
      <c r="BT4" s="41"/>
      <c r="BU4" s="43">
        <f>IFERROR(INDEX(RAPPORT!BT:BT,MATCH('CLEREPARTITION bak'!$B4&amp;'CLEREPARTITION bak'!BU$1,RAPPORT!BR:BR&amp;RAPPORT!BS:BS)),0)</f>
        <v>0</v>
      </c>
      <c r="BV4" s="41"/>
      <c r="BW4" s="43">
        <f>IFERROR(INDEX(RAPPORT!BV:BV,MATCH('CLEREPARTITION bak'!$B4&amp;'CLEREPARTITION bak'!BW$1,RAPPORT!BT:BT&amp;RAPPORT!BU:BU)),0)</f>
        <v>0</v>
      </c>
      <c r="BX4" s="41"/>
      <c r="BY4" s="43">
        <f>IFERROR(INDEX(RAPPORT!BX:BX,MATCH('CLEREPARTITION bak'!$B4&amp;'CLEREPARTITION bak'!BY$1,RAPPORT!BV:BV&amp;RAPPORT!BW:BW)),0)</f>
        <v>0</v>
      </c>
      <c r="BZ4" s="41"/>
      <c r="CA4" s="43">
        <f>IFERROR(INDEX(RAPPORT!BZ:BZ,MATCH('CLEREPARTITION bak'!$B4&amp;'CLEREPARTITION bak'!CA$1,RAPPORT!BX:BX&amp;RAPPORT!BY:BY)),0)</f>
        <v>0</v>
      </c>
      <c r="CB4" s="41"/>
      <c r="CC4" s="43">
        <f>IFERROR(INDEX(RAPPORT!CB:CB,MATCH('CLEREPARTITION bak'!$B4&amp;'CLEREPARTITION bak'!CC$1,RAPPORT!BZ:BZ&amp;RAPPORT!CA:CA)),0)</f>
        <v>0</v>
      </c>
      <c r="CD4" s="41"/>
      <c r="CE4" s="43">
        <f>IFERROR(INDEX(RAPPORT!CD:CD,MATCH('CLEREPARTITION bak'!$B4&amp;'CLEREPARTITION bak'!CE$1,RAPPORT!CB:CB&amp;RAPPORT!CC:CC)),0)</f>
        <v>0</v>
      </c>
      <c r="CF4" s="41"/>
      <c r="CG4" s="43">
        <f>IFERROR(INDEX(RAPPORT!CF:CF,MATCH('CLEREPARTITION bak'!$B4&amp;'CLEREPARTITION bak'!CG$1,RAPPORT!CD:CD&amp;RAPPORT!CE:CE)),0)</f>
        <v>0</v>
      </c>
      <c r="CH4" s="41"/>
      <c r="CI4" s="43">
        <f>IFERROR(INDEX(RAPPORT!CH:CH,MATCH('CLEREPARTITION bak'!$B4&amp;'CLEREPARTITION bak'!CI$1,RAPPORT!CF:CF&amp;RAPPORT!CG:CG)),0)</f>
        <v>0</v>
      </c>
      <c r="CJ4" s="41"/>
      <c r="CK4" s="43">
        <f>IFERROR(INDEX(RAPPORT!CJ:CJ,MATCH('CLEREPARTITION bak'!$B4&amp;'CLEREPARTITION bak'!CK$1,RAPPORT!CH:CH&amp;RAPPORT!CI:CI)),0)</f>
        <v>0</v>
      </c>
      <c r="CL4" s="41"/>
      <c r="CM4" s="43">
        <f>IFERROR(INDEX(RAPPORT!CL:CL,MATCH('CLEREPARTITION bak'!$B4&amp;'CLEREPARTITION bak'!CM$1,RAPPORT!CJ:CJ&amp;RAPPORT!CK:CK)),0)</f>
        <v>0</v>
      </c>
      <c r="CN4" s="41"/>
      <c r="CO4" s="43">
        <f>IFERROR(INDEX(RAPPORT!CN:CN,MATCH('CLEREPARTITION bak'!$B4&amp;'CLEREPARTITION bak'!CO$1,RAPPORT!CL:CL&amp;RAPPORT!CM:CM)),0)</f>
        <v>0</v>
      </c>
      <c r="CP4" s="41"/>
      <c r="CQ4" s="43">
        <f>IFERROR(INDEX(RAPPORT!CP:CP,MATCH('CLEREPARTITION bak'!$B4&amp;'CLEREPARTITION bak'!CQ$1,RAPPORT!CN:CN&amp;RAPPORT!CO:CO)),0)</f>
        <v>0</v>
      </c>
      <c r="CR4" s="41"/>
      <c r="CS4" s="43">
        <f>IFERROR(INDEX(RAPPORT!CR:CR,MATCH('CLEREPARTITION bak'!$B4&amp;'CLEREPARTITION bak'!CS$1,RAPPORT!CP:CP&amp;RAPPORT!CQ:CQ)),0)</f>
        <v>0</v>
      </c>
      <c r="CT4" s="41"/>
      <c r="CU4" s="43">
        <f>IFERROR(INDEX(RAPPORT!CT:CT,MATCH('CLEREPARTITION bak'!$B4&amp;'CLEREPARTITION bak'!CU$1,RAPPORT!CR:CR&amp;RAPPORT!CS:CS)),0)</f>
        <v>0</v>
      </c>
      <c r="CV4" s="41"/>
      <c r="CW4" s="43">
        <f>IFERROR(INDEX(RAPPORT!CV:CV,MATCH('CLEREPARTITION bak'!$B4&amp;'CLEREPARTITION bak'!CW$1,RAPPORT!CT:CT&amp;RAPPORT!CU:CU)),0)</f>
        <v>0</v>
      </c>
      <c r="CX4" s="41"/>
      <c r="CY4" s="43">
        <f>IFERROR(INDEX(RAPPORT!CX:CX,MATCH('CLEREPARTITION bak'!$B4&amp;'CLEREPARTITION bak'!CY$1,RAPPORT!CV:CV&amp;RAPPORT!CW:CW)),0)</f>
        <v>0</v>
      </c>
      <c r="CZ4" s="41"/>
      <c r="DA4" s="43">
        <f>IFERROR(INDEX(RAPPORT!CZ:CZ,MATCH('CLEREPARTITION bak'!$B4&amp;'CLEREPARTITION bak'!DA$1,RAPPORT!CX:CX&amp;RAPPORT!CY:CY)),0)</f>
        <v>0</v>
      </c>
      <c r="DB4" s="41"/>
      <c r="DC4" s="43">
        <f>IFERROR(INDEX(RAPPORT!DB:DB,MATCH('CLEREPARTITION bak'!$B4&amp;'CLEREPARTITION bak'!DC$1,RAPPORT!CZ:CZ&amp;RAPPORT!DA:DA)),0)</f>
        <v>0</v>
      </c>
      <c r="DD4" s="41"/>
      <c r="DE4" s="43">
        <f>IFERROR(INDEX(RAPPORT!DD:DD,MATCH('CLEREPARTITION bak'!$B4&amp;'CLEREPARTITION bak'!DE$1,RAPPORT!DB:DB&amp;RAPPORT!DC:DC)),0)</f>
        <v>0</v>
      </c>
      <c r="DF4" s="41"/>
      <c r="DG4" s="43">
        <f>IFERROR(INDEX(RAPPORT!DF:DF,MATCH('CLEREPARTITION bak'!$B4&amp;'CLEREPARTITION bak'!DG$1,RAPPORT!DD:DD&amp;RAPPORT!DE:DE)),0)</f>
        <v>0</v>
      </c>
      <c r="DH4" s="41"/>
      <c r="DI4" s="43">
        <f>IFERROR(INDEX(RAPPORT!DH:DH,MATCH('CLEREPARTITION bak'!$B4&amp;'CLEREPARTITION bak'!DI$1,RAPPORT!DF:DF&amp;RAPPORT!DG:DG)),0)</f>
        <v>0</v>
      </c>
      <c r="DJ4" s="41"/>
      <c r="DK4" s="43">
        <f>IFERROR(INDEX(RAPPORT!DJ:DJ,MATCH('CLEREPARTITION bak'!$B4&amp;'CLEREPARTITION bak'!DK$1,RAPPORT!DH:DH&amp;RAPPORT!DI:DI)),0)</f>
        <v>0</v>
      </c>
      <c r="DL4" s="41"/>
    </row>
    <row r="5" spans="1:303" x14ac:dyDescent="0.25">
      <c r="A5" s="39">
        <v>2</v>
      </c>
      <c r="B5" s="40" t="s">
        <v>218</v>
      </c>
      <c r="C5" s="41">
        <v>60</v>
      </c>
      <c r="D5" s="42"/>
      <c r="E5" s="43">
        <f>IFERROR(INDEX(RAPPORT!D:D,MATCH('CLEREPARTITION bak'!$B5&amp;'CLEREPARTITION bak'!E$1,RAPPORT!B:B&amp;RAPPORT!C:C)),0)</f>
        <v>0</v>
      </c>
      <c r="F5" s="41"/>
      <c r="G5" s="43">
        <f>IFERROR(INDEX(RAPPORT!F:F,MATCH('CLEREPARTITION bak'!$B5&amp;'CLEREPARTITION bak'!G$1,RAPPORT!D:D&amp;RAPPORT!E:E)),0)</f>
        <v>0</v>
      </c>
      <c r="H5" s="41"/>
      <c r="I5" s="43">
        <f>IFERROR(INDEX(RAPPORT!H:H,MATCH('CLEREPARTITION bak'!$B5&amp;'CLEREPARTITION bak'!I$1,RAPPORT!F:F&amp;RAPPORT!G:G)),0)</f>
        <v>0</v>
      </c>
      <c r="J5" s="41"/>
      <c r="K5" s="43">
        <f>IFERROR(INDEX(RAPPORT!J:J,MATCH('CLEREPARTITION bak'!$B5&amp;'CLEREPARTITION bak'!K$1,RAPPORT!H:H&amp;RAPPORT!I:I)),0)</f>
        <v>0</v>
      </c>
      <c r="L5" s="41"/>
      <c r="M5" s="43">
        <f>IFERROR(INDEX(RAPPORT!L:L,MATCH('CLEREPARTITION bak'!$B5&amp;'CLEREPARTITION bak'!M$1,RAPPORT!J:J&amp;RAPPORT!K:K)),0)</f>
        <v>0</v>
      </c>
      <c r="N5" s="41"/>
      <c r="O5" s="43">
        <f>IFERROR(INDEX(RAPPORT!N:N,MATCH('CLEREPARTITION bak'!$B5&amp;'CLEREPARTITION bak'!O$1,RAPPORT!L:L&amp;RAPPORT!M:M)),0)</f>
        <v>0</v>
      </c>
      <c r="P5" s="41"/>
      <c r="Q5" s="43">
        <f>IFERROR(INDEX(RAPPORT!P:P,MATCH('CLEREPARTITION bak'!$B5&amp;'CLEREPARTITION bak'!Q$1,RAPPORT!N:N&amp;RAPPORT!O:O)),0)</f>
        <v>0</v>
      </c>
      <c r="R5" s="41"/>
      <c r="S5" s="43">
        <f>IFERROR(INDEX(RAPPORT!R:R,MATCH('CLEREPARTITION bak'!$B5&amp;'CLEREPARTITION bak'!S$1,RAPPORT!P:P&amp;RAPPORT!Q:Q)),0)</f>
        <v>0</v>
      </c>
      <c r="T5" s="41"/>
      <c r="U5" s="43">
        <f>IFERROR(INDEX(RAPPORT!T:T,MATCH('CLEREPARTITION bak'!$B5&amp;'CLEREPARTITION bak'!U$1,RAPPORT!R:R&amp;RAPPORT!S:S)),0)</f>
        <v>0</v>
      </c>
      <c r="V5" s="41"/>
      <c r="W5" s="43">
        <f>IFERROR(INDEX(RAPPORT!V:V,MATCH('CLEREPARTITION bak'!$B5&amp;'CLEREPARTITION bak'!W$1,RAPPORT!T:T&amp;RAPPORT!U:U)),0)</f>
        <v>0</v>
      </c>
      <c r="X5" s="41"/>
      <c r="Y5" s="43">
        <f>IFERROR(INDEX(RAPPORT!X:X,MATCH('CLEREPARTITION bak'!$B5&amp;'CLEREPARTITION bak'!Y$1,RAPPORT!V:V&amp;RAPPORT!W:W)),0)</f>
        <v>0</v>
      </c>
      <c r="Z5" s="41"/>
      <c r="AA5" s="43">
        <f>IFERROR(INDEX(RAPPORT!Z:Z,MATCH('CLEREPARTITION bak'!$B5&amp;'CLEREPARTITION bak'!AA$1,RAPPORT!X:X&amp;RAPPORT!Y:Y)),0)</f>
        <v>0</v>
      </c>
      <c r="AB5" s="41"/>
      <c r="AC5" s="43">
        <f>IFERROR(INDEX(RAPPORT!AB:AB,MATCH('CLEREPARTITION bak'!$B5&amp;'CLEREPARTITION bak'!AC$1,RAPPORT!Z:Z&amp;RAPPORT!AA:AA)),0)</f>
        <v>0</v>
      </c>
      <c r="AD5" s="41"/>
      <c r="AE5" s="43">
        <f>IFERROR(INDEX(RAPPORT!AD:AD,MATCH('CLEREPARTITION bak'!$B5&amp;'CLEREPARTITION bak'!AE$1,RAPPORT!AB:AB&amp;RAPPORT!AC:AC)),0)</f>
        <v>0</v>
      </c>
      <c r="AF5" s="41"/>
      <c r="AG5" s="43">
        <f>IFERROR(INDEX(RAPPORT!AF:AF,MATCH('CLEREPARTITION bak'!$B5&amp;'CLEREPARTITION bak'!AG$1,RAPPORT!AD:AD&amp;RAPPORT!AE:AE)),0)</f>
        <v>0</v>
      </c>
      <c r="AH5" s="41"/>
      <c r="AI5" s="43">
        <f>IFERROR(INDEX(RAPPORT!AH:AH,MATCH('CLEREPARTITION bak'!$B5&amp;'CLEREPARTITION bak'!AI$1,RAPPORT!AF:AF&amp;RAPPORT!AG:AG)),0)</f>
        <v>0</v>
      </c>
      <c r="AJ5" s="41"/>
      <c r="AK5" s="43">
        <f>IFERROR(INDEX(RAPPORT!AJ:AJ,MATCH('CLEREPARTITION bak'!$B5&amp;'CLEREPARTITION bak'!AK$1,RAPPORT!AH:AH&amp;RAPPORT!AI:AI)),0)</f>
        <v>0</v>
      </c>
      <c r="AL5" s="41"/>
      <c r="AM5" s="43">
        <f>IFERROR(INDEX(RAPPORT!AL:AL,MATCH('CLEREPARTITION bak'!$B5&amp;'CLEREPARTITION bak'!AM$1,RAPPORT!AJ:AJ&amp;RAPPORT!AK:AK)),0)</f>
        <v>0</v>
      </c>
      <c r="AN5" s="41"/>
      <c r="AO5" s="43">
        <f>IFERROR(INDEX(RAPPORT!AN:AN,MATCH('CLEREPARTITION bak'!$B5&amp;'CLEREPARTITION bak'!AO$1,RAPPORT!AL:AL&amp;RAPPORT!AM:AM)),0)</f>
        <v>0</v>
      </c>
      <c r="AP5" s="41"/>
      <c r="AQ5" s="43">
        <f>IFERROR(INDEX(RAPPORT!AP:AP,MATCH('CLEREPARTITION bak'!$B5&amp;'CLEREPARTITION bak'!AQ$1,RAPPORT!AN:AN&amp;RAPPORT!AO:AO)),0)</f>
        <v>0</v>
      </c>
      <c r="AR5" s="41"/>
      <c r="AS5" s="43">
        <f>IFERROR(INDEX(RAPPORT!AR:AR,MATCH('CLEREPARTITION bak'!$B5&amp;'CLEREPARTITION bak'!AS$1,RAPPORT!AP:AP&amp;RAPPORT!AQ:AQ)),0)</f>
        <v>0</v>
      </c>
      <c r="AT5" s="41"/>
      <c r="AU5" s="43">
        <f>IFERROR(INDEX(RAPPORT!AT:AT,MATCH('CLEREPARTITION bak'!$B5&amp;'CLEREPARTITION bak'!AU$1,RAPPORT!AR:AR&amp;RAPPORT!AS:AS)),0)</f>
        <v>0</v>
      </c>
      <c r="AV5" s="41"/>
      <c r="AW5" s="43">
        <f>IFERROR(INDEX(RAPPORT!AV:AV,MATCH('CLEREPARTITION bak'!$B5&amp;'CLEREPARTITION bak'!AW$1,RAPPORT!AT:AT&amp;RAPPORT!AU:AU)),0)</f>
        <v>0</v>
      </c>
      <c r="AX5" s="41"/>
      <c r="AY5" s="43">
        <f>IFERROR(INDEX(RAPPORT!AX:AX,MATCH('CLEREPARTITION bak'!$B5&amp;'CLEREPARTITION bak'!AY$1,RAPPORT!AV:AV&amp;RAPPORT!AW:AW)),0)</f>
        <v>0</v>
      </c>
      <c r="AZ5" s="41"/>
      <c r="BA5" s="43">
        <f>IFERROR(INDEX(RAPPORT!AZ:AZ,MATCH('CLEREPARTITION bak'!$B5&amp;'CLEREPARTITION bak'!BA$1,RAPPORT!AX:AX&amp;RAPPORT!AY:AY)),0)</f>
        <v>0</v>
      </c>
      <c r="BB5" s="41"/>
      <c r="BC5" s="43">
        <f>IFERROR(INDEX(RAPPORT!BB:BB,MATCH('CLEREPARTITION bak'!$B5&amp;'CLEREPARTITION bak'!BC$1,RAPPORT!AZ:AZ&amp;RAPPORT!BA:BA)),0)</f>
        <v>0</v>
      </c>
      <c r="BD5" s="41"/>
      <c r="BE5" s="43">
        <f>IFERROR(INDEX(RAPPORT!BD:BD,MATCH('CLEREPARTITION bak'!$B5&amp;'CLEREPARTITION bak'!BE$1,RAPPORT!BB:BB&amp;RAPPORT!BC:BC)),0)</f>
        <v>0</v>
      </c>
      <c r="BF5" s="41"/>
      <c r="BG5" s="43">
        <f>IFERROR(INDEX(RAPPORT!BF:BF,MATCH('CLEREPARTITION bak'!$B5&amp;'CLEREPARTITION bak'!BG$1,RAPPORT!BD:BD&amp;RAPPORT!BE:BE)),0)</f>
        <v>0</v>
      </c>
      <c r="BH5" s="41"/>
      <c r="BI5" s="43">
        <f>IFERROR(INDEX(RAPPORT!BH:BH,MATCH('CLEREPARTITION bak'!$B5&amp;'CLEREPARTITION bak'!BI$1,RAPPORT!BF:BF&amp;RAPPORT!BG:BG)),0)</f>
        <v>0</v>
      </c>
      <c r="BJ5" s="41"/>
      <c r="BK5" s="43">
        <f>IFERROR(INDEX(RAPPORT!BJ:BJ,MATCH('CLEREPARTITION bak'!$B5&amp;'CLEREPARTITION bak'!BK$1,RAPPORT!BH:BH&amp;RAPPORT!BI:BI)),0)</f>
        <v>0</v>
      </c>
      <c r="BL5" s="41"/>
      <c r="BM5" s="43">
        <f>IFERROR(INDEX(RAPPORT!BL:BL,MATCH('CLEREPARTITION bak'!$B5&amp;'CLEREPARTITION bak'!BM$1,RAPPORT!BJ:BJ&amp;RAPPORT!BK:BK)),0)</f>
        <v>0</v>
      </c>
      <c r="BN5" s="41"/>
      <c r="BO5" s="43">
        <f>IFERROR(INDEX(RAPPORT!BN:BN,MATCH('CLEREPARTITION bak'!$B5&amp;'CLEREPARTITION bak'!BO$1,RAPPORT!BL:BL&amp;RAPPORT!BM:BM)),0)</f>
        <v>0</v>
      </c>
      <c r="BP5" s="41"/>
      <c r="BQ5" s="43">
        <f>IFERROR(INDEX(RAPPORT!BP:BP,MATCH('CLEREPARTITION bak'!$B5&amp;'CLEREPARTITION bak'!BQ$1,RAPPORT!BN:BN&amp;RAPPORT!BO:BO)),0)</f>
        <v>0</v>
      </c>
      <c r="BR5" s="41"/>
      <c r="BS5" s="43">
        <f>IFERROR(INDEX(RAPPORT!BR:BR,MATCH('CLEREPARTITION bak'!$B5&amp;'CLEREPARTITION bak'!BS$1,RAPPORT!BP:BP&amp;RAPPORT!BQ:BQ)),0)</f>
        <v>0</v>
      </c>
      <c r="BT5" s="41"/>
      <c r="BU5" s="43">
        <f>IFERROR(INDEX(RAPPORT!BT:BT,MATCH('CLEREPARTITION bak'!$B5&amp;'CLEREPARTITION bak'!BU$1,RAPPORT!BR:BR&amp;RAPPORT!BS:BS)),0)</f>
        <v>0</v>
      </c>
      <c r="BV5" s="41"/>
      <c r="BW5" s="43">
        <f>IFERROR(INDEX(RAPPORT!BV:BV,MATCH('CLEREPARTITION bak'!$B5&amp;'CLEREPARTITION bak'!BW$1,RAPPORT!BT:BT&amp;RAPPORT!BU:BU)),0)</f>
        <v>0</v>
      </c>
      <c r="BX5" s="41"/>
      <c r="BY5" s="43">
        <f>IFERROR(INDEX(RAPPORT!BX:BX,MATCH('CLEREPARTITION bak'!$B5&amp;'CLEREPARTITION bak'!BY$1,RAPPORT!BV:BV&amp;RAPPORT!BW:BW)),0)</f>
        <v>0</v>
      </c>
      <c r="BZ5" s="41"/>
      <c r="CA5" s="43">
        <f>IFERROR(INDEX(RAPPORT!BZ:BZ,MATCH('CLEREPARTITION bak'!$B5&amp;'CLEREPARTITION bak'!CA$1,RAPPORT!BX:BX&amp;RAPPORT!BY:BY)),0)</f>
        <v>0</v>
      </c>
      <c r="CB5" s="41"/>
      <c r="CC5" s="43">
        <f>IFERROR(INDEX(RAPPORT!CB:CB,MATCH('CLEREPARTITION bak'!$B5&amp;'CLEREPARTITION bak'!CC$1,RAPPORT!BZ:BZ&amp;RAPPORT!CA:CA)),0)</f>
        <v>0</v>
      </c>
      <c r="CD5" s="41"/>
      <c r="CE5" s="43">
        <f>IFERROR(INDEX(RAPPORT!CD:CD,MATCH('CLEREPARTITION bak'!$B5&amp;'CLEREPARTITION bak'!CE$1,RAPPORT!CB:CB&amp;RAPPORT!CC:CC)),0)</f>
        <v>0</v>
      </c>
      <c r="CF5" s="41"/>
      <c r="CG5" s="43">
        <f>IFERROR(INDEX(RAPPORT!CF:CF,MATCH('CLEREPARTITION bak'!$B5&amp;'CLEREPARTITION bak'!CG$1,RAPPORT!CD:CD&amp;RAPPORT!CE:CE)),0)</f>
        <v>0</v>
      </c>
      <c r="CH5" s="41"/>
      <c r="CI5" s="43">
        <f>IFERROR(INDEX(RAPPORT!CH:CH,MATCH('CLEREPARTITION bak'!$B5&amp;'CLEREPARTITION bak'!CI$1,RAPPORT!CF:CF&amp;RAPPORT!CG:CG)),0)</f>
        <v>0</v>
      </c>
      <c r="CJ5" s="41"/>
      <c r="CK5" s="43">
        <f>IFERROR(INDEX(RAPPORT!CJ:CJ,MATCH('CLEREPARTITION bak'!$B5&amp;'CLEREPARTITION bak'!CK$1,RAPPORT!CH:CH&amp;RAPPORT!CI:CI)),0)</f>
        <v>0</v>
      </c>
      <c r="CL5" s="41"/>
      <c r="CM5" s="43">
        <f>IFERROR(INDEX(RAPPORT!CL:CL,MATCH('CLEREPARTITION bak'!$B5&amp;'CLEREPARTITION bak'!CM$1,RAPPORT!CJ:CJ&amp;RAPPORT!CK:CK)),0)</f>
        <v>0</v>
      </c>
      <c r="CN5" s="41"/>
      <c r="CO5" s="43">
        <f>IFERROR(INDEX(RAPPORT!CN:CN,MATCH('CLEREPARTITION bak'!$B5&amp;'CLEREPARTITION bak'!CO$1,RAPPORT!CL:CL&amp;RAPPORT!CM:CM)),0)</f>
        <v>0</v>
      </c>
      <c r="CP5" s="41"/>
      <c r="CQ5" s="43">
        <f>IFERROR(INDEX(RAPPORT!CP:CP,MATCH('CLEREPARTITION bak'!$B5&amp;'CLEREPARTITION bak'!CQ$1,RAPPORT!CN:CN&amp;RAPPORT!CO:CO)),0)</f>
        <v>0</v>
      </c>
      <c r="CR5" s="41"/>
      <c r="CS5" s="43">
        <f>IFERROR(INDEX(RAPPORT!CR:CR,MATCH('CLEREPARTITION bak'!$B5&amp;'CLEREPARTITION bak'!CS$1,RAPPORT!CP:CP&amp;RAPPORT!CQ:CQ)),0)</f>
        <v>0</v>
      </c>
      <c r="CT5" s="41"/>
      <c r="CU5" s="43">
        <f>IFERROR(INDEX(RAPPORT!CT:CT,MATCH('CLEREPARTITION bak'!$B5&amp;'CLEREPARTITION bak'!CU$1,RAPPORT!CR:CR&amp;RAPPORT!CS:CS)),0)</f>
        <v>0</v>
      </c>
      <c r="CV5" s="41"/>
      <c r="CW5" s="43">
        <f>IFERROR(INDEX(RAPPORT!CV:CV,MATCH('CLEREPARTITION bak'!$B5&amp;'CLEREPARTITION bak'!CW$1,RAPPORT!CT:CT&amp;RAPPORT!CU:CU)),0)</f>
        <v>0</v>
      </c>
      <c r="CX5" s="41"/>
      <c r="CY5" s="43">
        <f>IFERROR(INDEX(RAPPORT!CX:CX,MATCH('CLEREPARTITION bak'!$B5&amp;'CLEREPARTITION bak'!CY$1,RAPPORT!CV:CV&amp;RAPPORT!CW:CW)),0)</f>
        <v>0</v>
      </c>
      <c r="CZ5" s="41"/>
      <c r="DA5" s="43">
        <f>IFERROR(INDEX(RAPPORT!CZ:CZ,MATCH('CLEREPARTITION bak'!$B5&amp;'CLEREPARTITION bak'!DA$1,RAPPORT!CX:CX&amp;RAPPORT!CY:CY)),0)</f>
        <v>0</v>
      </c>
      <c r="DB5" s="41"/>
      <c r="DC5" s="43">
        <f>IFERROR(INDEX(RAPPORT!DB:DB,MATCH('CLEREPARTITION bak'!$B5&amp;'CLEREPARTITION bak'!DC$1,RAPPORT!CZ:CZ&amp;RAPPORT!DA:DA)),0)</f>
        <v>0</v>
      </c>
      <c r="DD5" s="41"/>
      <c r="DE5" s="43">
        <f>IFERROR(INDEX(RAPPORT!DD:DD,MATCH('CLEREPARTITION bak'!$B5&amp;'CLEREPARTITION bak'!DE$1,RAPPORT!DB:DB&amp;RAPPORT!DC:DC)),0)</f>
        <v>0</v>
      </c>
      <c r="DF5" s="41"/>
      <c r="DG5" s="43">
        <f>IFERROR(INDEX(RAPPORT!DF:DF,MATCH('CLEREPARTITION bak'!$B5&amp;'CLEREPARTITION bak'!DG$1,RAPPORT!DD:DD&amp;RAPPORT!DE:DE)),0)</f>
        <v>0</v>
      </c>
      <c r="DH5" s="41"/>
      <c r="DI5" s="43">
        <f>IFERROR(INDEX(RAPPORT!DH:DH,MATCH('CLEREPARTITION bak'!$B5&amp;'CLEREPARTITION bak'!DI$1,RAPPORT!DF:DF&amp;RAPPORT!DG:DG)),0)</f>
        <v>0</v>
      </c>
      <c r="DJ5" s="41"/>
      <c r="DK5" s="43">
        <f>IFERROR(INDEX(RAPPORT!DJ:DJ,MATCH('CLEREPARTITION bak'!$B5&amp;'CLEREPARTITION bak'!DK$1,RAPPORT!DH:DH&amp;RAPPORT!DI:DI)),0)</f>
        <v>0</v>
      </c>
      <c r="DL5" s="41"/>
    </row>
    <row r="6" spans="1:303" x14ac:dyDescent="0.25">
      <c r="A6" s="39">
        <v>3</v>
      </c>
      <c r="B6" s="40">
        <v>101000</v>
      </c>
      <c r="C6" s="41"/>
      <c r="D6" s="42"/>
      <c r="E6" s="43">
        <f>IFERROR(INDEX(RAPPORT!D:D,MATCH('CLEREPARTITION bak'!$B6&amp;'CLEREPARTITION bak'!E$1,RAPPORT!B:B&amp;RAPPORT!C:C)),0)</f>
        <v>0</v>
      </c>
      <c r="F6" s="41"/>
      <c r="G6" s="43">
        <f>IFERROR(INDEX(RAPPORT!F:F,MATCH('CLEREPARTITION bak'!$B6&amp;'CLEREPARTITION bak'!G$1,RAPPORT!D:D&amp;RAPPORT!E:E)),0)</f>
        <v>0</v>
      </c>
      <c r="H6" s="41"/>
      <c r="I6" s="43">
        <f>IFERROR(INDEX(RAPPORT!H:H,MATCH('CLEREPARTITION bak'!$B6&amp;'CLEREPARTITION bak'!I$1,RAPPORT!F:F&amp;RAPPORT!G:G)),0)</f>
        <v>0</v>
      </c>
      <c r="J6" s="41"/>
      <c r="K6" s="43">
        <f>IFERROR(INDEX(RAPPORT!J:J,MATCH('CLEREPARTITION bak'!$B6&amp;'CLEREPARTITION bak'!K$1,RAPPORT!H:H&amp;RAPPORT!I:I)),0)</f>
        <v>0</v>
      </c>
      <c r="L6" s="41"/>
      <c r="M6" s="43">
        <f>IFERROR(INDEX(RAPPORT!L:L,MATCH('CLEREPARTITION bak'!$B6&amp;'CLEREPARTITION bak'!M$1,RAPPORT!J:J&amp;RAPPORT!K:K)),0)</f>
        <v>0</v>
      </c>
      <c r="N6" s="41"/>
      <c r="O6" s="43">
        <f>IFERROR(INDEX(RAPPORT!N:N,MATCH('CLEREPARTITION bak'!$B6&amp;'CLEREPARTITION bak'!O$1,RAPPORT!L:L&amp;RAPPORT!M:M)),0)</f>
        <v>0</v>
      </c>
      <c r="P6" s="41"/>
      <c r="Q6" s="43">
        <f>IFERROR(INDEX(RAPPORT!P:P,MATCH('CLEREPARTITION bak'!$B6&amp;'CLEREPARTITION bak'!Q$1,RAPPORT!N:N&amp;RAPPORT!O:O)),0)</f>
        <v>0</v>
      </c>
      <c r="R6" s="41"/>
      <c r="S6" s="43">
        <f>IFERROR(INDEX(RAPPORT!R:R,MATCH('CLEREPARTITION bak'!$B6&amp;'CLEREPARTITION bak'!S$1,RAPPORT!P:P&amp;RAPPORT!Q:Q)),0)</f>
        <v>0</v>
      </c>
      <c r="T6" s="41"/>
      <c r="U6" s="43">
        <f>IFERROR(INDEX(RAPPORT!T:T,MATCH('CLEREPARTITION bak'!$B6&amp;'CLEREPARTITION bak'!U$1,RAPPORT!R:R&amp;RAPPORT!S:S)),0)</f>
        <v>0</v>
      </c>
      <c r="V6" s="41"/>
      <c r="W6" s="43">
        <f>IFERROR(INDEX(RAPPORT!V:V,MATCH('CLEREPARTITION bak'!$B6&amp;'CLEREPARTITION bak'!W$1,RAPPORT!T:T&amp;RAPPORT!U:U)),0)</f>
        <v>0</v>
      </c>
      <c r="X6" s="41"/>
      <c r="Y6" s="43">
        <f>IFERROR(INDEX(RAPPORT!X:X,MATCH('CLEREPARTITION bak'!$B6&amp;'CLEREPARTITION bak'!Y$1,RAPPORT!V:V&amp;RAPPORT!W:W)),0)</f>
        <v>0</v>
      </c>
      <c r="Z6" s="41"/>
      <c r="AA6" s="43">
        <f>IFERROR(INDEX(RAPPORT!Z:Z,MATCH('CLEREPARTITION bak'!$B6&amp;'CLEREPARTITION bak'!AA$1,RAPPORT!X:X&amp;RAPPORT!Y:Y)),0)</f>
        <v>0</v>
      </c>
      <c r="AB6" s="41"/>
      <c r="AC6" s="43">
        <f>IFERROR(INDEX(RAPPORT!AB:AB,MATCH('CLEREPARTITION bak'!$B6&amp;'CLEREPARTITION bak'!AC$1,RAPPORT!Z:Z&amp;RAPPORT!AA:AA)),0)</f>
        <v>0</v>
      </c>
      <c r="AD6" s="41"/>
      <c r="AE6" s="43">
        <f>IFERROR(INDEX(RAPPORT!AD:AD,MATCH('CLEREPARTITION bak'!$B6&amp;'CLEREPARTITION bak'!AE$1,RAPPORT!AB:AB&amp;RAPPORT!AC:AC)),0)</f>
        <v>0</v>
      </c>
      <c r="AF6" s="41"/>
      <c r="AG6" s="43">
        <f>IFERROR(INDEX(RAPPORT!AF:AF,MATCH('CLEREPARTITION bak'!$B6&amp;'CLEREPARTITION bak'!AG$1,RAPPORT!AD:AD&amp;RAPPORT!AE:AE)),0)</f>
        <v>0</v>
      </c>
      <c r="AH6" s="41"/>
      <c r="AI6" s="43">
        <f>IFERROR(INDEX(RAPPORT!AH:AH,MATCH('CLEREPARTITION bak'!$B6&amp;'CLEREPARTITION bak'!AI$1,RAPPORT!AF:AF&amp;RAPPORT!AG:AG)),0)</f>
        <v>0</v>
      </c>
      <c r="AJ6" s="41"/>
      <c r="AK6" s="43">
        <f>IFERROR(INDEX(RAPPORT!AJ:AJ,MATCH('CLEREPARTITION bak'!$B6&amp;'CLEREPARTITION bak'!AK$1,RAPPORT!AH:AH&amp;RAPPORT!AI:AI)),0)</f>
        <v>0</v>
      </c>
      <c r="AL6" s="41"/>
      <c r="AM6" s="43">
        <f>IFERROR(INDEX(RAPPORT!AL:AL,MATCH('CLEREPARTITION bak'!$B6&amp;'CLEREPARTITION bak'!AM$1,RAPPORT!AJ:AJ&amp;RAPPORT!AK:AK)),0)</f>
        <v>0</v>
      </c>
      <c r="AN6" s="41"/>
      <c r="AO6" s="43">
        <f>IFERROR(INDEX(RAPPORT!AN:AN,MATCH('CLEREPARTITION bak'!$B6&amp;'CLEREPARTITION bak'!AO$1,RAPPORT!AL:AL&amp;RAPPORT!AM:AM)),0)</f>
        <v>0</v>
      </c>
      <c r="AP6" s="41"/>
      <c r="AQ6" s="43">
        <f>IFERROR(INDEX(RAPPORT!AP:AP,MATCH('CLEREPARTITION bak'!$B6&amp;'CLEREPARTITION bak'!AQ$1,RAPPORT!AN:AN&amp;RAPPORT!AO:AO)),0)</f>
        <v>0</v>
      </c>
      <c r="AR6" s="41"/>
      <c r="AS6" s="43">
        <f>IFERROR(INDEX(RAPPORT!AR:AR,MATCH('CLEREPARTITION bak'!$B6&amp;'CLEREPARTITION bak'!AS$1,RAPPORT!AP:AP&amp;RAPPORT!AQ:AQ)),0)</f>
        <v>0</v>
      </c>
      <c r="AT6" s="41"/>
      <c r="AU6" s="43">
        <f>IFERROR(INDEX(RAPPORT!AT:AT,MATCH('CLEREPARTITION bak'!$B6&amp;'CLEREPARTITION bak'!AU$1,RAPPORT!AR:AR&amp;RAPPORT!AS:AS)),0)</f>
        <v>0</v>
      </c>
      <c r="AV6" s="41"/>
      <c r="AW6" s="43">
        <f>IFERROR(INDEX(RAPPORT!AV:AV,MATCH('CLEREPARTITION bak'!$B6&amp;'CLEREPARTITION bak'!AW$1,RAPPORT!AT:AT&amp;RAPPORT!AU:AU)),0)</f>
        <v>0</v>
      </c>
      <c r="AX6" s="41"/>
      <c r="AY6" s="43">
        <f>IFERROR(INDEX(RAPPORT!AX:AX,MATCH('CLEREPARTITION bak'!$B6&amp;'CLEREPARTITION bak'!AY$1,RAPPORT!AV:AV&amp;RAPPORT!AW:AW)),0)</f>
        <v>0</v>
      </c>
      <c r="AZ6" s="41"/>
      <c r="BA6" s="43">
        <f>IFERROR(INDEX(RAPPORT!AZ:AZ,MATCH('CLEREPARTITION bak'!$B6&amp;'CLEREPARTITION bak'!BA$1,RAPPORT!AX:AX&amp;RAPPORT!AY:AY)),0)</f>
        <v>0</v>
      </c>
      <c r="BB6" s="41"/>
      <c r="BC6" s="43">
        <f>IFERROR(INDEX(RAPPORT!BB:BB,MATCH('CLEREPARTITION bak'!$B6&amp;'CLEREPARTITION bak'!BC$1,RAPPORT!AZ:AZ&amp;RAPPORT!BA:BA)),0)</f>
        <v>0</v>
      </c>
      <c r="BD6" s="41"/>
      <c r="BE6" s="43">
        <f>IFERROR(INDEX(RAPPORT!BD:BD,MATCH('CLEREPARTITION bak'!$B6&amp;'CLEREPARTITION bak'!BE$1,RAPPORT!BB:BB&amp;RAPPORT!BC:BC)),0)</f>
        <v>0</v>
      </c>
      <c r="BF6" s="41"/>
      <c r="BG6" s="43">
        <f>IFERROR(INDEX(RAPPORT!BF:BF,MATCH('CLEREPARTITION bak'!$B6&amp;'CLEREPARTITION bak'!BG$1,RAPPORT!BD:BD&amp;RAPPORT!BE:BE)),0)</f>
        <v>0</v>
      </c>
      <c r="BH6" s="41"/>
      <c r="BI6" s="43">
        <f>IFERROR(INDEX(RAPPORT!BH:BH,MATCH('CLEREPARTITION bak'!$B6&amp;'CLEREPARTITION bak'!BI$1,RAPPORT!BF:BF&amp;RAPPORT!BG:BG)),0)</f>
        <v>0</v>
      </c>
      <c r="BJ6" s="41"/>
      <c r="BK6" s="43">
        <f>IFERROR(INDEX(RAPPORT!BJ:BJ,MATCH('CLEREPARTITION bak'!$B6&amp;'CLEREPARTITION bak'!BK$1,RAPPORT!BH:BH&amp;RAPPORT!BI:BI)),0)</f>
        <v>0</v>
      </c>
      <c r="BL6" s="41"/>
      <c r="BM6" s="43">
        <f>IFERROR(INDEX(RAPPORT!BL:BL,MATCH('CLEREPARTITION bak'!$B6&amp;'CLEREPARTITION bak'!BM$1,RAPPORT!BJ:BJ&amp;RAPPORT!BK:BK)),0)</f>
        <v>0</v>
      </c>
      <c r="BN6" s="41"/>
      <c r="BO6" s="43">
        <f>IFERROR(INDEX(RAPPORT!BN:BN,MATCH('CLEREPARTITION bak'!$B6&amp;'CLEREPARTITION bak'!BO$1,RAPPORT!BL:BL&amp;RAPPORT!BM:BM)),0)</f>
        <v>0</v>
      </c>
      <c r="BP6" s="41"/>
      <c r="BQ6" s="43">
        <f>IFERROR(INDEX(RAPPORT!BP:BP,MATCH('CLEREPARTITION bak'!$B6&amp;'CLEREPARTITION bak'!BQ$1,RAPPORT!BN:BN&amp;RAPPORT!BO:BO)),0)</f>
        <v>0</v>
      </c>
      <c r="BR6" s="41"/>
      <c r="BS6" s="43">
        <f>IFERROR(INDEX(RAPPORT!BR:BR,MATCH('CLEREPARTITION bak'!$B6&amp;'CLEREPARTITION bak'!BS$1,RAPPORT!BP:BP&amp;RAPPORT!BQ:BQ)),0)</f>
        <v>0</v>
      </c>
      <c r="BT6" s="41"/>
      <c r="BU6" s="43">
        <f>IFERROR(INDEX(RAPPORT!BT:BT,MATCH('CLEREPARTITION bak'!$B6&amp;'CLEREPARTITION bak'!BU$1,RAPPORT!BR:BR&amp;RAPPORT!BS:BS)),0)</f>
        <v>0</v>
      </c>
      <c r="BV6" s="41"/>
      <c r="BW6" s="43">
        <f>IFERROR(INDEX(RAPPORT!BV:BV,MATCH('CLEREPARTITION bak'!$B6&amp;'CLEREPARTITION bak'!BW$1,RAPPORT!BT:BT&amp;RAPPORT!BU:BU)),0)</f>
        <v>0</v>
      </c>
      <c r="BX6" s="41"/>
      <c r="BY6" s="43">
        <f>IFERROR(INDEX(RAPPORT!BX:BX,MATCH('CLEREPARTITION bak'!$B6&amp;'CLEREPARTITION bak'!BY$1,RAPPORT!BV:BV&amp;RAPPORT!BW:BW)),0)</f>
        <v>0</v>
      </c>
      <c r="BZ6" s="41"/>
      <c r="CA6" s="43">
        <f>IFERROR(INDEX(RAPPORT!BZ:BZ,MATCH('CLEREPARTITION bak'!$B6&amp;'CLEREPARTITION bak'!CA$1,RAPPORT!BX:BX&amp;RAPPORT!BY:BY)),0)</f>
        <v>0</v>
      </c>
      <c r="CB6" s="41"/>
      <c r="CC6" s="43">
        <f>IFERROR(INDEX(RAPPORT!CB:CB,MATCH('CLEREPARTITION bak'!$B6&amp;'CLEREPARTITION bak'!CC$1,RAPPORT!BZ:BZ&amp;RAPPORT!CA:CA)),0)</f>
        <v>0</v>
      </c>
      <c r="CD6" s="41"/>
      <c r="CE6" s="43">
        <f>IFERROR(INDEX(RAPPORT!CD:CD,MATCH('CLEREPARTITION bak'!$B6&amp;'CLEREPARTITION bak'!CE$1,RAPPORT!CB:CB&amp;RAPPORT!CC:CC)),0)</f>
        <v>0</v>
      </c>
      <c r="CF6" s="41"/>
      <c r="CG6" s="43">
        <f>IFERROR(INDEX(RAPPORT!CF:CF,MATCH('CLEREPARTITION bak'!$B6&amp;'CLEREPARTITION bak'!CG$1,RAPPORT!CD:CD&amp;RAPPORT!CE:CE)),0)</f>
        <v>0</v>
      </c>
      <c r="CH6" s="41"/>
      <c r="CI6" s="43">
        <f>IFERROR(INDEX(RAPPORT!CH:CH,MATCH('CLEREPARTITION bak'!$B6&amp;'CLEREPARTITION bak'!CI$1,RAPPORT!CF:CF&amp;RAPPORT!CG:CG)),0)</f>
        <v>0</v>
      </c>
      <c r="CJ6" s="41"/>
      <c r="CK6" s="43">
        <f>IFERROR(INDEX(RAPPORT!CJ:CJ,MATCH('CLEREPARTITION bak'!$B6&amp;'CLEREPARTITION bak'!CK$1,RAPPORT!CH:CH&amp;RAPPORT!CI:CI)),0)</f>
        <v>0</v>
      </c>
      <c r="CL6" s="41"/>
      <c r="CM6" s="43">
        <f>IFERROR(INDEX(RAPPORT!CL:CL,MATCH('CLEREPARTITION bak'!$B6&amp;'CLEREPARTITION bak'!CM$1,RAPPORT!CJ:CJ&amp;RAPPORT!CK:CK)),0)</f>
        <v>0</v>
      </c>
      <c r="CN6" s="41"/>
      <c r="CO6" s="43">
        <f>IFERROR(INDEX(RAPPORT!CN:CN,MATCH('CLEREPARTITION bak'!$B6&amp;'CLEREPARTITION bak'!CO$1,RAPPORT!CL:CL&amp;RAPPORT!CM:CM)),0)</f>
        <v>0</v>
      </c>
      <c r="CP6" s="41"/>
      <c r="CQ6" s="43">
        <f>IFERROR(INDEX(RAPPORT!CP:CP,MATCH('CLEREPARTITION bak'!$B6&amp;'CLEREPARTITION bak'!CQ$1,RAPPORT!CN:CN&amp;RAPPORT!CO:CO)),0)</f>
        <v>0</v>
      </c>
      <c r="CR6" s="41"/>
      <c r="CS6" s="43">
        <f>IFERROR(INDEX(RAPPORT!CR:CR,MATCH('CLEREPARTITION bak'!$B6&amp;'CLEREPARTITION bak'!CS$1,RAPPORT!CP:CP&amp;RAPPORT!CQ:CQ)),0)</f>
        <v>0</v>
      </c>
      <c r="CT6" s="41"/>
      <c r="CU6" s="43">
        <f>IFERROR(INDEX(RAPPORT!CT:CT,MATCH('CLEREPARTITION bak'!$B6&amp;'CLEREPARTITION bak'!CU$1,RAPPORT!CR:CR&amp;RAPPORT!CS:CS)),0)</f>
        <v>0</v>
      </c>
      <c r="CV6" s="41"/>
      <c r="CW6" s="43">
        <f>IFERROR(INDEX(RAPPORT!CV:CV,MATCH('CLEREPARTITION bak'!$B6&amp;'CLEREPARTITION bak'!CW$1,RAPPORT!CT:CT&amp;RAPPORT!CU:CU)),0)</f>
        <v>0</v>
      </c>
      <c r="CX6" s="41"/>
      <c r="CY6" s="43">
        <f>IFERROR(INDEX(RAPPORT!CX:CX,MATCH('CLEREPARTITION bak'!$B6&amp;'CLEREPARTITION bak'!CY$1,RAPPORT!CV:CV&amp;RAPPORT!CW:CW)),0)</f>
        <v>0</v>
      </c>
      <c r="CZ6" s="41"/>
      <c r="DA6" s="43">
        <f>IFERROR(INDEX(RAPPORT!CZ:CZ,MATCH('CLEREPARTITION bak'!$B6&amp;'CLEREPARTITION bak'!DA$1,RAPPORT!CX:CX&amp;RAPPORT!CY:CY)),0)</f>
        <v>0</v>
      </c>
      <c r="DB6" s="41"/>
      <c r="DC6" s="43">
        <f>IFERROR(INDEX(RAPPORT!DB:DB,MATCH('CLEREPARTITION bak'!$B6&amp;'CLEREPARTITION bak'!DC$1,RAPPORT!CZ:CZ&amp;RAPPORT!DA:DA)),0)</f>
        <v>0</v>
      </c>
      <c r="DD6" s="41"/>
      <c r="DE6" s="43">
        <f>IFERROR(INDEX(RAPPORT!DD:DD,MATCH('CLEREPARTITION bak'!$B6&amp;'CLEREPARTITION bak'!DE$1,RAPPORT!DB:DB&amp;RAPPORT!DC:DC)),0)</f>
        <v>0</v>
      </c>
      <c r="DF6" s="41"/>
      <c r="DG6" s="43">
        <f>IFERROR(INDEX(RAPPORT!DF:DF,MATCH('CLEREPARTITION bak'!$B6&amp;'CLEREPARTITION bak'!DG$1,RAPPORT!DD:DD&amp;RAPPORT!DE:DE)),0)</f>
        <v>0</v>
      </c>
      <c r="DH6" s="41"/>
      <c r="DI6" s="43">
        <f>IFERROR(INDEX(RAPPORT!DH:DH,MATCH('CLEREPARTITION bak'!$B6&amp;'CLEREPARTITION bak'!DI$1,RAPPORT!DF:DF&amp;RAPPORT!DG:DG)),0)</f>
        <v>0</v>
      </c>
      <c r="DJ6" s="41"/>
      <c r="DK6" s="43">
        <f>IFERROR(INDEX(RAPPORT!DJ:DJ,MATCH('CLEREPARTITION bak'!$B6&amp;'CLEREPARTITION bak'!DK$1,RAPPORT!DH:DH&amp;RAPPORT!DI:DI)),0)</f>
        <v>0</v>
      </c>
      <c r="DL6" s="41"/>
    </row>
    <row r="7" spans="1:303" x14ac:dyDescent="0.25">
      <c r="A7" s="39">
        <v>4</v>
      </c>
      <c r="B7" s="40">
        <v>100002</v>
      </c>
      <c r="C7" s="41"/>
      <c r="D7" s="42"/>
      <c r="E7" s="43">
        <f>IFERROR(INDEX(RAPPORT!D:D,MATCH('CLEREPARTITION bak'!$B7&amp;'CLEREPARTITION bak'!E$1,RAPPORT!B:B&amp;RAPPORT!C:C)),0)</f>
        <v>0</v>
      </c>
      <c r="F7" s="41"/>
      <c r="G7" s="43">
        <f>IFERROR(INDEX(RAPPORT!F:F,MATCH('CLEREPARTITION bak'!$B7&amp;'CLEREPARTITION bak'!G$1,RAPPORT!D:D&amp;RAPPORT!E:E)),0)</f>
        <v>0</v>
      </c>
      <c r="H7" s="41"/>
      <c r="I7" s="43">
        <f>IFERROR(INDEX(RAPPORT!H:H,MATCH('CLEREPARTITION bak'!$B7&amp;'CLEREPARTITION bak'!I$1,RAPPORT!F:F&amp;RAPPORT!G:G)),0)</f>
        <v>0</v>
      </c>
      <c r="J7" s="41"/>
      <c r="K7" s="43">
        <f>IFERROR(INDEX(RAPPORT!J:J,MATCH('CLEREPARTITION bak'!$B7&amp;'CLEREPARTITION bak'!K$1,RAPPORT!H:H&amp;RAPPORT!I:I)),0)</f>
        <v>0</v>
      </c>
      <c r="L7" s="41"/>
      <c r="M7" s="43">
        <f>IFERROR(INDEX(RAPPORT!L:L,MATCH('CLEREPARTITION bak'!$B7&amp;'CLEREPARTITION bak'!M$1,RAPPORT!J:J&amp;RAPPORT!K:K)),0)</f>
        <v>0</v>
      </c>
      <c r="N7" s="41"/>
      <c r="O7" s="43">
        <f>IFERROR(INDEX(RAPPORT!N:N,MATCH('CLEREPARTITION bak'!$B7&amp;'CLEREPARTITION bak'!O$1,RAPPORT!L:L&amp;RAPPORT!M:M)),0)</f>
        <v>0</v>
      </c>
      <c r="P7" s="41"/>
      <c r="Q7" s="43">
        <f>IFERROR(INDEX(RAPPORT!P:P,MATCH('CLEREPARTITION bak'!$B7&amp;'CLEREPARTITION bak'!Q$1,RAPPORT!N:N&amp;RAPPORT!O:O)),0)</f>
        <v>0</v>
      </c>
      <c r="R7" s="41"/>
      <c r="S7" s="43">
        <f>IFERROR(INDEX(RAPPORT!R:R,MATCH('CLEREPARTITION bak'!$B7&amp;'CLEREPARTITION bak'!S$1,RAPPORT!P:P&amp;RAPPORT!Q:Q)),0)</f>
        <v>0</v>
      </c>
      <c r="T7" s="41"/>
      <c r="U7" s="43">
        <f>IFERROR(INDEX(RAPPORT!T:T,MATCH('CLEREPARTITION bak'!$B7&amp;'CLEREPARTITION bak'!U$1,RAPPORT!R:R&amp;RAPPORT!S:S)),0)</f>
        <v>0</v>
      </c>
      <c r="V7" s="41"/>
      <c r="W7" s="43">
        <f>IFERROR(INDEX(RAPPORT!V:V,MATCH('CLEREPARTITION bak'!$B7&amp;'CLEREPARTITION bak'!W$1,RAPPORT!T:T&amp;RAPPORT!U:U)),0)</f>
        <v>0</v>
      </c>
      <c r="X7" s="41"/>
      <c r="Y7" s="43">
        <f>IFERROR(INDEX(RAPPORT!X:X,MATCH('CLEREPARTITION bak'!$B7&amp;'CLEREPARTITION bak'!Y$1,RAPPORT!V:V&amp;RAPPORT!W:W)),0)</f>
        <v>0</v>
      </c>
      <c r="Z7" s="41"/>
      <c r="AA7" s="43">
        <f>IFERROR(INDEX(RAPPORT!Z:Z,MATCH('CLEREPARTITION bak'!$B7&amp;'CLEREPARTITION bak'!AA$1,RAPPORT!X:X&amp;RAPPORT!Y:Y)),0)</f>
        <v>0</v>
      </c>
      <c r="AB7" s="41"/>
      <c r="AC7" s="43">
        <f>IFERROR(INDEX(RAPPORT!AB:AB,MATCH('CLEREPARTITION bak'!$B7&amp;'CLEREPARTITION bak'!AC$1,RAPPORT!Z:Z&amp;RAPPORT!AA:AA)),0)</f>
        <v>0</v>
      </c>
      <c r="AD7" s="41"/>
      <c r="AE7" s="43">
        <f>IFERROR(INDEX(RAPPORT!AD:AD,MATCH('CLEREPARTITION bak'!$B7&amp;'CLEREPARTITION bak'!AE$1,RAPPORT!AB:AB&amp;RAPPORT!AC:AC)),0)</f>
        <v>0</v>
      </c>
      <c r="AF7" s="41"/>
      <c r="AG7" s="43">
        <f>IFERROR(INDEX(RAPPORT!AF:AF,MATCH('CLEREPARTITION bak'!$B7&amp;'CLEREPARTITION bak'!AG$1,RAPPORT!AD:AD&amp;RAPPORT!AE:AE)),0)</f>
        <v>0</v>
      </c>
      <c r="AH7" s="41"/>
      <c r="AI7" s="43">
        <f>IFERROR(INDEX(RAPPORT!AH:AH,MATCH('CLEREPARTITION bak'!$B7&amp;'CLEREPARTITION bak'!AI$1,RAPPORT!AF:AF&amp;RAPPORT!AG:AG)),0)</f>
        <v>0</v>
      </c>
      <c r="AJ7" s="41"/>
      <c r="AK7" s="43">
        <f>IFERROR(INDEX(RAPPORT!AJ:AJ,MATCH('CLEREPARTITION bak'!$B7&amp;'CLEREPARTITION bak'!AK$1,RAPPORT!AH:AH&amp;RAPPORT!AI:AI)),0)</f>
        <v>0</v>
      </c>
      <c r="AL7" s="41"/>
      <c r="AM7" s="43">
        <f>IFERROR(INDEX(RAPPORT!AL:AL,MATCH('CLEREPARTITION bak'!$B7&amp;'CLEREPARTITION bak'!AM$1,RAPPORT!AJ:AJ&amp;RAPPORT!AK:AK)),0)</f>
        <v>0</v>
      </c>
      <c r="AN7" s="41"/>
      <c r="AO7" s="43">
        <f>IFERROR(INDEX(RAPPORT!AN:AN,MATCH('CLEREPARTITION bak'!$B7&amp;'CLEREPARTITION bak'!AO$1,RAPPORT!AL:AL&amp;RAPPORT!AM:AM)),0)</f>
        <v>0</v>
      </c>
      <c r="AP7" s="41"/>
      <c r="AQ7" s="43">
        <f>IFERROR(INDEX(RAPPORT!AP:AP,MATCH('CLEREPARTITION bak'!$B7&amp;'CLEREPARTITION bak'!AQ$1,RAPPORT!AN:AN&amp;RAPPORT!AO:AO)),0)</f>
        <v>0</v>
      </c>
      <c r="AR7" s="41"/>
      <c r="AS7" s="43">
        <f>IFERROR(INDEX(RAPPORT!AR:AR,MATCH('CLEREPARTITION bak'!$B7&amp;'CLEREPARTITION bak'!AS$1,RAPPORT!AP:AP&amp;RAPPORT!AQ:AQ)),0)</f>
        <v>0</v>
      </c>
      <c r="AT7" s="41"/>
      <c r="AU7" s="43">
        <f>IFERROR(INDEX(RAPPORT!AT:AT,MATCH('CLEREPARTITION bak'!$B7&amp;'CLEREPARTITION bak'!AU$1,RAPPORT!AR:AR&amp;RAPPORT!AS:AS)),0)</f>
        <v>0</v>
      </c>
      <c r="AV7" s="41"/>
      <c r="AW7" s="43">
        <f>IFERROR(INDEX(RAPPORT!AV:AV,MATCH('CLEREPARTITION bak'!$B7&amp;'CLEREPARTITION bak'!AW$1,RAPPORT!AT:AT&amp;RAPPORT!AU:AU)),0)</f>
        <v>0</v>
      </c>
      <c r="AX7" s="41"/>
      <c r="AY7" s="43">
        <f>IFERROR(INDEX(RAPPORT!AX:AX,MATCH('CLEREPARTITION bak'!$B7&amp;'CLEREPARTITION bak'!AY$1,RAPPORT!AV:AV&amp;RAPPORT!AW:AW)),0)</f>
        <v>0</v>
      </c>
      <c r="AZ7" s="41"/>
      <c r="BA7" s="43">
        <f>IFERROR(INDEX(RAPPORT!AZ:AZ,MATCH('CLEREPARTITION bak'!$B7&amp;'CLEREPARTITION bak'!BA$1,RAPPORT!AX:AX&amp;RAPPORT!AY:AY)),0)</f>
        <v>0</v>
      </c>
      <c r="BB7" s="41"/>
      <c r="BC7" s="43">
        <f>IFERROR(INDEX(RAPPORT!BB:BB,MATCH('CLEREPARTITION bak'!$B7&amp;'CLEREPARTITION bak'!BC$1,RAPPORT!AZ:AZ&amp;RAPPORT!BA:BA)),0)</f>
        <v>0</v>
      </c>
      <c r="BD7" s="41"/>
      <c r="BE7" s="43">
        <f>IFERROR(INDEX(RAPPORT!BD:BD,MATCH('CLEREPARTITION bak'!$B7&amp;'CLEREPARTITION bak'!BE$1,RAPPORT!BB:BB&amp;RAPPORT!BC:BC)),0)</f>
        <v>0</v>
      </c>
      <c r="BF7" s="41"/>
      <c r="BG7" s="43">
        <f>IFERROR(INDEX(RAPPORT!BF:BF,MATCH('CLEREPARTITION bak'!$B7&amp;'CLEREPARTITION bak'!BG$1,RAPPORT!BD:BD&amp;RAPPORT!BE:BE)),0)</f>
        <v>0</v>
      </c>
      <c r="BH7" s="41"/>
      <c r="BI7" s="43">
        <f>IFERROR(INDEX(RAPPORT!BH:BH,MATCH('CLEREPARTITION bak'!$B7&amp;'CLEREPARTITION bak'!BI$1,RAPPORT!BF:BF&amp;RAPPORT!BG:BG)),0)</f>
        <v>0</v>
      </c>
      <c r="BJ7" s="41"/>
      <c r="BK7" s="43">
        <f>IFERROR(INDEX(RAPPORT!BJ:BJ,MATCH('CLEREPARTITION bak'!$B7&amp;'CLEREPARTITION bak'!BK$1,RAPPORT!BH:BH&amp;RAPPORT!BI:BI)),0)</f>
        <v>0</v>
      </c>
      <c r="BL7" s="41"/>
      <c r="BM7" s="43">
        <f>IFERROR(INDEX(RAPPORT!BL:BL,MATCH('CLEREPARTITION bak'!$B7&amp;'CLEREPARTITION bak'!BM$1,RAPPORT!BJ:BJ&amp;RAPPORT!BK:BK)),0)</f>
        <v>0</v>
      </c>
      <c r="BN7" s="41"/>
      <c r="BO7" s="43">
        <f>IFERROR(INDEX(RAPPORT!BN:BN,MATCH('CLEREPARTITION bak'!$B7&amp;'CLEREPARTITION bak'!BO$1,RAPPORT!BL:BL&amp;RAPPORT!BM:BM)),0)</f>
        <v>0</v>
      </c>
      <c r="BP7" s="41"/>
      <c r="BQ7" s="43">
        <f>IFERROR(INDEX(RAPPORT!BP:BP,MATCH('CLEREPARTITION bak'!$B7&amp;'CLEREPARTITION bak'!BQ$1,RAPPORT!BN:BN&amp;RAPPORT!BO:BO)),0)</f>
        <v>0</v>
      </c>
      <c r="BR7" s="41"/>
      <c r="BS7" s="43">
        <f>IFERROR(INDEX(RAPPORT!BR:BR,MATCH('CLEREPARTITION bak'!$B7&amp;'CLEREPARTITION bak'!BS$1,RAPPORT!BP:BP&amp;RAPPORT!BQ:BQ)),0)</f>
        <v>0</v>
      </c>
      <c r="BT7" s="41"/>
      <c r="BU7" s="43">
        <f>IFERROR(INDEX(RAPPORT!BT:BT,MATCH('CLEREPARTITION bak'!$B7&amp;'CLEREPARTITION bak'!BU$1,RAPPORT!BR:BR&amp;RAPPORT!BS:BS)),0)</f>
        <v>0</v>
      </c>
      <c r="BV7" s="41"/>
      <c r="BW7" s="43">
        <f>IFERROR(INDEX(RAPPORT!BV:BV,MATCH('CLEREPARTITION bak'!$B7&amp;'CLEREPARTITION bak'!BW$1,RAPPORT!BT:BT&amp;RAPPORT!BU:BU)),0)</f>
        <v>0</v>
      </c>
      <c r="BX7" s="41"/>
      <c r="BY7" s="43">
        <f>IFERROR(INDEX(RAPPORT!BX:BX,MATCH('CLEREPARTITION bak'!$B7&amp;'CLEREPARTITION bak'!BY$1,RAPPORT!BV:BV&amp;RAPPORT!BW:BW)),0)</f>
        <v>0</v>
      </c>
      <c r="BZ7" s="41"/>
      <c r="CA7" s="43">
        <f>IFERROR(INDEX(RAPPORT!BZ:BZ,MATCH('CLEREPARTITION bak'!$B7&amp;'CLEREPARTITION bak'!CA$1,RAPPORT!BX:BX&amp;RAPPORT!BY:BY)),0)</f>
        <v>0</v>
      </c>
      <c r="CB7" s="41"/>
      <c r="CC7" s="43">
        <f>IFERROR(INDEX(RAPPORT!CB:CB,MATCH('CLEREPARTITION bak'!$B7&amp;'CLEREPARTITION bak'!CC$1,RAPPORT!BZ:BZ&amp;RAPPORT!CA:CA)),0)</f>
        <v>0</v>
      </c>
      <c r="CD7" s="41"/>
      <c r="CE7" s="43">
        <f>IFERROR(INDEX(RAPPORT!CD:CD,MATCH('CLEREPARTITION bak'!$B7&amp;'CLEREPARTITION bak'!CE$1,RAPPORT!CB:CB&amp;RAPPORT!CC:CC)),0)</f>
        <v>0</v>
      </c>
      <c r="CF7" s="41"/>
      <c r="CG7" s="43">
        <f>IFERROR(INDEX(RAPPORT!CF:CF,MATCH('CLEREPARTITION bak'!$B7&amp;'CLEREPARTITION bak'!CG$1,RAPPORT!CD:CD&amp;RAPPORT!CE:CE)),0)</f>
        <v>0</v>
      </c>
      <c r="CH7" s="41"/>
      <c r="CI7" s="43">
        <f>IFERROR(INDEX(RAPPORT!CH:CH,MATCH('CLEREPARTITION bak'!$B7&amp;'CLEREPARTITION bak'!CI$1,RAPPORT!CF:CF&amp;RAPPORT!CG:CG)),0)</f>
        <v>0</v>
      </c>
      <c r="CJ7" s="41"/>
      <c r="CK7" s="43">
        <f>IFERROR(INDEX(RAPPORT!CJ:CJ,MATCH('CLEREPARTITION bak'!$B7&amp;'CLEREPARTITION bak'!CK$1,RAPPORT!CH:CH&amp;RAPPORT!CI:CI)),0)</f>
        <v>0</v>
      </c>
      <c r="CL7" s="41"/>
      <c r="CM7" s="43">
        <f>IFERROR(INDEX(RAPPORT!CL:CL,MATCH('CLEREPARTITION bak'!$B7&amp;'CLEREPARTITION bak'!CM$1,RAPPORT!CJ:CJ&amp;RAPPORT!CK:CK)),0)</f>
        <v>0</v>
      </c>
      <c r="CN7" s="41"/>
      <c r="CO7" s="43">
        <f>IFERROR(INDEX(RAPPORT!CN:CN,MATCH('CLEREPARTITION bak'!$B7&amp;'CLEREPARTITION bak'!CO$1,RAPPORT!CL:CL&amp;RAPPORT!CM:CM)),0)</f>
        <v>0</v>
      </c>
      <c r="CP7" s="41"/>
      <c r="CQ7" s="43">
        <f>IFERROR(INDEX(RAPPORT!CP:CP,MATCH('CLEREPARTITION bak'!$B7&amp;'CLEREPARTITION bak'!CQ$1,RAPPORT!CN:CN&amp;RAPPORT!CO:CO)),0)</f>
        <v>0</v>
      </c>
      <c r="CR7" s="41"/>
      <c r="CS7" s="43">
        <f>IFERROR(INDEX(RAPPORT!CR:CR,MATCH('CLEREPARTITION bak'!$B7&amp;'CLEREPARTITION bak'!CS$1,RAPPORT!CP:CP&amp;RAPPORT!CQ:CQ)),0)</f>
        <v>0</v>
      </c>
      <c r="CT7" s="41"/>
      <c r="CU7" s="43">
        <f>IFERROR(INDEX(RAPPORT!CT:CT,MATCH('CLEREPARTITION bak'!$B7&amp;'CLEREPARTITION bak'!CU$1,RAPPORT!CR:CR&amp;RAPPORT!CS:CS)),0)</f>
        <v>0</v>
      </c>
      <c r="CV7" s="41"/>
      <c r="CW7" s="43">
        <f>IFERROR(INDEX(RAPPORT!CV:CV,MATCH('CLEREPARTITION bak'!$B7&amp;'CLEREPARTITION bak'!CW$1,RAPPORT!CT:CT&amp;RAPPORT!CU:CU)),0)</f>
        <v>0</v>
      </c>
      <c r="CX7" s="41"/>
      <c r="CY7" s="43">
        <f>IFERROR(INDEX(RAPPORT!CX:CX,MATCH('CLEREPARTITION bak'!$B7&amp;'CLEREPARTITION bak'!CY$1,RAPPORT!CV:CV&amp;RAPPORT!CW:CW)),0)</f>
        <v>0</v>
      </c>
      <c r="CZ7" s="41"/>
      <c r="DA7" s="43">
        <f>IFERROR(INDEX(RAPPORT!CZ:CZ,MATCH('CLEREPARTITION bak'!$B7&amp;'CLEREPARTITION bak'!DA$1,RAPPORT!CX:CX&amp;RAPPORT!CY:CY)),0)</f>
        <v>0</v>
      </c>
      <c r="DB7" s="41"/>
      <c r="DC7" s="43">
        <f>IFERROR(INDEX(RAPPORT!DB:DB,MATCH('CLEREPARTITION bak'!$B7&amp;'CLEREPARTITION bak'!DC$1,RAPPORT!CZ:CZ&amp;RAPPORT!DA:DA)),0)</f>
        <v>0</v>
      </c>
      <c r="DD7" s="41"/>
      <c r="DE7" s="43">
        <f>IFERROR(INDEX(RAPPORT!DD:DD,MATCH('CLEREPARTITION bak'!$B7&amp;'CLEREPARTITION bak'!DE$1,RAPPORT!DB:DB&amp;RAPPORT!DC:DC)),0)</f>
        <v>0</v>
      </c>
      <c r="DF7" s="41"/>
      <c r="DG7" s="43">
        <f>IFERROR(INDEX(RAPPORT!DF:DF,MATCH('CLEREPARTITION bak'!$B7&amp;'CLEREPARTITION bak'!DG$1,RAPPORT!DD:DD&amp;RAPPORT!DE:DE)),0)</f>
        <v>0</v>
      </c>
      <c r="DH7" s="41"/>
      <c r="DI7" s="43">
        <f>IFERROR(INDEX(RAPPORT!DH:DH,MATCH('CLEREPARTITION bak'!$B7&amp;'CLEREPARTITION bak'!DI$1,RAPPORT!DF:DF&amp;RAPPORT!DG:DG)),0)</f>
        <v>0</v>
      </c>
      <c r="DJ7" s="41"/>
      <c r="DK7" s="43">
        <f>IFERROR(INDEX(RAPPORT!DJ:DJ,MATCH('CLEREPARTITION bak'!$B7&amp;'CLEREPARTITION bak'!DK$1,RAPPORT!DH:DH&amp;RAPPORT!DI:DI)),0)</f>
        <v>0</v>
      </c>
      <c r="DL7" s="41"/>
    </row>
    <row r="8" spans="1:303" x14ac:dyDescent="0.25">
      <c r="A8" s="39">
        <v>5</v>
      </c>
      <c r="B8" s="40">
        <v>101001</v>
      </c>
      <c r="C8" s="41"/>
      <c r="D8" s="42"/>
      <c r="E8" s="43">
        <f>IFERROR(INDEX(RAPPORT!D:D,MATCH('CLEREPARTITION bak'!$B8&amp;'CLEREPARTITION bak'!E$1,RAPPORT!B:B&amp;RAPPORT!C:C)),0)</f>
        <v>0</v>
      </c>
      <c r="F8" s="41"/>
      <c r="G8" s="43">
        <f>IFERROR(INDEX(RAPPORT!F:F,MATCH('CLEREPARTITION bak'!$B8&amp;'CLEREPARTITION bak'!G$1,RAPPORT!D:D&amp;RAPPORT!E:E)),0)</f>
        <v>0</v>
      </c>
      <c r="H8" s="41"/>
      <c r="I8" s="43">
        <f>IFERROR(INDEX(RAPPORT!H:H,MATCH('CLEREPARTITION bak'!$B8&amp;'CLEREPARTITION bak'!I$1,RAPPORT!F:F&amp;RAPPORT!G:G)),0)</f>
        <v>0</v>
      </c>
      <c r="J8" s="41"/>
      <c r="K8" s="43">
        <f>IFERROR(INDEX(RAPPORT!J:J,MATCH('CLEREPARTITION bak'!$B8&amp;'CLEREPARTITION bak'!K$1,RAPPORT!H:H&amp;RAPPORT!I:I)),0)</f>
        <v>0</v>
      </c>
      <c r="L8" s="41"/>
      <c r="M8" s="43">
        <f>IFERROR(INDEX(RAPPORT!L:L,MATCH('CLEREPARTITION bak'!$B8&amp;'CLEREPARTITION bak'!M$1,RAPPORT!J:J&amp;RAPPORT!K:K)),0)</f>
        <v>0</v>
      </c>
      <c r="N8" s="41"/>
      <c r="O8" s="43">
        <f>IFERROR(INDEX(RAPPORT!N:N,MATCH('CLEREPARTITION bak'!$B8&amp;'CLEREPARTITION bak'!O$1,RAPPORT!L:L&amp;RAPPORT!M:M)),0)</f>
        <v>0</v>
      </c>
      <c r="P8" s="41"/>
      <c r="Q8" s="43">
        <f>IFERROR(INDEX(RAPPORT!P:P,MATCH('CLEREPARTITION bak'!$B8&amp;'CLEREPARTITION bak'!Q$1,RAPPORT!N:N&amp;RAPPORT!O:O)),0)</f>
        <v>0</v>
      </c>
      <c r="R8" s="41"/>
      <c r="S8" s="43">
        <f>IFERROR(INDEX(RAPPORT!R:R,MATCH('CLEREPARTITION bak'!$B8&amp;'CLEREPARTITION bak'!S$1,RAPPORT!P:P&amp;RAPPORT!Q:Q)),0)</f>
        <v>0</v>
      </c>
      <c r="T8" s="41"/>
      <c r="U8" s="43">
        <f>IFERROR(INDEX(RAPPORT!T:T,MATCH('CLEREPARTITION bak'!$B8&amp;'CLEREPARTITION bak'!U$1,RAPPORT!R:R&amp;RAPPORT!S:S)),0)</f>
        <v>0</v>
      </c>
      <c r="V8" s="41"/>
      <c r="W8" s="43">
        <f>IFERROR(INDEX(RAPPORT!V:V,MATCH('CLEREPARTITION bak'!$B8&amp;'CLEREPARTITION bak'!W$1,RAPPORT!T:T&amp;RAPPORT!U:U)),0)</f>
        <v>0</v>
      </c>
      <c r="X8" s="41"/>
      <c r="Y8" s="43">
        <f>IFERROR(INDEX(RAPPORT!X:X,MATCH('CLEREPARTITION bak'!$B8&amp;'CLEREPARTITION bak'!Y$1,RAPPORT!V:V&amp;RAPPORT!W:W)),0)</f>
        <v>0</v>
      </c>
      <c r="Z8" s="41"/>
      <c r="AA8" s="43">
        <f>IFERROR(INDEX(RAPPORT!Z:Z,MATCH('CLEREPARTITION bak'!$B8&amp;'CLEREPARTITION bak'!AA$1,RAPPORT!X:X&amp;RAPPORT!Y:Y)),0)</f>
        <v>0</v>
      </c>
      <c r="AB8" s="41"/>
      <c r="AC8" s="43">
        <f>IFERROR(INDEX(RAPPORT!AB:AB,MATCH('CLEREPARTITION bak'!$B8&amp;'CLEREPARTITION bak'!AC$1,RAPPORT!Z:Z&amp;RAPPORT!AA:AA)),0)</f>
        <v>0</v>
      </c>
      <c r="AD8" s="41"/>
      <c r="AE8" s="43">
        <f>IFERROR(INDEX(RAPPORT!AD:AD,MATCH('CLEREPARTITION bak'!$B8&amp;'CLEREPARTITION bak'!AE$1,RAPPORT!AB:AB&amp;RAPPORT!AC:AC)),0)</f>
        <v>0</v>
      </c>
      <c r="AF8" s="41"/>
      <c r="AG8" s="43">
        <f>IFERROR(INDEX(RAPPORT!AF:AF,MATCH('CLEREPARTITION bak'!$B8&amp;'CLEREPARTITION bak'!AG$1,RAPPORT!AD:AD&amp;RAPPORT!AE:AE)),0)</f>
        <v>0</v>
      </c>
      <c r="AH8" s="41"/>
      <c r="AI8" s="43">
        <f>IFERROR(INDEX(RAPPORT!AH:AH,MATCH('CLEREPARTITION bak'!$B8&amp;'CLEREPARTITION bak'!AI$1,RAPPORT!AF:AF&amp;RAPPORT!AG:AG)),0)</f>
        <v>0</v>
      </c>
      <c r="AJ8" s="41"/>
      <c r="AK8" s="43">
        <f>IFERROR(INDEX(RAPPORT!AJ:AJ,MATCH('CLEREPARTITION bak'!$B8&amp;'CLEREPARTITION bak'!AK$1,RAPPORT!AH:AH&amp;RAPPORT!AI:AI)),0)</f>
        <v>0</v>
      </c>
      <c r="AL8" s="41"/>
      <c r="AM8" s="43">
        <f>IFERROR(INDEX(RAPPORT!AL:AL,MATCH('CLEREPARTITION bak'!$B8&amp;'CLEREPARTITION bak'!AM$1,RAPPORT!AJ:AJ&amp;RAPPORT!AK:AK)),0)</f>
        <v>0</v>
      </c>
      <c r="AN8" s="41"/>
      <c r="AO8" s="43">
        <f>IFERROR(INDEX(RAPPORT!AN:AN,MATCH('CLEREPARTITION bak'!$B8&amp;'CLEREPARTITION bak'!AO$1,RAPPORT!AL:AL&amp;RAPPORT!AM:AM)),0)</f>
        <v>0</v>
      </c>
      <c r="AP8" s="41"/>
      <c r="AQ8" s="43">
        <f>IFERROR(INDEX(RAPPORT!AP:AP,MATCH('CLEREPARTITION bak'!$B8&amp;'CLEREPARTITION bak'!AQ$1,RAPPORT!AN:AN&amp;RAPPORT!AO:AO)),0)</f>
        <v>0</v>
      </c>
      <c r="AR8" s="41"/>
      <c r="AS8" s="43">
        <f>IFERROR(INDEX(RAPPORT!AR:AR,MATCH('CLEREPARTITION bak'!$B8&amp;'CLEREPARTITION bak'!AS$1,RAPPORT!AP:AP&amp;RAPPORT!AQ:AQ)),0)</f>
        <v>0</v>
      </c>
      <c r="AT8" s="41"/>
      <c r="AU8" s="43">
        <f>IFERROR(INDEX(RAPPORT!AT:AT,MATCH('CLEREPARTITION bak'!$B8&amp;'CLEREPARTITION bak'!AU$1,RAPPORT!AR:AR&amp;RAPPORT!AS:AS)),0)</f>
        <v>0</v>
      </c>
      <c r="AV8" s="41"/>
      <c r="AW8" s="43">
        <f>IFERROR(INDEX(RAPPORT!AV:AV,MATCH('CLEREPARTITION bak'!$B8&amp;'CLEREPARTITION bak'!AW$1,RAPPORT!AT:AT&amp;RAPPORT!AU:AU)),0)</f>
        <v>0</v>
      </c>
      <c r="AX8" s="41"/>
      <c r="AY8" s="43">
        <f>IFERROR(INDEX(RAPPORT!AX:AX,MATCH('CLEREPARTITION bak'!$B8&amp;'CLEREPARTITION bak'!AY$1,RAPPORT!AV:AV&amp;RAPPORT!AW:AW)),0)</f>
        <v>0</v>
      </c>
      <c r="AZ8" s="41"/>
      <c r="BA8" s="43">
        <f>IFERROR(INDEX(RAPPORT!AZ:AZ,MATCH('CLEREPARTITION bak'!$B8&amp;'CLEREPARTITION bak'!BA$1,RAPPORT!AX:AX&amp;RAPPORT!AY:AY)),0)</f>
        <v>0</v>
      </c>
      <c r="BB8" s="41"/>
      <c r="BC8" s="43">
        <f>IFERROR(INDEX(RAPPORT!BB:BB,MATCH('CLEREPARTITION bak'!$B8&amp;'CLEREPARTITION bak'!BC$1,RAPPORT!AZ:AZ&amp;RAPPORT!BA:BA)),0)</f>
        <v>0</v>
      </c>
      <c r="BD8" s="41"/>
      <c r="BE8" s="43">
        <f>IFERROR(INDEX(RAPPORT!BD:BD,MATCH('CLEREPARTITION bak'!$B8&amp;'CLEREPARTITION bak'!BE$1,RAPPORT!BB:BB&amp;RAPPORT!BC:BC)),0)</f>
        <v>0</v>
      </c>
      <c r="BF8" s="41"/>
      <c r="BG8" s="43">
        <f>IFERROR(INDEX(RAPPORT!BF:BF,MATCH('CLEREPARTITION bak'!$B8&amp;'CLEREPARTITION bak'!BG$1,RAPPORT!BD:BD&amp;RAPPORT!BE:BE)),0)</f>
        <v>0</v>
      </c>
      <c r="BH8" s="41"/>
      <c r="BI8" s="43">
        <f>IFERROR(INDEX(RAPPORT!BH:BH,MATCH('CLEREPARTITION bak'!$B8&amp;'CLEREPARTITION bak'!BI$1,RAPPORT!BF:BF&amp;RAPPORT!BG:BG)),0)</f>
        <v>0</v>
      </c>
      <c r="BJ8" s="41"/>
      <c r="BK8" s="43">
        <f>IFERROR(INDEX(RAPPORT!BJ:BJ,MATCH('CLEREPARTITION bak'!$B8&amp;'CLEREPARTITION bak'!BK$1,RAPPORT!BH:BH&amp;RAPPORT!BI:BI)),0)</f>
        <v>0</v>
      </c>
      <c r="BL8" s="41"/>
      <c r="BM8" s="43">
        <f>IFERROR(INDEX(RAPPORT!BL:BL,MATCH('CLEREPARTITION bak'!$B8&amp;'CLEREPARTITION bak'!BM$1,RAPPORT!BJ:BJ&amp;RAPPORT!BK:BK)),0)</f>
        <v>0</v>
      </c>
      <c r="BN8" s="41"/>
      <c r="BO8" s="43">
        <f>IFERROR(INDEX(RAPPORT!BN:BN,MATCH('CLEREPARTITION bak'!$B8&amp;'CLEREPARTITION bak'!BO$1,RAPPORT!BL:BL&amp;RAPPORT!BM:BM)),0)</f>
        <v>0</v>
      </c>
      <c r="BP8" s="41"/>
      <c r="BQ8" s="43">
        <f>IFERROR(INDEX(RAPPORT!BP:BP,MATCH('CLEREPARTITION bak'!$B8&amp;'CLEREPARTITION bak'!BQ$1,RAPPORT!BN:BN&amp;RAPPORT!BO:BO)),0)</f>
        <v>0</v>
      </c>
      <c r="BR8" s="41"/>
      <c r="BS8" s="43">
        <f>IFERROR(INDEX(RAPPORT!BR:BR,MATCH('CLEREPARTITION bak'!$B8&amp;'CLEREPARTITION bak'!BS$1,RAPPORT!BP:BP&amp;RAPPORT!BQ:BQ)),0)</f>
        <v>0</v>
      </c>
      <c r="BT8" s="41"/>
      <c r="BU8" s="43">
        <f>IFERROR(INDEX(RAPPORT!BT:BT,MATCH('CLEREPARTITION bak'!$B8&amp;'CLEREPARTITION bak'!BU$1,RAPPORT!BR:BR&amp;RAPPORT!BS:BS)),0)</f>
        <v>0</v>
      </c>
      <c r="BV8" s="41"/>
      <c r="BW8" s="43">
        <f>IFERROR(INDEX(RAPPORT!BV:BV,MATCH('CLEREPARTITION bak'!$B8&amp;'CLEREPARTITION bak'!BW$1,RAPPORT!BT:BT&amp;RAPPORT!BU:BU)),0)</f>
        <v>0</v>
      </c>
      <c r="BX8" s="41"/>
      <c r="BY8" s="43">
        <f>IFERROR(INDEX(RAPPORT!BX:BX,MATCH('CLEREPARTITION bak'!$B8&amp;'CLEREPARTITION bak'!BY$1,RAPPORT!BV:BV&amp;RAPPORT!BW:BW)),0)</f>
        <v>0</v>
      </c>
      <c r="BZ8" s="41"/>
      <c r="CA8" s="43">
        <f>IFERROR(INDEX(RAPPORT!BZ:BZ,MATCH('CLEREPARTITION bak'!$B8&amp;'CLEREPARTITION bak'!CA$1,RAPPORT!BX:BX&amp;RAPPORT!BY:BY)),0)</f>
        <v>0</v>
      </c>
      <c r="CB8" s="41"/>
      <c r="CC8" s="43">
        <f>IFERROR(INDEX(RAPPORT!CB:CB,MATCH('CLEREPARTITION bak'!$B8&amp;'CLEREPARTITION bak'!CC$1,RAPPORT!BZ:BZ&amp;RAPPORT!CA:CA)),0)</f>
        <v>0</v>
      </c>
      <c r="CD8" s="41"/>
      <c r="CE8" s="43">
        <f>IFERROR(INDEX(RAPPORT!CD:CD,MATCH('CLEREPARTITION bak'!$B8&amp;'CLEREPARTITION bak'!CE$1,RAPPORT!CB:CB&amp;RAPPORT!CC:CC)),0)</f>
        <v>0</v>
      </c>
      <c r="CF8" s="41"/>
      <c r="CG8" s="43">
        <f>IFERROR(INDEX(RAPPORT!CF:CF,MATCH('CLEREPARTITION bak'!$B8&amp;'CLEREPARTITION bak'!CG$1,RAPPORT!CD:CD&amp;RAPPORT!CE:CE)),0)</f>
        <v>0</v>
      </c>
      <c r="CH8" s="41"/>
      <c r="CI8" s="43">
        <f>IFERROR(INDEX(RAPPORT!CH:CH,MATCH('CLEREPARTITION bak'!$B8&amp;'CLEREPARTITION bak'!CI$1,RAPPORT!CF:CF&amp;RAPPORT!CG:CG)),0)</f>
        <v>0</v>
      </c>
      <c r="CJ8" s="41"/>
      <c r="CK8" s="43">
        <f>IFERROR(INDEX(RAPPORT!CJ:CJ,MATCH('CLEREPARTITION bak'!$B8&amp;'CLEREPARTITION bak'!CK$1,RAPPORT!CH:CH&amp;RAPPORT!CI:CI)),0)</f>
        <v>0</v>
      </c>
      <c r="CL8" s="41"/>
      <c r="CM8" s="43">
        <f>IFERROR(INDEX(RAPPORT!CL:CL,MATCH('CLEREPARTITION bak'!$B8&amp;'CLEREPARTITION bak'!CM$1,RAPPORT!CJ:CJ&amp;RAPPORT!CK:CK)),0)</f>
        <v>0</v>
      </c>
      <c r="CN8" s="41"/>
      <c r="CO8" s="43">
        <f>IFERROR(INDEX(RAPPORT!CN:CN,MATCH('CLEREPARTITION bak'!$B8&amp;'CLEREPARTITION bak'!CO$1,RAPPORT!CL:CL&amp;RAPPORT!CM:CM)),0)</f>
        <v>0</v>
      </c>
      <c r="CP8" s="41"/>
      <c r="CQ8" s="43">
        <f>IFERROR(INDEX(RAPPORT!CP:CP,MATCH('CLEREPARTITION bak'!$B8&amp;'CLEREPARTITION bak'!CQ$1,RAPPORT!CN:CN&amp;RAPPORT!CO:CO)),0)</f>
        <v>0</v>
      </c>
      <c r="CR8" s="41"/>
      <c r="CS8" s="43">
        <f>IFERROR(INDEX(RAPPORT!CR:CR,MATCH('CLEREPARTITION bak'!$B8&amp;'CLEREPARTITION bak'!CS$1,RAPPORT!CP:CP&amp;RAPPORT!CQ:CQ)),0)</f>
        <v>0</v>
      </c>
      <c r="CT8" s="41"/>
      <c r="CU8" s="43">
        <f>IFERROR(INDEX(RAPPORT!CT:CT,MATCH('CLEREPARTITION bak'!$B8&amp;'CLEREPARTITION bak'!CU$1,RAPPORT!CR:CR&amp;RAPPORT!CS:CS)),0)</f>
        <v>0</v>
      </c>
      <c r="CV8" s="41"/>
      <c r="CW8" s="43">
        <f>IFERROR(INDEX(RAPPORT!CV:CV,MATCH('CLEREPARTITION bak'!$B8&amp;'CLEREPARTITION bak'!CW$1,RAPPORT!CT:CT&amp;RAPPORT!CU:CU)),0)</f>
        <v>0</v>
      </c>
      <c r="CX8" s="41"/>
      <c r="CY8" s="43">
        <f>IFERROR(INDEX(RAPPORT!CX:CX,MATCH('CLEREPARTITION bak'!$B8&amp;'CLEREPARTITION bak'!CY$1,RAPPORT!CV:CV&amp;RAPPORT!CW:CW)),0)</f>
        <v>0</v>
      </c>
      <c r="CZ8" s="41"/>
      <c r="DA8" s="43">
        <f>IFERROR(INDEX(RAPPORT!CZ:CZ,MATCH('CLEREPARTITION bak'!$B8&amp;'CLEREPARTITION bak'!DA$1,RAPPORT!CX:CX&amp;RAPPORT!CY:CY)),0)</f>
        <v>0</v>
      </c>
      <c r="DB8" s="41"/>
      <c r="DC8" s="43">
        <f>IFERROR(INDEX(RAPPORT!DB:DB,MATCH('CLEREPARTITION bak'!$B8&amp;'CLEREPARTITION bak'!DC$1,RAPPORT!CZ:CZ&amp;RAPPORT!DA:DA)),0)</f>
        <v>0</v>
      </c>
      <c r="DD8" s="41"/>
      <c r="DE8" s="43">
        <f>IFERROR(INDEX(RAPPORT!DD:DD,MATCH('CLEREPARTITION bak'!$B8&amp;'CLEREPARTITION bak'!DE$1,RAPPORT!DB:DB&amp;RAPPORT!DC:DC)),0)</f>
        <v>0</v>
      </c>
      <c r="DF8" s="41"/>
      <c r="DG8" s="43">
        <f>IFERROR(INDEX(RAPPORT!DF:DF,MATCH('CLEREPARTITION bak'!$B8&amp;'CLEREPARTITION bak'!DG$1,RAPPORT!DD:DD&amp;RAPPORT!DE:DE)),0)</f>
        <v>0</v>
      </c>
      <c r="DH8" s="41"/>
      <c r="DI8" s="43">
        <f>IFERROR(INDEX(RAPPORT!DH:DH,MATCH('CLEREPARTITION bak'!$B8&amp;'CLEREPARTITION bak'!DI$1,RAPPORT!DF:DF&amp;RAPPORT!DG:DG)),0)</f>
        <v>0</v>
      </c>
      <c r="DJ8" s="41"/>
      <c r="DK8" s="43">
        <f>IFERROR(INDEX(RAPPORT!DJ:DJ,MATCH('CLEREPARTITION bak'!$B8&amp;'CLEREPARTITION bak'!DK$1,RAPPORT!DH:DH&amp;RAPPORT!DI:DI)),0)</f>
        <v>0</v>
      </c>
      <c r="DL8" s="41"/>
    </row>
    <row r="9" spans="1:303" x14ac:dyDescent="0.25">
      <c r="A9" s="39">
        <v>6</v>
      </c>
      <c r="B9" s="40">
        <v>101100</v>
      </c>
      <c r="C9" s="41"/>
      <c r="D9" s="42"/>
      <c r="E9" s="43">
        <f>IFERROR(INDEX(RAPPORT!D:D,MATCH('CLEREPARTITION bak'!$B9&amp;'CLEREPARTITION bak'!E$1,RAPPORT!B:B&amp;RAPPORT!C:C)),0)</f>
        <v>0</v>
      </c>
      <c r="F9" s="41"/>
      <c r="G9" s="43">
        <f>IFERROR(INDEX(RAPPORT!F:F,MATCH('CLEREPARTITION bak'!$B9&amp;'CLEREPARTITION bak'!G$1,RAPPORT!D:D&amp;RAPPORT!E:E)),0)</f>
        <v>0</v>
      </c>
      <c r="H9" s="41"/>
      <c r="I9" s="43">
        <f>IFERROR(INDEX(RAPPORT!H:H,MATCH('CLEREPARTITION bak'!$B9&amp;'CLEREPARTITION bak'!I$1,RAPPORT!F:F&amp;RAPPORT!G:G)),0)</f>
        <v>0</v>
      </c>
      <c r="J9" s="41"/>
      <c r="K9" s="43">
        <f>IFERROR(INDEX(RAPPORT!J:J,MATCH('CLEREPARTITION bak'!$B9&amp;'CLEREPARTITION bak'!K$1,RAPPORT!H:H&amp;RAPPORT!I:I)),0)</f>
        <v>0</v>
      </c>
      <c r="L9" s="41"/>
      <c r="M9" s="43">
        <f>IFERROR(INDEX(RAPPORT!L:L,MATCH('CLEREPARTITION bak'!$B9&amp;'CLEREPARTITION bak'!M$1,RAPPORT!J:J&amp;RAPPORT!K:K)),0)</f>
        <v>0</v>
      </c>
      <c r="N9" s="41"/>
      <c r="O9" s="43">
        <f>IFERROR(INDEX(RAPPORT!N:N,MATCH('CLEREPARTITION bak'!$B9&amp;'CLEREPARTITION bak'!O$1,RAPPORT!L:L&amp;RAPPORT!M:M)),0)</f>
        <v>0</v>
      </c>
      <c r="P9" s="41"/>
      <c r="Q9" s="43">
        <f>IFERROR(INDEX(RAPPORT!P:P,MATCH('CLEREPARTITION bak'!$B9&amp;'CLEREPARTITION bak'!Q$1,RAPPORT!N:N&amp;RAPPORT!O:O)),0)</f>
        <v>0</v>
      </c>
      <c r="R9" s="41"/>
      <c r="S9" s="43">
        <f>IFERROR(INDEX(RAPPORT!R:R,MATCH('CLEREPARTITION bak'!$B9&amp;'CLEREPARTITION bak'!S$1,RAPPORT!P:P&amp;RAPPORT!Q:Q)),0)</f>
        <v>0</v>
      </c>
      <c r="T9" s="41"/>
      <c r="U9" s="43">
        <f>IFERROR(INDEX(RAPPORT!T:T,MATCH('CLEREPARTITION bak'!$B9&amp;'CLEREPARTITION bak'!U$1,RAPPORT!R:R&amp;RAPPORT!S:S)),0)</f>
        <v>0</v>
      </c>
      <c r="V9" s="41"/>
      <c r="W9" s="43">
        <f>IFERROR(INDEX(RAPPORT!V:V,MATCH('CLEREPARTITION bak'!$B9&amp;'CLEREPARTITION bak'!W$1,RAPPORT!T:T&amp;RAPPORT!U:U)),0)</f>
        <v>0</v>
      </c>
      <c r="X9" s="41"/>
      <c r="Y9" s="43">
        <f>IFERROR(INDEX(RAPPORT!X:X,MATCH('CLEREPARTITION bak'!$B9&amp;'CLEREPARTITION bak'!Y$1,RAPPORT!V:V&amp;RAPPORT!W:W)),0)</f>
        <v>0</v>
      </c>
      <c r="Z9" s="41"/>
      <c r="AA9" s="43">
        <f>IFERROR(INDEX(RAPPORT!Z:Z,MATCH('CLEREPARTITION bak'!$B9&amp;'CLEREPARTITION bak'!AA$1,RAPPORT!X:X&amp;RAPPORT!Y:Y)),0)</f>
        <v>0</v>
      </c>
      <c r="AB9" s="41"/>
      <c r="AC9" s="43">
        <f>IFERROR(INDEX(RAPPORT!AB:AB,MATCH('CLEREPARTITION bak'!$B9&amp;'CLEREPARTITION bak'!AC$1,RAPPORT!Z:Z&amp;RAPPORT!AA:AA)),0)</f>
        <v>0</v>
      </c>
      <c r="AD9" s="41"/>
      <c r="AE9" s="43">
        <f>IFERROR(INDEX(RAPPORT!AD:AD,MATCH('CLEREPARTITION bak'!$B9&amp;'CLEREPARTITION bak'!AE$1,RAPPORT!AB:AB&amp;RAPPORT!AC:AC)),0)</f>
        <v>0</v>
      </c>
      <c r="AF9" s="41"/>
      <c r="AG9" s="43">
        <f>IFERROR(INDEX(RAPPORT!AF:AF,MATCH('CLEREPARTITION bak'!$B9&amp;'CLEREPARTITION bak'!AG$1,RAPPORT!AD:AD&amp;RAPPORT!AE:AE)),0)</f>
        <v>0</v>
      </c>
      <c r="AH9" s="41"/>
      <c r="AI9" s="43">
        <f>IFERROR(INDEX(RAPPORT!AH:AH,MATCH('CLEREPARTITION bak'!$B9&amp;'CLEREPARTITION bak'!AI$1,RAPPORT!AF:AF&amp;RAPPORT!AG:AG)),0)</f>
        <v>0</v>
      </c>
      <c r="AJ9" s="41"/>
      <c r="AK9" s="43">
        <f>IFERROR(INDEX(RAPPORT!AJ:AJ,MATCH('CLEREPARTITION bak'!$B9&amp;'CLEREPARTITION bak'!AK$1,RAPPORT!AH:AH&amp;RAPPORT!AI:AI)),0)</f>
        <v>0</v>
      </c>
      <c r="AL9" s="41"/>
      <c r="AM9" s="43">
        <f>IFERROR(INDEX(RAPPORT!AL:AL,MATCH('CLEREPARTITION bak'!$B9&amp;'CLEREPARTITION bak'!AM$1,RAPPORT!AJ:AJ&amp;RAPPORT!AK:AK)),0)</f>
        <v>0</v>
      </c>
      <c r="AN9" s="41"/>
      <c r="AO9" s="43">
        <f>IFERROR(INDEX(RAPPORT!AN:AN,MATCH('CLEREPARTITION bak'!$B9&amp;'CLEREPARTITION bak'!AO$1,RAPPORT!AL:AL&amp;RAPPORT!AM:AM)),0)</f>
        <v>0</v>
      </c>
      <c r="AP9" s="41"/>
      <c r="AQ9" s="43">
        <f>IFERROR(INDEX(RAPPORT!AP:AP,MATCH('CLEREPARTITION bak'!$B9&amp;'CLEREPARTITION bak'!AQ$1,RAPPORT!AN:AN&amp;RAPPORT!AO:AO)),0)</f>
        <v>0</v>
      </c>
      <c r="AR9" s="41"/>
      <c r="AS9" s="43">
        <f>IFERROR(INDEX(RAPPORT!AR:AR,MATCH('CLEREPARTITION bak'!$B9&amp;'CLEREPARTITION bak'!AS$1,RAPPORT!AP:AP&amp;RAPPORT!AQ:AQ)),0)</f>
        <v>0</v>
      </c>
      <c r="AT9" s="41"/>
      <c r="AU9" s="43">
        <f>IFERROR(INDEX(RAPPORT!AT:AT,MATCH('CLEREPARTITION bak'!$B9&amp;'CLEREPARTITION bak'!AU$1,RAPPORT!AR:AR&amp;RAPPORT!AS:AS)),0)</f>
        <v>0</v>
      </c>
      <c r="AV9" s="41"/>
      <c r="AW9" s="43">
        <f>IFERROR(INDEX(RAPPORT!AV:AV,MATCH('CLEREPARTITION bak'!$B9&amp;'CLEREPARTITION bak'!AW$1,RAPPORT!AT:AT&amp;RAPPORT!AU:AU)),0)</f>
        <v>0</v>
      </c>
      <c r="AX9" s="41"/>
      <c r="AY9" s="43">
        <f>IFERROR(INDEX(RAPPORT!AX:AX,MATCH('CLEREPARTITION bak'!$B9&amp;'CLEREPARTITION bak'!AY$1,RAPPORT!AV:AV&amp;RAPPORT!AW:AW)),0)</f>
        <v>0</v>
      </c>
      <c r="AZ9" s="41"/>
      <c r="BA9" s="43">
        <f>IFERROR(INDEX(RAPPORT!AZ:AZ,MATCH('CLEREPARTITION bak'!$B9&amp;'CLEREPARTITION bak'!BA$1,RAPPORT!AX:AX&amp;RAPPORT!AY:AY)),0)</f>
        <v>0</v>
      </c>
      <c r="BB9" s="41"/>
      <c r="BC9" s="43">
        <f>IFERROR(INDEX(RAPPORT!BB:BB,MATCH('CLEREPARTITION bak'!$B9&amp;'CLEREPARTITION bak'!BC$1,RAPPORT!AZ:AZ&amp;RAPPORT!BA:BA)),0)</f>
        <v>0</v>
      </c>
      <c r="BD9" s="41"/>
      <c r="BE9" s="43">
        <f>IFERROR(INDEX(RAPPORT!BD:BD,MATCH('CLEREPARTITION bak'!$B9&amp;'CLEREPARTITION bak'!BE$1,RAPPORT!BB:BB&amp;RAPPORT!BC:BC)),0)</f>
        <v>0</v>
      </c>
      <c r="BF9" s="41"/>
      <c r="BG9" s="43">
        <f>IFERROR(INDEX(RAPPORT!BF:BF,MATCH('CLEREPARTITION bak'!$B9&amp;'CLEREPARTITION bak'!BG$1,RAPPORT!BD:BD&amp;RAPPORT!BE:BE)),0)</f>
        <v>0</v>
      </c>
      <c r="BH9" s="41"/>
      <c r="BI9" s="43">
        <f>IFERROR(INDEX(RAPPORT!BH:BH,MATCH('CLEREPARTITION bak'!$B9&amp;'CLEREPARTITION bak'!BI$1,RAPPORT!BF:BF&amp;RAPPORT!BG:BG)),0)</f>
        <v>0</v>
      </c>
      <c r="BJ9" s="41"/>
      <c r="BK9" s="43">
        <f>IFERROR(INDEX(RAPPORT!BJ:BJ,MATCH('CLEREPARTITION bak'!$B9&amp;'CLEREPARTITION bak'!BK$1,RAPPORT!BH:BH&amp;RAPPORT!BI:BI)),0)</f>
        <v>0</v>
      </c>
      <c r="BL9" s="41"/>
      <c r="BM9" s="43">
        <f>IFERROR(INDEX(RAPPORT!BL:BL,MATCH('CLEREPARTITION bak'!$B9&amp;'CLEREPARTITION bak'!BM$1,RAPPORT!BJ:BJ&amp;RAPPORT!BK:BK)),0)</f>
        <v>0</v>
      </c>
      <c r="BN9" s="41"/>
      <c r="BO9" s="43">
        <f>IFERROR(INDEX(RAPPORT!BN:BN,MATCH('CLEREPARTITION bak'!$B9&amp;'CLEREPARTITION bak'!BO$1,RAPPORT!BL:BL&amp;RAPPORT!BM:BM)),0)</f>
        <v>0</v>
      </c>
      <c r="BP9" s="41"/>
      <c r="BQ9" s="43">
        <f>IFERROR(INDEX(RAPPORT!BP:BP,MATCH('CLEREPARTITION bak'!$B9&amp;'CLEREPARTITION bak'!BQ$1,RAPPORT!BN:BN&amp;RAPPORT!BO:BO)),0)</f>
        <v>0</v>
      </c>
      <c r="BR9" s="41"/>
      <c r="BS9" s="43">
        <f>IFERROR(INDEX(RAPPORT!BR:BR,MATCH('CLEREPARTITION bak'!$B9&amp;'CLEREPARTITION bak'!BS$1,RAPPORT!BP:BP&amp;RAPPORT!BQ:BQ)),0)</f>
        <v>0</v>
      </c>
      <c r="BT9" s="41"/>
      <c r="BU9" s="43">
        <f>IFERROR(INDEX(RAPPORT!BT:BT,MATCH('CLEREPARTITION bak'!$B9&amp;'CLEREPARTITION bak'!BU$1,RAPPORT!BR:BR&amp;RAPPORT!BS:BS)),0)</f>
        <v>0</v>
      </c>
      <c r="BV9" s="41"/>
      <c r="BW9" s="43">
        <f>IFERROR(INDEX(RAPPORT!BV:BV,MATCH('CLEREPARTITION bak'!$B9&amp;'CLEREPARTITION bak'!BW$1,RAPPORT!BT:BT&amp;RAPPORT!BU:BU)),0)</f>
        <v>0</v>
      </c>
      <c r="BX9" s="41"/>
      <c r="BY9" s="43">
        <f>IFERROR(INDEX(RAPPORT!BX:BX,MATCH('CLEREPARTITION bak'!$B9&amp;'CLEREPARTITION bak'!BY$1,RAPPORT!BV:BV&amp;RAPPORT!BW:BW)),0)</f>
        <v>0</v>
      </c>
      <c r="BZ9" s="41"/>
      <c r="CA9" s="43">
        <f>IFERROR(INDEX(RAPPORT!BZ:BZ,MATCH('CLEREPARTITION bak'!$B9&amp;'CLEREPARTITION bak'!CA$1,RAPPORT!BX:BX&amp;RAPPORT!BY:BY)),0)</f>
        <v>0</v>
      </c>
      <c r="CB9" s="41"/>
      <c r="CC9" s="43">
        <f>IFERROR(INDEX(RAPPORT!CB:CB,MATCH('CLEREPARTITION bak'!$B9&amp;'CLEREPARTITION bak'!CC$1,RAPPORT!BZ:BZ&amp;RAPPORT!CA:CA)),0)</f>
        <v>0</v>
      </c>
      <c r="CD9" s="41"/>
      <c r="CE9" s="43">
        <f>IFERROR(INDEX(RAPPORT!CD:CD,MATCH('CLEREPARTITION bak'!$B9&amp;'CLEREPARTITION bak'!CE$1,RAPPORT!CB:CB&amp;RAPPORT!CC:CC)),0)</f>
        <v>0</v>
      </c>
      <c r="CF9" s="41"/>
      <c r="CG9" s="43">
        <f>IFERROR(INDEX(RAPPORT!CF:CF,MATCH('CLEREPARTITION bak'!$B9&amp;'CLEREPARTITION bak'!CG$1,RAPPORT!CD:CD&amp;RAPPORT!CE:CE)),0)</f>
        <v>0</v>
      </c>
      <c r="CH9" s="41"/>
      <c r="CI9" s="43">
        <f>IFERROR(INDEX(RAPPORT!CH:CH,MATCH('CLEREPARTITION bak'!$B9&amp;'CLEREPARTITION bak'!CI$1,RAPPORT!CF:CF&amp;RAPPORT!CG:CG)),0)</f>
        <v>0</v>
      </c>
      <c r="CJ9" s="41"/>
      <c r="CK9" s="43">
        <f>IFERROR(INDEX(RAPPORT!CJ:CJ,MATCH('CLEREPARTITION bak'!$B9&amp;'CLEREPARTITION bak'!CK$1,RAPPORT!CH:CH&amp;RAPPORT!CI:CI)),0)</f>
        <v>0</v>
      </c>
      <c r="CL9" s="41"/>
      <c r="CM9" s="43">
        <f>IFERROR(INDEX(RAPPORT!CL:CL,MATCH('CLEREPARTITION bak'!$B9&amp;'CLEREPARTITION bak'!CM$1,RAPPORT!CJ:CJ&amp;RAPPORT!CK:CK)),0)</f>
        <v>0</v>
      </c>
      <c r="CN9" s="41"/>
      <c r="CO9" s="43">
        <f>IFERROR(INDEX(RAPPORT!CN:CN,MATCH('CLEREPARTITION bak'!$B9&amp;'CLEREPARTITION bak'!CO$1,RAPPORT!CL:CL&amp;RAPPORT!CM:CM)),0)</f>
        <v>0</v>
      </c>
      <c r="CP9" s="41"/>
      <c r="CQ9" s="43">
        <f>IFERROR(INDEX(RAPPORT!CP:CP,MATCH('CLEREPARTITION bak'!$B9&amp;'CLEREPARTITION bak'!CQ$1,RAPPORT!CN:CN&amp;RAPPORT!CO:CO)),0)</f>
        <v>0</v>
      </c>
      <c r="CR9" s="41"/>
      <c r="CS9" s="43">
        <f>IFERROR(INDEX(RAPPORT!CR:CR,MATCH('CLEREPARTITION bak'!$B9&amp;'CLEREPARTITION bak'!CS$1,RAPPORT!CP:CP&amp;RAPPORT!CQ:CQ)),0)</f>
        <v>0</v>
      </c>
      <c r="CT9" s="41"/>
      <c r="CU9" s="43">
        <f>IFERROR(INDEX(RAPPORT!CT:CT,MATCH('CLEREPARTITION bak'!$B9&amp;'CLEREPARTITION bak'!CU$1,RAPPORT!CR:CR&amp;RAPPORT!CS:CS)),0)</f>
        <v>0</v>
      </c>
      <c r="CV9" s="41"/>
      <c r="CW9" s="43">
        <f>IFERROR(INDEX(RAPPORT!CV:CV,MATCH('CLEREPARTITION bak'!$B9&amp;'CLEREPARTITION bak'!CW$1,RAPPORT!CT:CT&amp;RAPPORT!CU:CU)),0)</f>
        <v>0</v>
      </c>
      <c r="CX9" s="41"/>
      <c r="CY9" s="43">
        <f>IFERROR(INDEX(RAPPORT!CX:CX,MATCH('CLEREPARTITION bak'!$B9&amp;'CLEREPARTITION bak'!CY$1,RAPPORT!CV:CV&amp;RAPPORT!CW:CW)),0)</f>
        <v>0</v>
      </c>
      <c r="CZ9" s="41"/>
      <c r="DA9" s="43">
        <f>IFERROR(INDEX(RAPPORT!CZ:CZ,MATCH('CLEREPARTITION bak'!$B9&amp;'CLEREPARTITION bak'!DA$1,RAPPORT!CX:CX&amp;RAPPORT!CY:CY)),0)</f>
        <v>0</v>
      </c>
      <c r="DB9" s="41"/>
      <c r="DC9" s="43">
        <f>IFERROR(INDEX(RAPPORT!DB:DB,MATCH('CLEREPARTITION bak'!$B9&amp;'CLEREPARTITION bak'!DC$1,RAPPORT!CZ:CZ&amp;RAPPORT!DA:DA)),0)</f>
        <v>0</v>
      </c>
      <c r="DD9" s="41"/>
      <c r="DE9" s="43">
        <f>IFERROR(INDEX(RAPPORT!DD:DD,MATCH('CLEREPARTITION bak'!$B9&amp;'CLEREPARTITION bak'!DE$1,RAPPORT!DB:DB&amp;RAPPORT!DC:DC)),0)</f>
        <v>0</v>
      </c>
      <c r="DF9" s="41"/>
      <c r="DG9" s="43">
        <f>IFERROR(INDEX(RAPPORT!DF:DF,MATCH('CLEREPARTITION bak'!$B9&amp;'CLEREPARTITION bak'!DG$1,RAPPORT!DD:DD&amp;RAPPORT!DE:DE)),0)</f>
        <v>0</v>
      </c>
      <c r="DH9" s="41"/>
      <c r="DI9" s="43">
        <f>IFERROR(INDEX(RAPPORT!DH:DH,MATCH('CLEREPARTITION bak'!$B9&amp;'CLEREPARTITION bak'!DI$1,RAPPORT!DF:DF&amp;RAPPORT!DG:DG)),0)</f>
        <v>0</v>
      </c>
      <c r="DJ9" s="41"/>
      <c r="DK9" s="43">
        <f>IFERROR(INDEX(RAPPORT!DJ:DJ,MATCH('CLEREPARTITION bak'!$B9&amp;'CLEREPARTITION bak'!DK$1,RAPPORT!DH:DH&amp;RAPPORT!DI:DI)),0)</f>
        <v>0</v>
      </c>
      <c r="DL9" s="41"/>
    </row>
    <row r="10" spans="1:303" x14ac:dyDescent="0.25">
      <c r="A10" s="39">
        <v>7</v>
      </c>
      <c r="B10" s="40">
        <v>101101</v>
      </c>
      <c r="C10" s="41"/>
      <c r="D10" s="42"/>
      <c r="E10" s="43">
        <f>IFERROR(INDEX(RAPPORT!D:D,MATCH('CLEREPARTITION bak'!$B10&amp;'CLEREPARTITION bak'!E$1,RAPPORT!B:B&amp;RAPPORT!C:C)),0)</f>
        <v>0</v>
      </c>
      <c r="F10" s="41"/>
      <c r="G10" s="43">
        <f>IFERROR(INDEX(RAPPORT!F:F,MATCH('CLEREPARTITION bak'!$B10&amp;'CLEREPARTITION bak'!G$1,RAPPORT!D:D&amp;RAPPORT!E:E)),0)</f>
        <v>0</v>
      </c>
      <c r="H10" s="41"/>
      <c r="I10" s="43">
        <f>IFERROR(INDEX(RAPPORT!H:H,MATCH('CLEREPARTITION bak'!$B10&amp;'CLEREPARTITION bak'!I$1,RAPPORT!F:F&amp;RAPPORT!G:G)),0)</f>
        <v>0</v>
      </c>
      <c r="J10" s="41"/>
      <c r="K10" s="43">
        <f>IFERROR(INDEX(RAPPORT!J:J,MATCH('CLEREPARTITION bak'!$B10&amp;'CLEREPARTITION bak'!K$1,RAPPORT!H:H&amp;RAPPORT!I:I)),0)</f>
        <v>0</v>
      </c>
      <c r="L10" s="41"/>
      <c r="M10" s="43">
        <f>IFERROR(INDEX(RAPPORT!L:L,MATCH('CLEREPARTITION bak'!$B10&amp;'CLEREPARTITION bak'!M$1,RAPPORT!J:J&amp;RAPPORT!K:K)),0)</f>
        <v>0</v>
      </c>
      <c r="N10" s="41"/>
      <c r="O10" s="43">
        <f>IFERROR(INDEX(RAPPORT!N:N,MATCH('CLEREPARTITION bak'!$B10&amp;'CLEREPARTITION bak'!O$1,RAPPORT!L:L&amp;RAPPORT!M:M)),0)</f>
        <v>0</v>
      </c>
      <c r="P10" s="41"/>
      <c r="Q10" s="43">
        <f>IFERROR(INDEX(RAPPORT!P:P,MATCH('CLEREPARTITION bak'!$B10&amp;'CLEREPARTITION bak'!Q$1,RAPPORT!N:N&amp;RAPPORT!O:O)),0)</f>
        <v>0</v>
      </c>
      <c r="R10" s="41"/>
      <c r="S10" s="43">
        <f>IFERROR(INDEX(RAPPORT!R:R,MATCH('CLEREPARTITION bak'!$B10&amp;'CLEREPARTITION bak'!S$1,RAPPORT!P:P&amp;RAPPORT!Q:Q)),0)</f>
        <v>0</v>
      </c>
      <c r="T10" s="41"/>
      <c r="U10" s="43">
        <f>IFERROR(INDEX(RAPPORT!T:T,MATCH('CLEREPARTITION bak'!$B10&amp;'CLEREPARTITION bak'!U$1,RAPPORT!R:R&amp;RAPPORT!S:S)),0)</f>
        <v>0</v>
      </c>
      <c r="V10" s="41"/>
      <c r="W10" s="43">
        <f>IFERROR(INDEX(RAPPORT!V:V,MATCH('CLEREPARTITION bak'!$B10&amp;'CLEREPARTITION bak'!W$1,RAPPORT!T:T&amp;RAPPORT!U:U)),0)</f>
        <v>0</v>
      </c>
      <c r="X10" s="41"/>
      <c r="Y10" s="43">
        <f>IFERROR(INDEX(RAPPORT!X:X,MATCH('CLEREPARTITION bak'!$B10&amp;'CLEREPARTITION bak'!Y$1,RAPPORT!V:V&amp;RAPPORT!W:W)),0)</f>
        <v>0</v>
      </c>
      <c r="Z10" s="41"/>
      <c r="AA10" s="43">
        <f>IFERROR(INDEX(RAPPORT!Z:Z,MATCH('CLEREPARTITION bak'!$B10&amp;'CLEREPARTITION bak'!AA$1,RAPPORT!X:X&amp;RAPPORT!Y:Y)),0)</f>
        <v>0</v>
      </c>
      <c r="AB10" s="41"/>
      <c r="AC10" s="43">
        <f>IFERROR(INDEX(RAPPORT!AB:AB,MATCH('CLEREPARTITION bak'!$B10&amp;'CLEREPARTITION bak'!AC$1,RAPPORT!Z:Z&amp;RAPPORT!AA:AA)),0)</f>
        <v>0</v>
      </c>
      <c r="AD10" s="41"/>
      <c r="AE10" s="43">
        <f>IFERROR(INDEX(RAPPORT!AD:AD,MATCH('CLEREPARTITION bak'!$B10&amp;'CLEREPARTITION bak'!AE$1,RAPPORT!AB:AB&amp;RAPPORT!AC:AC)),0)</f>
        <v>0</v>
      </c>
      <c r="AF10" s="41"/>
      <c r="AG10" s="43">
        <f>IFERROR(INDEX(RAPPORT!AF:AF,MATCH('CLEREPARTITION bak'!$B10&amp;'CLEREPARTITION bak'!AG$1,RAPPORT!AD:AD&amp;RAPPORT!AE:AE)),0)</f>
        <v>0</v>
      </c>
      <c r="AH10" s="41"/>
      <c r="AI10" s="43">
        <f>IFERROR(INDEX(RAPPORT!AH:AH,MATCH('CLEREPARTITION bak'!$B10&amp;'CLEREPARTITION bak'!AI$1,RAPPORT!AF:AF&amp;RAPPORT!AG:AG)),0)</f>
        <v>0</v>
      </c>
      <c r="AJ10" s="41"/>
      <c r="AK10" s="43">
        <f>IFERROR(INDEX(RAPPORT!AJ:AJ,MATCH('CLEREPARTITION bak'!$B10&amp;'CLEREPARTITION bak'!AK$1,RAPPORT!AH:AH&amp;RAPPORT!AI:AI)),0)</f>
        <v>0</v>
      </c>
      <c r="AL10" s="41"/>
      <c r="AM10" s="43">
        <f>IFERROR(INDEX(RAPPORT!AL:AL,MATCH('CLEREPARTITION bak'!$B10&amp;'CLEREPARTITION bak'!AM$1,RAPPORT!AJ:AJ&amp;RAPPORT!AK:AK)),0)</f>
        <v>0</v>
      </c>
      <c r="AN10" s="41"/>
      <c r="AO10" s="43">
        <f>IFERROR(INDEX(RAPPORT!AN:AN,MATCH('CLEREPARTITION bak'!$B10&amp;'CLEREPARTITION bak'!AO$1,RAPPORT!AL:AL&amp;RAPPORT!AM:AM)),0)</f>
        <v>0</v>
      </c>
      <c r="AP10" s="41"/>
      <c r="AQ10" s="43">
        <f>IFERROR(INDEX(RAPPORT!AP:AP,MATCH('CLEREPARTITION bak'!$B10&amp;'CLEREPARTITION bak'!AQ$1,RAPPORT!AN:AN&amp;RAPPORT!AO:AO)),0)</f>
        <v>0</v>
      </c>
      <c r="AR10" s="41"/>
      <c r="AS10" s="43">
        <f>IFERROR(INDEX(RAPPORT!AR:AR,MATCH('CLEREPARTITION bak'!$B10&amp;'CLEREPARTITION bak'!AS$1,RAPPORT!AP:AP&amp;RAPPORT!AQ:AQ)),0)</f>
        <v>0</v>
      </c>
      <c r="AT10" s="41"/>
      <c r="AU10" s="43">
        <f>IFERROR(INDEX(RAPPORT!AT:AT,MATCH('CLEREPARTITION bak'!$B10&amp;'CLEREPARTITION bak'!AU$1,RAPPORT!AR:AR&amp;RAPPORT!AS:AS)),0)</f>
        <v>0</v>
      </c>
      <c r="AV10" s="41"/>
      <c r="AW10" s="43">
        <f>IFERROR(INDEX(RAPPORT!AV:AV,MATCH('CLEREPARTITION bak'!$B10&amp;'CLEREPARTITION bak'!AW$1,RAPPORT!AT:AT&amp;RAPPORT!AU:AU)),0)</f>
        <v>0</v>
      </c>
      <c r="AX10" s="41"/>
      <c r="AY10" s="43">
        <f>IFERROR(INDEX(RAPPORT!AX:AX,MATCH('CLEREPARTITION bak'!$B10&amp;'CLEREPARTITION bak'!AY$1,RAPPORT!AV:AV&amp;RAPPORT!AW:AW)),0)</f>
        <v>0</v>
      </c>
      <c r="AZ10" s="41"/>
      <c r="BA10" s="43">
        <f>IFERROR(INDEX(RAPPORT!AZ:AZ,MATCH('CLEREPARTITION bak'!$B10&amp;'CLEREPARTITION bak'!BA$1,RAPPORT!AX:AX&amp;RAPPORT!AY:AY)),0)</f>
        <v>0</v>
      </c>
      <c r="BB10" s="41"/>
      <c r="BC10" s="43">
        <f>IFERROR(INDEX(RAPPORT!BB:BB,MATCH('CLEREPARTITION bak'!$B10&amp;'CLEREPARTITION bak'!BC$1,RAPPORT!AZ:AZ&amp;RAPPORT!BA:BA)),0)</f>
        <v>0</v>
      </c>
      <c r="BD10" s="41"/>
      <c r="BE10" s="43">
        <f>IFERROR(INDEX(RAPPORT!BD:BD,MATCH('CLEREPARTITION bak'!$B10&amp;'CLEREPARTITION bak'!BE$1,RAPPORT!BB:BB&amp;RAPPORT!BC:BC)),0)</f>
        <v>0</v>
      </c>
      <c r="BF10" s="41"/>
      <c r="BG10" s="43">
        <f>IFERROR(INDEX(RAPPORT!BF:BF,MATCH('CLEREPARTITION bak'!$B10&amp;'CLEREPARTITION bak'!BG$1,RAPPORT!BD:BD&amp;RAPPORT!BE:BE)),0)</f>
        <v>0</v>
      </c>
      <c r="BH10" s="41"/>
      <c r="BI10" s="43">
        <f>IFERROR(INDEX(RAPPORT!BH:BH,MATCH('CLEREPARTITION bak'!$B10&amp;'CLEREPARTITION bak'!BI$1,RAPPORT!BF:BF&amp;RAPPORT!BG:BG)),0)</f>
        <v>0</v>
      </c>
      <c r="BJ10" s="41"/>
      <c r="BK10" s="43">
        <f>IFERROR(INDEX(RAPPORT!BJ:BJ,MATCH('CLEREPARTITION bak'!$B10&amp;'CLEREPARTITION bak'!BK$1,RAPPORT!BH:BH&amp;RAPPORT!BI:BI)),0)</f>
        <v>0</v>
      </c>
      <c r="BL10" s="41"/>
      <c r="BM10" s="43">
        <f>IFERROR(INDEX(RAPPORT!BL:BL,MATCH('CLEREPARTITION bak'!$B10&amp;'CLEREPARTITION bak'!BM$1,RAPPORT!BJ:BJ&amp;RAPPORT!BK:BK)),0)</f>
        <v>0</v>
      </c>
      <c r="BN10" s="41"/>
      <c r="BO10" s="43">
        <f>IFERROR(INDEX(RAPPORT!BN:BN,MATCH('CLEREPARTITION bak'!$B10&amp;'CLEREPARTITION bak'!BO$1,RAPPORT!BL:BL&amp;RAPPORT!BM:BM)),0)</f>
        <v>0</v>
      </c>
      <c r="BP10" s="41"/>
      <c r="BQ10" s="43">
        <f>IFERROR(INDEX(RAPPORT!BP:BP,MATCH('CLEREPARTITION bak'!$B10&amp;'CLEREPARTITION bak'!BQ$1,RAPPORT!BN:BN&amp;RAPPORT!BO:BO)),0)</f>
        <v>0</v>
      </c>
      <c r="BR10" s="41"/>
      <c r="BS10" s="43">
        <f>IFERROR(INDEX(RAPPORT!BR:BR,MATCH('CLEREPARTITION bak'!$B10&amp;'CLEREPARTITION bak'!BS$1,RAPPORT!BP:BP&amp;RAPPORT!BQ:BQ)),0)</f>
        <v>0</v>
      </c>
      <c r="BT10" s="41"/>
      <c r="BU10" s="43">
        <f>IFERROR(INDEX(RAPPORT!BT:BT,MATCH('CLEREPARTITION bak'!$B10&amp;'CLEREPARTITION bak'!BU$1,RAPPORT!BR:BR&amp;RAPPORT!BS:BS)),0)</f>
        <v>0</v>
      </c>
      <c r="BV10" s="41"/>
      <c r="BW10" s="43">
        <f>IFERROR(INDEX(RAPPORT!BV:BV,MATCH('CLEREPARTITION bak'!$B10&amp;'CLEREPARTITION bak'!BW$1,RAPPORT!BT:BT&amp;RAPPORT!BU:BU)),0)</f>
        <v>0</v>
      </c>
      <c r="BX10" s="41"/>
      <c r="BY10" s="43">
        <f>IFERROR(INDEX(RAPPORT!BX:BX,MATCH('CLEREPARTITION bak'!$B10&amp;'CLEREPARTITION bak'!BY$1,RAPPORT!BV:BV&amp;RAPPORT!BW:BW)),0)</f>
        <v>0</v>
      </c>
      <c r="BZ10" s="41"/>
      <c r="CA10" s="43">
        <f>IFERROR(INDEX(RAPPORT!BZ:BZ,MATCH('CLEREPARTITION bak'!$B10&amp;'CLEREPARTITION bak'!CA$1,RAPPORT!BX:BX&amp;RAPPORT!BY:BY)),0)</f>
        <v>0</v>
      </c>
      <c r="CB10" s="41"/>
      <c r="CC10" s="43">
        <f>IFERROR(INDEX(RAPPORT!CB:CB,MATCH('CLEREPARTITION bak'!$B10&amp;'CLEREPARTITION bak'!CC$1,RAPPORT!BZ:BZ&amp;RAPPORT!CA:CA)),0)</f>
        <v>0</v>
      </c>
      <c r="CD10" s="41"/>
      <c r="CE10" s="43">
        <f>IFERROR(INDEX(RAPPORT!CD:CD,MATCH('CLEREPARTITION bak'!$B10&amp;'CLEREPARTITION bak'!CE$1,RAPPORT!CB:CB&amp;RAPPORT!CC:CC)),0)</f>
        <v>0</v>
      </c>
      <c r="CF10" s="41"/>
      <c r="CG10" s="43">
        <f>IFERROR(INDEX(RAPPORT!CF:CF,MATCH('CLEREPARTITION bak'!$B10&amp;'CLEREPARTITION bak'!CG$1,RAPPORT!CD:CD&amp;RAPPORT!CE:CE)),0)</f>
        <v>0</v>
      </c>
      <c r="CH10" s="41"/>
      <c r="CI10" s="43">
        <f>IFERROR(INDEX(RAPPORT!CH:CH,MATCH('CLEREPARTITION bak'!$B10&amp;'CLEREPARTITION bak'!CI$1,RAPPORT!CF:CF&amp;RAPPORT!CG:CG)),0)</f>
        <v>0</v>
      </c>
      <c r="CJ10" s="41"/>
      <c r="CK10" s="43">
        <f>IFERROR(INDEX(RAPPORT!CJ:CJ,MATCH('CLEREPARTITION bak'!$B10&amp;'CLEREPARTITION bak'!CK$1,RAPPORT!CH:CH&amp;RAPPORT!CI:CI)),0)</f>
        <v>0</v>
      </c>
      <c r="CL10" s="41"/>
      <c r="CM10" s="43">
        <f>IFERROR(INDEX(RAPPORT!CL:CL,MATCH('CLEREPARTITION bak'!$B10&amp;'CLEREPARTITION bak'!CM$1,RAPPORT!CJ:CJ&amp;RAPPORT!CK:CK)),0)</f>
        <v>0</v>
      </c>
      <c r="CN10" s="41"/>
      <c r="CO10" s="43">
        <f>IFERROR(INDEX(RAPPORT!CN:CN,MATCH('CLEREPARTITION bak'!$B10&amp;'CLEREPARTITION bak'!CO$1,RAPPORT!CL:CL&amp;RAPPORT!CM:CM)),0)</f>
        <v>0</v>
      </c>
      <c r="CP10" s="41"/>
      <c r="CQ10" s="43">
        <f>IFERROR(INDEX(RAPPORT!CP:CP,MATCH('CLEREPARTITION bak'!$B10&amp;'CLEREPARTITION bak'!CQ$1,RAPPORT!CN:CN&amp;RAPPORT!CO:CO)),0)</f>
        <v>0</v>
      </c>
      <c r="CR10" s="41"/>
      <c r="CS10" s="43">
        <f>IFERROR(INDEX(RAPPORT!CR:CR,MATCH('CLEREPARTITION bak'!$B10&amp;'CLEREPARTITION bak'!CS$1,RAPPORT!CP:CP&amp;RAPPORT!CQ:CQ)),0)</f>
        <v>0</v>
      </c>
      <c r="CT10" s="41"/>
      <c r="CU10" s="43">
        <f>IFERROR(INDEX(RAPPORT!CT:CT,MATCH('CLEREPARTITION bak'!$B10&amp;'CLEREPARTITION bak'!CU$1,RAPPORT!CR:CR&amp;RAPPORT!CS:CS)),0)</f>
        <v>0</v>
      </c>
      <c r="CV10" s="41"/>
      <c r="CW10" s="43">
        <f>IFERROR(INDEX(RAPPORT!CV:CV,MATCH('CLEREPARTITION bak'!$B10&amp;'CLEREPARTITION bak'!CW$1,RAPPORT!CT:CT&amp;RAPPORT!CU:CU)),0)</f>
        <v>0</v>
      </c>
      <c r="CX10" s="41"/>
      <c r="CY10" s="43">
        <f>IFERROR(INDEX(RAPPORT!CX:CX,MATCH('CLEREPARTITION bak'!$B10&amp;'CLEREPARTITION bak'!CY$1,RAPPORT!CV:CV&amp;RAPPORT!CW:CW)),0)</f>
        <v>0</v>
      </c>
      <c r="CZ10" s="41"/>
      <c r="DA10" s="43">
        <f>IFERROR(INDEX(RAPPORT!CZ:CZ,MATCH('CLEREPARTITION bak'!$B10&amp;'CLEREPARTITION bak'!DA$1,RAPPORT!CX:CX&amp;RAPPORT!CY:CY)),0)</f>
        <v>0</v>
      </c>
      <c r="DB10" s="41"/>
      <c r="DC10" s="43">
        <f>IFERROR(INDEX(RAPPORT!DB:DB,MATCH('CLEREPARTITION bak'!$B10&amp;'CLEREPARTITION bak'!DC$1,RAPPORT!CZ:CZ&amp;RAPPORT!DA:DA)),0)</f>
        <v>0</v>
      </c>
      <c r="DD10" s="41"/>
      <c r="DE10" s="43">
        <f>IFERROR(INDEX(RAPPORT!DD:DD,MATCH('CLEREPARTITION bak'!$B10&amp;'CLEREPARTITION bak'!DE$1,RAPPORT!DB:DB&amp;RAPPORT!DC:DC)),0)</f>
        <v>0</v>
      </c>
      <c r="DF10" s="41"/>
      <c r="DG10" s="43">
        <f>IFERROR(INDEX(RAPPORT!DF:DF,MATCH('CLEREPARTITION bak'!$B10&amp;'CLEREPARTITION bak'!DG$1,RAPPORT!DD:DD&amp;RAPPORT!DE:DE)),0)</f>
        <v>0</v>
      </c>
      <c r="DH10" s="41"/>
      <c r="DI10" s="43">
        <f>IFERROR(INDEX(RAPPORT!DH:DH,MATCH('CLEREPARTITION bak'!$B10&amp;'CLEREPARTITION bak'!DI$1,RAPPORT!DF:DF&amp;RAPPORT!DG:DG)),0)</f>
        <v>0</v>
      </c>
      <c r="DJ10" s="41"/>
      <c r="DK10" s="43">
        <f>IFERROR(INDEX(RAPPORT!DJ:DJ,MATCH('CLEREPARTITION bak'!$B10&amp;'CLEREPARTITION bak'!DK$1,RAPPORT!DH:DH&amp;RAPPORT!DI:DI)),0)</f>
        <v>0</v>
      </c>
      <c r="DL10" s="41"/>
    </row>
    <row r="11" spans="1:303" x14ac:dyDescent="0.25">
      <c r="A11" s="39">
        <v>8</v>
      </c>
      <c r="B11" s="40">
        <v>101200</v>
      </c>
      <c r="C11" s="41"/>
      <c r="D11" s="42"/>
      <c r="E11" s="43">
        <f>IFERROR(INDEX(RAPPORT!D:D,MATCH('CLEREPARTITION bak'!$B11&amp;'CLEREPARTITION bak'!E$1,RAPPORT!B:B&amp;RAPPORT!C:C)),0)</f>
        <v>0</v>
      </c>
      <c r="F11" s="41"/>
      <c r="G11" s="43">
        <f>IFERROR(INDEX(RAPPORT!F:F,MATCH('CLEREPARTITION bak'!$B11&amp;'CLEREPARTITION bak'!G$1,RAPPORT!D:D&amp;RAPPORT!E:E)),0)</f>
        <v>0</v>
      </c>
      <c r="H11" s="41"/>
      <c r="I11" s="43">
        <f>IFERROR(INDEX(RAPPORT!H:H,MATCH('CLEREPARTITION bak'!$B11&amp;'CLEREPARTITION bak'!I$1,RAPPORT!F:F&amp;RAPPORT!G:G)),0)</f>
        <v>0</v>
      </c>
      <c r="J11" s="41"/>
      <c r="K11" s="43">
        <f>IFERROR(INDEX(RAPPORT!J:J,MATCH('CLEREPARTITION bak'!$B11&amp;'CLEREPARTITION bak'!K$1,RAPPORT!H:H&amp;RAPPORT!I:I)),0)</f>
        <v>0</v>
      </c>
      <c r="L11" s="41"/>
      <c r="M11" s="43">
        <f>IFERROR(INDEX(RAPPORT!L:L,MATCH('CLEREPARTITION bak'!$B11&amp;'CLEREPARTITION bak'!M$1,RAPPORT!J:J&amp;RAPPORT!K:K)),0)</f>
        <v>0</v>
      </c>
      <c r="N11" s="41"/>
      <c r="O11" s="43">
        <f>IFERROR(INDEX(RAPPORT!N:N,MATCH('CLEREPARTITION bak'!$B11&amp;'CLEREPARTITION bak'!O$1,RAPPORT!L:L&amp;RAPPORT!M:M)),0)</f>
        <v>0</v>
      </c>
      <c r="P11" s="41"/>
      <c r="Q11" s="43">
        <f>IFERROR(INDEX(RAPPORT!P:P,MATCH('CLEREPARTITION bak'!$B11&amp;'CLEREPARTITION bak'!Q$1,RAPPORT!N:N&amp;RAPPORT!O:O)),0)</f>
        <v>0</v>
      </c>
      <c r="R11" s="41"/>
      <c r="S11" s="43">
        <f>IFERROR(INDEX(RAPPORT!R:R,MATCH('CLEREPARTITION bak'!$B11&amp;'CLEREPARTITION bak'!S$1,RAPPORT!P:P&amp;RAPPORT!Q:Q)),0)</f>
        <v>0</v>
      </c>
      <c r="T11" s="41"/>
      <c r="U11" s="43">
        <f>IFERROR(INDEX(RAPPORT!T:T,MATCH('CLEREPARTITION bak'!$B11&amp;'CLEREPARTITION bak'!U$1,RAPPORT!R:R&amp;RAPPORT!S:S)),0)</f>
        <v>0</v>
      </c>
      <c r="V11" s="41"/>
      <c r="W11" s="43">
        <f>IFERROR(INDEX(RAPPORT!V:V,MATCH('CLEREPARTITION bak'!$B11&amp;'CLEREPARTITION bak'!W$1,RAPPORT!T:T&amp;RAPPORT!U:U)),0)</f>
        <v>0</v>
      </c>
      <c r="X11" s="41"/>
      <c r="Y11" s="43">
        <f>IFERROR(INDEX(RAPPORT!X:X,MATCH('CLEREPARTITION bak'!$B11&amp;'CLEREPARTITION bak'!Y$1,RAPPORT!V:V&amp;RAPPORT!W:W)),0)</f>
        <v>0</v>
      </c>
      <c r="Z11" s="41"/>
      <c r="AA11" s="43">
        <f>IFERROR(INDEX(RAPPORT!Z:Z,MATCH('CLEREPARTITION bak'!$B11&amp;'CLEREPARTITION bak'!AA$1,RAPPORT!X:X&amp;RAPPORT!Y:Y)),0)</f>
        <v>0</v>
      </c>
      <c r="AB11" s="41"/>
      <c r="AC11" s="43">
        <f>IFERROR(INDEX(RAPPORT!AB:AB,MATCH('CLEREPARTITION bak'!$B11&amp;'CLEREPARTITION bak'!AC$1,RAPPORT!Z:Z&amp;RAPPORT!AA:AA)),0)</f>
        <v>0</v>
      </c>
      <c r="AD11" s="41"/>
      <c r="AE11" s="43">
        <f>IFERROR(INDEX(RAPPORT!AD:AD,MATCH('CLEREPARTITION bak'!$B11&amp;'CLEREPARTITION bak'!AE$1,RAPPORT!AB:AB&amp;RAPPORT!AC:AC)),0)</f>
        <v>0</v>
      </c>
      <c r="AF11" s="41"/>
      <c r="AG11" s="43">
        <f>IFERROR(INDEX(RAPPORT!AF:AF,MATCH('CLEREPARTITION bak'!$B11&amp;'CLEREPARTITION bak'!AG$1,RAPPORT!AD:AD&amp;RAPPORT!AE:AE)),0)</f>
        <v>0</v>
      </c>
      <c r="AH11" s="41"/>
      <c r="AI11" s="43">
        <f>IFERROR(INDEX(RAPPORT!AH:AH,MATCH('CLEREPARTITION bak'!$B11&amp;'CLEREPARTITION bak'!AI$1,RAPPORT!AF:AF&amp;RAPPORT!AG:AG)),0)</f>
        <v>0</v>
      </c>
      <c r="AJ11" s="41"/>
      <c r="AK11" s="43">
        <f>IFERROR(INDEX(RAPPORT!AJ:AJ,MATCH('CLEREPARTITION bak'!$B11&amp;'CLEREPARTITION bak'!AK$1,RAPPORT!AH:AH&amp;RAPPORT!AI:AI)),0)</f>
        <v>0</v>
      </c>
      <c r="AL11" s="41"/>
      <c r="AM11" s="43">
        <f>IFERROR(INDEX(RAPPORT!AL:AL,MATCH('CLEREPARTITION bak'!$B11&amp;'CLEREPARTITION bak'!AM$1,RAPPORT!AJ:AJ&amp;RAPPORT!AK:AK)),0)</f>
        <v>0</v>
      </c>
      <c r="AN11" s="41"/>
      <c r="AO11" s="43">
        <f>IFERROR(INDEX(RAPPORT!AN:AN,MATCH('CLEREPARTITION bak'!$B11&amp;'CLEREPARTITION bak'!AO$1,RAPPORT!AL:AL&amp;RAPPORT!AM:AM)),0)</f>
        <v>0</v>
      </c>
      <c r="AP11" s="41"/>
      <c r="AQ11" s="43">
        <f>IFERROR(INDEX(RAPPORT!AP:AP,MATCH('CLEREPARTITION bak'!$B11&amp;'CLEREPARTITION bak'!AQ$1,RAPPORT!AN:AN&amp;RAPPORT!AO:AO)),0)</f>
        <v>0</v>
      </c>
      <c r="AR11" s="41"/>
      <c r="AS11" s="43">
        <f>IFERROR(INDEX(RAPPORT!AR:AR,MATCH('CLEREPARTITION bak'!$B11&amp;'CLEREPARTITION bak'!AS$1,RAPPORT!AP:AP&amp;RAPPORT!AQ:AQ)),0)</f>
        <v>0</v>
      </c>
      <c r="AT11" s="41"/>
      <c r="AU11" s="43">
        <f>IFERROR(INDEX(RAPPORT!AT:AT,MATCH('CLEREPARTITION bak'!$B11&amp;'CLEREPARTITION bak'!AU$1,RAPPORT!AR:AR&amp;RAPPORT!AS:AS)),0)</f>
        <v>0</v>
      </c>
      <c r="AV11" s="41"/>
      <c r="AW11" s="43">
        <f>IFERROR(INDEX(RAPPORT!AV:AV,MATCH('CLEREPARTITION bak'!$B11&amp;'CLEREPARTITION bak'!AW$1,RAPPORT!AT:AT&amp;RAPPORT!AU:AU)),0)</f>
        <v>0</v>
      </c>
      <c r="AX11" s="41"/>
      <c r="AY11" s="43">
        <f>IFERROR(INDEX(RAPPORT!AX:AX,MATCH('CLEREPARTITION bak'!$B11&amp;'CLEREPARTITION bak'!AY$1,RAPPORT!AV:AV&amp;RAPPORT!AW:AW)),0)</f>
        <v>0</v>
      </c>
      <c r="AZ11" s="41"/>
      <c r="BA11" s="43">
        <f>IFERROR(INDEX(RAPPORT!AZ:AZ,MATCH('CLEREPARTITION bak'!$B11&amp;'CLEREPARTITION bak'!BA$1,RAPPORT!AX:AX&amp;RAPPORT!AY:AY)),0)</f>
        <v>0</v>
      </c>
      <c r="BB11" s="41"/>
      <c r="BC11" s="43">
        <f>IFERROR(INDEX(RAPPORT!BB:BB,MATCH('CLEREPARTITION bak'!$B11&amp;'CLEREPARTITION bak'!BC$1,RAPPORT!AZ:AZ&amp;RAPPORT!BA:BA)),0)</f>
        <v>0</v>
      </c>
      <c r="BD11" s="41"/>
      <c r="BE11" s="43">
        <f>IFERROR(INDEX(RAPPORT!BD:BD,MATCH('CLEREPARTITION bak'!$B11&amp;'CLEREPARTITION bak'!BE$1,RAPPORT!BB:BB&amp;RAPPORT!BC:BC)),0)</f>
        <v>0</v>
      </c>
      <c r="BF11" s="41"/>
      <c r="BG11" s="43">
        <f>IFERROR(INDEX(RAPPORT!BF:BF,MATCH('CLEREPARTITION bak'!$B11&amp;'CLEREPARTITION bak'!BG$1,RAPPORT!BD:BD&amp;RAPPORT!BE:BE)),0)</f>
        <v>0</v>
      </c>
      <c r="BH11" s="41"/>
      <c r="BI11" s="43">
        <f>IFERROR(INDEX(RAPPORT!BH:BH,MATCH('CLEREPARTITION bak'!$B11&amp;'CLEREPARTITION bak'!BI$1,RAPPORT!BF:BF&amp;RAPPORT!BG:BG)),0)</f>
        <v>0</v>
      </c>
      <c r="BJ11" s="41"/>
      <c r="BK11" s="43">
        <f>IFERROR(INDEX(RAPPORT!BJ:BJ,MATCH('CLEREPARTITION bak'!$B11&amp;'CLEREPARTITION bak'!BK$1,RAPPORT!BH:BH&amp;RAPPORT!BI:BI)),0)</f>
        <v>0</v>
      </c>
      <c r="BL11" s="41"/>
      <c r="BM11" s="43">
        <f>IFERROR(INDEX(RAPPORT!BL:BL,MATCH('CLEREPARTITION bak'!$B11&amp;'CLEREPARTITION bak'!BM$1,RAPPORT!BJ:BJ&amp;RAPPORT!BK:BK)),0)</f>
        <v>0</v>
      </c>
      <c r="BN11" s="41"/>
      <c r="BO11" s="43">
        <f>IFERROR(INDEX(RAPPORT!BN:BN,MATCH('CLEREPARTITION bak'!$B11&amp;'CLEREPARTITION bak'!BO$1,RAPPORT!BL:BL&amp;RAPPORT!BM:BM)),0)</f>
        <v>0</v>
      </c>
      <c r="BP11" s="41"/>
      <c r="BQ11" s="43">
        <f>IFERROR(INDEX(RAPPORT!BP:BP,MATCH('CLEREPARTITION bak'!$B11&amp;'CLEREPARTITION bak'!BQ$1,RAPPORT!BN:BN&amp;RAPPORT!BO:BO)),0)</f>
        <v>0</v>
      </c>
      <c r="BR11" s="41"/>
      <c r="BS11" s="43">
        <f>IFERROR(INDEX(RAPPORT!BR:BR,MATCH('CLEREPARTITION bak'!$B11&amp;'CLEREPARTITION bak'!BS$1,RAPPORT!BP:BP&amp;RAPPORT!BQ:BQ)),0)</f>
        <v>0</v>
      </c>
      <c r="BT11" s="41"/>
      <c r="BU11" s="43">
        <f>IFERROR(INDEX(RAPPORT!BT:BT,MATCH('CLEREPARTITION bak'!$B11&amp;'CLEREPARTITION bak'!BU$1,RAPPORT!BR:BR&amp;RAPPORT!BS:BS)),0)</f>
        <v>0</v>
      </c>
      <c r="BV11" s="41"/>
      <c r="BW11" s="43">
        <f>IFERROR(INDEX(RAPPORT!BV:BV,MATCH('CLEREPARTITION bak'!$B11&amp;'CLEREPARTITION bak'!BW$1,RAPPORT!BT:BT&amp;RAPPORT!BU:BU)),0)</f>
        <v>0</v>
      </c>
      <c r="BX11" s="41"/>
      <c r="BY11" s="43">
        <f>IFERROR(INDEX(RAPPORT!BX:BX,MATCH('CLEREPARTITION bak'!$B11&amp;'CLEREPARTITION bak'!BY$1,RAPPORT!BV:BV&amp;RAPPORT!BW:BW)),0)</f>
        <v>0</v>
      </c>
      <c r="BZ11" s="41"/>
      <c r="CA11" s="43">
        <f>IFERROR(INDEX(RAPPORT!BZ:BZ,MATCH('CLEREPARTITION bak'!$B11&amp;'CLEREPARTITION bak'!CA$1,RAPPORT!BX:BX&amp;RAPPORT!BY:BY)),0)</f>
        <v>0</v>
      </c>
      <c r="CB11" s="41"/>
      <c r="CC11" s="43">
        <f>IFERROR(INDEX(RAPPORT!CB:CB,MATCH('CLEREPARTITION bak'!$B11&amp;'CLEREPARTITION bak'!CC$1,RAPPORT!BZ:BZ&amp;RAPPORT!CA:CA)),0)</f>
        <v>0</v>
      </c>
      <c r="CD11" s="41"/>
      <c r="CE11" s="43">
        <f>IFERROR(INDEX(RAPPORT!CD:CD,MATCH('CLEREPARTITION bak'!$B11&amp;'CLEREPARTITION bak'!CE$1,RAPPORT!CB:CB&amp;RAPPORT!CC:CC)),0)</f>
        <v>0</v>
      </c>
      <c r="CF11" s="41"/>
      <c r="CG11" s="43">
        <f>IFERROR(INDEX(RAPPORT!CF:CF,MATCH('CLEREPARTITION bak'!$B11&amp;'CLEREPARTITION bak'!CG$1,RAPPORT!CD:CD&amp;RAPPORT!CE:CE)),0)</f>
        <v>0</v>
      </c>
      <c r="CH11" s="41"/>
      <c r="CI11" s="43">
        <f>IFERROR(INDEX(RAPPORT!CH:CH,MATCH('CLEREPARTITION bak'!$B11&amp;'CLEREPARTITION bak'!CI$1,RAPPORT!CF:CF&amp;RAPPORT!CG:CG)),0)</f>
        <v>0</v>
      </c>
      <c r="CJ11" s="41"/>
      <c r="CK11" s="43">
        <f>IFERROR(INDEX(RAPPORT!CJ:CJ,MATCH('CLEREPARTITION bak'!$B11&amp;'CLEREPARTITION bak'!CK$1,RAPPORT!CH:CH&amp;RAPPORT!CI:CI)),0)</f>
        <v>0</v>
      </c>
      <c r="CL11" s="41"/>
      <c r="CM11" s="43">
        <f>IFERROR(INDEX(RAPPORT!CL:CL,MATCH('CLEREPARTITION bak'!$B11&amp;'CLEREPARTITION bak'!CM$1,RAPPORT!CJ:CJ&amp;RAPPORT!CK:CK)),0)</f>
        <v>0</v>
      </c>
      <c r="CN11" s="41"/>
      <c r="CO11" s="43">
        <f>IFERROR(INDEX(RAPPORT!CN:CN,MATCH('CLEREPARTITION bak'!$B11&amp;'CLEREPARTITION bak'!CO$1,RAPPORT!CL:CL&amp;RAPPORT!CM:CM)),0)</f>
        <v>0</v>
      </c>
      <c r="CP11" s="41"/>
      <c r="CQ11" s="43">
        <f>IFERROR(INDEX(RAPPORT!CP:CP,MATCH('CLEREPARTITION bak'!$B11&amp;'CLEREPARTITION bak'!CQ$1,RAPPORT!CN:CN&amp;RAPPORT!CO:CO)),0)</f>
        <v>0</v>
      </c>
      <c r="CR11" s="41"/>
      <c r="CS11" s="43">
        <f>IFERROR(INDEX(RAPPORT!CR:CR,MATCH('CLEREPARTITION bak'!$B11&amp;'CLEREPARTITION bak'!CS$1,RAPPORT!CP:CP&amp;RAPPORT!CQ:CQ)),0)</f>
        <v>0</v>
      </c>
      <c r="CT11" s="41"/>
      <c r="CU11" s="43">
        <f>IFERROR(INDEX(RAPPORT!CT:CT,MATCH('CLEREPARTITION bak'!$B11&amp;'CLEREPARTITION bak'!CU$1,RAPPORT!CR:CR&amp;RAPPORT!CS:CS)),0)</f>
        <v>0</v>
      </c>
      <c r="CV11" s="41"/>
      <c r="CW11" s="43">
        <f>IFERROR(INDEX(RAPPORT!CV:CV,MATCH('CLEREPARTITION bak'!$B11&amp;'CLEREPARTITION bak'!CW$1,RAPPORT!CT:CT&amp;RAPPORT!CU:CU)),0)</f>
        <v>0</v>
      </c>
      <c r="CX11" s="41"/>
      <c r="CY11" s="43">
        <f>IFERROR(INDEX(RAPPORT!CX:CX,MATCH('CLEREPARTITION bak'!$B11&amp;'CLEREPARTITION bak'!CY$1,RAPPORT!CV:CV&amp;RAPPORT!CW:CW)),0)</f>
        <v>0</v>
      </c>
      <c r="CZ11" s="41"/>
      <c r="DA11" s="43">
        <f>IFERROR(INDEX(RAPPORT!CZ:CZ,MATCH('CLEREPARTITION bak'!$B11&amp;'CLEREPARTITION bak'!DA$1,RAPPORT!CX:CX&amp;RAPPORT!CY:CY)),0)</f>
        <v>0</v>
      </c>
      <c r="DB11" s="41"/>
      <c r="DC11" s="43">
        <f>IFERROR(INDEX(RAPPORT!DB:DB,MATCH('CLEREPARTITION bak'!$B11&amp;'CLEREPARTITION bak'!DC$1,RAPPORT!CZ:CZ&amp;RAPPORT!DA:DA)),0)</f>
        <v>0</v>
      </c>
      <c r="DD11" s="41"/>
      <c r="DE11" s="43">
        <f>IFERROR(INDEX(RAPPORT!DD:DD,MATCH('CLEREPARTITION bak'!$B11&amp;'CLEREPARTITION bak'!DE$1,RAPPORT!DB:DB&amp;RAPPORT!DC:DC)),0)</f>
        <v>0</v>
      </c>
      <c r="DF11" s="41"/>
      <c r="DG11" s="43">
        <f>IFERROR(INDEX(RAPPORT!DF:DF,MATCH('CLEREPARTITION bak'!$B11&amp;'CLEREPARTITION bak'!DG$1,RAPPORT!DD:DD&amp;RAPPORT!DE:DE)),0)</f>
        <v>0</v>
      </c>
      <c r="DH11" s="41"/>
      <c r="DI11" s="43">
        <f>IFERROR(INDEX(RAPPORT!DH:DH,MATCH('CLEREPARTITION bak'!$B11&amp;'CLEREPARTITION bak'!DI$1,RAPPORT!DF:DF&amp;RAPPORT!DG:DG)),0)</f>
        <v>0</v>
      </c>
      <c r="DJ11" s="41"/>
      <c r="DK11" s="43">
        <f>IFERROR(INDEX(RAPPORT!DJ:DJ,MATCH('CLEREPARTITION bak'!$B11&amp;'CLEREPARTITION bak'!DK$1,RAPPORT!DH:DH&amp;RAPPORT!DI:DI)),0)</f>
        <v>0</v>
      </c>
      <c r="DL11" s="41"/>
    </row>
    <row r="12" spans="1:303" x14ac:dyDescent="0.25">
      <c r="A12" s="39">
        <v>9</v>
      </c>
      <c r="B12" s="40">
        <v>101300</v>
      </c>
      <c r="C12" s="41"/>
      <c r="D12" s="42"/>
      <c r="E12" s="43">
        <f>IFERROR(INDEX(RAPPORT!D:D,MATCH('CLEREPARTITION bak'!$B12&amp;'CLEREPARTITION bak'!E$1,RAPPORT!B:B&amp;RAPPORT!C:C)),0)</f>
        <v>0</v>
      </c>
      <c r="F12" s="41"/>
      <c r="G12" s="43">
        <f>IFERROR(INDEX(RAPPORT!F:F,MATCH('CLEREPARTITION bak'!$B12&amp;'CLEREPARTITION bak'!G$1,RAPPORT!D:D&amp;RAPPORT!E:E)),0)</f>
        <v>0</v>
      </c>
      <c r="H12" s="41"/>
      <c r="I12" s="43">
        <f>IFERROR(INDEX(RAPPORT!H:H,MATCH('CLEREPARTITION bak'!$B12&amp;'CLEREPARTITION bak'!I$1,RAPPORT!F:F&amp;RAPPORT!G:G)),0)</f>
        <v>0</v>
      </c>
      <c r="J12" s="41"/>
      <c r="K12" s="43">
        <f>IFERROR(INDEX(RAPPORT!J:J,MATCH('CLEREPARTITION bak'!$B12&amp;'CLEREPARTITION bak'!K$1,RAPPORT!H:H&amp;RAPPORT!I:I)),0)</f>
        <v>0</v>
      </c>
      <c r="L12" s="41"/>
      <c r="M12" s="43">
        <f>IFERROR(INDEX(RAPPORT!L:L,MATCH('CLEREPARTITION bak'!$B12&amp;'CLEREPARTITION bak'!M$1,RAPPORT!J:J&amp;RAPPORT!K:K)),0)</f>
        <v>0</v>
      </c>
      <c r="N12" s="41"/>
      <c r="O12" s="43">
        <f>IFERROR(INDEX(RAPPORT!N:N,MATCH('CLEREPARTITION bak'!$B12&amp;'CLEREPARTITION bak'!O$1,RAPPORT!L:L&amp;RAPPORT!M:M)),0)</f>
        <v>0</v>
      </c>
      <c r="P12" s="41"/>
      <c r="Q12" s="43">
        <f>IFERROR(INDEX(RAPPORT!P:P,MATCH('CLEREPARTITION bak'!$B12&amp;'CLEREPARTITION bak'!Q$1,RAPPORT!N:N&amp;RAPPORT!O:O)),0)</f>
        <v>0</v>
      </c>
      <c r="R12" s="41"/>
      <c r="S12" s="43">
        <f>IFERROR(INDEX(RAPPORT!R:R,MATCH('CLEREPARTITION bak'!$B12&amp;'CLEREPARTITION bak'!S$1,RAPPORT!P:P&amp;RAPPORT!Q:Q)),0)</f>
        <v>0</v>
      </c>
      <c r="T12" s="41"/>
      <c r="U12" s="43">
        <f>IFERROR(INDEX(RAPPORT!T:T,MATCH('CLEREPARTITION bak'!$B12&amp;'CLEREPARTITION bak'!U$1,RAPPORT!R:R&amp;RAPPORT!S:S)),0)</f>
        <v>0</v>
      </c>
      <c r="V12" s="41"/>
      <c r="W12" s="43">
        <f>IFERROR(INDEX(RAPPORT!V:V,MATCH('CLEREPARTITION bak'!$B12&amp;'CLEREPARTITION bak'!W$1,RAPPORT!T:T&amp;RAPPORT!U:U)),0)</f>
        <v>0</v>
      </c>
      <c r="X12" s="41"/>
      <c r="Y12" s="43">
        <f>IFERROR(INDEX(RAPPORT!X:X,MATCH('CLEREPARTITION bak'!$B12&amp;'CLEREPARTITION bak'!Y$1,RAPPORT!V:V&amp;RAPPORT!W:W)),0)</f>
        <v>0</v>
      </c>
      <c r="Z12" s="41"/>
      <c r="AA12" s="43">
        <f>IFERROR(INDEX(RAPPORT!Z:Z,MATCH('CLEREPARTITION bak'!$B12&amp;'CLEREPARTITION bak'!AA$1,RAPPORT!X:X&amp;RAPPORT!Y:Y)),0)</f>
        <v>0</v>
      </c>
      <c r="AB12" s="41"/>
      <c r="AC12" s="43">
        <f>IFERROR(INDEX(RAPPORT!AB:AB,MATCH('CLEREPARTITION bak'!$B12&amp;'CLEREPARTITION bak'!AC$1,RAPPORT!Z:Z&amp;RAPPORT!AA:AA)),0)</f>
        <v>0</v>
      </c>
      <c r="AD12" s="41"/>
      <c r="AE12" s="43">
        <f>IFERROR(INDEX(RAPPORT!AD:AD,MATCH('CLEREPARTITION bak'!$B12&amp;'CLEREPARTITION bak'!AE$1,RAPPORT!AB:AB&amp;RAPPORT!AC:AC)),0)</f>
        <v>0</v>
      </c>
      <c r="AF12" s="41"/>
      <c r="AG12" s="43">
        <f>IFERROR(INDEX(RAPPORT!AF:AF,MATCH('CLEREPARTITION bak'!$B12&amp;'CLEREPARTITION bak'!AG$1,RAPPORT!AD:AD&amp;RAPPORT!AE:AE)),0)</f>
        <v>0</v>
      </c>
      <c r="AH12" s="41"/>
      <c r="AI12" s="43">
        <f>IFERROR(INDEX(RAPPORT!AH:AH,MATCH('CLEREPARTITION bak'!$B12&amp;'CLEREPARTITION bak'!AI$1,RAPPORT!AF:AF&amp;RAPPORT!AG:AG)),0)</f>
        <v>0</v>
      </c>
      <c r="AJ12" s="41"/>
      <c r="AK12" s="43">
        <f>IFERROR(INDEX(RAPPORT!AJ:AJ,MATCH('CLEREPARTITION bak'!$B12&amp;'CLEREPARTITION bak'!AK$1,RAPPORT!AH:AH&amp;RAPPORT!AI:AI)),0)</f>
        <v>0</v>
      </c>
      <c r="AL12" s="41"/>
      <c r="AM12" s="43">
        <f>IFERROR(INDEX(RAPPORT!AL:AL,MATCH('CLEREPARTITION bak'!$B12&amp;'CLEREPARTITION bak'!AM$1,RAPPORT!AJ:AJ&amp;RAPPORT!AK:AK)),0)</f>
        <v>0</v>
      </c>
      <c r="AN12" s="41"/>
      <c r="AO12" s="43">
        <f>IFERROR(INDEX(RAPPORT!AN:AN,MATCH('CLEREPARTITION bak'!$B12&amp;'CLEREPARTITION bak'!AO$1,RAPPORT!AL:AL&amp;RAPPORT!AM:AM)),0)</f>
        <v>0</v>
      </c>
      <c r="AP12" s="41"/>
      <c r="AQ12" s="43">
        <f>IFERROR(INDEX(RAPPORT!AP:AP,MATCH('CLEREPARTITION bak'!$B12&amp;'CLEREPARTITION bak'!AQ$1,RAPPORT!AN:AN&amp;RAPPORT!AO:AO)),0)</f>
        <v>0</v>
      </c>
      <c r="AR12" s="41"/>
      <c r="AS12" s="43">
        <f>IFERROR(INDEX(RAPPORT!AR:AR,MATCH('CLEREPARTITION bak'!$B12&amp;'CLEREPARTITION bak'!AS$1,RAPPORT!AP:AP&amp;RAPPORT!AQ:AQ)),0)</f>
        <v>0</v>
      </c>
      <c r="AT12" s="41"/>
      <c r="AU12" s="43">
        <f>IFERROR(INDEX(RAPPORT!AT:AT,MATCH('CLEREPARTITION bak'!$B12&amp;'CLEREPARTITION bak'!AU$1,RAPPORT!AR:AR&amp;RAPPORT!AS:AS)),0)</f>
        <v>0</v>
      </c>
      <c r="AV12" s="41"/>
      <c r="AW12" s="43">
        <f>IFERROR(INDEX(RAPPORT!AV:AV,MATCH('CLEREPARTITION bak'!$B12&amp;'CLEREPARTITION bak'!AW$1,RAPPORT!AT:AT&amp;RAPPORT!AU:AU)),0)</f>
        <v>0</v>
      </c>
      <c r="AX12" s="41"/>
      <c r="AY12" s="43">
        <f>IFERROR(INDEX(RAPPORT!AX:AX,MATCH('CLEREPARTITION bak'!$B12&amp;'CLEREPARTITION bak'!AY$1,RAPPORT!AV:AV&amp;RAPPORT!AW:AW)),0)</f>
        <v>0</v>
      </c>
      <c r="AZ12" s="41"/>
      <c r="BA12" s="43">
        <f>IFERROR(INDEX(RAPPORT!AZ:AZ,MATCH('CLEREPARTITION bak'!$B12&amp;'CLEREPARTITION bak'!BA$1,RAPPORT!AX:AX&amp;RAPPORT!AY:AY)),0)</f>
        <v>0</v>
      </c>
      <c r="BB12" s="41"/>
      <c r="BC12" s="43">
        <f>IFERROR(INDEX(RAPPORT!BB:BB,MATCH('CLEREPARTITION bak'!$B12&amp;'CLEREPARTITION bak'!BC$1,RAPPORT!AZ:AZ&amp;RAPPORT!BA:BA)),0)</f>
        <v>0</v>
      </c>
      <c r="BD12" s="41"/>
      <c r="BE12" s="43">
        <f>IFERROR(INDEX(RAPPORT!BD:BD,MATCH('CLEREPARTITION bak'!$B12&amp;'CLEREPARTITION bak'!BE$1,RAPPORT!BB:BB&amp;RAPPORT!BC:BC)),0)</f>
        <v>0</v>
      </c>
      <c r="BF12" s="41"/>
      <c r="BG12" s="43">
        <f>IFERROR(INDEX(RAPPORT!BF:BF,MATCH('CLEREPARTITION bak'!$B12&amp;'CLEREPARTITION bak'!BG$1,RAPPORT!BD:BD&amp;RAPPORT!BE:BE)),0)</f>
        <v>0</v>
      </c>
      <c r="BH12" s="41"/>
      <c r="BI12" s="43">
        <f>IFERROR(INDEX(RAPPORT!BH:BH,MATCH('CLEREPARTITION bak'!$B12&amp;'CLEREPARTITION bak'!BI$1,RAPPORT!BF:BF&amp;RAPPORT!BG:BG)),0)</f>
        <v>0</v>
      </c>
      <c r="BJ12" s="41"/>
      <c r="BK12" s="43">
        <f>IFERROR(INDEX(RAPPORT!BJ:BJ,MATCH('CLEREPARTITION bak'!$B12&amp;'CLEREPARTITION bak'!BK$1,RAPPORT!BH:BH&amp;RAPPORT!BI:BI)),0)</f>
        <v>0</v>
      </c>
      <c r="BL12" s="41"/>
      <c r="BM12" s="43">
        <f>IFERROR(INDEX(RAPPORT!BL:BL,MATCH('CLEREPARTITION bak'!$B12&amp;'CLEREPARTITION bak'!BM$1,RAPPORT!BJ:BJ&amp;RAPPORT!BK:BK)),0)</f>
        <v>0</v>
      </c>
      <c r="BN12" s="41"/>
      <c r="BO12" s="43">
        <f>IFERROR(INDEX(RAPPORT!BN:BN,MATCH('CLEREPARTITION bak'!$B12&amp;'CLEREPARTITION bak'!BO$1,RAPPORT!BL:BL&amp;RAPPORT!BM:BM)),0)</f>
        <v>0</v>
      </c>
      <c r="BP12" s="41"/>
      <c r="BQ12" s="43">
        <f>IFERROR(INDEX(RAPPORT!BP:BP,MATCH('CLEREPARTITION bak'!$B12&amp;'CLEREPARTITION bak'!BQ$1,RAPPORT!BN:BN&amp;RAPPORT!BO:BO)),0)</f>
        <v>0</v>
      </c>
      <c r="BR12" s="41"/>
      <c r="BS12" s="43">
        <f>IFERROR(INDEX(RAPPORT!BR:BR,MATCH('CLEREPARTITION bak'!$B12&amp;'CLEREPARTITION bak'!BS$1,RAPPORT!BP:BP&amp;RAPPORT!BQ:BQ)),0)</f>
        <v>0</v>
      </c>
      <c r="BT12" s="41"/>
      <c r="BU12" s="43">
        <f>IFERROR(INDEX(RAPPORT!BT:BT,MATCH('CLEREPARTITION bak'!$B12&amp;'CLEREPARTITION bak'!BU$1,RAPPORT!BR:BR&amp;RAPPORT!BS:BS)),0)</f>
        <v>0</v>
      </c>
      <c r="BV12" s="41"/>
      <c r="BW12" s="43">
        <f>IFERROR(INDEX(RAPPORT!BV:BV,MATCH('CLEREPARTITION bak'!$B12&amp;'CLEREPARTITION bak'!BW$1,RAPPORT!BT:BT&amp;RAPPORT!BU:BU)),0)</f>
        <v>0</v>
      </c>
      <c r="BX12" s="41"/>
      <c r="BY12" s="43">
        <f>IFERROR(INDEX(RAPPORT!BX:BX,MATCH('CLEREPARTITION bak'!$B12&amp;'CLEREPARTITION bak'!BY$1,RAPPORT!BV:BV&amp;RAPPORT!BW:BW)),0)</f>
        <v>0</v>
      </c>
      <c r="BZ12" s="41"/>
      <c r="CA12" s="43">
        <f>IFERROR(INDEX(RAPPORT!BZ:BZ,MATCH('CLEREPARTITION bak'!$B12&amp;'CLEREPARTITION bak'!CA$1,RAPPORT!BX:BX&amp;RAPPORT!BY:BY)),0)</f>
        <v>0</v>
      </c>
      <c r="CB12" s="41"/>
      <c r="CC12" s="43">
        <f>IFERROR(INDEX(RAPPORT!CB:CB,MATCH('CLEREPARTITION bak'!$B12&amp;'CLEREPARTITION bak'!CC$1,RAPPORT!BZ:BZ&amp;RAPPORT!CA:CA)),0)</f>
        <v>0</v>
      </c>
      <c r="CD12" s="41"/>
      <c r="CE12" s="43">
        <f>IFERROR(INDEX(RAPPORT!CD:CD,MATCH('CLEREPARTITION bak'!$B12&amp;'CLEREPARTITION bak'!CE$1,RAPPORT!CB:CB&amp;RAPPORT!CC:CC)),0)</f>
        <v>0</v>
      </c>
      <c r="CF12" s="41"/>
      <c r="CG12" s="43">
        <f>IFERROR(INDEX(RAPPORT!CF:CF,MATCH('CLEREPARTITION bak'!$B12&amp;'CLEREPARTITION bak'!CG$1,RAPPORT!CD:CD&amp;RAPPORT!CE:CE)),0)</f>
        <v>0</v>
      </c>
      <c r="CH12" s="41"/>
      <c r="CI12" s="43">
        <f>IFERROR(INDEX(RAPPORT!CH:CH,MATCH('CLEREPARTITION bak'!$B12&amp;'CLEREPARTITION bak'!CI$1,RAPPORT!CF:CF&amp;RAPPORT!CG:CG)),0)</f>
        <v>0</v>
      </c>
      <c r="CJ12" s="41"/>
      <c r="CK12" s="43">
        <f>IFERROR(INDEX(RAPPORT!CJ:CJ,MATCH('CLEREPARTITION bak'!$B12&amp;'CLEREPARTITION bak'!CK$1,RAPPORT!CH:CH&amp;RAPPORT!CI:CI)),0)</f>
        <v>0</v>
      </c>
      <c r="CL12" s="41"/>
      <c r="CM12" s="43">
        <f>IFERROR(INDEX(RAPPORT!CL:CL,MATCH('CLEREPARTITION bak'!$B12&amp;'CLEREPARTITION bak'!CM$1,RAPPORT!CJ:CJ&amp;RAPPORT!CK:CK)),0)</f>
        <v>0</v>
      </c>
      <c r="CN12" s="41"/>
      <c r="CO12" s="43">
        <f>IFERROR(INDEX(RAPPORT!CN:CN,MATCH('CLEREPARTITION bak'!$B12&amp;'CLEREPARTITION bak'!CO$1,RAPPORT!CL:CL&amp;RAPPORT!CM:CM)),0)</f>
        <v>0</v>
      </c>
      <c r="CP12" s="41"/>
      <c r="CQ12" s="43">
        <f>IFERROR(INDEX(RAPPORT!CP:CP,MATCH('CLEREPARTITION bak'!$B12&amp;'CLEREPARTITION bak'!CQ$1,RAPPORT!CN:CN&amp;RAPPORT!CO:CO)),0)</f>
        <v>0</v>
      </c>
      <c r="CR12" s="41"/>
      <c r="CS12" s="43">
        <f>IFERROR(INDEX(RAPPORT!CR:CR,MATCH('CLEREPARTITION bak'!$B12&amp;'CLEREPARTITION bak'!CS$1,RAPPORT!CP:CP&amp;RAPPORT!CQ:CQ)),0)</f>
        <v>0</v>
      </c>
      <c r="CT12" s="41"/>
      <c r="CU12" s="43">
        <f>IFERROR(INDEX(RAPPORT!CT:CT,MATCH('CLEREPARTITION bak'!$B12&amp;'CLEREPARTITION bak'!CU$1,RAPPORT!CR:CR&amp;RAPPORT!CS:CS)),0)</f>
        <v>0</v>
      </c>
      <c r="CV12" s="41"/>
      <c r="CW12" s="43">
        <f>IFERROR(INDEX(RAPPORT!CV:CV,MATCH('CLEREPARTITION bak'!$B12&amp;'CLEREPARTITION bak'!CW$1,RAPPORT!CT:CT&amp;RAPPORT!CU:CU)),0)</f>
        <v>0</v>
      </c>
      <c r="CX12" s="41"/>
      <c r="CY12" s="43">
        <f>IFERROR(INDEX(RAPPORT!CX:CX,MATCH('CLEREPARTITION bak'!$B12&amp;'CLEREPARTITION bak'!CY$1,RAPPORT!CV:CV&amp;RAPPORT!CW:CW)),0)</f>
        <v>0</v>
      </c>
      <c r="CZ12" s="41"/>
      <c r="DA12" s="43">
        <f>IFERROR(INDEX(RAPPORT!CZ:CZ,MATCH('CLEREPARTITION bak'!$B12&amp;'CLEREPARTITION bak'!DA$1,RAPPORT!CX:CX&amp;RAPPORT!CY:CY)),0)</f>
        <v>0</v>
      </c>
      <c r="DB12" s="41"/>
      <c r="DC12" s="43">
        <f>IFERROR(INDEX(RAPPORT!DB:DB,MATCH('CLEREPARTITION bak'!$B12&amp;'CLEREPARTITION bak'!DC$1,RAPPORT!CZ:CZ&amp;RAPPORT!DA:DA)),0)</f>
        <v>0</v>
      </c>
      <c r="DD12" s="41"/>
      <c r="DE12" s="43">
        <f>IFERROR(INDEX(RAPPORT!DD:DD,MATCH('CLEREPARTITION bak'!$B12&amp;'CLEREPARTITION bak'!DE$1,RAPPORT!DB:DB&amp;RAPPORT!DC:DC)),0)</f>
        <v>0</v>
      </c>
      <c r="DF12" s="41"/>
      <c r="DG12" s="43">
        <f>IFERROR(INDEX(RAPPORT!DF:DF,MATCH('CLEREPARTITION bak'!$B12&amp;'CLEREPARTITION bak'!DG$1,RAPPORT!DD:DD&amp;RAPPORT!DE:DE)),0)</f>
        <v>0</v>
      </c>
      <c r="DH12" s="41"/>
      <c r="DI12" s="43">
        <f>IFERROR(INDEX(RAPPORT!DH:DH,MATCH('CLEREPARTITION bak'!$B12&amp;'CLEREPARTITION bak'!DI$1,RAPPORT!DF:DF&amp;RAPPORT!DG:DG)),0)</f>
        <v>0</v>
      </c>
      <c r="DJ12" s="41"/>
      <c r="DK12" s="43">
        <f>IFERROR(INDEX(RAPPORT!DJ:DJ,MATCH('CLEREPARTITION bak'!$B12&amp;'CLEREPARTITION bak'!DK$1,RAPPORT!DH:DH&amp;RAPPORT!DI:DI)),0)</f>
        <v>0</v>
      </c>
      <c r="DL12" s="41"/>
    </row>
    <row r="13" spans="1:303" x14ac:dyDescent="0.25">
      <c r="A13" s="39">
        <v>10</v>
      </c>
      <c r="B13" s="40">
        <v>101301</v>
      </c>
      <c r="C13" s="41"/>
      <c r="D13" s="42"/>
      <c r="E13" s="43">
        <f>IFERROR(INDEX(RAPPORT!D:D,MATCH('CLEREPARTITION bak'!$B13&amp;'CLEREPARTITION bak'!E$1,RAPPORT!B:B&amp;RAPPORT!C:C)),0)</f>
        <v>0</v>
      </c>
      <c r="F13" s="41"/>
      <c r="G13" s="43">
        <f>IFERROR(INDEX(RAPPORT!F:F,MATCH('CLEREPARTITION bak'!$B13&amp;'CLEREPARTITION bak'!G$1,RAPPORT!D:D&amp;RAPPORT!E:E)),0)</f>
        <v>0</v>
      </c>
      <c r="H13" s="41"/>
      <c r="I13" s="43">
        <f>IFERROR(INDEX(RAPPORT!H:H,MATCH('CLEREPARTITION bak'!$B13&amp;'CLEREPARTITION bak'!I$1,RAPPORT!F:F&amp;RAPPORT!G:G)),0)</f>
        <v>0</v>
      </c>
      <c r="J13" s="41"/>
      <c r="K13" s="43">
        <f>IFERROR(INDEX(RAPPORT!J:J,MATCH('CLEREPARTITION bak'!$B13&amp;'CLEREPARTITION bak'!K$1,RAPPORT!H:H&amp;RAPPORT!I:I)),0)</f>
        <v>0</v>
      </c>
      <c r="L13" s="41"/>
      <c r="M13" s="43">
        <f>IFERROR(INDEX(RAPPORT!L:L,MATCH('CLEREPARTITION bak'!$B13&amp;'CLEREPARTITION bak'!M$1,RAPPORT!J:J&amp;RAPPORT!K:K)),0)</f>
        <v>0</v>
      </c>
      <c r="N13" s="41"/>
      <c r="O13" s="43">
        <f>IFERROR(INDEX(RAPPORT!N:N,MATCH('CLEREPARTITION bak'!$B13&amp;'CLEREPARTITION bak'!O$1,RAPPORT!L:L&amp;RAPPORT!M:M)),0)</f>
        <v>0</v>
      </c>
      <c r="P13" s="41"/>
      <c r="Q13" s="43">
        <f>IFERROR(INDEX(RAPPORT!P:P,MATCH('CLEREPARTITION bak'!$B13&amp;'CLEREPARTITION bak'!Q$1,RAPPORT!N:N&amp;RAPPORT!O:O)),0)</f>
        <v>0</v>
      </c>
      <c r="R13" s="41"/>
      <c r="S13" s="43">
        <f>IFERROR(INDEX(RAPPORT!R:R,MATCH('CLEREPARTITION bak'!$B13&amp;'CLEREPARTITION bak'!S$1,RAPPORT!P:P&amp;RAPPORT!Q:Q)),0)</f>
        <v>0</v>
      </c>
      <c r="T13" s="41"/>
      <c r="U13" s="43">
        <f>IFERROR(INDEX(RAPPORT!T:T,MATCH('CLEREPARTITION bak'!$B13&amp;'CLEREPARTITION bak'!U$1,RAPPORT!R:R&amp;RAPPORT!S:S)),0)</f>
        <v>0</v>
      </c>
      <c r="V13" s="41"/>
      <c r="W13" s="43">
        <f>IFERROR(INDEX(RAPPORT!V:V,MATCH('CLEREPARTITION bak'!$B13&amp;'CLEREPARTITION bak'!W$1,RAPPORT!T:T&amp;RAPPORT!U:U)),0)</f>
        <v>0</v>
      </c>
      <c r="X13" s="41"/>
      <c r="Y13" s="43">
        <f>IFERROR(INDEX(RAPPORT!X:X,MATCH('CLEREPARTITION bak'!$B13&amp;'CLEREPARTITION bak'!Y$1,RAPPORT!V:V&amp;RAPPORT!W:W)),0)</f>
        <v>0</v>
      </c>
      <c r="Z13" s="41"/>
      <c r="AA13" s="43">
        <f>IFERROR(INDEX(RAPPORT!Z:Z,MATCH('CLEREPARTITION bak'!$B13&amp;'CLEREPARTITION bak'!AA$1,RAPPORT!X:X&amp;RAPPORT!Y:Y)),0)</f>
        <v>0</v>
      </c>
      <c r="AB13" s="41"/>
      <c r="AC13" s="43">
        <f>IFERROR(INDEX(RAPPORT!AB:AB,MATCH('CLEREPARTITION bak'!$B13&amp;'CLEREPARTITION bak'!AC$1,RAPPORT!Z:Z&amp;RAPPORT!AA:AA)),0)</f>
        <v>0</v>
      </c>
      <c r="AD13" s="41"/>
      <c r="AE13" s="43">
        <f>IFERROR(INDEX(RAPPORT!AD:AD,MATCH('CLEREPARTITION bak'!$B13&amp;'CLEREPARTITION bak'!AE$1,RAPPORT!AB:AB&amp;RAPPORT!AC:AC)),0)</f>
        <v>0</v>
      </c>
      <c r="AF13" s="41"/>
      <c r="AG13" s="43">
        <f>IFERROR(INDEX(RAPPORT!AF:AF,MATCH('CLEREPARTITION bak'!$B13&amp;'CLEREPARTITION bak'!AG$1,RAPPORT!AD:AD&amp;RAPPORT!AE:AE)),0)</f>
        <v>0</v>
      </c>
      <c r="AH13" s="41"/>
      <c r="AI13" s="43">
        <f>IFERROR(INDEX(RAPPORT!AH:AH,MATCH('CLEREPARTITION bak'!$B13&amp;'CLEREPARTITION bak'!AI$1,RAPPORT!AF:AF&amp;RAPPORT!AG:AG)),0)</f>
        <v>0</v>
      </c>
      <c r="AJ13" s="41"/>
      <c r="AK13" s="43">
        <f>IFERROR(INDEX(RAPPORT!AJ:AJ,MATCH('CLEREPARTITION bak'!$B13&amp;'CLEREPARTITION bak'!AK$1,RAPPORT!AH:AH&amp;RAPPORT!AI:AI)),0)</f>
        <v>0</v>
      </c>
      <c r="AL13" s="41"/>
      <c r="AM13" s="43">
        <f>IFERROR(INDEX(RAPPORT!AL:AL,MATCH('CLEREPARTITION bak'!$B13&amp;'CLEREPARTITION bak'!AM$1,RAPPORT!AJ:AJ&amp;RAPPORT!AK:AK)),0)</f>
        <v>0</v>
      </c>
      <c r="AN13" s="41"/>
      <c r="AO13" s="43">
        <f>IFERROR(INDEX(RAPPORT!AN:AN,MATCH('CLEREPARTITION bak'!$B13&amp;'CLEREPARTITION bak'!AO$1,RAPPORT!AL:AL&amp;RAPPORT!AM:AM)),0)</f>
        <v>0</v>
      </c>
      <c r="AP13" s="41"/>
      <c r="AQ13" s="43">
        <f>IFERROR(INDEX(RAPPORT!AP:AP,MATCH('CLEREPARTITION bak'!$B13&amp;'CLEREPARTITION bak'!AQ$1,RAPPORT!AN:AN&amp;RAPPORT!AO:AO)),0)</f>
        <v>0</v>
      </c>
      <c r="AR13" s="41"/>
      <c r="AS13" s="43">
        <f>IFERROR(INDEX(RAPPORT!AR:AR,MATCH('CLEREPARTITION bak'!$B13&amp;'CLEREPARTITION bak'!AS$1,RAPPORT!AP:AP&amp;RAPPORT!AQ:AQ)),0)</f>
        <v>0</v>
      </c>
      <c r="AT13" s="41"/>
      <c r="AU13" s="43">
        <f>IFERROR(INDEX(RAPPORT!AT:AT,MATCH('CLEREPARTITION bak'!$B13&amp;'CLEREPARTITION bak'!AU$1,RAPPORT!AR:AR&amp;RAPPORT!AS:AS)),0)</f>
        <v>0</v>
      </c>
      <c r="AV13" s="41"/>
      <c r="AW13" s="43">
        <f>IFERROR(INDEX(RAPPORT!AV:AV,MATCH('CLEREPARTITION bak'!$B13&amp;'CLEREPARTITION bak'!AW$1,RAPPORT!AT:AT&amp;RAPPORT!AU:AU)),0)</f>
        <v>0</v>
      </c>
      <c r="AX13" s="41"/>
      <c r="AY13" s="43">
        <f>IFERROR(INDEX(RAPPORT!AX:AX,MATCH('CLEREPARTITION bak'!$B13&amp;'CLEREPARTITION bak'!AY$1,RAPPORT!AV:AV&amp;RAPPORT!AW:AW)),0)</f>
        <v>0</v>
      </c>
      <c r="AZ13" s="41"/>
      <c r="BA13" s="43">
        <f>IFERROR(INDEX(RAPPORT!AZ:AZ,MATCH('CLEREPARTITION bak'!$B13&amp;'CLEREPARTITION bak'!BA$1,RAPPORT!AX:AX&amp;RAPPORT!AY:AY)),0)</f>
        <v>0</v>
      </c>
      <c r="BB13" s="41"/>
      <c r="BC13" s="43">
        <f>IFERROR(INDEX(RAPPORT!BB:BB,MATCH('CLEREPARTITION bak'!$B13&amp;'CLEREPARTITION bak'!BC$1,RAPPORT!AZ:AZ&amp;RAPPORT!BA:BA)),0)</f>
        <v>0</v>
      </c>
      <c r="BD13" s="41"/>
      <c r="BE13" s="43">
        <f>IFERROR(INDEX(RAPPORT!BD:BD,MATCH('CLEREPARTITION bak'!$B13&amp;'CLEREPARTITION bak'!BE$1,RAPPORT!BB:BB&amp;RAPPORT!BC:BC)),0)</f>
        <v>0</v>
      </c>
      <c r="BF13" s="41"/>
      <c r="BG13" s="43">
        <f>IFERROR(INDEX(RAPPORT!BF:BF,MATCH('CLEREPARTITION bak'!$B13&amp;'CLEREPARTITION bak'!BG$1,RAPPORT!BD:BD&amp;RAPPORT!BE:BE)),0)</f>
        <v>0</v>
      </c>
      <c r="BH13" s="41"/>
      <c r="BI13" s="43">
        <f>IFERROR(INDEX(RAPPORT!BH:BH,MATCH('CLEREPARTITION bak'!$B13&amp;'CLEREPARTITION bak'!BI$1,RAPPORT!BF:BF&amp;RAPPORT!BG:BG)),0)</f>
        <v>0</v>
      </c>
      <c r="BJ13" s="41"/>
      <c r="BK13" s="43">
        <f>IFERROR(INDEX(RAPPORT!BJ:BJ,MATCH('CLEREPARTITION bak'!$B13&amp;'CLEREPARTITION bak'!BK$1,RAPPORT!BH:BH&amp;RAPPORT!BI:BI)),0)</f>
        <v>0</v>
      </c>
      <c r="BL13" s="41"/>
      <c r="BM13" s="43">
        <f>IFERROR(INDEX(RAPPORT!BL:BL,MATCH('CLEREPARTITION bak'!$B13&amp;'CLEREPARTITION bak'!BM$1,RAPPORT!BJ:BJ&amp;RAPPORT!BK:BK)),0)</f>
        <v>0</v>
      </c>
      <c r="BN13" s="41"/>
      <c r="BO13" s="43">
        <f>IFERROR(INDEX(RAPPORT!BN:BN,MATCH('CLEREPARTITION bak'!$B13&amp;'CLEREPARTITION bak'!BO$1,RAPPORT!BL:BL&amp;RAPPORT!BM:BM)),0)</f>
        <v>0</v>
      </c>
      <c r="BP13" s="41"/>
      <c r="BQ13" s="43">
        <f>IFERROR(INDEX(RAPPORT!BP:BP,MATCH('CLEREPARTITION bak'!$B13&amp;'CLEREPARTITION bak'!BQ$1,RAPPORT!BN:BN&amp;RAPPORT!BO:BO)),0)</f>
        <v>0</v>
      </c>
      <c r="BR13" s="41"/>
      <c r="BS13" s="43">
        <f>IFERROR(INDEX(RAPPORT!BR:BR,MATCH('CLEREPARTITION bak'!$B13&amp;'CLEREPARTITION bak'!BS$1,RAPPORT!BP:BP&amp;RAPPORT!BQ:BQ)),0)</f>
        <v>0</v>
      </c>
      <c r="BT13" s="41"/>
      <c r="BU13" s="43">
        <f>IFERROR(INDEX(RAPPORT!BT:BT,MATCH('CLEREPARTITION bak'!$B13&amp;'CLEREPARTITION bak'!BU$1,RAPPORT!BR:BR&amp;RAPPORT!BS:BS)),0)</f>
        <v>0</v>
      </c>
      <c r="BV13" s="41"/>
      <c r="BW13" s="43">
        <f>IFERROR(INDEX(RAPPORT!BV:BV,MATCH('CLEREPARTITION bak'!$B13&amp;'CLEREPARTITION bak'!BW$1,RAPPORT!BT:BT&amp;RAPPORT!BU:BU)),0)</f>
        <v>0</v>
      </c>
      <c r="BX13" s="41"/>
      <c r="BY13" s="43">
        <f>IFERROR(INDEX(RAPPORT!BX:BX,MATCH('CLEREPARTITION bak'!$B13&amp;'CLEREPARTITION bak'!BY$1,RAPPORT!BV:BV&amp;RAPPORT!BW:BW)),0)</f>
        <v>0</v>
      </c>
      <c r="BZ13" s="41"/>
      <c r="CA13" s="43">
        <f>IFERROR(INDEX(RAPPORT!BZ:BZ,MATCH('CLEREPARTITION bak'!$B13&amp;'CLEREPARTITION bak'!CA$1,RAPPORT!BX:BX&amp;RAPPORT!BY:BY)),0)</f>
        <v>0</v>
      </c>
      <c r="CB13" s="41"/>
      <c r="CC13" s="43">
        <f>IFERROR(INDEX(RAPPORT!CB:CB,MATCH('CLEREPARTITION bak'!$B13&amp;'CLEREPARTITION bak'!CC$1,RAPPORT!BZ:BZ&amp;RAPPORT!CA:CA)),0)</f>
        <v>0</v>
      </c>
      <c r="CD13" s="41"/>
      <c r="CE13" s="43">
        <f>IFERROR(INDEX(RAPPORT!CD:CD,MATCH('CLEREPARTITION bak'!$B13&amp;'CLEREPARTITION bak'!CE$1,RAPPORT!CB:CB&amp;RAPPORT!CC:CC)),0)</f>
        <v>0</v>
      </c>
      <c r="CF13" s="41"/>
      <c r="CG13" s="43">
        <f>IFERROR(INDEX(RAPPORT!CF:CF,MATCH('CLEREPARTITION bak'!$B13&amp;'CLEREPARTITION bak'!CG$1,RAPPORT!CD:CD&amp;RAPPORT!CE:CE)),0)</f>
        <v>0</v>
      </c>
      <c r="CH13" s="41"/>
      <c r="CI13" s="43">
        <f>IFERROR(INDEX(RAPPORT!CH:CH,MATCH('CLEREPARTITION bak'!$B13&amp;'CLEREPARTITION bak'!CI$1,RAPPORT!CF:CF&amp;RAPPORT!CG:CG)),0)</f>
        <v>0</v>
      </c>
      <c r="CJ13" s="41"/>
      <c r="CK13" s="43">
        <f>IFERROR(INDEX(RAPPORT!CJ:CJ,MATCH('CLEREPARTITION bak'!$B13&amp;'CLEREPARTITION bak'!CK$1,RAPPORT!CH:CH&amp;RAPPORT!CI:CI)),0)</f>
        <v>0</v>
      </c>
      <c r="CL13" s="41"/>
      <c r="CM13" s="43">
        <f>IFERROR(INDEX(RAPPORT!CL:CL,MATCH('CLEREPARTITION bak'!$B13&amp;'CLEREPARTITION bak'!CM$1,RAPPORT!CJ:CJ&amp;RAPPORT!CK:CK)),0)</f>
        <v>0</v>
      </c>
      <c r="CN13" s="41"/>
      <c r="CO13" s="43">
        <f>IFERROR(INDEX(RAPPORT!CN:CN,MATCH('CLEREPARTITION bak'!$B13&amp;'CLEREPARTITION bak'!CO$1,RAPPORT!CL:CL&amp;RAPPORT!CM:CM)),0)</f>
        <v>0</v>
      </c>
      <c r="CP13" s="41"/>
      <c r="CQ13" s="43">
        <f>IFERROR(INDEX(RAPPORT!CP:CP,MATCH('CLEREPARTITION bak'!$B13&amp;'CLEREPARTITION bak'!CQ$1,RAPPORT!CN:CN&amp;RAPPORT!CO:CO)),0)</f>
        <v>0</v>
      </c>
      <c r="CR13" s="41"/>
      <c r="CS13" s="43">
        <f>IFERROR(INDEX(RAPPORT!CR:CR,MATCH('CLEREPARTITION bak'!$B13&amp;'CLEREPARTITION bak'!CS$1,RAPPORT!CP:CP&amp;RAPPORT!CQ:CQ)),0)</f>
        <v>0</v>
      </c>
      <c r="CT13" s="41"/>
      <c r="CU13" s="43">
        <f>IFERROR(INDEX(RAPPORT!CT:CT,MATCH('CLEREPARTITION bak'!$B13&amp;'CLEREPARTITION bak'!CU$1,RAPPORT!CR:CR&amp;RAPPORT!CS:CS)),0)</f>
        <v>0</v>
      </c>
      <c r="CV13" s="41"/>
      <c r="CW13" s="43">
        <f>IFERROR(INDEX(RAPPORT!CV:CV,MATCH('CLEREPARTITION bak'!$B13&amp;'CLEREPARTITION bak'!CW$1,RAPPORT!CT:CT&amp;RAPPORT!CU:CU)),0)</f>
        <v>0</v>
      </c>
      <c r="CX13" s="41"/>
      <c r="CY13" s="43">
        <f>IFERROR(INDEX(RAPPORT!CX:CX,MATCH('CLEREPARTITION bak'!$B13&amp;'CLEREPARTITION bak'!CY$1,RAPPORT!CV:CV&amp;RAPPORT!CW:CW)),0)</f>
        <v>0</v>
      </c>
      <c r="CZ13" s="41"/>
      <c r="DA13" s="43">
        <f>IFERROR(INDEX(RAPPORT!CZ:CZ,MATCH('CLEREPARTITION bak'!$B13&amp;'CLEREPARTITION bak'!DA$1,RAPPORT!CX:CX&amp;RAPPORT!CY:CY)),0)</f>
        <v>0</v>
      </c>
      <c r="DB13" s="41"/>
      <c r="DC13" s="43">
        <f>IFERROR(INDEX(RAPPORT!DB:DB,MATCH('CLEREPARTITION bak'!$B13&amp;'CLEREPARTITION bak'!DC$1,RAPPORT!CZ:CZ&amp;RAPPORT!DA:DA)),0)</f>
        <v>0</v>
      </c>
      <c r="DD13" s="41"/>
      <c r="DE13" s="43">
        <f>IFERROR(INDEX(RAPPORT!DD:DD,MATCH('CLEREPARTITION bak'!$B13&amp;'CLEREPARTITION bak'!DE$1,RAPPORT!DB:DB&amp;RAPPORT!DC:DC)),0)</f>
        <v>0</v>
      </c>
      <c r="DF13" s="41"/>
      <c r="DG13" s="43">
        <f>IFERROR(INDEX(RAPPORT!DF:DF,MATCH('CLEREPARTITION bak'!$B13&amp;'CLEREPARTITION bak'!DG$1,RAPPORT!DD:DD&amp;RAPPORT!DE:DE)),0)</f>
        <v>0</v>
      </c>
      <c r="DH13" s="41"/>
      <c r="DI13" s="43">
        <f>IFERROR(INDEX(RAPPORT!DH:DH,MATCH('CLEREPARTITION bak'!$B13&amp;'CLEREPARTITION bak'!DI$1,RAPPORT!DF:DF&amp;RAPPORT!DG:DG)),0)</f>
        <v>0</v>
      </c>
      <c r="DJ13" s="41"/>
      <c r="DK13" s="43">
        <f>IFERROR(INDEX(RAPPORT!DJ:DJ,MATCH('CLEREPARTITION bak'!$B13&amp;'CLEREPARTITION bak'!DK$1,RAPPORT!DH:DH&amp;RAPPORT!DI:DI)),0)</f>
        <v>0</v>
      </c>
      <c r="DL13" s="41"/>
    </row>
    <row r="14" spans="1:303" x14ac:dyDescent="0.25">
      <c r="A14" s="39">
        <v>11</v>
      </c>
      <c r="B14" s="40">
        <v>101400</v>
      </c>
      <c r="C14" s="41"/>
      <c r="D14" s="42"/>
      <c r="E14" s="43">
        <f>IFERROR(INDEX(RAPPORT!D:D,MATCH('CLEREPARTITION bak'!$B14&amp;'CLEREPARTITION bak'!E$1,RAPPORT!B:B&amp;RAPPORT!C:C)),0)</f>
        <v>0</v>
      </c>
      <c r="F14" s="41"/>
      <c r="G14" s="43">
        <f>IFERROR(INDEX(RAPPORT!F:F,MATCH('CLEREPARTITION bak'!$B14&amp;'CLEREPARTITION bak'!G$1,RAPPORT!D:D&amp;RAPPORT!E:E)),0)</f>
        <v>0</v>
      </c>
      <c r="H14" s="41"/>
      <c r="I14" s="43">
        <f>IFERROR(INDEX(RAPPORT!H:H,MATCH('CLEREPARTITION bak'!$B14&amp;'CLEREPARTITION bak'!I$1,RAPPORT!F:F&amp;RAPPORT!G:G)),0)</f>
        <v>0</v>
      </c>
      <c r="J14" s="41"/>
      <c r="K14" s="43">
        <f>IFERROR(INDEX(RAPPORT!J:J,MATCH('CLEREPARTITION bak'!$B14&amp;'CLEREPARTITION bak'!K$1,RAPPORT!H:H&amp;RAPPORT!I:I)),0)</f>
        <v>0</v>
      </c>
      <c r="L14" s="41"/>
      <c r="M14" s="43">
        <f>IFERROR(INDEX(RAPPORT!L:L,MATCH('CLEREPARTITION bak'!$B14&amp;'CLEREPARTITION bak'!M$1,RAPPORT!J:J&amp;RAPPORT!K:K)),0)</f>
        <v>0</v>
      </c>
      <c r="N14" s="41"/>
      <c r="O14" s="43">
        <f>IFERROR(INDEX(RAPPORT!N:N,MATCH('CLEREPARTITION bak'!$B14&amp;'CLEREPARTITION bak'!O$1,RAPPORT!L:L&amp;RAPPORT!M:M)),0)</f>
        <v>0</v>
      </c>
      <c r="P14" s="41"/>
      <c r="Q14" s="43">
        <f>IFERROR(INDEX(RAPPORT!P:P,MATCH('CLEREPARTITION bak'!$B14&amp;'CLEREPARTITION bak'!Q$1,RAPPORT!N:N&amp;RAPPORT!O:O)),0)</f>
        <v>0</v>
      </c>
      <c r="R14" s="41"/>
      <c r="S14" s="43">
        <f>IFERROR(INDEX(RAPPORT!R:R,MATCH('CLEREPARTITION bak'!$B14&amp;'CLEREPARTITION bak'!S$1,RAPPORT!P:P&amp;RAPPORT!Q:Q)),0)</f>
        <v>0</v>
      </c>
      <c r="T14" s="41"/>
      <c r="U14" s="43">
        <f>IFERROR(INDEX(RAPPORT!T:T,MATCH('CLEREPARTITION bak'!$B14&amp;'CLEREPARTITION bak'!U$1,RAPPORT!R:R&amp;RAPPORT!S:S)),0)</f>
        <v>0</v>
      </c>
      <c r="V14" s="41"/>
      <c r="W14" s="43">
        <f>IFERROR(INDEX(RAPPORT!V:V,MATCH('CLEREPARTITION bak'!$B14&amp;'CLEREPARTITION bak'!W$1,RAPPORT!T:T&amp;RAPPORT!U:U)),0)</f>
        <v>0</v>
      </c>
      <c r="X14" s="41"/>
      <c r="Y14" s="43">
        <f>IFERROR(INDEX(RAPPORT!X:X,MATCH('CLEREPARTITION bak'!$B14&amp;'CLEREPARTITION bak'!Y$1,RAPPORT!V:V&amp;RAPPORT!W:W)),0)</f>
        <v>0</v>
      </c>
      <c r="Z14" s="41"/>
      <c r="AA14" s="43">
        <f>IFERROR(INDEX(RAPPORT!Z:Z,MATCH('CLEREPARTITION bak'!$B14&amp;'CLEREPARTITION bak'!AA$1,RAPPORT!X:X&amp;RAPPORT!Y:Y)),0)</f>
        <v>0</v>
      </c>
      <c r="AB14" s="41"/>
      <c r="AC14" s="43">
        <f>IFERROR(INDEX(RAPPORT!AB:AB,MATCH('CLEREPARTITION bak'!$B14&amp;'CLEREPARTITION bak'!AC$1,RAPPORT!Z:Z&amp;RAPPORT!AA:AA)),0)</f>
        <v>0</v>
      </c>
      <c r="AD14" s="41"/>
      <c r="AE14" s="43">
        <f>IFERROR(INDEX(RAPPORT!AD:AD,MATCH('CLEREPARTITION bak'!$B14&amp;'CLEREPARTITION bak'!AE$1,RAPPORT!AB:AB&amp;RAPPORT!AC:AC)),0)</f>
        <v>0</v>
      </c>
      <c r="AF14" s="41"/>
      <c r="AG14" s="43">
        <f>IFERROR(INDEX(RAPPORT!AF:AF,MATCH('CLEREPARTITION bak'!$B14&amp;'CLEREPARTITION bak'!AG$1,RAPPORT!AD:AD&amp;RAPPORT!AE:AE)),0)</f>
        <v>0</v>
      </c>
      <c r="AH14" s="41"/>
      <c r="AI14" s="43">
        <f>IFERROR(INDEX(RAPPORT!AH:AH,MATCH('CLEREPARTITION bak'!$B14&amp;'CLEREPARTITION bak'!AI$1,RAPPORT!AF:AF&amp;RAPPORT!AG:AG)),0)</f>
        <v>0</v>
      </c>
      <c r="AJ14" s="41"/>
      <c r="AK14" s="43">
        <f>IFERROR(INDEX(RAPPORT!AJ:AJ,MATCH('CLEREPARTITION bak'!$B14&amp;'CLEREPARTITION bak'!AK$1,RAPPORT!AH:AH&amp;RAPPORT!AI:AI)),0)</f>
        <v>0</v>
      </c>
      <c r="AL14" s="41"/>
      <c r="AM14" s="43">
        <f>IFERROR(INDEX(RAPPORT!AL:AL,MATCH('CLEREPARTITION bak'!$B14&amp;'CLEREPARTITION bak'!AM$1,RAPPORT!AJ:AJ&amp;RAPPORT!AK:AK)),0)</f>
        <v>0</v>
      </c>
      <c r="AN14" s="41"/>
      <c r="AO14" s="43">
        <f>IFERROR(INDEX(RAPPORT!AN:AN,MATCH('CLEREPARTITION bak'!$B14&amp;'CLEREPARTITION bak'!AO$1,RAPPORT!AL:AL&amp;RAPPORT!AM:AM)),0)</f>
        <v>0</v>
      </c>
      <c r="AP14" s="41"/>
      <c r="AQ14" s="43">
        <f>IFERROR(INDEX(RAPPORT!AP:AP,MATCH('CLEREPARTITION bak'!$B14&amp;'CLEREPARTITION bak'!AQ$1,RAPPORT!AN:AN&amp;RAPPORT!AO:AO)),0)</f>
        <v>0</v>
      </c>
      <c r="AR14" s="41"/>
      <c r="AS14" s="43">
        <f>IFERROR(INDEX(RAPPORT!AR:AR,MATCH('CLEREPARTITION bak'!$B14&amp;'CLEREPARTITION bak'!AS$1,RAPPORT!AP:AP&amp;RAPPORT!AQ:AQ)),0)</f>
        <v>0</v>
      </c>
      <c r="AT14" s="41"/>
      <c r="AU14" s="43">
        <f>IFERROR(INDEX(RAPPORT!AT:AT,MATCH('CLEREPARTITION bak'!$B14&amp;'CLEREPARTITION bak'!AU$1,RAPPORT!AR:AR&amp;RAPPORT!AS:AS)),0)</f>
        <v>0</v>
      </c>
      <c r="AV14" s="41"/>
      <c r="AW14" s="43">
        <f>IFERROR(INDEX(RAPPORT!AV:AV,MATCH('CLEREPARTITION bak'!$B14&amp;'CLEREPARTITION bak'!AW$1,RAPPORT!AT:AT&amp;RAPPORT!AU:AU)),0)</f>
        <v>0</v>
      </c>
      <c r="AX14" s="41"/>
      <c r="AY14" s="43">
        <f>IFERROR(INDEX(RAPPORT!AX:AX,MATCH('CLEREPARTITION bak'!$B14&amp;'CLEREPARTITION bak'!AY$1,RAPPORT!AV:AV&amp;RAPPORT!AW:AW)),0)</f>
        <v>0</v>
      </c>
      <c r="AZ14" s="41"/>
      <c r="BA14" s="43">
        <f>IFERROR(INDEX(RAPPORT!AZ:AZ,MATCH('CLEREPARTITION bak'!$B14&amp;'CLEREPARTITION bak'!BA$1,RAPPORT!AX:AX&amp;RAPPORT!AY:AY)),0)</f>
        <v>0</v>
      </c>
      <c r="BB14" s="41"/>
      <c r="BC14" s="43">
        <f>IFERROR(INDEX(RAPPORT!BB:BB,MATCH('CLEREPARTITION bak'!$B14&amp;'CLEREPARTITION bak'!BC$1,RAPPORT!AZ:AZ&amp;RAPPORT!BA:BA)),0)</f>
        <v>0</v>
      </c>
      <c r="BD14" s="41"/>
      <c r="BE14" s="43">
        <f>IFERROR(INDEX(RAPPORT!BD:BD,MATCH('CLEREPARTITION bak'!$B14&amp;'CLEREPARTITION bak'!BE$1,RAPPORT!BB:BB&amp;RAPPORT!BC:BC)),0)</f>
        <v>0</v>
      </c>
      <c r="BF14" s="41"/>
      <c r="BG14" s="43">
        <f>IFERROR(INDEX(RAPPORT!BF:BF,MATCH('CLEREPARTITION bak'!$B14&amp;'CLEREPARTITION bak'!BG$1,RAPPORT!BD:BD&amp;RAPPORT!BE:BE)),0)</f>
        <v>0</v>
      </c>
      <c r="BH14" s="41"/>
      <c r="BI14" s="43">
        <f>IFERROR(INDEX(RAPPORT!BH:BH,MATCH('CLEREPARTITION bak'!$B14&amp;'CLEREPARTITION bak'!BI$1,RAPPORT!BF:BF&amp;RAPPORT!BG:BG)),0)</f>
        <v>0</v>
      </c>
      <c r="BJ14" s="41"/>
      <c r="BK14" s="43">
        <f>IFERROR(INDEX(RAPPORT!BJ:BJ,MATCH('CLEREPARTITION bak'!$B14&amp;'CLEREPARTITION bak'!BK$1,RAPPORT!BH:BH&amp;RAPPORT!BI:BI)),0)</f>
        <v>0</v>
      </c>
      <c r="BL14" s="41"/>
      <c r="BM14" s="43">
        <f>IFERROR(INDEX(RAPPORT!BL:BL,MATCH('CLEREPARTITION bak'!$B14&amp;'CLEREPARTITION bak'!BM$1,RAPPORT!BJ:BJ&amp;RAPPORT!BK:BK)),0)</f>
        <v>0</v>
      </c>
      <c r="BN14" s="41"/>
      <c r="BO14" s="43">
        <f>IFERROR(INDEX(RAPPORT!BN:BN,MATCH('CLEREPARTITION bak'!$B14&amp;'CLEREPARTITION bak'!BO$1,RAPPORT!BL:BL&amp;RAPPORT!BM:BM)),0)</f>
        <v>0</v>
      </c>
      <c r="BP14" s="41"/>
      <c r="BQ14" s="43">
        <f>IFERROR(INDEX(RAPPORT!BP:BP,MATCH('CLEREPARTITION bak'!$B14&amp;'CLEREPARTITION bak'!BQ$1,RAPPORT!BN:BN&amp;RAPPORT!BO:BO)),0)</f>
        <v>0</v>
      </c>
      <c r="BR14" s="41"/>
      <c r="BS14" s="43">
        <f>IFERROR(INDEX(RAPPORT!BR:BR,MATCH('CLEREPARTITION bak'!$B14&amp;'CLEREPARTITION bak'!BS$1,RAPPORT!BP:BP&amp;RAPPORT!BQ:BQ)),0)</f>
        <v>0</v>
      </c>
      <c r="BT14" s="41"/>
      <c r="BU14" s="43">
        <f>IFERROR(INDEX(RAPPORT!BT:BT,MATCH('CLEREPARTITION bak'!$B14&amp;'CLEREPARTITION bak'!BU$1,RAPPORT!BR:BR&amp;RAPPORT!BS:BS)),0)</f>
        <v>0</v>
      </c>
      <c r="BV14" s="41"/>
      <c r="BW14" s="43">
        <f>IFERROR(INDEX(RAPPORT!BV:BV,MATCH('CLEREPARTITION bak'!$B14&amp;'CLEREPARTITION bak'!BW$1,RAPPORT!BT:BT&amp;RAPPORT!BU:BU)),0)</f>
        <v>0</v>
      </c>
      <c r="BX14" s="41"/>
      <c r="BY14" s="43">
        <f>IFERROR(INDEX(RAPPORT!BX:BX,MATCH('CLEREPARTITION bak'!$B14&amp;'CLEREPARTITION bak'!BY$1,RAPPORT!BV:BV&amp;RAPPORT!BW:BW)),0)</f>
        <v>0</v>
      </c>
      <c r="BZ14" s="41"/>
      <c r="CA14" s="43">
        <f>IFERROR(INDEX(RAPPORT!BZ:BZ,MATCH('CLEREPARTITION bak'!$B14&amp;'CLEREPARTITION bak'!CA$1,RAPPORT!BX:BX&amp;RAPPORT!BY:BY)),0)</f>
        <v>0</v>
      </c>
      <c r="CB14" s="41"/>
      <c r="CC14" s="43">
        <f>IFERROR(INDEX(RAPPORT!CB:CB,MATCH('CLEREPARTITION bak'!$B14&amp;'CLEREPARTITION bak'!CC$1,RAPPORT!BZ:BZ&amp;RAPPORT!CA:CA)),0)</f>
        <v>0</v>
      </c>
      <c r="CD14" s="41"/>
      <c r="CE14" s="43">
        <f>IFERROR(INDEX(RAPPORT!CD:CD,MATCH('CLEREPARTITION bak'!$B14&amp;'CLEREPARTITION bak'!CE$1,RAPPORT!CB:CB&amp;RAPPORT!CC:CC)),0)</f>
        <v>0</v>
      </c>
      <c r="CF14" s="41"/>
      <c r="CG14" s="43">
        <f>IFERROR(INDEX(RAPPORT!CF:CF,MATCH('CLEREPARTITION bak'!$B14&amp;'CLEREPARTITION bak'!CG$1,RAPPORT!CD:CD&amp;RAPPORT!CE:CE)),0)</f>
        <v>0</v>
      </c>
      <c r="CH14" s="41"/>
      <c r="CI14" s="43">
        <f>IFERROR(INDEX(RAPPORT!CH:CH,MATCH('CLEREPARTITION bak'!$B14&amp;'CLEREPARTITION bak'!CI$1,RAPPORT!CF:CF&amp;RAPPORT!CG:CG)),0)</f>
        <v>0</v>
      </c>
      <c r="CJ14" s="41"/>
      <c r="CK14" s="43">
        <f>IFERROR(INDEX(RAPPORT!CJ:CJ,MATCH('CLEREPARTITION bak'!$B14&amp;'CLEREPARTITION bak'!CK$1,RAPPORT!CH:CH&amp;RAPPORT!CI:CI)),0)</f>
        <v>0</v>
      </c>
      <c r="CL14" s="41"/>
      <c r="CM14" s="43">
        <f>IFERROR(INDEX(RAPPORT!CL:CL,MATCH('CLEREPARTITION bak'!$B14&amp;'CLEREPARTITION bak'!CM$1,RAPPORT!CJ:CJ&amp;RAPPORT!CK:CK)),0)</f>
        <v>0</v>
      </c>
      <c r="CN14" s="41"/>
      <c r="CO14" s="43">
        <f>IFERROR(INDEX(RAPPORT!CN:CN,MATCH('CLEREPARTITION bak'!$B14&amp;'CLEREPARTITION bak'!CO$1,RAPPORT!CL:CL&amp;RAPPORT!CM:CM)),0)</f>
        <v>0</v>
      </c>
      <c r="CP14" s="41"/>
      <c r="CQ14" s="43">
        <f>IFERROR(INDEX(RAPPORT!CP:CP,MATCH('CLEREPARTITION bak'!$B14&amp;'CLEREPARTITION bak'!CQ$1,RAPPORT!CN:CN&amp;RAPPORT!CO:CO)),0)</f>
        <v>0</v>
      </c>
      <c r="CR14" s="41"/>
      <c r="CS14" s="43">
        <f>IFERROR(INDEX(RAPPORT!CR:CR,MATCH('CLEREPARTITION bak'!$B14&amp;'CLEREPARTITION bak'!CS$1,RAPPORT!CP:CP&amp;RAPPORT!CQ:CQ)),0)</f>
        <v>0</v>
      </c>
      <c r="CT14" s="41"/>
      <c r="CU14" s="43">
        <f>IFERROR(INDEX(RAPPORT!CT:CT,MATCH('CLEREPARTITION bak'!$B14&amp;'CLEREPARTITION bak'!CU$1,RAPPORT!CR:CR&amp;RAPPORT!CS:CS)),0)</f>
        <v>0</v>
      </c>
      <c r="CV14" s="41"/>
      <c r="CW14" s="43">
        <f>IFERROR(INDEX(RAPPORT!CV:CV,MATCH('CLEREPARTITION bak'!$B14&amp;'CLEREPARTITION bak'!CW$1,RAPPORT!CT:CT&amp;RAPPORT!CU:CU)),0)</f>
        <v>0</v>
      </c>
      <c r="CX14" s="41"/>
      <c r="CY14" s="43">
        <f>IFERROR(INDEX(RAPPORT!CX:CX,MATCH('CLEREPARTITION bak'!$B14&amp;'CLEREPARTITION bak'!CY$1,RAPPORT!CV:CV&amp;RAPPORT!CW:CW)),0)</f>
        <v>0</v>
      </c>
      <c r="CZ14" s="41"/>
      <c r="DA14" s="43">
        <f>IFERROR(INDEX(RAPPORT!CZ:CZ,MATCH('CLEREPARTITION bak'!$B14&amp;'CLEREPARTITION bak'!DA$1,RAPPORT!CX:CX&amp;RAPPORT!CY:CY)),0)</f>
        <v>0</v>
      </c>
      <c r="DB14" s="41"/>
      <c r="DC14" s="43">
        <f>IFERROR(INDEX(RAPPORT!DB:DB,MATCH('CLEREPARTITION bak'!$B14&amp;'CLEREPARTITION bak'!DC$1,RAPPORT!CZ:CZ&amp;RAPPORT!DA:DA)),0)</f>
        <v>0</v>
      </c>
      <c r="DD14" s="41"/>
      <c r="DE14" s="43">
        <f>IFERROR(INDEX(RAPPORT!DD:DD,MATCH('CLEREPARTITION bak'!$B14&amp;'CLEREPARTITION bak'!DE$1,RAPPORT!DB:DB&amp;RAPPORT!DC:DC)),0)</f>
        <v>0</v>
      </c>
      <c r="DF14" s="41"/>
      <c r="DG14" s="43">
        <f>IFERROR(INDEX(RAPPORT!DF:DF,MATCH('CLEREPARTITION bak'!$B14&amp;'CLEREPARTITION bak'!DG$1,RAPPORT!DD:DD&amp;RAPPORT!DE:DE)),0)</f>
        <v>0</v>
      </c>
      <c r="DH14" s="41"/>
      <c r="DI14" s="43">
        <f>IFERROR(INDEX(RAPPORT!DH:DH,MATCH('CLEREPARTITION bak'!$B14&amp;'CLEREPARTITION bak'!DI$1,RAPPORT!DF:DF&amp;RAPPORT!DG:DG)),0)</f>
        <v>0</v>
      </c>
      <c r="DJ14" s="41"/>
      <c r="DK14" s="43">
        <f>IFERROR(INDEX(RAPPORT!DJ:DJ,MATCH('CLEREPARTITION bak'!$B14&amp;'CLEREPARTITION bak'!DK$1,RAPPORT!DH:DH&amp;RAPPORT!DI:DI)),0)</f>
        <v>0</v>
      </c>
      <c r="DL14" s="41"/>
    </row>
    <row r="15" spans="1:303" x14ac:dyDescent="0.25">
      <c r="A15" s="39">
        <v>12</v>
      </c>
      <c r="B15" s="40">
        <v>101401</v>
      </c>
      <c r="C15" s="41"/>
      <c r="D15" s="42"/>
      <c r="E15" s="43">
        <f>IFERROR(INDEX(RAPPORT!D:D,MATCH('CLEREPARTITION bak'!$B15&amp;'CLEREPARTITION bak'!E$1,RAPPORT!B:B&amp;RAPPORT!C:C)),0)</f>
        <v>0</v>
      </c>
      <c r="F15" s="41"/>
      <c r="G15" s="43">
        <f>IFERROR(INDEX(RAPPORT!F:F,MATCH('CLEREPARTITION bak'!$B15&amp;'CLEREPARTITION bak'!G$1,RAPPORT!D:D&amp;RAPPORT!E:E)),0)</f>
        <v>0</v>
      </c>
      <c r="H15" s="41"/>
      <c r="I15" s="43">
        <f>IFERROR(INDEX(RAPPORT!H:H,MATCH('CLEREPARTITION bak'!$B15&amp;'CLEREPARTITION bak'!I$1,RAPPORT!F:F&amp;RAPPORT!G:G)),0)</f>
        <v>0</v>
      </c>
      <c r="J15" s="41"/>
      <c r="K15" s="43">
        <f>IFERROR(INDEX(RAPPORT!J:J,MATCH('CLEREPARTITION bak'!$B15&amp;'CLEREPARTITION bak'!K$1,RAPPORT!H:H&amp;RAPPORT!I:I)),0)</f>
        <v>0</v>
      </c>
      <c r="L15" s="41"/>
      <c r="M15" s="43">
        <f>IFERROR(INDEX(RAPPORT!L:L,MATCH('CLEREPARTITION bak'!$B15&amp;'CLEREPARTITION bak'!M$1,RAPPORT!J:J&amp;RAPPORT!K:K)),0)</f>
        <v>0</v>
      </c>
      <c r="N15" s="41"/>
      <c r="O15" s="43">
        <f>IFERROR(INDEX(RAPPORT!N:N,MATCH('CLEREPARTITION bak'!$B15&amp;'CLEREPARTITION bak'!O$1,RAPPORT!L:L&amp;RAPPORT!M:M)),0)</f>
        <v>0</v>
      </c>
      <c r="P15" s="41"/>
      <c r="Q15" s="43">
        <f>IFERROR(INDEX(RAPPORT!P:P,MATCH('CLEREPARTITION bak'!$B15&amp;'CLEREPARTITION bak'!Q$1,RAPPORT!N:N&amp;RAPPORT!O:O)),0)</f>
        <v>0</v>
      </c>
      <c r="R15" s="41"/>
      <c r="S15" s="43">
        <f>IFERROR(INDEX(RAPPORT!R:R,MATCH('CLEREPARTITION bak'!$B15&amp;'CLEREPARTITION bak'!S$1,RAPPORT!P:P&amp;RAPPORT!Q:Q)),0)</f>
        <v>0</v>
      </c>
      <c r="T15" s="41"/>
      <c r="U15" s="43">
        <f>IFERROR(INDEX(RAPPORT!T:T,MATCH('CLEREPARTITION bak'!$B15&amp;'CLEREPARTITION bak'!U$1,RAPPORT!R:R&amp;RAPPORT!S:S)),0)</f>
        <v>0</v>
      </c>
      <c r="V15" s="41"/>
      <c r="W15" s="43">
        <f>IFERROR(INDEX(RAPPORT!V:V,MATCH('CLEREPARTITION bak'!$B15&amp;'CLEREPARTITION bak'!W$1,RAPPORT!T:T&amp;RAPPORT!U:U)),0)</f>
        <v>0</v>
      </c>
      <c r="X15" s="41"/>
      <c r="Y15" s="43">
        <f>IFERROR(INDEX(RAPPORT!X:X,MATCH('CLEREPARTITION bak'!$B15&amp;'CLEREPARTITION bak'!Y$1,RAPPORT!V:V&amp;RAPPORT!W:W)),0)</f>
        <v>0</v>
      </c>
      <c r="Z15" s="41"/>
      <c r="AA15" s="43">
        <f>IFERROR(INDEX(RAPPORT!Z:Z,MATCH('CLEREPARTITION bak'!$B15&amp;'CLEREPARTITION bak'!AA$1,RAPPORT!X:X&amp;RAPPORT!Y:Y)),0)</f>
        <v>0</v>
      </c>
      <c r="AB15" s="41"/>
      <c r="AC15" s="43">
        <f>IFERROR(INDEX(RAPPORT!AB:AB,MATCH('CLEREPARTITION bak'!$B15&amp;'CLEREPARTITION bak'!AC$1,RAPPORT!Z:Z&amp;RAPPORT!AA:AA)),0)</f>
        <v>0</v>
      </c>
      <c r="AD15" s="41"/>
      <c r="AE15" s="43">
        <f>IFERROR(INDEX(RAPPORT!AD:AD,MATCH('CLEREPARTITION bak'!$B15&amp;'CLEREPARTITION bak'!AE$1,RAPPORT!AB:AB&amp;RAPPORT!AC:AC)),0)</f>
        <v>0</v>
      </c>
      <c r="AF15" s="41"/>
      <c r="AG15" s="43">
        <f>IFERROR(INDEX(RAPPORT!AF:AF,MATCH('CLEREPARTITION bak'!$B15&amp;'CLEREPARTITION bak'!AG$1,RAPPORT!AD:AD&amp;RAPPORT!AE:AE)),0)</f>
        <v>0</v>
      </c>
      <c r="AH15" s="41"/>
      <c r="AI15" s="43">
        <f>IFERROR(INDEX(RAPPORT!AH:AH,MATCH('CLEREPARTITION bak'!$B15&amp;'CLEREPARTITION bak'!AI$1,RAPPORT!AF:AF&amp;RAPPORT!AG:AG)),0)</f>
        <v>0</v>
      </c>
      <c r="AJ15" s="41"/>
      <c r="AK15" s="43">
        <f>IFERROR(INDEX(RAPPORT!AJ:AJ,MATCH('CLEREPARTITION bak'!$B15&amp;'CLEREPARTITION bak'!AK$1,RAPPORT!AH:AH&amp;RAPPORT!AI:AI)),0)</f>
        <v>0</v>
      </c>
      <c r="AL15" s="41"/>
      <c r="AM15" s="43">
        <f>IFERROR(INDEX(RAPPORT!AL:AL,MATCH('CLEREPARTITION bak'!$B15&amp;'CLEREPARTITION bak'!AM$1,RAPPORT!AJ:AJ&amp;RAPPORT!AK:AK)),0)</f>
        <v>0</v>
      </c>
      <c r="AN15" s="41"/>
      <c r="AO15" s="43">
        <f>IFERROR(INDEX(RAPPORT!AN:AN,MATCH('CLEREPARTITION bak'!$B15&amp;'CLEREPARTITION bak'!AO$1,RAPPORT!AL:AL&amp;RAPPORT!AM:AM)),0)</f>
        <v>0</v>
      </c>
      <c r="AP15" s="41"/>
      <c r="AQ15" s="43">
        <f>IFERROR(INDEX(RAPPORT!AP:AP,MATCH('CLEREPARTITION bak'!$B15&amp;'CLEREPARTITION bak'!AQ$1,RAPPORT!AN:AN&amp;RAPPORT!AO:AO)),0)</f>
        <v>0</v>
      </c>
      <c r="AR15" s="41"/>
      <c r="AS15" s="43">
        <f>IFERROR(INDEX(RAPPORT!AR:AR,MATCH('CLEREPARTITION bak'!$B15&amp;'CLEREPARTITION bak'!AS$1,RAPPORT!AP:AP&amp;RAPPORT!AQ:AQ)),0)</f>
        <v>0</v>
      </c>
      <c r="AT15" s="41"/>
      <c r="AU15" s="43">
        <f>IFERROR(INDEX(RAPPORT!AT:AT,MATCH('CLEREPARTITION bak'!$B15&amp;'CLEREPARTITION bak'!AU$1,RAPPORT!AR:AR&amp;RAPPORT!AS:AS)),0)</f>
        <v>0</v>
      </c>
      <c r="AV15" s="41"/>
      <c r="AW15" s="43">
        <f>IFERROR(INDEX(RAPPORT!AV:AV,MATCH('CLEREPARTITION bak'!$B15&amp;'CLEREPARTITION bak'!AW$1,RAPPORT!AT:AT&amp;RAPPORT!AU:AU)),0)</f>
        <v>0</v>
      </c>
      <c r="AX15" s="41"/>
      <c r="AY15" s="43">
        <f>IFERROR(INDEX(RAPPORT!AX:AX,MATCH('CLEREPARTITION bak'!$B15&amp;'CLEREPARTITION bak'!AY$1,RAPPORT!AV:AV&amp;RAPPORT!AW:AW)),0)</f>
        <v>0</v>
      </c>
      <c r="AZ15" s="41"/>
      <c r="BA15" s="43">
        <f>IFERROR(INDEX(RAPPORT!AZ:AZ,MATCH('CLEREPARTITION bak'!$B15&amp;'CLEREPARTITION bak'!BA$1,RAPPORT!AX:AX&amp;RAPPORT!AY:AY)),0)</f>
        <v>0</v>
      </c>
      <c r="BB15" s="41"/>
      <c r="BC15" s="43">
        <f>IFERROR(INDEX(RAPPORT!BB:BB,MATCH('CLEREPARTITION bak'!$B15&amp;'CLEREPARTITION bak'!BC$1,RAPPORT!AZ:AZ&amp;RAPPORT!BA:BA)),0)</f>
        <v>0</v>
      </c>
      <c r="BD15" s="41"/>
      <c r="BE15" s="43">
        <f>IFERROR(INDEX(RAPPORT!BD:BD,MATCH('CLEREPARTITION bak'!$B15&amp;'CLEREPARTITION bak'!BE$1,RAPPORT!BB:BB&amp;RAPPORT!BC:BC)),0)</f>
        <v>0</v>
      </c>
      <c r="BF15" s="41"/>
      <c r="BG15" s="43">
        <f>IFERROR(INDEX(RAPPORT!BF:BF,MATCH('CLEREPARTITION bak'!$B15&amp;'CLEREPARTITION bak'!BG$1,RAPPORT!BD:BD&amp;RAPPORT!BE:BE)),0)</f>
        <v>0</v>
      </c>
      <c r="BH15" s="41"/>
      <c r="BI15" s="43">
        <f>IFERROR(INDEX(RAPPORT!BH:BH,MATCH('CLEREPARTITION bak'!$B15&amp;'CLEREPARTITION bak'!BI$1,RAPPORT!BF:BF&amp;RAPPORT!BG:BG)),0)</f>
        <v>0</v>
      </c>
      <c r="BJ15" s="41"/>
      <c r="BK15" s="43">
        <f>IFERROR(INDEX(RAPPORT!BJ:BJ,MATCH('CLEREPARTITION bak'!$B15&amp;'CLEREPARTITION bak'!BK$1,RAPPORT!BH:BH&amp;RAPPORT!BI:BI)),0)</f>
        <v>0</v>
      </c>
      <c r="BL15" s="41"/>
      <c r="BM15" s="43">
        <f>IFERROR(INDEX(RAPPORT!BL:BL,MATCH('CLEREPARTITION bak'!$B15&amp;'CLEREPARTITION bak'!BM$1,RAPPORT!BJ:BJ&amp;RAPPORT!BK:BK)),0)</f>
        <v>0</v>
      </c>
      <c r="BN15" s="41"/>
      <c r="BO15" s="43">
        <f>IFERROR(INDEX(RAPPORT!BN:BN,MATCH('CLEREPARTITION bak'!$B15&amp;'CLEREPARTITION bak'!BO$1,RAPPORT!BL:BL&amp;RAPPORT!BM:BM)),0)</f>
        <v>0</v>
      </c>
      <c r="BP15" s="41"/>
      <c r="BQ15" s="43">
        <f>IFERROR(INDEX(RAPPORT!BP:BP,MATCH('CLEREPARTITION bak'!$B15&amp;'CLEREPARTITION bak'!BQ$1,RAPPORT!BN:BN&amp;RAPPORT!BO:BO)),0)</f>
        <v>0</v>
      </c>
      <c r="BR15" s="41"/>
      <c r="BS15" s="43">
        <f>IFERROR(INDEX(RAPPORT!BR:BR,MATCH('CLEREPARTITION bak'!$B15&amp;'CLEREPARTITION bak'!BS$1,RAPPORT!BP:BP&amp;RAPPORT!BQ:BQ)),0)</f>
        <v>0</v>
      </c>
      <c r="BT15" s="41"/>
      <c r="BU15" s="43">
        <f>IFERROR(INDEX(RAPPORT!BT:BT,MATCH('CLEREPARTITION bak'!$B15&amp;'CLEREPARTITION bak'!BU$1,RAPPORT!BR:BR&amp;RAPPORT!BS:BS)),0)</f>
        <v>0</v>
      </c>
      <c r="BV15" s="41"/>
      <c r="BW15" s="43">
        <f>IFERROR(INDEX(RAPPORT!BV:BV,MATCH('CLEREPARTITION bak'!$B15&amp;'CLEREPARTITION bak'!BW$1,RAPPORT!BT:BT&amp;RAPPORT!BU:BU)),0)</f>
        <v>0</v>
      </c>
      <c r="BX15" s="41"/>
      <c r="BY15" s="43">
        <f>IFERROR(INDEX(RAPPORT!BX:BX,MATCH('CLEREPARTITION bak'!$B15&amp;'CLEREPARTITION bak'!BY$1,RAPPORT!BV:BV&amp;RAPPORT!BW:BW)),0)</f>
        <v>0</v>
      </c>
      <c r="BZ15" s="41"/>
      <c r="CA15" s="43">
        <f>IFERROR(INDEX(RAPPORT!BZ:BZ,MATCH('CLEREPARTITION bak'!$B15&amp;'CLEREPARTITION bak'!CA$1,RAPPORT!BX:BX&amp;RAPPORT!BY:BY)),0)</f>
        <v>0</v>
      </c>
      <c r="CB15" s="41"/>
      <c r="CC15" s="43">
        <f>IFERROR(INDEX(RAPPORT!CB:CB,MATCH('CLEREPARTITION bak'!$B15&amp;'CLEREPARTITION bak'!CC$1,RAPPORT!BZ:BZ&amp;RAPPORT!CA:CA)),0)</f>
        <v>0</v>
      </c>
      <c r="CD15" s="41"/>
      <c r="CE15" s="43">
        <f>IFERROR(INDEX(RAPPORT!CD:CD,MATCH('CLEREPARTITION bak'!$B15&amp;'CLEREPARTITION bak'!CE$1,RAPPORT!CB:CB&amp;RAPPORT!CC:CC)),0)</f>
        <v>0</v>
      </c>
      <c r="CF15" s="41"/>
      <c r="CG15" s="43">
        <f>IFERROR(INDEX(RAPPORT!CF:CF,MATCH('CLEREPARTITION bak'!$B15&amp;'CLEREPARTITION bak'!CG$1,RAPPORT!CD:CD&amp;RAPPORT!CE:CE)),0)</f>
        <v>0</v>
      </c>
      <c r="CH15" s="41"/>
      <c r="CI15" s="43">
        <f>IFERROR(INDEX(RAPPORT!CH:CH,MATCH('CLEREPARTITION bak'!$B15&amp;'CLEREPARTITION bak'!CI$1,RAPPORT!CF:CF&amp;RAPPORT!CG:CG)),0)</f>
        <v>0</v>
      </c>
      <c r="CJ15" s="41"/>
      <c r="CK15" s="43">
        <f>IFERROR(INDEX(RAPPORT!CJ:CJ,MATCH('CLEREPARTITION bak'!$B15&amp;'CLEREPARTITION bak'!CK$1,RAPPORT!CH:CH&amp;RAPPORT!CI:CI)),0)</f>
        <v>0</v>
      </c>
      <c r="CL15" s="41"/>
      <c r="CM15" s="43">
        <f>IFERROR(INDEX(RAPPORT!CL:CL,MATCH('CLEREPARTITION bak'!$B15&amp;'CLEREPARTITION bak'!CM$1,RAPPORT!CJ:CJ&amp;RAPPORT!CK:CK)),0)</f>
        <v>0</v>
      </c>
      <c r="CN15" s="41"/>
      <c r="CO15" s="43">
        <f>IFERROR(INDEX(RAPPORT!CN:CN,MATCH('CLEREPARTITION bak'!$B15&amp;'CLEREPARTITION bak'!CO$1,RAPPORT!CL:CL&amp;RAPPORT!CM:CM)),0)</f>
        <v>0</v>
      </c>
      <c r="CP15" s="41"/>
      <c r="CQ15" s="43">
        <f>IFERROR(INDEX(RAPPORT!CP:CP,MATCH('CLEREPARTITION bak'!$B15&amp;'CLEREPARTITION bak'!CQ$1,RAPPORT!CN:CN&amp;RAPPORT!CO:CO)),0)</f>
        <v>0</v>
      </c>
      <c r="CR15" s="41"/>
      <c r="CS15" s="43">
        <f>IFERROR(INDEX(RAPPORT!CR:CR,MATCH('CLEREPARTITION bak'!$B15&amp;'CLEREPARTITION bak'!CS$1,RAPPORT!CP:CP&amp;RAPPORT!CQ:CQ)),0)</f>
        <v>0</v>
      </c>
      <c r="CT15" s="41"/>
      <c r="CU15" s="43">
        <f>IFERROR(INDEX(RAPPORT!CT:CT,MATCH('CLEREPARTITION bak'!$B15&amp;'CLEREPARTITION bak'!CU$1,RAPPORT!CR:CR&amp;RAPPORT!CS:CS)),0)</f>
        <v>0</v>
      </c>
      <c r="CV15" s="41"/>
      <c r="CW15" s="43">
        <f>IFERROR(INDEX(RAPPORT!CV:CV,MATCH('CLEREPARTITION bak'!$B15&amp;'CLEREPARTITION bak'!CW$1,RAPPORT!CT:CT&amp;RAPPORT!CU:CU)),0)</f>
        <v>0</v>
      </c>
      <c r="CX15" s="41"/>
      <c r="CY15" s="43">
        <f>IFERROR(INDEX(RAPPORT!CX:CX,MATCH('CLEREPARTITION bak'!$B15&amp;'CLEREPARTITION bak'!CY$1,RAPPORT!CV:CV&amp;RAPPORT!CW:CW)),0)</f>
        <v>0</v>
      </c>
      <c r="CZ15" s="41"/>
      <c r="DA15" s="43">
        <f>IFERROR(INDEX(RAPPORT!CZ:CZ,MATCH('CLEREPARTITION bak'!$B15&amp;'CLEREPARTITION bak'!DA$1,RAPPORT!CX:CX&amp;RAPPORT!CY:CY)),0)</f>
        <v>0</v>
      </c>
      <c r="DB15" s="41"/>
      <c r="DC15" s="43">
        <f>IFERROR(INDEX(RAPPORT!DB:DB,MATCH('CLEREPARTITION bak'!$B15&amp;'CLEREPARTITION bak'!DC$1,RAPPORT!CZ:CZ&amp;RAPPORT!DA:DA)),0)</f>
        <v>0</v>
      </c>
      <c r="DD15" s="41"/>
      <c r="DE15" s="43">
        <f>IFERROR(INDEX(RAPPORT!DD:DD,MATCH('CLEREPARTITION bak'!$B15&amp;'CLEREPARTITION bak'!DE$1,RAPPORT!DB:DB&amp;RAPPORT!DC:DC)),0)</f>
        <v>0</v>
      </c>
      <c r="DF15" s="41"/>
      <c r="DG15" s="43">
        <f>IFERROR(INDEX(RAPPORT!DF:DF,MATCH('CLEREPARTITION bak'!$B15&amp;'CLEREPARTITION bak'!DG$1,RAPPORT!DD:DD&amp;RAPPORT!DE:DE)),0)</f>
        <v>0</v>
      </c>
      <c r="DH15" s="41"/>
      <c r="DI15" s="43">
        <f>IFERROR(INDEX(RAPPORT!DH:DH,MATCH('CLEREPARTITION bak'!$B15&amp;'CLEREPARTITION bak'!DI$1,RAPPORT!DF:DF&amp;RAPPORT!DG:DG)),0)</f>
        <v>0</v>
      </c>
      <c r="DJ15" s="41"/>
      <c r="DK15" s="43">
        <f>IFERROR(INDEX(RAPPORT!DJ:DJ,MATCH('CLEREPARTITION bak'!$B15&amp;'CLEREPARTITION bak'!DK$1,RAPPORT!DH:DH&amp;RAPPORT!DI:DI)),0)</f>
        <v>0</v>
      </c>
      <c r="DL15" s="41"/>
    </row>
    <row r="16" spans="1:303" x14ac:dyDescent="0.25">
      <c r="A16" s="39">
        <v>13</v>
      </c>
      <c r="B16" s="40">
        <v>101500</v>
      </c>
      <c r="C16" s="41"/>
      <c r="D16" s="42"/>
      <c r="E16" s="43">
        <f>IFERROR(INDEX(RAPPORT!D:D,MATCH('CLEREPARTITION bak'!$B16&amp;'CLEREPARTITION bak'!E$1,RAPPORT!B:B&amp;RAPPORT!C:C)),0)</f>
        <v>0</v>
      </c>
      <c r="F16" s="41"/>
      <c r="G16" s="43">
        <f>IFERROR(INDEX(RAPPORT!F:F,MATCH('CLEREPARTITION bak'!$B16&amp;'CLEREPARTITION bak'!G$1,RAPPORT!D:D&amp;RAPPORT!E:E)),0)</f>
        <v>0</v>
      </c>
      <c r="H16" s="41"/>
      <c r="I16" s="43">
        <f>IFERROR(INDEX(RAPPORT!H:H,MATCH('CLEREPARTITION bak'!$B16&amp;'CLEREPARTITION bak'!I$1,RAPPORT!F:F&amp;RAPPORT!G:G)),0)</f>
        <v>0</v>
      </c>
      <c r="J16" s="41"/>
      <c r="K16" s="43">
        <f>IFERROR(INDEX(RAPPORT!J:J,MATCH('CLEREPARTITION bak'!$B16&amp;'CLEREPARTITION bak'!K$1,RAPPORT!H:H&amp;RAPPORT!I:I)),0)</f>
        <v>0</v>
      </c>
      <c r="L16" s="41"/>
      <c r="M16" s="43">
        <f>IFERROR(INDEX(RAPPORT!L:L,MATCH('CLEREPARTITION bak'!$B16&amp;'CLEREPARTITION bak'!M$1,RAPPORT!J:J&amp;RAPPORT!K:K)),0)</f>
        <v>0</v>
      </c>
      <c r="N16" s="41"/>
      <c r="O16" s="43">
        <f>IFERROR(INDEX(RAPPORT!N:N,MATCH('CLEREPARTITION bak'!$B16&amp;'CLEREPARTITION bak'!O$1,RAPPORT!L:L&amp;RAPPORT!M:M)),0)</f>
        <v>0</v>
      </c>
      <c r="P16" s="41"/>
      <c r="Q16" s="43">
        <f>IFERROR(INDEX(RAPPORT!P:P,MATCH('CLEREPARTITION bak'!$B16&amp;'CLEREPARTITION bak'!Q$1,RAPPORT!N:N&amp;RAPPORT!O:O)),0)</f>
        <v>0</v>
      </c>
      <c r="R16" s="41"/>
      <c r="S16" s="43">
        <f>IFERROR(INDEX(RAPPORT!R:R,MATCH('CLEREPARTITION bak'!$B16&amp;'CLEREPARTITION bak'!S$1,RAPPORT!P:P&amp;RAPPORT!Q:Q)),0)</f>
        <v>0</v>
      </c>
      <c r="T16" s="41"/>
      <c r="U16" s="43">
        <f>IFERROR(INDEX(RAPPORT!T:T,MATCH('CLEREPARTITION bak'!$B16&amp;'CLEREPARTITION bak'!U$1,RAPPORT!R:R&amp;RAPPORT!S:S)),0)</f>
        <v>0</v>
      </c>
      <c r="V16" s="41"/>
      <c r="W16" s="43">
        <f>IFERROR(INDEX(RAPPORT!V:V,MATCH('CLEREPARTITION bak'!$B16&amp;'CLEREPARTITION bak'!W$1,RAPPORT!T:T&amp;RAPPORT!U:U)),0)</f>
        <v>0</v>
      </c>
      <c r="X16" s="41"/>
      <c r="Y16" s="43">
        <f>IFERROR(INDEX(RAPPORT!X:X,MATCH('CLEREPARTITION bak'!$B16&amp;'CLEREPARTITION bak'!Y$1,RAPPORT!V:V&amp;RAPPORT!W:W)),0)</f>
        <v>0</v>
      </c>
      <c r="Z16" s="41"/>
      <c r="AA16" s="43">
        <f>IFERROR(INDEX(RAPPORT!Z:Z,MATCH('CLEREPARTITION bak'!$B16&amp;'CLEREPARTITION bak'!AA$1,RAPPORT!X:X&amp;RAPPORT!Y:Y)),0)</f>
        <v>0</v>
      </c>
      <c r="AB16" s="41"/>
      <c r="AC16" s="43">
        <f>IFERROR(INDEX(RAPPORT!AB:AB,MATCH('CLEREPARTITION bak'!$B16&amp;'CLEREPARTITION bak'!AC$1,RAPPORT!Z:Z&amp;RAPPORT!AA:AA)),0)</f>
        <v>0</v>
      </c>
      <c r="AD16" s="41"/>
      <c r="AE16" s="43">
        <f>IFERROR(INDEX(RAPPORT!AD:AD,MATCH('CLEREPARTITION bak'!$B16&amp;'CLEREPARTITION bak'!AE$1,RAPPORT!AB:AB&amp;RAPPORT!AC:AC)),0)</f>
        <v>0</v>
      </c>
      <c r="AF16" s="41"/>
      <c r="AG16" s="43">
        <f>IFERROR(INDEX(RAPPORT!AF:AF,MATCH('CLEREPARTITION bak'!$B16&amp;'CLEREPARTITION bak'!AG$1,RAPPORT!AD:AD&amp;RAPPORT!AE:AE)),0)</f>
        <v>0</v>
      </c>
      <c r="AH16" s="41"/>
      <c r="AI16" s="43">
        <f>IFERROR(INDEX(RAPPORT!AH:AH,MATCH('CLEREPARTITION bak'!$B16&amp;'CLEREPARTITION bak'!AI$1,RAPPORT!AF:AF&amp;RAPPORT!AG:AG)),0)</f>
        <v>0</v>
      </c>
      <c r="AJ16" s="41"/>
      <c r="AK16" s="43">
        <f>IFERROR(INDEX(RAPPORT!AJ:AJ,MATCH('CLEREPARTITION bak'!$B16&amp;'CLEREPARTITION bak'!AK$1,RAPPORT!AH:AH&amp;RAPPORT!AI:AI)),0)</f>
        <v>0</v>
      </c>
      <c r="AL16" s="41"/>
      <c r="AM16" s="43">
        <f>IFERROR(INDEX(RAPPORT!AL:AL,MATCH('CLEREPARTITION bak'!$B16&amp;'CLEREPARTITION bak'!AM$1,RAPPORT!AJ:AJ&amp;RAPPORT!AK:AK)),0)</f>
        <v>0</v>
      </c>
      <c r="AN16" s="41"/>
      <c r="AO16" s="43">
        <f>IFERROR(INDEX(RAPPORT!AN:AN,MATCH('CLEREPARTITION bak'!$B16&amp;'CLEREPARTITION bak'!AO$1,RAPPORT!AL:AL&amp;RAPPORT!AM:AM)),0)</f>
        <v>0</v>
      </c>
      <c r="AP16" s="41"/>
      <c r="AQ16" s="43">
        <f>IFERROR(INDEX(RAPPORT!AP:AP,MATCH('CLEREPARTITION bak'!$B16&amp;'CLEREPARTITION bak'!AQ$1,RAPPORT!AN:AN&amp;RAPPORT!AO:AO)),0)</f>
        <v>0</v>
      </c>
      <c r="AR16" s="41"/>
      <c r="AS16" s="43">
        <f>IFERROR(INDEX(RAPPORT!AR:AR,MATCH('CLEREPARTITION bak'!$B16&amp;'CLEREPARTITION bak'!AS$1,RAPPORT!AP:AP&amp;RAPPORT!AQ:AQ)),0)</f>
        <v>0</v>
      </c>
      <c r="AT16" s="41"/>
      <c r="AU16" s="43">
        <f>IFERROR(INDEX(RAPPORT!AT:AT,MATCH('CLEREPARTITION bak'!$B16&amp;'CLEREPARTITION bak'!AU$1,RAPPORT!AR:AR&amp;RAPPORT!AS:AS)),0)</f>
        <v>0</v>
      </c>
      <c r="AV16" s="41"/>
      <c r="AW16" s="43">
        <f>IFERROR(INDEX(RAPPORT!AV:AV,MATCH('CLEREPARTITION bak'!$B16&amp;'CLEREPARTITION bak'!AW$1,RAPPORT!AT:AT&amp;RAPPORT!AU:AU)),0)</f>
        <v>0</v>
      </c>
      <c r="AX16" s="41"/>
      <c r="AY16" s="43">
        <f>IFERROR(INDEX(RAPPORT!AX:AX,MATCH('CLEREPARTITION bak'!$B16&amp;'CLEREPARTITION bak'!AY$1,RAPPORT!AV:AV&amp;RAPPORT!AW:AW)),0)</f>
        <v>0</v>
      </c>
      <c r="AZ16" s="41"/>
      <c r="BA16" s="43">
        <f>IFERROR(INDEX(RAPPORT!AZ:AZ,MATCH('CLEREPARTITION bak'!$B16&amp;'CLEREPARTITION bak'!BA$1,RAPPORT!AX:AX&amp;RAPPORT!AY:AY)),0)</f>
        <v>0</v>
      </c>
      <c r="BB16" s="41"/>
      <c r="BC16" s="43">
        <f>IFERROR(INDEX(RAPPORT!BB:BB,MATCH('CLEREPARTITION bak'!$B16&amp;'CLEREPARTITION bak'!BC$1,RAPPORT!AZ:AZ&amp;RAPPORT!BA:BA)),0)</f>
        <v>0</v>
      </c>
      <c r="BD16" s="41"/>
      <c r="BE16" s="43">
        <f>IFERROR(INDEX(RAPPORT!BD:BD,MATCH('CLEREPARTITION bak'!$B16&amp;'CLEREPARTITION bak'!BE$1,RAPPORT!BB:BB&amp;RAPPORT!BC:BC)),0)</f>
        <v>0</v>
      </c>
      <c r="BF16" s="41"/>
      <c r="BG16" s="43">
        <f>IFERROR(INDEX(RAPPORT!BF:BF,MATCH('CLEREPARTITION bak'!$B16&amp;'CLEREPARTITION bak'!BG$1,RAPPORT!BD:BD&amp;RAPPORT!BE:BE)),0)</f>
        <v>0</v>
      </c>
      <c r="BH16" s="41"/>
      <c r="BI16" s="43">
        <f>IFERROR(INDEX(RAPPORT!BH:BH,MATCH('CLEREPARTITION bak'!$B16&amp;'CLEREPARTITION bak'!BI$1,RAPPORT!BF:BF&amp;RAPPORT!BG:BG)),0)</f>
        <v>0</v>
      </c>
      <c r="BJ16" s="41"/>
      <c r="BK16" s="43">
        <f>IFERROR(INDEX(RAPPORT!BJ:BJ,MATCH('CLEREPARTITION bak'!$B16&amp;'CLEREPARTITION bak'!BK$1,RAPPORT!BH:BH&amp;RAPPORT!BI:BI)),0)</f>
        <v>0</v>
      </c>
      <c r="BL16" s="41"/>
      <c r="BM16" s="43">
        <f>IFERROR(INDEX(RAPPORT!BL:BL,MATCH('CLEREPARTITION bak'!$B16&amp;'CLEREPARTITION bak'!BM$1,RAPPORT!BJ:BJ&amp;RAPPORT!BK:BK)),0)</f>
        <v>0</v>
      </c>
      <c r="BN16" s="41"/>
      <c r="BO16" s="43">
        <f>IFERROR(INDEX(RAPPORT!BN:BN,MATCH('CLEREPARTITION bak'!$B16&amp;'CLEREPARTITION bak'!BO$1,RAPPORT!BL:BL&amp;RAPPORT!BM:BM)),0)</f>
        <v>0</v>
      </c>
      <c r="BP16" s="41"/>
      <c r="BQ16" s="43">
        <f>IFERROR(INDEX(RAPPORT!BP:BP,MATCH('CLEREPARTITION bak'!$B16&amp;'CLEREPARTITION bak'!BQ$1,RAPPORT!BN:BN&amp;RAPPORT!BO:BO)),0)</f>
        <v>0</v>
      </c>
      <c r="BR16" s="41"/>
      <c r="BS16" s="43">
        <f>IFERROR(INDEX(RAPPORT!BR:BR,MATCH('CLEREPARTITION bak'!$B16&amp;'CLEREPARTITION bak'!BS$1,RAPPORT!BP:BP&amp;RAPPORT!BQ:BQ)),0)</f>
        <v>0</v>
      </c>
      <c r="BT16" s="41"/>
      <c r="BU16" s="43">
        <f>IFERROR(INDEX(RAPPORT!BT:BT,MATCH('CLEREPARTITION bak'!$B16&amp;'CLEREPARTITION bak'!BU$1,RAPPORT!BR:BR&amp;RAPPORT!BS:BS)),0)</f>
        <v>0</v>
      </c>
      <c r="BV16" s="41"/>
      <c r="BW16" s="43">
        <f>IFERROR(INDEX(RAPPORT!BV:BV,MATCH('CLEREPARTITION bak'!$B16&amp;'CLEREPARTITION bak'!BW$1,RAPPORT!BT:BT&amp;RAPPORT!BU:BU)),0)</f>
        <v>0</v>
      </c>
      <c r="BX16" s="41"/>
      <c r="BY16" s="43">
        <f>IFERROR(INDEX(RAPPORT!BX:BX,MATCH('CLEREPARTITION bak'!$B16&amp;'CLEREPARTITION bak'!BY$1,RAPPORT!BV:BV&amp;RAPPORT!BW:BW)),0)</f>
        <v>0</v>
      </c>
      <c r="BZ16" s="41"/>
      <c r="CA16" s="43">
        <f>IFERROR(INDEX(RAPPORT!BZ:BZ,MATCH('CLEREPARTITION bak'!$B16&amp;'CLEREPARTITION bak'!CA$1,RAPPORT!BX:BX&amp;RAPPORT!BY:BY)),0)</f>
        <v>0</v>
      </c>
      <c r="CB16" s="41"/>
      <c r="CC16" s="43">
        <f>IFERROR(INDEX(RAPPORT!CB:CB,MATCH('CLEREPARTITION bak'!$B16&amp;'CLEREPARTITION bak'!CC$1,RAPPORT!BZ:BZ&amp;RAPPORT!CA:CA)),0)</f>
        <v>0</v>
      </c>
      <c r="CD16" s="41"/>
      <c r="CE16" s="43">
        <f>IFERROR(INDEX(RAPPORT!CD:CD,MATCH('CLEREPARTITION bak'!$B16&amp;'CLEREPARTITION bak'!CE$1,RAPPORT!CB:CB&amp;RAPPORT!CC:CC)),0)</f>
        <v>0</v>
      </c>
      <c r="CF16" s="41"/>
      <c r="CG16" s="43">
        <f>IFERROR(INDEX(RAPPORT!CF:CF,MATCH('CLEREPARTITION bak'!$B16&amp;'CLEREPARTITION bak'!CG$1,RAPPORT!CD:CD&amp;RAPPORT!CE:CE)),0)</f>
        <v>0</v>
      </c>
      <c r="CH16" s="41"/>
      <c r="CI16" s="43">
        <f>IFERROR(INDEX(RAPPORT!CH:CH,MATCH('CLEREPARTITION bak'!$B16&amp;'CLEREPARTITION bak'!CI$1,RAPPORT!CF:CF&amp;RAPPORT!CG:CG)),0)</f>
        <v>0</v>
      </c>
      <c r="CJ16" s="41"/>
      <c r="CK16" s="43">
        <f>IFERROR(INDEX(RAPPORT!CJ:CJ,MATCH('CLEREPARTITION bak'!$B16&amp;'CLEREPARTITION bak'!CK$1,RAPPORT!CH:CH&amp;RAPPORT!CI:CI)),0)</f>
        <v>0</v>
      </c>
      <c r="CL16" s="41"/>
      <c r="CM16" s="43">
        <f>IFERROR(INDEX(RAPPORT!CL:CL,MATCH('CLEREPARTITION bak'!$B16&amp;'CLEREPARTITION bak'!CM$1,RAPPORT!CJ:CJ&amp;RAPPORT!CK:CK)),0)</f>
        <v>0</v>
      </c>
      <c r="CN16" s="41"/>
      <c r="CO16" s="43">
        <f>IFERROR(INDEX(RAPPORT!CN:CN,MATCH('CLEREPARTITION bak'!$B16&amp;'CLEREPARTITION bak'!CO$1,RAPPORT!CL:CL&amp;RAPPORT!CM:CM)),0)</f>
        <v>0</v>
      </c>
      <c r="CP16" s="41"/>
      <c r="CQ16" s="43">
        <f>IFERROR(INDEX(RAPPORT!CP:CP,MATCH('CLEREPARTITION bak'!$B16&amp;'CLEREPARTITION bak'!CQ$1,RAPPORT!CN:CN&amp;RAPPORT!CO:CO)),0)</f>
        <v>0</v>
      </c>
      <c r="CR16" s="41"/>
      <c r="CS16" s="43">
        <f>IFERROR(INDEX(RAPPORT!CR:CR,MATCH('CLEREPARTITION bak'!$B16&amp;'CLEREPARTITION bak'!CS$1,RAPPORT!CP:CP&amp;RAPPORT!CQ:CQ)),0)</f>
        <v>0</v>
      </c>
      <c r="CT16" s="41"/>
      <c r="CU16" s="43">
        <f>IFERROR(INDEX(RAPPORT!CT:CT,MATCH('CLEREPARTITION bak'!$B16&amp;'CLEREPARTITION bak'!CU$1,RAPPORT!CR:CR&amp;RAPPORT!CS:CS)),0)</f>
        <v>0</v>
      </c>
      <c r="CV16" s="41"/>
      <c r="CW16" s="43">
        <f>IFERROR(INDEX(RAPPORT!CV:CV,MATCH('CLEREPARTITION bak'!$B16&amp;'CLEREPARTITION bak'!CW$1,RAPPORT!CT:CT&amp;RAPPORT!CU:CU)),0)</f>
        <v>0</v>
      </c>
      <c r="CX16" s="41"/>
      <c r="CY16" s="43">
        <f>IFERROR(INDEX(RAPPORT!CX:CX,MATCH('CLEREPARTITION bak'!$B16&amp;'CLEREPARTITION bak'!CY$1,RAPPORT!CV:CV&amp;RAPPORT!CW:CW)),0)</f>
        <v>0</v>
      </c>
      <c r="CZ16" s="41"/>
      <c r="DA16" s="43">
        <f>IFERROR(INDEX(RAPPORT!CZ:CZ,MATCH('CLEREPARTITION bak'!$B16&amp;'CLEREPARTITION bak'!DA$1,RAPPORT!CX:CX&amp;RAPPORT!CY:CY)),0)</f>
        <v>0</v>
      </c>
      <c r="DB16" s="41"/>
      <c r="DC16" s="43">
        <f>IFERROR(INDEX(RAPPORT!DB:DB,MATCH('CLEREPARTITION bak'!$B16&amp;'CLEREPARTITION bak'!DC$1,RAPPORT!CZ:CZ&amp;RAPPORT!DA:DA)),0)</f>
        <v>0</v>
      </c>
      <c r="DD16" s="41"/>
      <c r="DE16" s="43">
        <f>IFERROR(INDEX(RAPPORT!DD:DD,MATCH('CLEREPARTITION bak'!$B16&amp;'CLEREPARTITION bak'!DE$1,RAPPORT!DB:DB&amp;RAPPORT!DC:DC)),0)</f>
        <v>0</v>
      </c>
      <c r="DF16" s="41"/>
      <c r="DG16" s="43">
        <f>IFERROR(INDEX(RAPPORT!DF:DF,MATCH('CLEREPARTITION bak'!$B16&amp;'CLEREPARTITION bak'!DG$1,RAPPORT!DD:DD&amp;RAPPORT!DE:DE)),0)</f>
        <v>0</v>
      </c>
      <c r="DH16" s="41"/>
      <c r="DI16" s="43">
        <f>IFERROR(INDEX(RAPPORT!DH:DH,MATCH('CLEREPARTITION bak'!$B16&amp;'CLEREPARTITION bak'!DI$1,RAPPORT!DF:DF&amp;RAPPORT!DG:DG)),0)</f>
        <v>0</v>
      </c>
      <c r="DJ16" s="41"/>
      <c r="DK16" s="43">
        <f>IFERROR(INDEX(RAPPORT!DJ:DJ,MATCH('CLEREPARTITION bak'!$B16&amp;'CLEREPARTITION bak'!DK$1,RAPPORT!DH:DH&amp;RAPPORT!DI:DI)),0)</f>
        <v>0</v>
      </c>
      <c r="DL16" s="41"/>
    </row>
    <row r="17" spans="1:116" x14ac:dyDescent="0.25">
      <c r="A17" s="39">
        <v>14</v>
      </c>
      <c r="B17" s="40">
        <v>101600</v>
      </c>
      <c r="C17" s="41"/>
      <c r="D17" s="42"/>
      <c r="E17" s="43">
        <f>IFERROR(INDEX(RAPPORT!D:D,MATCH('CLEREPARTITION bak'!$B17&amp;'CLEREPARTITION bak'!E$1,RAPPORT!B:B&amp;RAPPORT!C:C)),0)</f>
        <v>0</v>
      </c>
      <c r="F17" s="41"/>
      <c r="G17" s="43">
        <f>IFERROR(INDEX(RAPPORT!F:F,MATCH('CLEREPARTITION bak'!$B17&amp;'CLEREPARTITION bak'!G$1,RAPPORT!D:D&amp;RAPPORT!E:E)),0)</f>
        <v>0</v>
      </c>
      <c r="H17" s="41"/>
      <c r="I17" s="43">
        <f>IFERROR(INDEX(RAPPORT!H:H,MATCH('CLEREPARTITION bak'!$B17&amp;'CLEREPARTITION bak'!I$1,RAPPORT!F:F&amp;RAPPORT!G:G)),0)</f>
        <v>0</v>
      </c>
      <c r="J17" s="41"/>
      <c r="K17" s="43">
        <f>IFERROR(INDEX(RAPPORT!J:J,MATCH('CLEREPARTITION bak'!$B17&amp;'CLEREPARTITION bak'!K$1,RAPPORT!H:H&amp;RAPPORT!I:I)),0)</f>
        <v>0</v>
      </c>
      <c r="L17" s="41"/>
      <c r="M17" s="43">
        <f>IFERROR(INDEX(RAPPORT!L:L,MATCH('CLEREPARTITION bak'!$B17&amp;'CLEREPARTITION bak'!M$1,RAPPORT!J:J&amp;RAPPORT!K:K)),0)</f>
        <v>0</v>
      </c>
      <c r="N17" s="41"/>
      <c r="O17" s="43">
        <f>IFERROR(INDEX(RAPPORT!N:N,MATCH('CLEREPARTITION bak'!$B17&amp;'CLEREPARTITION bak'!O$1,RAPPORT!L:L&amp;RAPPORT!M:M)),0)</f>
        <v>0</v>
      </c>
      <c r="P17" s="41"/>
      <c r="Q17" s="43">
        <f>IFERROR(INDEX(RAPPORT!P:P,MATCH('CLEREPARTITION bak'!$B17&amp;'CLEREPARTITION bak'!Q$1,RAPPORT!N:N&amp;RAPPORT!O:O)),0)</f>
        <v>0</v>
      </c>
      <c r="R17" s="41"/>
      <c r="S17" s="43">
        <f>IFERROR(INDEX(RAPPORT!R:R,MATCH('CLEREPARTITION bak'!$B17&amp;'CLEREPARTITION bak'!S$1,RAPPORT!P:P&amp;RAPPORT!Q:Q)),0)</f>
        <v>0</v>
      </c>
      <c r="T17" s="41"/>
      <c r="U17" s="43">
        <f>IFERROR(INDEX(RAPPORT!T:T,MATCH('CLEREPARTITION bak'!$B17&amp;'CLEREPARTITION bak'!U$1,RAPPORT!R:R&amp;RAPPORT!S:S)),0)</f>
        <v>0</v>
      </c>
      <c r="V17" s="41"/>
      <c r="W17" s="43">
        <f>IFERROR(INDEX(RAPPORT!V:V,MATCH('CLEREPARTITION bak'!$B17&amp;'CLEREPARTITION bak'!W$1,RAPPORT!T:T&amp;RAPPORT!U:U)),0)</f>
        <v>0</v>
      </c>
      <c r="X17" s="41"/>
      <c r="Y17" s="43">
        <f>IFERROR(INDEX(RAPPORT!X:X,MATCH('CLEREPARTITION bak'!$B17&amp;'CLEREPARTITION bak'!Y$1,RAPPORT!V:V&amp;RAPPORT!W:W)),0)</f>
        <v>0</v>
      </c>
      <c r="Z17" s="41"/>
      <c r="AA17" s="43">
        <f>IFERROR(INDEX(RAPPORT!Z:Z,MATCH('CLEREPARTITION bak'!$B17&amp;'CLEREPARTITION bak'!AA$1,RAPPORT!X:X&amp;RAPPORT!Y:Y)),0)</f>
        <v>0</v>
      </c>
      <c r="AB17" s="41"/>
      <c r="AC17" s="43">
        <f>IFERROR(INDEX(RAPPORT!AB:AB,MATCH('CLEREPARTITION bak'!$B17&amp;'CLEREPARTITION bak'!AC$1,RAPPORT!Z:Z&amp;RAPPORT!AA:AA)),0)</f>
        <v>0</v>
      </c>
      <c r="AD17" s="41"/>
      <c r="AE17" s="43">
        <f>IFERROR(INDEX(RAPPORT!AD:AD,MATCH('CLEREPARTITION bak'!$B17&amp;'CLEREPARTITION bak'!AE$1,RAPPORT!AB:AB&amp;RAPPORT!AC:AC)),0)</f>
        <v>0</v>
      </c>
      <c r="AF17" s="41"/>
      <c r="AG17" s="43">
        <f>IFERROR(INDEX(RAPPORT!AF:AF,MATCH('CLEREPARTITION bak'!$B17&amp;'CLEREPARTITION bak'!AG$1,RAPPORT!AD:AD&amp;RAPPORT!AE:AE)),0)</f>
        <v>0</v>
      </c>
      <c r="AH17" s="41"/>
      <c r="AI17" s="43">
        <f>IFERROR(INDEX(RAPPORT!AH:AH,MATCH('CLEREPARTITION bak'!$B17&amp;'CLEREPARTITION bak'!AI$1,RAPPORT!AF:AF&amp;RAPPORT!AG:AG)),0)</f>
        <v>0</v>
      </c>
      <c r="AJ17" s="41"/>
      <c r="AK17" s="43">
        <f>IFERROR(INDEX(RAPPORT!AJ:AJ,MATCH('CLEREPARTITION bak'!$B17&amp;'CLEREPARTITION bak'!AK$1,RAPPORT!AH:AH&amp;RAPPORT!AI:AI)),0)</f>
        <v>0</v>
      </c>
      <c r="AL17" s="41"/>
      <c r="AM17" s="43">
        <f>IFERROR(INDEX(RAPPORT!AL:AL,MATCH('CLEREPARTITION bak'!$B17&amp;'CLEREPARTITION bak'!AM$1,RAPPORT!AJ:AJ&amp;RAPPORT!AK:AK)),0)</f>
        <v>0</v>
      </c>
      <c r="AN17" s="41"/>
      <c r="AO17" s="43">
        <f>IFERROR(INDEX(RAPPORT!AN:AN,MATCH('CLEREPARTITION bak'!$B17&amp;'CLEREPARTITION bak'!AO$1,RAPPORT!AL:AL&amp;RAPPORT!AM:AM)),0)</f>
        <v>0</v>
      </c>
      <c r="AP17" s="41"/>
      <c r="AQ17" s="43">
        <f>IFERROR(INDEX(RAPPORT!AP:AP,MATCH('CLEREPARTITION bak'!$B17&amp;'CLEREPARTITION bak'!AQ$1,RAPPORT!AN:AN&amp;RAPPORT!AO:AO)),0)</f>
        <v>0</v>
      </c>
      <c r="AR17" s="41"/>
      <c r="AS17" s="43">
        <f>IFERROR(INDEX(RAPPORT!AR:AR,MATCH('CLEREPARTITION bak'!$B17&amp;'CLEREPARTITION bak'!AS$1,RAPPORT!AP:AP&amp;RAPPORT!AQ:AQ)),0)</f>
        <v>0</v>
      </c>
      <c r="AT17" s="41"/>
      <c r="AU17" s="43">
        <f>IFERROR(INDEX(RAPPORT!AT:AT,MATCH('CLEREPARTITION bak'!$B17&amp;'CLEREPARTITION bak'!AU$1,RAPPORT!AR:AR&amp;RAPPORT!AS:AS)),0)</f>
        <v>0</v>
      </c>
      <c r="AV17" s="41"/>
      <c r="AW17" s="43">
        <f>IFERROR(INDEX(RAPPORT!AV:AV,MATCH('CLEREPARTITION bak'!$B17&amp;'CLEREPARTITION bak'!AW$1,RAPPORT!AT:AT&amp;RAPPORT!AU:AU)),0)</f>
        <v>0</v>
      </c>
      <c r="AX17" s="41"/>
      <c r="AY17" s="43">
        <f>IFERROR(INDEX(RAPPORT!AX:AX,MATCH('CLEREPARTITION bak'!$B17&amp;'CLEREPARTITION bak'!AY$1,RAPPORT!AV:AV&amp;RAPPORT!AW:AW)),0)</f>
        <v>0</v>
      </c>
      <c r="AZ17" s="41"/>
      <c r="BA17" s="43">
        <f>IFERROR(INDEX(RAPPORT!AZ:AZ,MATCH('CLEREPARTITION bak'!$B17&amp;'CLEREPARTITION bak'!BA$1,RAPPORT!AX:AX&amp;RAPPORT!AY:AY)),0)</f>
        <v>0</v>
      </c>
      <c r="BB17" s="41"/>
      <c r="BC17" s="43">
        <f>IFERROR(INDEX(RAPPORT!BB:BB,MATCH('CLEREPARTITION bak'!$B17&amp;'CLEREPARTITION bak'!BC$1,RAPPORT!AZ:AZ&amp;RAPPORT!BA:BA)),0)</f>
        <v>0</v>
      </c>
      <c r="BD17" s="41"/>
      <c r="BE17" s="43">
        <f>IFERROR(INDEX(RAPPORT!BD:BD,MATCH('CLEREPARTITION bak'!$B17&amp;'CLEREPARTITION bak'!BE$1,RAPPORT!BB:BB&amp;RAPPORT!BC:BC)),0)</f>
        <v>0</v>
      </c>
      <c r="BF17" s="41"/>
      <c r="BG17" s="43">
        <f>IFERROR(INDEX(RAPPORT!BF:BF,MATCH('CLEREPARTITION bak'!$B17&amp;'CLEREPARTITION bak'!BG$1,RAPPORT!BD:BD&amp;RAPPORT!BE:BE)),0)</f>
        <v>0</v>
      </c>
      <c r="BH17" s="41"/>
      <c r="BI17" s="43">
        <f>IFERROR(INDEX(RAPPORT!BH:BH,MATCH('CLEREPARTITION bak'!$B17&amp;'CLEREPARTITION bak'!BI$1,RAPPORT!BF:BF&amp;RAPPORT!BG:BG)),0)</f>
        <v>0</v>
      </c>
      <c r="BJ17" s="41"/>
      <c r="BK17" s="43">
        <f>IFERROR(INDEX(RAPPORT!BJ:BJ,MATCH('CLEREPARTITION bak'!$B17&amp;'CLEREPARTITION bak'!BK$1,RAPPORT!BH:BH&amp;RAPPORT!BI:BI)),0)</f>
        <v>0</v>
      </c>
      <c r="BL17" s="41"/>
      <c r="BM17" s="43">
        <f>IFERROR(INDEX(RAPPORT!BL:BL,MATCH('CLEREPARTITION bak'!$B17&amp;'CLEREPARTITION bak'!BM$1,RAPPORT!BJ:BJ&amp;RAPPORT!BK:BK)),0)</f>
        <v>0</v>
      </c>
      <c r="BN17" s="41"/>
      <c r="BO17" s="43">
        <f>IFERROR(INDEX(RAPPORT!BN:BN,MATCH('CLEREPARTITION bak'!$B17&amp;'CLEREPARTITION bak'!BO$1,RAPPORT!BL:BL&amp;RAPPORT!BM:BM)),0)</f>
        <v>0</v>
      </c>
      <c r="BP17" s="41"/>
      <c r="BQ17" s="43">
        <f>IFERROR(INDEX(RAPPORT!BP:BP,MATCH('CLEREPARTITION bak'!$B17&amp;'CLEREPARTITION bak'!BQ$1,RAPPORT!BN:BN&amp;RAPPORT!BO:BO)),0)</f>
        <v>0</v>
      </c>
      <c r="BR17" s="41"/>
      <c r="BS17" s="43">
        <f>IFERROR(INDEX(RAPPORT!BR:BR,MATCH('CLEREPARTITION bak'!$B17&amp;'CLEREPARTITION bak'!BS$1,RAPPORT!BP:BP&amp;RAPPORT!BQ:BQ)),0)</f>
        <v>0</v>
      </c>
      <c r="BT17" s="41"/>
      <c r="BU17" s="43">
        <f>IFERROR(INDEX(RAPPORT!BT:BT,MATCH('CLEREPARTITION bak'!$B17&amp;'CLEREPARTITION bak'!BU$1,RAPPORT!BR:BR&amp;RAPPORT!BS:BS)),0)</f>
        <v>0</v>
      </c>
      <c r="BV17" s="41"/>
      <c r="BW17" s="43">
        <f>IFERROR(INDEX(RAPPORT!BV:BV,MATCH('CLEREPARTITION bak'!$B17&amp;'CLEREPARTITION bak'!BW$1,RAPPORT!BT:BT&amp;RAPPORT!BU:BU)),0)</f>
        <v>0</v>
      </c>
      <c r="BX17" s="41"/>
      <c r="BY17" s="43">
        <f>IFERROR(INDEX(RAPPORT!BX:BX,MATCH('CLEREPARTITION bak'!$B17&amp;'CLEREPARTITION bak'!BY$1,RAPPORT!BV:BV&amp;RAPPORT!BW:BW)),0)</f>
        <v>0</v>
      </c>
      <c r="BZ17" s="41"/>
      <c r="CA17" s="43">
        <f>IFERROR(INDEX(RAPPORT!BZ:BZ,MATCH('CLEREPARTITION bak'!$B17&amp;'CLEREPARTITION bak'!CA$1,RAPPORT!BX:BX&amp;RAPPORT!BY:BY)),0)</f>
        <v>0</v>
      </c>
      <c r="CB17" s="41"/>
      <c r="CC17" s="43">
        <f>IFERROR(INDEX(RAPPORT!CB:CB,MATCH('CLEREPARTITION bak'!$B17&amp;'CLEREPARTITION bak'!CC$1,RAPPORT!BZ:BZ&amp;RAPPORT!CA:CA)),0)</f>
        <v>0</v>
      </c>
      <c r="CD17" s="41"/>
      <c r="CE17" s="43">
        <f>IFERROR(INDEX(RAPPORT!CD:CD,MATCH('CLEREPARTITION bak'!$B17&amp;'CLEREPARTITION bak'!CE$1,RAPPORT!CB:CB&amp;RAPPORT!CC:CC)),0)</f>
        <v>0</v>
      </c>
      <c r="CF17" s="41"/>
      <c r="CG17" s="43">
        <f>IFERROR(INDEX(RAPPORT!CF:CF,MATCH('CLEREPARTITION bak'!$B17&amp;'CLEREPARTITION bak'!CG$1,RAPPORT!CD:CD&amp;RAPPORT!CE:CE)),0)</f>
        <v>0</v>
      </c>
      <c r="CH17" s="41"/>
      <c r="CI17" s="43">
        <f>IFERROR(INDEX(RAPPORT!CH:CH,MATCH('CLEREPARTITION bak'!$B17&amp;'CLEREPARTITION bak'!CI$1,RAPPORT!CF:CF&amp;RAPPORT!CG:CG)),0)</f>
        <v>0</v>
      </c>
      <c r="CJ17" s="41"/>
      <c r="CK17" s="43">
        <f>IFERROR(INDEX(RAPPORT!CJ:CJ,MATCH('CLEREPARTITION bak'!$B17&amp;'CLEREPARTITION bak'!CK$1,RAPPORT!CH:CH&amp;RAPPORT!CI:CI)),0)</f>
        <v>0</v>
      </c>
      <c r="CL17" s="41"/>
      <c r="CM17" s="43">
        <f>IFERROR(INDEX(RAPPORT!CL:CL,MATCH('CLEREPARTITION bak'!$B17&amp;'CLEREPARTITION bak'!CM$1,RAPPORT!CJ:CJ&amp;RAPPORT!CK:CK)),0)</f>
        <v>0</v>
      </c>
      <c r="CN17" s="41"/>
      <c r="CO17" s="43">
        <f>IFERROR(INDEX(RAPPORT!CN:CN,MATCH('CLEREPARTITION bak'!$B17&amp;'CLEREPARTITION bak'!CO$1,RAPPORT!CL:CL&amp;RAPPORT!CM:CM)),0)</f>
        <v>0</v>
      </c>
      <c r="CP17" s="41"/>
      <c r="CQ17" s="43">
        <f>IFERROR(INDEX(RAPPORT!CP:CP,MATCH('CLEREPARTITION bak'!$B17&amp;'CLEREPARTITION bak'!CQ$1,RAPPORT!CN:CN&amp;RAPPORT!CO:CO)),0)</f>
        <v>0</v>
      </c>
      <c r="CR17" s="41"/>
      <c r="CS17" s="43">
        <f>IFERROR(INDEX(RAPPORT!CR:CR,MATCH('CLEREPARTITION bak'!$B17&amp;'CLEREPARTITION bak'!CS$1,RAPPORT!CP:CP&amp;RAPPORT!CQ:CQ)),0)</f>
        <v>0</v>
      </c>
      <c r="CT17" s="41"/>
      <c r="CU17" s="43">
        <f>IFERROR(INDEX(RAPPORT!CT:CT,MATCH('CLEREPARTITION bak'!$B17&amp;'CLEREPARTITION bak'!CU$1,RAPPORT!CR:CR&amp;RAPPORT!CS:CS)),0)</f>
        <v>0</v>
      </c>
      <c r="CV17" s="41"/>
      <c r="CW17" s="43">
        <f>IFERROR(INDEX(RAPPORT!CV:CV,MATCH('CLEREPARTITION bak'!$B17&amp;'CLEREPARTITION bak'!CW$1,RAPPORT!CT:CT&amp;RAPPORT!CU:CU)),0)</f>
        <v>0</v>
      </c>
      <c r="CX17" s="41"/>
      <c r="CY17" s="43">
        <f>IFERROR(INDEX(RAPPORT!CX:CX,MATCH('CLEREPARTITION bak'!$B17&amp;'CLEREPARTITION bak'!CY$1,RAPPORT!CV:CV&amp;RAPPORT!CW:CW)),0)</f>
        <v>0</v>
      </c>
      <c r="CZ17" s="41"/>
      <c r="DA17" s="43">
        <f>IFERROR(INDEX(RAPPORT!CZ:CZ,MATCH('CLEREPARTITION bak'!$B17&amp;'CLEREPARTITION bak'!DA$1,RAPPORT!CX:CX&amp;RAPPORT!CY:CY)),0)</f>
        <v>0</v>
      </c>
      <c r="DB17" s="41"/>
      <c r="DC17" s="43">
        <f>IFERROR(INDEX(RAPPORT!DB:DB,MATCH('CLEREPARTITION bak'!$B17&amp;'CLEREPARTITION bak'!DC$1,RAPPORT!CZ:CZ&amp;RAPPORT!DA:DA)),0)</f>
        <v>0</v>
      </c>
      <c r="DD17" s="41"/>
      <c r="DE17" s="43">
        <f>IFERROR(INDEX(RAPPORT!DD:DD,MATCH('CLEREPARTITION bak'!$B17&amp;'CLEREPARTITION bak'!DE$1,RAPPORT!DB:DB&amp;RAPPORT!DC:DC)),0)</f>
        <v>0</v>
      </c>
      <c r="DF17" s="41"/>
      <c r="DG17" s="43">
        <f>IFERROR(INDEX(RAPPORT!DF:DF,MATCH('CLEREPARTITION bak'!$B17&amp;'CLEREPARTITION bak'!DG$1,RAPPORT!DD:DD&amp;RAPPORT!DE:DE)),0)</f>
        <v>0</v>
      </c>
      <c r="DH17" s="41"/>
      <c r="DI17" s="43">
        <f>IFERROR(INDEX(RAPPORT!DH:DH,MATCH('CLEREPARTITION bak'!$B17&amp;'CLEREPARTITION bak'!DI$1,RAPPORT!DF:DF&amp;RAPPORT!DG:DG)),0)</f>
        <v>0</v>
      </c>
      <c r="DJ17" s="41"/>
      <c r="DK17" s="43">
        <f>IFERROR(INDEX(RAPPORT!DJ:DJ,MATCH('CLEREPARTITION bak'!$B17&amp;'CLEREPARTITION bak'!DK$1,RAPPORT!DH:DH&amp;RAPPORT!DI:DI)),0)</f>
        <v>0</v>
      </c>
      <c r="DL17" s="41"/>
    </row>
    <row r="18" spans="1:116" x14ac:dyDescent="0.25">
      <c r="A18" s="39">
        <v>15</v>
      </c>
      <c r="B18" s="40">
        <v>101603</v>
      </c>
      <c r="C18" s="41"/>
      <c r="D18" s="42"/>
      <c r="E18" s="43">
        <f>IFERROR(INDEX(RAPPORT!D:D,MATCH('CLEREPARTITION bak'!$B18&amp;'CLEREPARTITION bak'!E$1,RAPPORT!B:B&amp;RAPPORT!C:C)),0)</f>
        <v>0</v>
      </c>
      <c r="F18" s="41"/>
      <c r="G18" s="43">
        <f>IFERROR(INDEX(RAPPORT!F:F,MATCH('CLEREPARTITION bak'!$B18&amp;'CLEREPARTITION bak'!G$1,RAPPORT!D:D&amp;RAPPORT!E:E)),0)</f>
        <v>0</v>
      </c>
      <c r="H18" s="41"/>
      <c r="I18" s="43">
        <f>IFERROR(INDEX(RAPPORT!H:H,MATCH('CLEREPARTITION bak'!$B18&amp;'CLEREPARTITION bak'!I$1,RAPPORT!F:F&amp;RAPPORT!G:G)),0)</f>
        <v>0</v>
      </c>
      <c r="J18" s="41"/>
      <c r="K18" s="43">
        <f>IFERROR(INDEX(RAPPORT!J:J,MATCH('CLEREPARTITION bak'!$B18&amp;'CLEREPARTITION bak'!K$1,RAPPORT!H:H&amp;RAPPORT!I:I)),0)</f>
        <v>0</v>
      </c>
      <c r="L18" s="41"/>
      <c r="M18" s="43">
        <f>IFERROR(INDEX(RAPPORT!L:L,MATCH('CLEREPARTITION bak'!$B18&amp;'CLEREPARTITION bak'!M$1,RAPPORT!J:J&amp;RAPPORT!K:K)),0)</f>
        <v>0</v>
      </c>
      <c r="N18" s="41"/>
      <c r="O18" s="43">
        <f>IFERROR(INDEX(RAPPORT!N:N,MATCH('CLEREPARTITION bak'!$B18&amp;'CLEREPARTITION bak'!O$1,RAPPORT!L:L&amp;RAPPORT!M:M)),0)</f>
        <v>0</v>
      </c>
      <c r="P18" s="41"/>
      <c r="Q18" s="43">
        <f>IFERROR(INDEX(RAPPORT!P:P,MATCH('CLEREPARTITION bak'!$B18&amp;'CLEREPARTITION bak'!Q$1,RAPPORT!N:N&amp;RAPPORT!O:O)),0)</f>
        <v>0</v>
      </c>
      <c r="R18" s="41"/>
      <c r="S18" s="43">
        <f>IFERROR(INDEX(RAPPORT!R:R,MATCH('CLEREPARTITION bak'!$B18&amp;'CLEREPARTITION bak'!S$1,RAPPORT!P:P&amp;RAPPORT!Q:Q)),0)</f>
        <v>0</v>
      </c>
      <c r="T18" s="41"/>
      <c r="U18" s="43">
        <f>IFERROR(INDEX(RAPPORT!T:T,MATCH('CLEREPARTITION bak'!$B18&amp;'CLEREPARTITION bak'!U$1,RAPPORT!R:R&amp;RAPPORT!S:S)),0)</f>
        <v>0</v>
      </c>
      <c r="V18" s="41"/>
      <c r="W18" s="43">
        <f>IFERROR(INDEX(RAPPORT!V:V,MATCH('CLEREPARTITION bak'!$B18&amp;'CLEREPARTITION bak'!W$1,RAPPORT!T:T&amp;RAPPORT!U:U)),0)</f>
        <v>0</v>
      </c>
      <c r="X18" s="41"/>
      <c r="Y18" s="43">
        <f>IFERROR(INDEX(RAPPORT!X:X,MATCH('CLEREPARTITION bak'!$B18&amp;'CLEREPARTITION bak'!Y$1,RAPPORT!V:V&amp;RAPPORT!W:W)),0)</f>
        <v>0</v>
      </c>
      <c r="Z18" s="41"/>
      <c r="AA18" s="43">
        <f>IFERROR(INDEX(RAPPORT!Z:Z,MATCH('CLEREPARTITION bak'!$B18&amp;'CLEREPARTITION bak'!AA$1,RAPPORT!X:X&amp;RAPPORT!Y:Y)),0)</f>
        <v>0</v>
      </c>
      <c r="AB18" s="41"/>
      <c r="AC18" s="43">
        <f>IFERROR(INDEX(RAPPORT!AB:AB,MATCH('CLEREPARTITION bak'!$B18&amp;'CLEREPARTITION bak'!AC$1,RAPPORT!Z:Z&amp;RAPPORT!AA:AA)),0)</f>
        <v>0</v>
      </c>
      <c r="AD18" s="41"/>
      <c r="AE18" s="43">
        <f>IFERROR(INDEX(RAPPORT!AD:AD,MATCH('CLEREPARTITION bak'!$B18&amp;'CLEREPARTITION bak'!AE$1,RAPPORT!AB:AB&amp;RAPPORT!AC:AC)),0)</f>
        <v>0</v>
      </c>
      <c r="AF18" s="41"/>
      <c r="AG18" s="43">
        <f>IFERROR(INDEX(RAPPORT!AF:AF,MATCH('CLEREPARTITION bak'!$B18&amp;'CLEREPARTITION bak'!AG$1,RAPPORT!AD:AD&amp;RAPPORT!AE:AE)),0)</f>
        <v>0</v>
      </c>
      <c r="AH18" s="41"/>
      <c r="AI18" s="43">
        <f>IFERROR(INDEX(RAPPORT!AH:AH,MATCH('CLEREPARTITION bak'!$B18&amp;'CLEREPARTITION bak'!AI$1,RAPPORT!AF:AF&amp;RAPPORT!AG:AG)),0)</f>
        <v>0</v>
      </c>
      <c r="AJ18" s="41"/>
      <c r="AK18" s="43">
        <f>IFERROR(INDEX(RAPPORT!AJ:AJ,MATCH('CLEREPARTITION bak'!$B18&amp;'CLEREPARTITION bak'!AK$1,RAPPORT!AH:AH&amp;RAPPORT!AI:AI)),0)</f>
        <v>0</v>
      </c>
      <c r="AL18" s="41"/>
      <c r="AM18" s="43">
        <f>IFERROR(INDEX(RAPPORT!AL:AL,MATCH('CLEREPARTITION bak'!$B18&amp;'CLEREPARTITION bak'!AM$1,RAPPORT!AJ:AJ&amp;RAPPORT!AK:AK)),0)</f>
        <v>0</v>
      </c>
      <c r="AN18" s="41"/>
      <c r="AO18" s="43">
        <f>IFERROR(INDEX(RAPPORT!AN:AN,MATCH('CLEREPARTITION bak'!$B18&amp;'CLEREPARTITION bak'!AO$1,RAPPORT!AL:AL&amp;RAPPORT!AM:AM)),0)</f>
        <v>0</v>
      </c>
      <c r="AP18" s="41"/>
      <c r="AQ18" s="43">
        <f>IFERROR(INDEX(RAPPORT!AP:AP,MATCH('CLEREPARTITION bak'!$B18&amp;'CLEREPARTITION bak'!AQ$1,RAPPORT!AN:AN&amp;RAPPORT!AO:AO)),0)</f>
        <v>0</v>
      </c>
      <c r="AR18" s="41"/>
      <c r="AS18" s="43">
        <f>IFERROR(INDEX(RAPPORT!AR:AR,MATCH('CLEREPARTITION bak'!$B18&amp;'CLEREPARTITION bak'!AS$1,RAPPORT!AP:AP&amp;RAPPORT!AQ:AQ)),0)</f>
        <v>0</v>
      </c>
      <c r="AT18" s="41"/>
      <c r="AU18" s="43">
        <f>IFERROR(INDEX(RAPPORT!AT:AT,MATCH('CLEREPARTITION bak'!$B18&amp;'CLEREPARTITION bak'!AU$1,RAPPORT!AR:AR&amp;RAPPORT!AS:AS)),0)</f>
        <v>0</v>
      </c>
      <c r="AV18" s="41"/>
      <c r="AW18" s="43">
        <f>IFERROR(INDEX(RAPPORT!AV:AV,MATCH('CLEREPARTITION bak'!$B18&amp;'CLEREPARTITION bak'!AW$1,RAPPORT!AT:AT&amp;RAPPORT!AU:AU)),0)</f>
        <v>0</v>
      </c>
      <c r="AX18" s="41"/>
      <c r="AY18" s="43">
        <f>IFERROR(INDEX(RAPPORT!AX:AX,MATCH('CLEREPARTITION bak'!$B18&amp;'CLEREPARTITION bak'!AY$1,RAPPORT!AV:AV&amp;RAPPORT!AW:AW)),0)</f>
        <v>0</v>
      </c>
      <c r="AZ18" s="41"/>
      <c r="BA18" s="43">
        <f>IFERROR(INDEX(RAPPORT!AZ:AZ,MATCH('CLEREPARTITION bak'!$B18&amp;'CLEREPARTITION bak'!BA$1,RAPPORT!AX:AX&amp;RAPPORT!AY:AY)),0)</f>
        <v>0</v>
      </c>
      <c r="BB18" s="41"/>
      <c r="BC18" s="43">
        <f>IFERROR(INDEX(RAPPORT!BB:BB,MATCH('CLEREPARTITION bak'!$B18&amp;'CLEREPARTITION bak'!BC$1,RAPPORT!AZ:AZ&amp;RAPPORT!BA:BA)),0)</f>
        <v>0</v>
      </c>
      <c r="BD18" s="41"/>
      <c r="BE18" s="43">
        <f>IFERROR(INDEX(RAPPORT!BD:BD,MATCH('CLEREPARTITION bak'!$B18&amp;'CLEREPARTITION bak'!BE$1,RAPPORT!BB:BB&amp;RAPPORT!BC:BC)),0)</f>
        <v>0</v>
      </c>
      <c r="BF18" s="41"/>
      <c r="BG18" s="43">
        <f>IFERROR(INDEX(RAPPORT!BF:BF,MATCH('CLEREPARTITION bak'!$B18&amp;'CLEREPARTITION bak'!BG$1,RAPPORT!BD:BD&amp;RAPPORT!BE:BE)),0)</f>
        <v>0</v>
      </c>
      <c r="BH18" s="41"/>
      <c r="BI18" s="43">
        <f>IFERROR(INDEX(RAPPORT!BH:BH,MATCH('CLEREPARTITION bak'!$B18&amp;'CLEREPARTITION bak'!BI$1,RAPPORT!BF:BF&amp;RAPPORT!BG:BG)),0)</f>
        <v>0</v>
      </c>
      <c r="BJ18" s="41"/>
      <c r="BK18" s="43">
        <f>IFERROR(INDEX(RAPPORT!BJ:BJ,MATCH('CLEREPARTITION bak'!$B18&amp;'CLEREPARTITION bak'!BK$1,RAPPORT!BH:BH&amp;RAPPORT!BI:BI)),0)</f>
        <v>0</v>
      </c>
      <c r="BL18" s="41"/>
      <c r="BM18" s="43">
        <f>IFERROR(INDEX(RAPPORT!BL:BL,MATCH('CLEREPARTITION bak'!$B18&amp;'CLEREPARTITION bak'!BM$1,RAPPORT!BJ:BJ&amp;RAPPORT!BK:BK)),0)</f>
        <v>0</v>
      </c>
      <c r="BN18" s="41"/>
      <c r="BO18" s="43">
        <f>IFERROR(INDEX(RAPPORT!BN:BN,MATCH('CLEREPARTITION bak'!$B18&amp;'CLEREPARTITION bak'!BO$1,RAPPORT!BL:BL&amp;RAPPORT!BM:BM)),0)</f>
        <v>0</v>
      </c>
      <c r="BP18" s="41"/>
      <c r="BQ18" s="43">
        <f>IFERROR(INDEX(RAPPORT!BP:BP,MATCH('CLEREPARTITION bak'!$B18&amp;'CLEREPARTITION bak'!BQ$1,RAPPORT!BN:BN&amp;RAPPORT!BO:BO)),0)</f>
        <v>0</v>
      </c>
      <c r="BR18" s="41"/>
      <c r="BS18" s="43">
        <f>IFERROR(INDEX(RAPPORT!BR:BR,MATCH('CLEREPARTITION bak'!$B18&amp;'CLEREPARTITION bak'!BS$1,RAPPORT!BP:BP&amp;RAPPORT!BQ:BQ)),0)</f>
        <v>0</v>
      </c>
      <c r="BT18" s="41"/>
      <c r="BU18" s="43">
        <f>IFERROR(INDEX(RAPPORT!BT:BT,MATCH('CLEREPARTITION bak'!$B18&amp;'CLEREPARTITION bak'!BU$1,RAPPORT!BR:BR&amp;RAPPORT!BS:BS)),0)</f>
        <v>0</v>
      </c>
      <c r="BV18" s="41"/>
      <c r="BW18" s="43">
        <f>IFERROR(INDEX(RAPPORT!BV:BV,MATCH('CLEREPARTITION bak'!$B18&amp;'CLEREPARTITION bak'!BW$1,RAPPORT!BT:BT&amp;RAPPORT!BU:BU)),0)</f>
        <v>0</v>
      </c>
      <c r="BX18" s="41"/>
      <c r="BY18" s="43">
        <f>IFERROR(INDEX(RAPPORT!BX:BX,MATCH('CLEREPARTITION bak'!$B18&amp;'CLEREPARTITION bak'!BY$1,RAPPORT!BV:BV&amp;RAPPORT!BW:BW)),0)</f>
        <v>0</v>
      </c>
      <c r="BZ18" s="41"/>
      <c r="CA18" s="43">
        <f>IFERROR(INDEX(RAPPORT!BZ:BZ,MATCH('CLEREPARTITION bak'!$B18&amp;'CLEREPARTITION bak'!CA$1,RAPPORT!BX:BX&amp;RAPPORT!BY:BY)),0)</f>
        <v>0</v>
      </c>
      <c r="CB18" s="41"/>
      <c r="CC18" s="43">
        <f>IFERROR(INDEX(RAPPORT!CB:CB,MATCH('CLEREPARTITION bak'!$B18&amp;'CLEREPARTITION bak'!CC$1,RAPPORT!BZ:BZ&amp;RAPPORT!CA:CA)),0)</f>
        <v>0</v>
      </c>
      <c r="CD18" s="41"/>
      <c r="CE18" s="43">
        <f>IFERROR(INDEX(RAPPORT!CD:CD,MATCH('CLEREPARTITION bak'!$B18&amp;'CLEREPARTITION bak'!CE$1,RAPPORT!CB:CB&amp;RAPPORT!CC:CC)),0)</f>
        <v>0</v>
      </c>
      <c r="CF18" s="41"/>
      <c r="CG18" s="43">
        <f>IFERROR(INDEX(RAPPORT!CF:CF,MATCH('CLEREPARTITION bak'!$B18&amp;'CLEREPARTITION bak'!CG$1,RAPPORT!CD:CD&amp;RAPPORT!CE:CE)),0)</f>
        <v>0</v>
      </c>
      <c r="CH18" s="41"/>
      <c r="CI18" s="43">
        <f>IFERROR(INDEX(RAPPORT!CH:CH,MATCH('CLEREPARTITION bak'!$B18&amp;'CLEREPARTITION bak'!CI$1,RAPPORT!CF:CF&amp;RAPPORT!CG:CG)),0)</f>
        <v>0</v>
      </c>
      <c r="CJ18" s="41"/>
      <c r="CK18" s="43">
        <f>IFERROR(INDEX(RAPPORT!CJ:CJ,MATCH('CLEREPARTITION bak'!$B18&amp;'CLEREPARTITION bak'!CK$1,RAPPORT!CH:CH&amp;RAPPORT!CI:CI)),0)</f>
        <v>0</v>
      </c>
      <c r="CL18" s="41"/>
      <c r="CM18" s="43">
        <f>IFERROR(INDEX(RAPPORT!CL:CL,MATCH('CLEREPARTITION bak'!$B18&amp;'CLEREPARTITION bak'!CM$1,RAPPORT!CJ:CJ&amp;RAPPORT!CK:CK)),0)</f>
        <v>0</v>
      </c>
      <c r="CN18" s="41"/>
      <c r="CO18" s="43">
        <f>IFERROR(INDEX(RAPPORT!CN:CN,MATCH('CLEREPARTITION bak'!$B18&amp;'CLEREPARTITION bak'!CO$1,RAPPORT!CL:CL&amp;RAPPORT!CM:CM)),0)</f>
        <v>0</v>
      </c>
      <c r="CP18" s="41"/>
      <c r="CQ18" s="43">
        <f>IFERROR(INDEX(RAPPORT!CP:CP,MATCH('CLEREPARTITION bak'!$B18&amp;'CLEREPARTITION bak'!CQ$1,RAPPORT!CN:CN&amp;RAPPORT!CO:CO)),0)</f>
        <v>0</v>
      </c>
      <c r="CR18" s="41"/>
      <c r="CS18" s="43">
        <f>IFERROR(INDEX(RAPPORT!CR:CR,MATCH('CLEREPARTITION bak'!$B18&amp;'CLEREPARTITION bak'!CS$1,RAPPORT!CP:CP&amp;RAPPORT!CQ:CQ)),0)</f>
        <v>0</v>
      </c>
      <c r="CT18" s="41"/>
      <c r="CU18" s="43">
        <f>IFERROR(INDEX(RAPPORT!CT:CT,MATCH('CLEREPARTITION bak'!$B18&amp;'CLEREPARTITION bak'!CU$1,RAPPORT!CR:CR&amp;RAPPORT!CS:CS)),0)</f>
        <v>0</v>
      </c>
      <c r="CV18" s="41"/>
      <c r="CW18" s="43">
        <f>IFERROR(INDEX(RAPPORT!CV:CV,MATCH('CLEREPARTITION bak'!$B18&amp;'CLEREPARTITION bak'!CW$1,RAPPORT!CT:CT&amp;RAPPORT!CU:CU)),0)</f>
        <v>0</v>
      </c>
      <c r="CX18" s="41"/>
      <c r="CY18" s="43">
        <f>IFERROR(INDEX(RAPPORT!CX:CX,MATCH('CLEREPARTITION bak'!$B18&amp;'CLEREPARTITION bak'!CY$1,RAPPORT!CV:CV&amp;RAPPORT!CW:CW)),0)</f>
        <v>0</v>
      </c>
      <c r="CZ18" s="41"/>
      <c r="DA18" s="43">
        <f>IFERROR(INDEX(RAPPORT!CZ:CZ,MATCH('CLEREPARTITION bak'!$B18&amp;'CLEREPARTITION bak'!DA$1,RAPPORT!CX:CX&amp;RAPPORT!CY:CY)),0)</f>
        <v>0</v>
      </c>
      <c r="DB18" s="41"/>
      <c r="DC18" s="43">
        <f>IFERROR(INDEX(RAPPORT!DB:DB,MATCH('CLEREPARTITION bak'!$B18&amp;'CLEREPARTITION bak'!DC$1,RAPPORT!CZ:CZ&amp;RAPPORT!DA:DA)),0)</f>
        <v>0</v>
      </c>
      <c r="DD18" s="41"/>
      <c r="DE18" s="43">
        <f>IFERROR(INDEX(RAPPORT!DD:DD,MATCH('CLEREPARTITION bak'!$B18&amp;'CLEREPARTITION bak'!DE$1,RAPPORT!DB:DB&amp;RAPPORT!DC:DC)),0)</f>
        <v>0</v>
      </c>
      <c r="DF18" s="41"/>
      <c r="DG18" s="43">
        <f>IFERROR(INDEX(RAPPORT!DF:DF,MATCH('CLEREPARTITION bak'!$B18&amp;'CLEREPARTITION bak'!DG$1,RAPPORT!DD:DD&amp;RAPPORT!DE:DE)),0)</f>
        <v>0</v>
      </c>
      <c r="DH18" s="41"/>
      <c r="DI18" s="43">
        <f>IFERROR(INDEX(RAPPORT!DH:DH,MATCH('CLEREPARTITION bak'!$B18&amp;'CLEREPARTITION bak'!DI$1,RAPPORT!DF:DF&amp;RAPPORT!DG:DG)),0)</f>
        <v>0</v>
      </c>
      <c r="DJ18" s="41"/>
      <c r="DK18" s="43">
        <f>IFERROR(INDEX(RAPPORT!DJ:DJ,MATCH('CLEREPARTITION bak'!$B18&amp;'CLEREPARTITION bak'!DK$1,RAPPORT!DH:DH&amp;RAPPORT!DI:DI)),0)</f>
        <v>0</v>
      </c>
      <c r="DL18" s="41"/>
    </row>
    <row r="19" spans="1:116" x14ac:dyDescent="0.25">
      <c r="A19" s="39">
        <v>16</v>
      </c>
      <c r="B19" s="40">
        <v>101601</v>
      </c>
      <c r="C19" s="41"/>
      <c r="D19" s="42"/>
      <c r="E19" s="43">
        <f>IFERROR(INDEX(RAPPORT!D:D,MATCH('CLEREPARTITION bak'!$B19&amp;'CLEREPARTITION bak'!E$1,RAPPORT!B:B&amp;RAPPORT!C:C)),0)</f>
        <v>0</v>
      </c>
      <c r="F19" s="41"/>
      <c r="G19" s="43">
        <f>IFERROR(INDEX(RAPPORT!F:F,MATCH('CLEREPARTITION bak'!$B19&amp;'CLEREPARTITION bak'!G$1,RAPPORT!D:D&amp;RAPPORT!E:E)),0)</f>
        <v>0</v>
      </c>
      <c r="H19" s="41"/>
      <c r="I19" s="43">
        <f>IFERROR(INDEX(RAPPORT!H:H,MATCH('CLEREPARTITION bak'!$B19&amp;'CLEREPARTITION bak'!I$1,RAPPORT!F:F&amp;RAPPORT!G:G)),0)</f>
        <v>0</v>
      </c>
      <c r="J19" s="41"/>
      <c r="K19" s="43">
        <f>IFERROR(INDEX(RAPPORT!J:J,MATCH('CLEREPARTITION bak'!$B19&amp;'CLEREPARTITION bak'!K$1,RAPPORT!H:H&amp;RAPPORT!I:I)),0)</f>
        <v>0</v>
      </c>
      <c r="L19" s="41"/>
      <c r="M19" s="43">
        <f>IFERROR(INDEX(RAPPORT!L:L,MATCH('CLEREPARTITION bak'!$B19&amp;'CLEREPARTITION bak'!M$1,RAPPORT!J:J&amp;RAPPORT!K:K)),0)</f>
        <v>0</v>
      </c>
      <c r="N19" s="41"/>
      <c r="O19" s="43">
        <f>IFERROR(INDEX(RAPPORT!N:N,MATCH('CLEREPARTITION bak'!$B19&amp;'CLEREPARTITION bak'!O$1,RAPPORT!L:L&amp;RAPPORT!M:M)),0)</f>
        <v>0</v>
      </c>
      <c r="P19" s="41"/>
      <c r="Q19" s="43">
        <f>IFERROR(INDEX(RAPPORT!P:P,MATCH('CLEREPARTITION bak'!$B19&amp;'CLEREPARTITION bak'!Q$1,RAPPORT!N:N&amp;RAPPORT!O:O)),0)</f>
        <v>0</v>
      </c>
      <c r="R19" s="41"/>
      <c r="S19" s="43">
        <f>IFERROR(INDEX(RAPPORT!R:R,MATCH('CLEREPARTITION bak'!$B19&amp;'CLEREPARTITION bak'!S$1,RAPPORT!P:P&amp;RAPPORT!Q:Q)),0)</f>
        <v>0</v>
      </c>
      <c r="T19" s="41"/>
      <c r="U19" s="43">
        <f>IFERROR(INDEX(RAPPORT!T:T,MATCH('CLEREPARTITION bak'!$B19&amp;'CLEREPARTITION bak'!U$1,RAPPORT!R:R&amp;RAPPORT!S:S)),0)</f>
        <v>0</v>
      </c>
      <c r="V19" s="41"/>
      <c r="W19" s="43">
        <f>IFERROR(INDEX(RAPPORT!V:V,MATCH('CLEREPARTITION bak'!$B19&amp;'CLEREPARTITION bak'!W$1,RAPPORT!T:T&amp;RAPPORT!U:U)),0)</f>
        <v>0</v>
      </c>
      <c r="X19" s="41"/>
      <c r="Y19" s="43">
        <f>IFERROR(INDEX(RAPPORT!X:X,MATCH('CLEREPARTITION bak'!$B19&amp;'CLEREPARTITION bak'!Y$1,RAPPORT!V:V&amp;RAPPORT!W:W)),0)</f>
        <v>0</v>
      </c>
      <c r="Z19" s="41"/>
      <c r="AA19" s="43">
        <f>IFERROR(INDEX(RAPPORT!Z:Z,MATCH('CLEREPARTITION bak'!$B19&amp;'CLEREPARTITION bak'!AA$1,RAPPORT!X:X&amp;RAPPORT!Y:Y)),0)</f>
        <v>0</v>
      </c>
      <c r="AB19" s="41"/>
      <c r="AC19" s="43">
        <f>IFERROR(INDEX(RAPPORT!AB:AB,MATCH('CLEREPARTITION bak'!$B19&amp;'CLEREPARTITION bak'!AC$1,RAPPORT!Z:Z&amp;RAPPORT!AA:AA)),0)</f>
        <v>0</v>
      </c>
      <c r="AD19" s="41"/>
      <c r="AE19" s="43">
        <f>IFERROR(INDEX(RAPPORT!AD:AD,MATCH('CLEREPARTITION bak'!$B19&amp;'CLEREPARTITION bak'!AE$1,RAPPORT!AB:AB&amp;RAPPORT!AC:AC)),0)</f>
        <v>0</v>
      </c>
      <c r="AF19" s="41"/>
      <c r="AG19" s="43">
        <f>IFERROR(INDEX(RAPPORT!AF:AF,MATCH('CLEREPARTITION bak'!$B19&amp;'CLEREPARTITION bak'!AG$1,RAPPORT!AD:AD&amp;RAPPORT!AE:AE)),0)</f>
        <v>0</v>
      </c>
      <c r="AH19" s="41"/>
      <c r="AI19" s="43">
        <f>IFERROR(INDEX(RAPPORT!AH:AH,MATCH('CLEREPARTITION bak'!$B19&amp;'CLEREPARTITION bak'!AI$1,RAPPORT!AF:AF&amp;RAPPORT!AG:AG)),0)</f>
        <v>0</v>
      </c>
      <c r="AJ19" s="41"/>
      <c r="AK19" s="43">
        <f>IFERROR(INDEX(RAPPORT!AJ:AJ,MATCH('CLEREPARTITION bak'!$B19&amp;'CLEREPARTITION bak'!AK$1,RAPPORT!AH:AH&amp;RAPPORT!AI:AI)),0)</f>
        <v>0</v>
      </c>
      <c r="AL19" s="41"/>
      <c r="AM19" s="43">
        <f>IFERROR(INDEX(RAPPORT!AL:AL,MATCH('CLEREPARTITION bak'!$B19&amp;'CLEREPARTITION bak'!AM$1,RAPPORT!AJ:AJ&amp;RAPPORT!AK:AK)),0)</f>
        <v>0</v>
      </c>
      <c r="AN19" s="41"/>
      <c r="AO19" s="43">
        <f>IFERROR(INDEX(RAPPORT!AN:AN,MATCH('CLEREPARTITION bak'!$B19&amp;'CLEREPARTITION bak'!AO$1,RAPPORT!AL:AL&amp;RAPPORT!AM:AM)),0)</f>
        <v>0</v>
      </c>
      <c r="AP19" s="41"/>
      <c r="AQ19" s="43">
        <f>IFERROR(INDEX(RAPPORT!AP:AP,MATCH('CLEREPARTITION bak'!$B19&amp;'CLEREPARTITION bak'!AQ$1,RAPPORT!AN:AN&amp;RAPPORT!AO:AO)),0)</f>
        <v>0</v>
      </c>
      <c r="AR19" s="41"/>
      <c r="AS19" s="43">
        <f>IFERROR(INDEX(RAPPORT!AR:AR,MATCH('CLEREPARTITION bak'!$B19&amp;'CLEREPARTITION bak'!AS$1,RAPPORT!AP:AP&amp;RAPPORT!AQ:AQ)),0)</f>
        <v>0</v>
      </c>
      <c r="AT19" s="41"/>
      <c r="AU19" s="43">
        <f>IFERROR(INDEX(RAPPORT!AT:AT,MATCH('CLEREPARTITION bak'!$B19&amp;'CLEREPARTITION bak'!AU$1,RAPPORT!AR:AR&amp;RAPPORT!AS:AS)),0)</f>
        <v>0</v>
      </c>
      <c r="AV19" s="41"/>
      <c r="AW19" s="43">
        <f>IFERROR(INDEX(RAPPORT!AV:AV,MATCH('CLEREPARTITION bak'!$B19&amp;'CLEREPARTITION bak'!AW$1,RAPPORT!AT:AT&amp;RAPPORT!AU:AU)),0)</f>
        <v>0</v>
      </c>
      <c r="AX19" s="41"/>
      <c r="AY19" s="43">
        <f>IFERROR(INDEX(RAPPORT!AX:AX,MATCH('CLEREPARTITION bak'!$B19&amp;'CLEREPARTITION bak'!AY$1,RAPPORT!AV:AV&amp;RAPPORT!AW:AW)),0)</f>
        <v>0</v>
      </c>
      <c r="AZ19" s="41"/>
      <c r="BA19" s="43">
        <f>IFERROR(INDEX(RAPPORT!AZ:AZ,MATCH('CLEREPARTITION bak'!$B19&amp;'CLEREPARTITION bak'!BA$1,RAPPORT!AX:AX&amp;RAPPORT!AY:AY)),0)</f>
        <v>0</v>
      </c>
      <c r="BB19" s="41"/>
      <c r="BC19" s="43">
        <f>IFERROR(INDEX(RAPPORT!BB:BB,MATCH('CLEREPARTITION bak'!$B19&amp;'CLEREPARTITION bak'!BC$1,RAPPORT!AZ:AZ&amp;RAPPORT!BA:BA)),0)</f>
        <v>0</v>
      </c>
      <c r="BD19" s="41"/>
      <c r="BE19" s="43">
        <f>IFERROR(INDEX(RAPPORT!BD:BD,MATCH('CLEREPARTITION bak'!$B19&amp;'CLEREPARTITION bak'!BE$1,RAPPORT!BB:BB&amp;RAPPORT!BC:BC)),0)</f>
        <v>0</v>
      </c>
      <c r="BF19" s="41"/>
      <c r="BG19" s="43">
        <f>IFERROR(INDEX(RAPPORT!BF:BF,MATCH('CLEREPARTITION bak'!$B19&amp;'CLEREPARTITION bak'!BG$1,RAPPORT!BD:BD&amp;RAPPORT!BE:BE)),0)</f>
        <v>0</v>
      </c>
      <c r="BH19" s="41"/>
      <c r="BI19" s="43">
        <f>IFERROR(INDEX(RAPPORT!BH:BH,MATCH('CLEREPARTITION bak'!$B19&amp;'CLEREPARTITION bak'!BI$1,RAPPORT!BF:BF&amp;RAPPORT!BG:BG)),0)</f>
        <v>0</v>
      </c>
      <c r="BJ19" s="41"/>
      <c r="BK19" s="43">
        <f>IFERROR(INDEX(RAPPORT!BJ:BJ,MATCH('CLEREPARTITION bak'!$B19&amp;'CLEREPARTITION bak'!BK$1,RAPPORT!BH:BH&amp;RAPPORT!BI:BI)),0)</f>
        <v>0</v>
      </c>
      <c r="BL19" s="41"/>
      <c r="BM19" s="43">
        <f>IFERROR(INDEX(RAPPORT!BL:BL,MATCH('CLEREPARTITION bak'!$B19&amp;'CLEREPARTITION bak'!BM$1,RAPPORT!BJ:BJ&amp;RAPPORT!BK:BK)),0)</f>
        <v>0</v>
      </c>
      <c r="BN19" s="41"/>
      <c r="BO19" s="43">
        <f>IFERROR(INDEX(RAPPORT!BN:BN,MATCH('CLEREPARTITION bak'!$B19&amp;'CLEREPARTITION bak'!BO$1,RAPPORT!BL:BL&amp;RAPPORT!BM:BM)),0)</f>
        <v>0</v>
      </c>
      <c r="BP19" s="41"/>
      <c r="BQ19" s="43">
        <f>IFERROR(INDEX(RAPPORT!BP:BP,MATCH('CLEREPARTITION bak'!$B19&amp;'CLEREPARTITION bak'!BQ$1,RAPPORT!BN:BN&amp;RAPPORT!BO:BO)),0)</f>
        <v>0</v>
      </c>
      <c r="BR19" s="41"/>
      <c r="BS19" s="43">
        <f>IFERROR(INDEX(RAPPORT!BR:BR,MATCH('CLEREPARTITION bak'!$B19&amp;'CLEREPARTITION bak'!BS$1,RAPPORT!BP:BP&amp;RAPPORT!BQ:BQ)),0)</f>
        <v>0</v>
      </c>
      <c r="BT19" s="41"/>
      <c r="BU19" s="43">
        <f>IFERROR(INDEX(RAPPORT!BT:BT,MATCH('CLEREPARTITION bak'!$B19&amp;'CLEREPARTITION bak'!BU$1,RAPPORT!BR:BR&amp;RAPPORT!BS:BS)),0)</f>
        <v>0</v>
      </c>
      <c r="BV19" s="41"/>
      <c r="BW19" s="43">
        <f>IFERROR(INDEX(RAPPORT!BV:BV,MATCH('CLEREPARTITION bak'!$B19&amp;'CLEREPARTITION bak'!BW$1,RAPPORT!BT:BT&amp;RAPPORT!BU:BU)),0)</f>
        <v>0</v>
      </c>
      <c r="BX19" s="41"/>
      <c r="BY19" s="43">
        <f>IFERROR(INDEX(RAPPORT!BX:BX,MATCH('CLEREPARTITION bak'!$B19&amp;'CLEREPARTITION bak'!BY$1,RAPPORT!BV:BV&amp;RAPPORT!BW:BW)),0)</f>
        <v>0</v>
      </c>
      <c r="BZ19" s="41"/>
      <c r="CA19" s="43">
        <f>IFERROR(INDEX(RAPPORT!BZ:BZ,MATCH('CLEREPARTITION bak'!$B19&amp;'CLEREPARTITION bak'!CA$1,RAPPORT!BX:BX&amp;RAPPORT!BY:BY)),0)</f>
        <v>0</v>
      </c>
      <c r="CB19" s="41"/>
      <c r="CC19" s="43">
        <f>IFERROR(INDEX(RAPPORT!CB:CB,MATCH('CLEREPARTITION bak'!$B19&amp;'CLEREPARTITION bak'!CC$1,RAPPORT!BZ:BZ&amp;RAPPORT!CA:CA)),0)</f>
        <v>0</v>
      </c>
      <c r="CD19" s="41"/>
      <c r="CE19" s="43">
        <f>IFERROR(INDEX(RAPPORT!CD:CD,MATCH('CLEREPARTITION bak'!$B19&amp;'CLEREPARTITION bak'!CE$1,RAPPORT!CB:CB&amp;RAPPORT!CC:CC)),0)</f>
        <v>0</v>
      </c>
      <c r="CF19" s="41"/>
      <c r="CG19" s="43">
        <f>IFERROR(INDEX(RAPPORT!CF:CF,MATCH('CLEREPARTITION bak'!$B19&amp;'CLEREPARTITION bak'!CG$1,RAPPORT!CD:CD&amp;RAPPORT!CE:CE)),0)</f>
        <v>0</v>
      </c>
      <c r="CH19" s="41"/>
      <c r="CI19" s="43">
        <f>IFERROR(INDEX(RAPPORT!CH:CH,MATCH('CLEREPARTITION bak'!$B19&amp;'CLEREPARTITION bak'!CI$1,RAPPORT!CF:CF&amp;RAPPORT!CG:CG)),0)</f>
        <v>0</v>
      </c>
      <c r="CJ19" s="41"/>
      <c r="CK19" s="43">
        <f>IFERROR(INDEX(RAPPORT!CJ:CJ,MATCH('CLEREPARTITION bak'!$B19&amp;'CLEREPARTITION bak'!CK$1,RAPPORT!CH:CH&amp;RAPPORT!CI:CI)),0)</f>
        <v>0</v>
      </c>
      <c r="CL19" s="41"/>
      <c r="CM19" s="43">
        <f>IFERROR(INDEX(RAPPORT!CL:CL,MATCH('CLEREPARTITION bak'!$B19&amp;'CLEREPARTITION bak'!CM$1,RAPPORT!CJ:CJ&amp;RAPPORT!CK:CK)),0)</f>
        <v>0</v>
      </c>
      <c r="CN19" s="41"/>
      <c r="CO19" s="43">
        <f>IFERROR(INDEX(RAPPORT!CN:CN,MATCH('CLEREPARTITION bak'!$B19&amp;'CLEREPARTITION bak'!CO$1,RAPPORT!CL:CL&amp;RAPPORT!CM:CM)),0)</f>
        <v>0</v>
      </c>
      <c r="CP19" s="41"/>
      <c r="CQ19" s="43">
        <f>IFERROR(INDEX(RAPPORT!CP:CP,MATCH('CLEREPARTITION bak'!$B19&amp;'CLEREPARTITION bak'!CQ$1,RAPPORT!CN:CN&amp;RAPPORT!CO:CO)),0)</f>
        <v>0</v>
      </c>
      <c r="CR19" s="41"/>
      <c r="CS19" s="43">
        <f>IFERROR(INDEX(RAPPORT!CR:CR,MATCH('CLEREPARTITION bak'!$B19&amp;'CLEREPARTITION bak'!CS$1,RAPPORT!CP:CP&amp;RAPPORT!CQ:CQ)),0)</f>
        <v>0</v>
      </c>
      <c r="CT19" s="41"/>
      <c r="CU19" s="43">
        <f>IFERROR(INDEX(RAPPORT!CT:CT,MATCH('CLEREPARTITION bak'!$B19&amp;'CLEREPARTITION bak'!CU$1,RAPPORT!CR:CR&amp;RAPPORT!CS:CS)),0)</f>
        <v>0</v>
      </c>
      <c r="CV19" s="41"/>
      <c r="CW19" s="43">
        <f>IFERROR(INDEX(RAPPORT!CV:CV,MATCH('CLEREPARTITION bak'!$B19&amp;'CLEREPARTITION bak'!CW$1,RAPPORT!CT:CT&amp;RAPPORT!CU:CU)),0)</f>
        <v>0</v>
      </c>
      <c r="CX19" s="41"/>
      <c r="CY19" s="43">
        <f>IFERROR(INDEX(RAPPORT!CX:CX,MATCH('CLEREPARTITION bak'!$B19&amp;'CLEREPARTITION bak'!CY$1,RAPPORT!CV:CV&amp;RAPPORT!CW:CW)),0)</f>
        <v>0</v>
      </c>
      <c r="CZ19" s="41"/>
      <c r="DA19" s="43">
        <f>IFERROR(INDEX(RAPPORT!CZ:CZ,MATCH('CLEREPARTITION bak'!$B19&amp;'CLEREPARTITION bak'!DA$1,RAPPORT!CX:CX&amp;RAPPORT!CY:CY)),0)</f>
        <v>0</v>
      </c>
      <c r="DB19" s="41"/>
      <c r="DC19" s="43">
        <f>IFERROR(INDEX(RAPPORT!DB:DB,MATCH('CLEREPARTITION bak'!$B19&amp;'CLEREPARTITION bak'!DC$1,RAPPORT!CZ:CZ&amp;RAPPORT!DA:DA)),0)</f>
        <v>0</v>
      </c>
      <c r="DD19" s="41"/>
      <c r="DE19" s="43">
        <f>IFERROR(INDEX(RAPPORT!DD:DD,MATCH('CLEREPARTITION bak'!$B19&amp;'CLEREPARTITION bak'!DE$1,RAPPORT!DB:DB&amp;RAPPORT!DC:DC)),0)</f>
        <v>0</v>
      </c>
      <c r="DF19" s="41"/>
      <c r="DG19" s="43">
        <f>IFERROR(INDEX(RAPPORT!DF:DF,MATCH('CLEREPARTITION bak'!$B19&amp;'CLEREPARTITION bak'!DG$1,RAPPORT!DD:DD&amp;RAPPORT!DE:DE)),0)</f>
        <v>0</v>
      </c>
      <c r="DH19" s="41"/>
      <c r="DI19" s="43">
        <f>IFERROR(INDEX(RAPPORT!DH:DH,MATCH('CLEREPARTITION bak'!$B19&amp;'CLEREPARTITION bak'!DI$1,RAPPORT!DF:DF&amp;RAPPORT!DG:DG)),0)</f>
        <v>0</v>
      </c>
      <c r="DJ19" s="41"/>
      <c r="DK19" s="43">
        <f>IFERROR(INDEX(RAPPORT!DJ:DJ,MATCH('CLEREPARTITION bak'!$B19&amp;'CLEREPARTITION bak'!DK$1,RAPPORT!DH:DH&amp;RAPPORT!DI:DI)),0)</f>
        <v>0</v>
      </c>
      <c r="DL19" s="41"/>
    </row>
    <row r="20" spans="1:116" x14ac:dyDescent="0.25">
      <c r="A20" s="39">
        <v>17</v>
      </c>
      <c r="B20" s="40">
        <v>101602</v>
      </c>
      <c r="C20" s="41"/>
      <c r="D20" s="42"/>
      <c r="E20" s="43">
        <f>IFERROR(INDEX(RAPPORT!D:D,MATCH('CLEREPARTITION bak'!$B20&amp;'CLEREPARTITION bak'!E$1,RAPPORT!B:B&amp;RAPPORT!C:C)),0)</f>
        <v>0</v>
      </c>
      <c r="F20" s="41"/>
      <c r="G20" s="43">
        <f>IFERROR(INDEX(RAPPORT!F:F,MATCH('CLEREPARTITION bak'!$B20&amp;'CLEREPARTITION bak'!G$1,RAPPORT!D:D&amp;RAPPORT!E:E)),0)</f>
        <v>0</v>
      </c>
      <c r="H20" s="41"/>
      <c r="I20" s="43">
        <f>IFERROR(INDEX(RAPPORT!H:H,MATCH('CLEREPARTITION bak'!$B20&amp;'CLEREPARTITION bak'!I$1,RAPPORT!F:F&amp;RAPPORT!G:G)),0)</f>
        <v>0</v>
      </c>
      <c r="J20" s="41"/>
      <c r="K20" s="43">
        <f>IFERROR(INDEX(RAPPORT!J:J,MATCH('CLEREPARTITION bak'!$B20&amp;'CLEREPARTITION bak'!K$1,RAPPORT!H:H&amp;RAPPORT!I:I)),0)</f>
        <v>0</v>
      </c>
      <c r="L20" s="41"/>
      <c r="M20" s="43">
        <f>IFERROR(INDEX(RAPPORT!L:L,MATCH('CLEREPARTITION bak'!$B20&amp;'CLEREPARTITION bak'!M$1,RAPPORT!J:J&amp;RAPPORT!K:K)),0)</f>
        <v>0</v>
      </c>
      <c r="N20" s="41"/>
      <c r="O20" s="43">
        <f>IFERROR(INDEX(RAPPORT!N:N,MATCH('CLEREPARTITION bak'!$B20&amp;'CLEREPARTITION bak'!O$1,RAPPORT!L:L&amp;RAPPORT!M:M)),0)</f>
        <v>0</v>
      </c>
      <c r="P20" s="41"/>
      <c r="Q20" s="43">
        <f>IFERROR(INDEX(RAPPORT!P:P,MATCH('CLEREPARTITION bak'!$B20&amp;'CLEREPARTITION bak'!Q$1,RAPPORT!N:N&amp;RAPPORT!O:O)),0)</f>
        <v>0</v>
      </c>
      <c r="R20" s="41"/>
      <c r="S20" s="43">
        <f>IFERROR(INDEX(RAPPORT!R:R,MATCH('CLEREPARTITION bak'!$B20&amp;'CLEREPARTITION bak'!S$1,RAPPORT!P:P&amp;RAPPORT!Q:Q)),0)</f>
        <v>0</v>
      </c>
      <c r="T20" s="41"/>
      <c r="U20" s="43">
        <f>IFERROR(INDEX(RAPPORT!T:T,MATCH('CLEREPARTITION bak'!$B20&amp;'CLEREPARTITION bak'!U$1,RAPPORT!R:R&amp;RAPPORT!S:S)),0)</f>
        <v>0</v>
      </c>
      <c r="V20" s="41"/>
      <c r="W20" s="43">
        <f>IFERROR(INDEX(RAPPORT!V:V,MATCH('CLEREPARTITION bak'!$B20&amp;'CLEREPARTITION bak'!W$1,RAPPORT!T:T&amp;RAPPORT!U:U)),0)</f>
        <v>0</v>
      </c>
      <c r="X20" s="41"/>
      <c r="Y20" s="43">
        <f>IFERROR(INDEX(RAPPORT!X:X,MATCH('CLEREPARTITION bak'!$B20&amp;'CLEREPARTITION bak'!Y$1,RAPPORT!V:V&amp;RAPPORT!W:W)),0)</f>
        <v>0</v>
      </c>
      <c r="Z20" s="41"/>
      <c r="AA20" s="43">
        <f>IFERROR(INDEX(RAPPORT!Z:Z,MATCH('CLEREPARTITION bak'!$B20&amp;'CLEREPARTITION bak'!AA$1,RAPPORT!X:X&amp;RAPPORT!Y:Y)),0)</f>
        <v>0</v>
      </c>
      <c r="AB20" s="41"/>
      <c r="AC20" s="43">
        <f>IFERROR(INDEX(RAPPORT!AB:AB,MATCH('CLEREPARTITION bak'!$B20&amp;'CLEREPARTITION bak'!AC$1,RAPPORT!Z:Z&amp;RAPPORT!AA:AA)),0)</f>
        <v>0</v>
      </c>
      <c r="AD20" s="41"/>
      <c r="AE20" s="43">
        <f>IFERROR(INDEX(RAPPORT!AD:AD,MATCH('CLEREPARTITION bak'!$B20&amp;'CLEREPARTITION bak'!AE$1,RAPPORT!AB:AB&amp;RAPPORT!AC:AC)),0)</f>
        <v>0</v>
      </c>
      <c r="AF20" s="41"/>
      <c r="AG20" s="43">
        <f>IFERROR(INDEX(RAPPORT!AF:AF,MATCH('CLEREPARTITION bak'!$B20&amp;'CLEREPARTITION bak'!AG$1,RAPPORT!AD:AD&amp;RAPPORT!AE:AE)),0)</f>
        <v>0</v>
      </c>
      <c r="AH20" s="41"/>
      <c r="AI20" s="43">
        <f>IFERROR(INDEX(RAPPORT!AH:AH,MATCH('CLEREPARTITION bak'!$B20&amp;'CLEREPARTITION bak'!AI$1,RAPPORT!AF:AF&amp;RAPPORT!AG:AG)),0)</f>
        <v>0</v>
      </c>
      <c r="AJ20" s="41"/>
      <c r="AK20" s="43">
        <f>IFERROR(INDEX(RAPPORT!AJ:AJ,MATCH('CLEREPARTITION bak'!$B20&amp;'CLEREPARTITION bak'!AK$1,RAPPORT!AH:AH&amp;RAPPORT!AI:AI)),0)</f>
        <v>0</v>
      </c>
      <c r="AL20" s="41"/>
      <c r="AM20" s="43">
        <f>IFERROR(INDEX(RAPPORT!AL:AL,MATCH('CLEREPARTITION bak'!$B20&amp;'CLEREPARTITION bak'!AM$1,RAPPORT!AJ:AJ&amp;RAPPORT!AK:AK)),0)</f>
        <v>0</v>
      </c>
      <c r="AN20" s="41"/>
      <c r="AO20" s="43">
        <f>IFERROR(INDEX(RAPPORT!AN:AN,MATCH('CLEREPARTITION bak'!$B20&amp;'CLEREPARTITION bak'!AO$1,RAPPORT!AL:AL&amp;RAPPORT!AM:AM)),0)</f>
        <v>0</v>
      </c>
      <c r="AP20" s="41"/>
      <c r="AQ20" s="43">
        <f>IFERROR(INDEX(RAPPORT!AP:AP,MATCH('CLEREPARTITION bak'!$B20&amp;'CLEREPARTITION bak'!AQ$1,RAPPORT!AN:AN&amp;RAPPORT!AO:AO)),0)</f>
        <v>0</v>
      </c>
      <c r="AR20" s="41"/>
      <c r="AS20" s="43">
        <f>IFERROR(INDEX(RAPPORT!AR:AR,MATCH('CLEREPARTITION bak'!$B20&amp;'CLEREPARTITION bak'!AS$1,RAPPORT!AP:AP&amp;RAPPORT!AQ:AQ)),0)</f>
        <v>0</v>
      </c>
      <c r="AT20" s="41"/>
      <c r="AU20" s="43">
        <f>IFERROR(INDEX(RAPPORT!AT:AT,MATCH('CLEREPARTITION bak'!$B20&amp;'CLEREPARTITION bak'!AU$1,RAPPORT!AR:AR&amp;RAPPORT!AS:AS)),0)</f>
        <v>0</v>
      </c>
      <c r="AV20" s="41"/>
      <c r="AW20" s="43">
        <f>IFERROR(INDEX(RAPPORT!AV:AV,MATCH('CLEREPARTITION bak'!$B20&amp;'CLEREPARTITION bak'!AW$1,RAPPORT!AT:AT&amp;RAPPORT!AU:AU)),0)</f>
        <v>0</v>
      </c>
      <c r="AX20" s="41"/>
      <c r="AY20" s="43">
        <f>IFERROR(INDEX(RAPPORT!AX:AX,MATCH('CLEREPARTITION bak'!$B20&amp;'CLEREPARTITION bak'!AY$1,RAPPORT!AV:AV&amp;RAPPORT!AW:AW)),0)</f>
        <v>0</v>
      </c>
      <c r="AZ20" s="41"/>
      <c r="BA20" s="43">
        <f>IFERROR(INDEX(RAPPORT!AZ:AZ,MATCH('CLEREPARTITION bak'!$B20&amp;'CLEREPARTITION bak'!BA$1,RAPPORT!AX:AX&amp;RAPPORT!AY:AY)),0)</f>
        <v>0</v>
      </c>
      <c r="BB20" s="41"/>
      <c r="BC20" s="43">
        <f>IFERROR(INDEX(RAPPORT!BB:BB,MATCH('CLEREPARTITION bak'!$B20&amp;'CLEREPARTITION bak'!BC$1,RAPPORT!AZ:AZ&amp;RAPPORT!BA:BA)),0)</f>
        <v>0</v>
      </c>
      <c r="BD20" s="41"/>
      <c r="BE20" s="43">
        <f>IFERROR(INDEX(RAPPORT!BD:BD,MATCH('CLEREPARTITION bak'!$B20&amp;'CLEREPARTITION bak'!BE$1,RAPPORT!BB:BB&amp;RAPPORT!BC:BC)),0)</f>
        <v>0</v>
      </c>
      <c r="BF20" s="41"/>
      <c r="BG20" s="43">
        <f>IFERROR(INDEX(RAPPORT!BF:BF,MATCH('CLEREPARTITION bak'!$B20&amp;'CLEREPARTITION bak'!BG$1,RAPPORT!BD:BD&amp;RAPPORT!BE:BE)),0)</f>
        <v>0</v>
      </c>
      <c r="BH20" s="41"/>
      <c r="BI20" s="43">
        <f>IFERROR(INDEX(RAPPORT!BH:BH,MATCH('CLEREPARTITION bak'!$B20&amp;'CLEREPARTITION bak'!BI$1,RAPPORT!BF:BF&amp;RAPPORT!BG:BG)),0)</f>
        <v>0</v>
      </c>
      <c r="BJ20" s="41"/>
      <c r="BK20" s="43">
        <f>IFERROR(INDEX(RAPPORT!BJ:BJ,MATCH('CLEREPARTITION bak'!$B20&amp;'CLEREPARTITION bak'!BK$1,RAPPORT!BH:BH&amp;RAPPORT!BI:BI)),0)</f>
        <v>0</v>
      </c>
      <c r="BL20" s="41"/>
      <c r="BM20" s="43">
        <f>IFERROR(INDEX(RAPPORT!BL:BL,MATCH('CLEREPARTITION bak'!$B20&amp;'CLEREPARTITION bak'!BM$1,RAPPORT!BJ:BJ&amp;RAPPORT!BK:BK)),0)</f>
        <v>0</v>
      </c>
      <c r="BN20" s="41"/>
      <c r="BO20" s="43">
        <f>IFERROR(INDEX(RAPPORT!BN:BN,MATCH('CLEREPARTITION bak'!$B20&amp;'CLEREPARTITION bak'!BO$1,RAPPORT!BL:BL&amp;RAPPORT!BM:BM)),0)</f>
        <v>0</v>
      </c>
      <c r="BP20" s="41"/>
      <c r="BQ20" s="43">
        <f>IFERROR(INDEX(RAPPORT!BP:BP,MATCH('CLEREPARTITION bak'!$B20&amp;'CLEREPARTITION bak'!BQ$1,RAPPORT!BN:BN&amp;RAPPORT!BO:BO)),0)</f>
        <v>0</v>
      </c>
      <c r="BR20" s="41"/>
      <c r="BS20" s="43">
        <f>IFERROR(INDEX(RAPPORT!BR:BR,MATCH('CLEREPARTITION bak'!$B20&amp;'CLEREPARTITION bak'!BS$1,RAPPORT!BP:BP&amp;RAPPORT!BQ:BQ)),0)</f>
        <v>0</v>
      </c>
      <c r="BT20" s="41"/>
      <c r="BU20" s="43">
        <f>IFERROR(INDEX(RAPPORT!BT:BT,MATCH('CLEREPARTITION bak'!$B20&amp;'CLEREPARTITION bak'!BU$1,RAPPORT!BR:BR&amp;RAPPORT!BS:BS)),0)</f>
        <v>0</v>
      </c>
      <c r="BV20" s="41"/>
      <c r="BW20" s="43">
        <f>IFERROR(INDEX(RAPPORT!BV:BV,MATCH('CLEREPARTITION bak'!$B20&amp;'CLEREPARTITION bak'!BW$1,RAPPORT!BT:BT&amp;RAPPORT!BU:BU)),0)</f>
        <v>0</v>
      </c>
      <c r="BX20" s="41"/>
      <c r="BY20" s="43">
        <f>IFERROR(INDEX(RAPPORT!BX:BX,MATCH('CLEREPARTITION bak'!$B20&amp;'CLEREPARTITION bak'!BY$1,RAPPORT!BV:BV&amp;RAPPORT!BW:BW)),0)</f>
        <v>0</v>
      </c>
      <c r="BZ20" s="41"/>
      <c r="CA20" s="43">
        <f>IFERROR(INDEX(RAPPORT!BZ:BZ,MATCH('CLEREPARTITION bak'!$B20&amp;'CLEREPARTITION bak'!CA$1,RAPPORT!BX:BX&amp;RAPPORT!BY:BY)),0)</f>
        <v>0</v>
      </c>
      <c r="CB20" s="41"/>
      <c r="CC20" s="43">
        <f>IFERROR(INDEX(RAPPORT!CB:CB,MATCH('CLEREPARTITION bak'!$B20&amp;'CLEREPARTITION bak'!CC$1,RAPPORT!BZ:BZ&amp;RAPPORT!CA:CA)),0)</f>
        <v>0</v>
      </c>
      <c r="CD20" s="41"/>
      <c r="CE20" s="43">
        <f>IFERROR(INDEX(RAPPORT!CD:CD,MATCH('CLEREPARTITION bak'!$B20&amp;'CLEREPARTITION bak'!CE$1,RAPPORT!CB:CB&amp;RAPPORT!CC:CC)),0)</f>
        <v>0</v>
      </c>
      <c r="CF20" s="41"/>
      <c r="CG20" s="43">
        <f>IFERROR(INDEX(RAPPORT!CF:CF,MATCH('CLEREPARTITION bak'!$B20&amp;'CLEREPARTITION bak'!CG$1,RAPPORT!CD:CD&amp;RAPPORT!CE:CE)),0)</f>
        <v>0</v>
      </c>
      <c r="CH20" s="41"/>
      <c r="CI20" s="43">
        <f>IFERROR(INDEX(RAPPORT!CH:CH,MATCH('CLEREPARTITION bak'!$B20&amp;'CLEREPARTITION bak'!CI$1,RAPPORT!CF:CF&amp;RAPPORT!CG:CG)),0)</f>
        <v>0</v>
      </c>
      <c r="CJ20" s="41"/>
      <c r="CK20" s="43">
        <f>IFERROR(INDEX(RAPPORT!CJ:CJ,MATCH('CLEREPARTITION bak'!$B20&amp;'CLEREPARTITION bak'!CK$1,RAPPORT!CH:CH&amp;RAPPORT!CI:CI)),0)</f>
        <v>0</v>
      </c>
      <c r="CL20" s="41"/>
      <c r="CM20" s="43">
        <f>IFERROR(INDEX(RAPPORT!CL:CL,MATCH('CLEREPARTITION bak'!$B20&amp;'CLEREPARTITION bak'!CM$1,RAPPORT!CJ:CJ&amp;RAPPORT!CK:CK)),0)</f>
        <v>0</v>
      </c>
      <c r="CN20" s="41"/>
      <c r="CO20" s="43">
        <f>IFERROR(INDEX(RAPPORT!CN:CN,MATCH('CLEREPARTITION bak'!$B20&amp;'CLEREPARTITION bak'!CO$1,RAPPORT!CL:CL&amp;RAPPORT!CM:CM)),0)</f>
        <v>0</v>
      </c>
      <c r="CP20" s="41"/>
      <c r="CQ20" s="43">
        <f>IFERROR(INDEX(RAPPORT!CP:CP,MATCH('CLEREPARTITION bak'!$B20&amp;'CLEREPARTITION bak'!CQ$1,RAPPORT!CN:CN&amp;RAPPORT!CO:CO)),0)</f>
        <v>0</v>
      </c>
      <c r="CR20" s="41"/>
      <c r="CS20" s="43">
        <f>IFERROR(INDEX(RAPPORT!CR:CR,MATCH('CLEREPARTITION bak'!$B20&amp;'CLEREPARTITION bak'!CS$1,RAPPORT!CP:CP&amp;RAPPORT!CQ:CQ)),0)</f>
        <v>0</v>
      </c>
      <c r="CT20" s="41"/>
      <c r="CU20" s="43">
        <f>IFERROR(INDEX(RAPPORT!CT:CT,MATCH('CLEREPARTITION bak'!$B20&amp;'CLEREPARTITION bak'!CU$1,RAPPORT!CR:CR&amp;RAPPORT!CS:CS)),0)</f>
        <v>0</v>
      </c>
      <c r="CV20" s="41"/>
      <c r="CW20" s="43">
        <f>IFERROR(INDEX(RAPPORT!CV:CV,MATCH('CLEREPARTITION bak'!$B20&amp;'CLEREPARTITION bak'!CW$1,RAPPORT!CT:CT&amp;RAPPORT!CU:CU)),0)</f>
        <v>0</v>
      </c>
      <c r="CX20" s="41"/>
      <c r="CY20" s="43">
        <f>IFERROR(INDEX(RAPPORT!CX:CX,MATCH('CLEREPARTITION bak'!$B20&amp;'CLEREPARTITION bak'!CY$1,RAPPORT!CV:CV&amp;RAPPORT!CW:CW)),0)</f>
        <v>0</v>
      </c>
      <c r="CZ20" s="41"/>
      <c r="DA20" s="43">
        <f>IFERROR(INDEX(RAPPORT!CZ:CZ,MATCH('CLEREPARTITION bak'!$B20&amp;'CLEREPARTITION bak'!DA$1,RAPPORT!CX:CX&amp;RAPPORT!CY:CY)),0)</f>
        <v>0</v>
      </c>
      <c r="DB20" s="41"/>
      <c r="DC20" s="43">
        <f>IFERROR(INDEX(RAPPORT!DB:DB,MATCH('CLEREPARTITION bak'!$B20&amp;'CLEREPARTITION bak'!DC$1,RAPPORT!CZ:CZ&amp;RAPPORT!DA:DA)),0)</f>
        <v>0</v>
      </c>
      <c r="DD20" s="41"/>
      <c r="DE20" s="43">
        <f>IFERROR(INDEX(RAPPORT!DD:DD,MATCH('CLEREPARTITION bak'!$B20&amp;'CLEREPARTITION bak'!DE$1,RAPPORT!DB:DB&amp;RAPPORT!DC:DC)),0)</f>
        <v>0</v>
      </c>
      <c r="DF20" s="41"/>
      <c r="DG20" s="43">
        <f>IFERROR(INDEX(RAPPORT!DF:DF,MATCH('CLEREPARTITION bak'!$B20&amp;'CLEREPARTITION bak'!DG$1,RAPPORT!DD:DD&amp;RAPPORT!DE:DE)),0)</f>
        <v>0</v>
      </c>
      <c r="DH20" s="41"/>
      <c r="DI20" s="43">
        <f>IFERROR(INDEX(RAPPORT!DH:DH,MATCH('CLEREPARTITION bak'!$B20&amp;'CLEREPARTITION bak'!DI$1,RAPPORT!DF:DF&amp;RAPPORT!DG:DG)),0)</f>
        <v>0</v>
      </c>
      <c r="DJ20" s="41"/>
      <c r="DK20" s="43">
        <f>IFERROR(INDEX(RAPPORT!DJ:DJ,MATCH('CLEREPARTITION bak'!$B20&amp;'CLEREPARTITION bak'!DK$1,RAPPORT!DH:DH&amp;RAPPORT!DI:DI)),0)</f>
        <v>0</v>
      </c>
      <c r="DL20" s="41"/>
    </row>
    <row r="21" spans="1:116" x14ac:dyDescent="0.25">
      <c r="A21" s="39">
        <v>18</v>
      </c>
      <c r="B21" s="40">
        <v>101700</v>
      </c>
      <c r="C21" s="41"/>
      <c r="D21" s="42"/>
      <c r="E21" s="43">
        <f>IFERROR(INDEX(RAPPORT!D:D,MATCH('CLEREPARTITION bak'!$B21&amp;'CLEREPARTITION bak'!E$1,RAPPORT!B:B&amp;RAPPORT!C:C)),0)</f>
        <v>0</v>
      </c>
      <c r="F21" s="41"/>
      <c r="G21" s="43">
        <f>IFERROR(INDEX(RAPPORT!F:F,MATCH('CLEREPARTITION bak'!$B21&amp;'CLEREPARTITION bak'!G$1,RAPPORT!D:D&amp;RAPPORT!E:E)),0)</f>
        <v>0</v>
      </c>
      <c r="H21" s="41"/>
      <c r="I21" s="43">
        <f>IFERROR(INDEX(RAPPORT!H:H,MATCH('CLEREPARTITION bak'!$B21&amp;'CLEREPARTITION bak'!I$1,RAPPORT!F:F&amp;RAPPORT!G:G)),0)</f>
        <v>0</v>
      </c>
      <c r="J21" s="41"/>
      <c r="K21" s="43">
        <f>IFERROR(INDEX(RAPPORT!J:J,MATCH('CLEREPARTITION bak'!$B21&amp;'CLEREPARTITION bak'!K$1,RAPPORT!H:H&amp;RAPPORT!I:I)),0)</f>
        <v>0</v>
      </c>
      <c r="L21" s="41"/>
      <c r="M21" s="43">
        <f>IFERROR(INDEX(RAPPORT!L:L,MATCH('CLEREPARTITION bak'!$B21&amp;'CLEREPARTITION bak'!M$1,RAPPORT!J:J&amp;RAPPORT!K:K)),0)</f>
        <v>0</v>
      </c>
      <c r="N21" s="41"/>
      <c r="O21" s="43">
        <f>IFERROR(INDEX(RAPPORT!N:N,MATCH('CLEREPARTITION bak'!$B21&amp;'CLEREPARTITION bak'!O$1,RAPPORT!L:L&amp;RAPPORT!M:M)),0)</f>
        <v>0</v>
      </c>
      <c r="P21" s="41"/>
      <c r="Q21" s="43">
        <f>IFERROR(INDEX(RAPPORT!P:P,MATCH('CLEREPARTITION bak'!$B21&amp;'CLEREPARTITION bak'!Q$1,RAPPORT!N:N&amp;RAPPORT!O:O)),0)</f>
        <v>0</v>
      </c>
      <c r="R21" s="41"/>
      <c r="S21" s="43">
        <f>IFERROR(INDEX(RAPPORT!R:R,MATCH('CLEREPARTITION bak'!$B21&amp;'CLEREPARTITION bak'!S$1,RAPPORT!P:P&amp;RAPPORT!Q:Q)),0)</f>
        <v>0</v>
      </c>
      <c r="T21" s="41"/>
      <c r="U21" s="43">
        <f>IFERROR(INDEX(RAPPORT!T:T,MATCH('CLEREPARTITION bak'!$B21&amp;'CLEREPARTITION bak'!U$1,RAPPORT!R:R&amp;RAPPORT!S:S)),0)</f>
        <v>0</v>
      </c>
      <c r="V21" s="41"/>
      <c r="W21" s="43">
        <f>IFERROR(INDEX(RAPPORT!V:V,MATCH('CLEREPARTITION bak'!$B21&amp;'CLEREPARTITION bak'!W$1,RAPPORT!T:T&amp;RAPPORT!U:U)),0)</f>
        <v>0</v>
      </c>
      <c r="X21" s="41"/>
      <c r="Y21" s="43">
        <f>IFERROR(INDEX(RAPPORT!X:X,MATCH('CLEREPARTITION bak'!$B21&amp;'CLEREPARTITION bak'!Y$1,RAPPORT!V:V&amp;RAPPORT!W:W)),0)</f>
        <v>0</v>
      </c>
      <c r="Z21" s="41"/>
      <c r="AA21" s="43">
        <f>IFERROR(INDEX(RAPPORT!Z:Z,MATCH('CLEREPARTITION bak'!$B21&amp;'CLEREPARTITION bak'!AA$1,RAPPORT!X:X&amp;RAPPORT!Y:Y)),0)</f>
        <v>0</v>
      </c>
      <c r="AB21" s="41"/>
      <c r="AC21" s="43">
        <f>IFERROR(INDEX(RAPPORT!AB:AB,MATCH('CLEREPARTITION bak'!$B21&amp;'CLEREPARTITION bak'!AC$1,RAPPORT!Z:Z&amp;RAPPORT!AA:AA)),0)</f>
        <v>0</v>
      </c>
      <c r="AD21" s="41"/>
      <c r="AE21" s="43">
        <f>IFERROR(INDEX(RAPPORT!AD:AD,MATCH('CLEREPARTITION bak'!$B21&amp;'CLEREPARTITION bak'!AE$1,RAPPORT!AB:AB&amp;RAPPORT!AC:AC)),0)</f>
        <v>0</v>
      </c>
      <c r="AF21" s="41"/>
      <c r="AG21" s="43">
        <f>IFERROR(INDEX(RAPPORT!AF:AF,MATCH('CLEREPARTITION bak'!$B21&amp;'CLEREPARTITION bak'!AG$1,RAPPORT!AD:AD&amp;RAPPORT!AE:AE)),0)</f>
        <v>0</v>
      </c>
      <c r="AH21" s="41"/>
      <c r="AI21" s="43">
        <f>IFERROR(INDEX(RAPPORT!AH:AH,MATCH('CLEREPARTITION bak'!$B21&amp;'CLEREPARTITION bak'!AI$1,RAPPORT!AF:AF&amp;RAPPORT!AG:AG)),0)</f>
        <v>0</v>
      </c>
      <c r="AJ21" s="41"/>
      <c r="AK21" s="43">
        <f>IFERROR(INDEX(RAPPORT!AJ:AJ,MATCH('CLEREPARTITION bak'!$B21&amp;'CLEREPARTITION bak'!AK$1,RAPPORT!AH:AH&amp;RAPPORT!AI:AI)),0)</f>
        <v>0</v>
      </c>
      <c r="AL21" s="41"/>
      <c r="AM21" s="43">
        <f>IFERROR(INDEX(RAPPORT!AL:AL,MATCH('CLEREPARTITION bak'!$B21&amp;'CLEREPARTITION bak'!AM$1,RAPPORT!AJ:AJ&amp;RAPPORT!AK:AK)),0)</f>
        <v>0</v>
      </c>
      <c r="AN21" s="41"/>
      <c r="AO21" s="43">
        <f>IFERROR(INDEX(RAPPORT!AN:AN,MATCH('CLEREPARTITION bak'!$B21&amp;'CLEREPARTITION bak'!AO$1,RAPPORT!AL:AL&amp;RAPPORT!AM:AM)),0)</f>
        <v>0</v>
      </c>
      <c r="AP21" s="41"/>
      <c r="AQ21" s="43">
        <f>IFERROR(INDEX(RAPPORT!AP:AP,MATCH('CLEREPARTITION bak'!$B21&amp;'CLEREPARTITION bak'!AQ$1,RAPPORT!AN:AN&amp;RAPPORT!AO:AO)),0)</f>
        <v>0</v>
      </c>
      <c r="AR21" s="41"/>
      <c r="AS21" s="43">
        <f>IFERROR(INDEX(RAPPORT!AR:AR,MATCH('CLEREPARTITION bak'!$B21&amp;'CLEREPARTITION bak'!AS$1,RAPPORT!AP:AP&amp;RAPPORT!AQ:AQ)),0)</f>
        <v>0</v>
      </c>
      <c r="AT21" s="41"/>
      <c r="AU21" s="43">
        <f>IFERROR(INDEX(RAPPORT!AT:AT,MATCH('CLEREPARTITION bak'!$B21&amp;'CLEREPARTITION bak'!AU$1,RAPPORT!AR:AR&amp;RAPPORT!AS:AS)),0)</f>
        <v>0</v>
      </c>
      <c r="AV21" s="41"/>
      <c r="AW21" s="43">
        <f>IFERROR(INDEX(RAPPORT!AV:AV,MATCH('CLEREPARTITION bak'!$B21&amp;'CLEREPARTITION bak'!AW$1,RAPPORT!AT:AT&amp;RAPPORT!AU:AU)),0)</f>
        <v>0</v>
      </c>
      <c r="AX21" s="41"/>
      <c r="AY21" s="43">
        <f>IFERROR(INDEX(RAPPORT!AX:AX,MATCH('CLEREPARTITION bak'!$B21&amp;'CLEREPARTITION bak'!AY$1,RAPPORT!AV:AV&amp;RAPPORT!AW:AW)),0)</f>
        <v>0</v>
      </c>
      <c r="AZ21" s="41"/>
      <c r="BA21" s="43">
        <f>IFERROR(INDEX(RAPPORT!AZ:AZ,MATCH('CLEREPARTITION bak'!$B21&amp;'CLEREPARTITION bak'!BA$1,RAPPORT!AX:AX&amp;RAPPORT!AY:AY)),0)</f>
        <v>0</v>
      </c>
      <c r="BB21" s="41"/>
      <c r="BC21" s="43">
        <f>IFERROR(INDEX(RAPPORT!BB:BB,MATCH('CLEREPARTITION bak'!$B21&amp;'CLEREPARTITION bak'!BC$1,RAPPORT!AZ:AZ&amp;RAPPORT!BA:BA)),0)</f>
        <v>0</v>
      </c>
      <c r="BD21" s="41"/>
      <c r="BE21" s="43">
        <f>IFERROR(INDEX(RAPPORT!BD:BD,MATCH('CLEREPARTITION bak'!$B21&amp;'CLEREPARTITION bak'!BE$1,RAPPORT!BB:BB&amp;RAPPORT!BC:BC)),0)</f>
        <v>0</v>
      </c>
      <c r="BF21" s="41"/>
      <c r="BG21" s="43">
        <f>IFERROR(INDEX(RAPPORT!BF:BF,MATCH('CLEREPARTITION bak'!$B21&amp;'CLEREPARTITION bak'!BG$1,RAPPORT!BD:BD&amp;RAPPORT!BE:BE)),0)</f>
        <v>0</v>
      </c>
      <c r="BH21" s="41"/>
      <c r="BI21" s="43">
        <f>IFERROR(INDEX(RAPPORT!BH:BH,MATCH('CLEREPARTITION bak'!$B21&amp;'CLEREPARTITION bak'!BI$1,RAPPORT!BF:BF&amp;RAPPORT!BG:BG)),0)</f>
        <v>0</v>
      </c>
      <c r="BJ21" s="41"/>
      <c r="BK21" s="43">
        <f>IFERROR(INDEX(RAPPORT!BJ:BJ,MATCH('CLEREPARTITION bak'!$B21&amp;'CLEREPARTITION bak'!BK$1,RAPPORT!BH:BH&amp;RAPPORT!BI:BI)),0)</f>
        <v>0</v>
      </c>
      <c r="BL21" s="41"/>
      <c r="BM21" s="43">
        <f>IFERROR(INDEX(RAPPORT!BL:BL,MATCH('CLEREPARTITION bak'!$B21&amp;'CLEREPARTITION bak'!BM$1,RAPPORT!BJ:BJ&amp;RAPPORT!BK:BK)),0)</f>
        <v>0</v>
      </c>
      <c r="BN21" s="41"/>
      <c r="BO21" s="43">
        <f>IFERROR(INDEX(RAPPORT!BN:BN,MATCH('CLEREPARTITION bak'!$B21&amp;'CLEREPARTITION bak'!BO$1,RAPPORT!BL:BL&amp;RAPPORT!BM:BM)),0)</f>
        <v>0</v>
      </c>
      <c r="BP21" s="41"/>
      <c r="BQ21" s="43">
        <f>IFERROR(INDEX(RAPPORT!BP:BP,MATCH('CLEREPARTITION bak'!$B21&amp;'CLEREPARTITION bak'!BQ$1,RAPPORT!BN:BN&amp;RAPPORT!BO:BO)),0)</f>
        <v>0</v>
      </c>
      <c r="BR21" s="41"/>
      <c r="BS21" s="43">
        <f>IFERROR(INDEX(RAPPORT!BR:BR,MATCH('CLEREPARTITION bak'!$B21&amp;'CLEREPARTITION bak'!BS$1,RAPPORT!BP:BP&amp;RAPPORT!BQ:BQ)),0)</f>
        <v>0</v>
      </c>
      <c r="BT21" s="41"/>
      <c r="BU21" s="43">
        <f>IFERROR(INDEX(RAPPORT!BT:BT,MATCH('CLEREPARTITION bak'!$B21&amp;'CLEREPARTITION bak'!BU$1,RAPPORT!BR:BR&amp;RAPPORT!BS:BS)),0)</f>
        <v>0</v>
      </c>
      <c r="BV21" s="41"/>
      <c r="BW21" s="43">
        <f>IFERROR(INDEX(RAPPORT!BV:BV,MATCH('CLEREPARTITION bak'!$B21&amp;'CLEREPARTITION bak'!BW$1,RAPPORT!BT:BT&amp;RAPPORT!BU:BU)),0)</f>
        <v>0</v>
      </c>
      <c r="BX21" s="41"/>
      <c r="BY21" s="43">
        <f>IFERROR(INDEX(RAPPORT!BX:BX,MATCH('CLEREPARTITION bak'!$B21&amp;'CLEREPARTITION bak'!BY$1,RAPPORT!BV:BV&amp;RAPPORT!BW:BW)),0)</f>
        <v>0</v>
      </c>
      <c r="BZ21" s="41"/>
      <c r="CA21" s="43">
        <f>IFERROR(INDEX(RAPPORT!BZ:BZ,MATCH('CLEREPARTITION bak'!$B21&amp;'CLEREPARTITION bak'!CA$1,RAPPORT!BX:BX&amp;RAPPORT!BY:BY)),0)</f>
        <v>0</v>
      </c>
      <c r="CB21" s="41"/>
      <c r="CC21" s="43">
        <f>IFERROR(INDEX(RAPPORT!CB:CB,MATCH('CLEREPARTITION bak'!$B21&amp;'CLEREPARTITION bak'!CC$1,RAPPORT!BZ:BZ&amp;RAPPORT!CA:CA)),0)</f>
        <v>0</v>
      </c>
      <c r="CD21" s="41"/>
      <c r="CE21" s="43">
        <f>IFERROR(INDEX(RAPPORT!CD:CD,MATCH('CLEREPARTITION bak'!$B21&amp;'CLEREPARTITION bak'!CE$1,RAPPORT!CB:CB&amp;RAPPORT!CC:CC)),0)</f>
        <v>0</v>
      </c>
      <c r="CF21" s="41"/>
      <c r="CG21" s="43">
        <f>IFERROR(INDEX(RAPPORT!CF:CF,MATCH('CLEREPARTITION bak'!$B21&amp;'CLEREPARTITION bak'!CG$1,RAPPORT!CD:CD&amp;RAPPORT!CE:CE)),0)</f>
        <v>0</v>
      </c>
      <c r="CH21" s="41"/>
      <c r="CI21" s="43">
        <f>IFERROR(INDEX(RAPPORT!CH:CH,MATCH('CLEREPARTITION bak'!$B21&amp;'CLEREPARTITION bak'!CI$1,RAPPORT!CF:CF&amp;RAPPORT!CG:CG)),0)</f>
        <v>0</v>
      </c>
      <c r="CJ21" s="41"/>
      <c r="CK21" s="43">
        <f>IFERROR(INDEX(RAPPORT!CJ:CJ,MATCH('CLEREPARTITION bak'!$B21&amp;'CLEREPARTITION bak'!CK$1,RAPPORT!CH:CH&amp;RAPPORT!CI:CI)),0)</f>
        <v>0</v>
      </c>
      <c r="CL21" s="41"/>
      <c r="CM21" s="43">
        <f>IFERROR(INDEX(RAPPORT!CL:CL,MATCH('CLEREPARTITION bak'!$B21&amp;'CLEREPARTITION bak'!CM$1,RAPPORT!CJ:CJ&amp;RAPPORT!CK:CK)),0)</f>
        <v>0</v>
      </c>
      <c r="CN21" s="41"/>
      <c r="CO21" s="43">
        <f>IFERROR(INDEX(RAPPORT!CN:CN,MATCH('CLEREPARTITION bak'!$B21&amp;'CLEREPARTITION bak'!CO$1,RAPPORT!CL:CL&amp;RAPPORT!CM:CM)),0)</f>
        <v>0</v>
      </c>
      <c r="CP21" s="41"/>
      <c r="CQ21" s="43">
        <f>IFERROR(INDEX(RAPPORT!CP:CP,MATCH('CLEREPARTITION bak'!$B21&amp;'CLEREPARTITION bak'!CQ$1,RAPPORT!CN:CN&amp;RAPPORT!CO:CO)),0)</f>
        <v>0</v>
      </c>
      <c r="CR21" s="41"/>
      <c r="CS21" s="43">
        <f>IFERROR(INDEX(RAPPORT!CR:CR,MATCH('CLEREPARTITION bak'!$B21&amp;'CLEREPARTITION bak'!CS$1,RAPPORT!CP:CP&amp;RAPPORT!CQ:CQ)),0)</f>
        <v>0</v>
      </c>
      <c r="CT21" s="41"/>
      <c r="CU21" s="43">
        <f>IFERROR(INDEX(RAPPORT!CT:CT,MATCH('CLEREPARTITION bak'!$B21&amp;'CLEREPARTITION bak'!CU$1,RAPPORT!CR:CR&amp;RAPPORT!CS:CS)),0)</f>
        <v>0</v>
      </c>
      <c r="CV21" s="41"/>
      <c r="CW21" s="43">
        <f>IFERROR(INDEX(RAPPORT!CV:CV,MATCH('CLEREPARTITION bak'!$B21&amp;'CLEREPARTITION bak'!CW$1,RAPPORT!CT:CT&amp;RAPPORT!CU:CU)),0)</f>
        <v>0</v>
      </c>
      <c r="CX21" s="41"/>
      <c r="CY21" s="43">
        <f>IFERROR(INDEX(RAPPORT!CX:CX,MATCH('CLEREPARTITION bak'!$B21&amp;'CLEREPARTITION bak'!CY$1,RAPPORT!CV:CV&amp;RAPPORT!CW:CW)),0)</f>
        <v>0</v>
      </c>
      <c r="CZ21" s="41"/>
      <c r="DA21" s="43">
        <f>IFERROR(INDEX(RAPPORT!CZ:CZ,MATCH('CLEREPARTITION bak'!$B21&amp;'CLEREPARTITION bak'!DA$1,RAPPORT!CX:CX&amp;RAPPORT!CY:CY)),0)</f>
        <v>0</v>
      </c>
      <c r="DB21" s="41"/>
      <c r="DC21" s="43">
        <f>IFERROR(INDEX(RAPPORT!DB:DB,MATCH('CLEREPARTITION bak'!$B21&amp;'CLEREPARTITION bak'!DC$1,RAPPORT!CZ:CZ&amp;RAPPORT!DA:DA)),0)</f>
        <v>0</v>
      </c>
      <c r="DD21" s="41"/>
      <c r="DE21" s="43">
        <f>IFERROR(INDEX(RAPPORT!DD:DD,MATCH('CLEREPARTITION bak'!$B21&amp;'CLEREPARTITION bak'!DE$1,RAPPORT!DB:DB&amp;RAPPORT!DC:DC)),0)</f>
        <v>0</v>
      </c>
      <c r="DF21" s="41"/>
      <c r="DG21" s="43">
        <f>IFERROR(INDEX(RAPPORT!DF:DF,MATCH('CLEREPARTITION bak'!$B21&amp;'CLEREPARTITION bak'!DG$1,RAPPORT!DD:DD&amp;RAPPORT!DE:DE)),0)</f>
        <v>0</v>
      </c>
      <c r="DH21" s="41"/>
      <c r="DI21" s="43">
        <f>IFERROR(INDEX(RAPPORT!DH:DH,MATCH('CLEREPARTITION bak'!$B21&amp;'CLEREPARTITION bak'!DI$1,RAPPORT!DF:DF&amp;RAPPORT!DG:DG)),0)</f>
        <v>0</v>
      </c>
      <c r="DJ21" s="41"/>
      <c r="DK21" s="43">
        <f>IFERROR(INDEX(RAPPORT!DJ:DJ,MATCH('CLEREPARTITION bak'!$B21&amp;'CLEREPARTITION bak'!DK$1,RAPPORT!DH:DH&amp;RAPPORT!DI:DI)),0)</f>
        <v>0</v>
      </c>
      <c r="DL21" s="41"/>
    </row>
    <row r="22" spans="1:116" x14ac:dyDescent="0.25">
      <c r="A22" s="39">
        <v>19</v>
      </c>
      <c r="B22" s="40">
        <v>101701</v>
      </c>
      <c r="C22" s="41"/>
      <c r="D22" s="42"/>
      <c r="E22" s="43">
        <f>IFERROR(INDEX(RAPPORT!D:D,MATCH('CLEREPARTITION bak'!$B22&amp;'CLEREPARTITION bak'!E$1,RAPPORT!B:B&amp;RAPPORT!C:C)),0)</f>
        <v>0</v>
      </c>
      <c r="F22" s="41"/>
      <c r="G22" s="43">
        <f>IFERROR(INDEX(RAPPORT!F:F,MATCH('CLEREPARTITION bak'!$B22&amp;'CLEREPARTITION bak'!G$1,RAPPORT!D:D&amp;RAPPORT!E:E)),0)</f>
        <v>0</v>
      </c>
      <c r="H22" s="41"/>
      <c r="I22" s="43">
        <f>IFERROR(INDEX(RAPPORT!H:H,MATCH('CLEREPARTITION bak'!$B22&amp;'CLEREPARTITION bak'!I$1,RAPPORT!F:F&amp;RAPPORT!G:G)),0)</f>
        <v>0</v>
      </c>
      <c r="J22" s="41"/>
      <c r="K22" s="43">
        <f>IFERROR(INDEX(RAPPORT!J:J,MATCH('CLEREPARTITION bak'!$B22&amp;'CLEREPARTITION bak'!K$1,RAPPORT!H:H&amp;RAPPORT!I:I)),0)</f>
        <v>0</v>
      </c>
      <c r="L22" s="41"/>
      <c r="M22" s="43">
        <f>IFERROR(INDEX(RAPPORT!L:L,MATCH('CLEREPARTITION bak'!$B22&amp;'CLEREPARTITION bak'!M$1,RAPPORT!J:J&amp;RAPPORT!K:K)),0)</f>
        <v>0</v>
      </c>
      <c r="N22" s="41"/>
      <c r="O22" s="43">
        <f>IFERROR(INDEX(RAPPORT!N:N,MATCH('CLEREPARTITION bak'!$B22&amp;'CLEREPARTITION bak'!O$1,RAPPORT!L:L&amp;RAPPORT!M:M)),0)</f>
        <v>0</v>
      </c>
      <c r="P22" s="41"/>
      <c r="Q22" s="43">
        <f>IFERROR(INDEX(RAPPORT!P:P,MATCH('CLEREPARTITION bak'!$B22&amp;'CLEREPARTITION bak'!Q$1,RAPPORT!N:N&amp;RAPPORT!O:O)),0)</f>
        <v>0</v>
      </c>
      <c r="R22" s="41"/>
      <c r="S22" s="43">
        <f>IFERROR(INDEX(RAPPORT!R:R,MATCH('CLEREPARTITION bak'!$B22&amp;'CLEREPARTITION bak'!S$1,RAPPORT!P:P&amp;RAPPORT!Q:Q)),0)</f>
        <v>0</v>
      </c>
      <c r="T22" s="41"/>
      <c r="U22" s="43">
        <f>IFERROR(INDEX(RAPPORT!T:T,MATCH('CLEREPARTITION bak'!$B22&amp;'CLEREPARTITION bak'!U$1,RAPPORT!R:R&amp;RAPPORT!S:S)),0)</f>
        <v>0</v>
      </c>
      <c r="V22" s="41"/>
      <c r="W22" s="43">
        <f>IFERROR(INDEX(RAPPORT!V:V,MATCH('CLEREPARTITION bak'!$B22&amp;'CLEREPARTITION bak'!W$1,RAPPORT!T:T&amp;RAPPORT!U:U)),0)</f>
        <v>0</v>
      </c>
      <c r="X22" s="41"/>
      <c r="Y22" s="43">
        <f>IFERROR(INDEX(RAPPORT!X:X,MATCH('CLEREPARTITION bak'!$B22&amp;'CLEREPARTITION bak'!Y$1,RAPPORT!V:V&amp;RAPPORT!W:W)),0)</f>
        <v>0</v>
      </c>
      <c r="Z22" s="41"/>
      <c r="AA22" s="43">
        <f>IFERROR(INDEX(RAPPORT!Z:Z,MATCH('CLEREPARTITION bak'!$B22&amp;'CLEREPARTITION bak'!AA$1,RAPPORT!X:X&amp;RAPPORT!Y:Y)),0)</f>
        <v>0</v>
      </c>
      <c r="AB22" s="41"/>
      <c r="AC22" s="43">
        <f>IFERROR(INDEX(RAPPORT!AB:AB,MATCH('CLEREPARTITION bak'!$B22&amp;'CLEREPARTITION bak'!AC$1,RAPPORT!Z:Z&amp;RAPPORT!AA:AA)),0)</f>
        <v>0</v>
      </c>
      <c r="AD22" s="41"/>
      <c r="AE22" s="43">
        <f>IFERROR(INDEX(RAPPORT!AD:AD,MATCH('CLEREPARTITION bak'!$B22&amp;'CLEREPARTITION bak'!AE$1,RAPPORT!AB:AB&amp;RAPPORT!AC:AC)),0)</f>
        <v>0</v>
      </c>
      <c r="AF22" s="41"/>
      <c r="AG22" s="43">
        <f>IFERROR(INDEX(RAPPORT!AF:AF,MATCH('CLEREPARTITION bak'!$B22&amp;'CLEREPARTITION bak'!AG$1,RAPPORT!AD:AD&amp;RAPPORT!AE:AE)),0)</f>
        <v>0</v>
      </c>
      <c r="AH22" s="41"/>
      <c r="AI22" s="43">
        <f>IFERROR(INDEX(RAPPORT!AH:AH,MATCH('CLEREPARTITION bak'!$B22&amp;'CLEREPARTITION bak'!AI$1,RAPPORT!AF:AF&amp;RAPPORT!AG:AG)),0)</f>
        <v>0</v>
      </c>
      <c r="AJ22" s="41"/>
      <c r="AK22" s="43">
        <f>IFERROR(INDEX(RAPPORT!AJ:AJ,MATCH('CLEREPARTITION bak'!$B22&amp;'CLEREPARTITION bak'!AK$1,RAPPORT!AH:AH&amp;RAPPORT!AI:AI)),0)</f>
        <v>0</v>
      </c>
      <c r="AL22" s="41"/>
      <c r="AM22" s="43">
        <f>IFERROR(INDEX(RAPPORT!AL:AL,MATCH('CLEREPARTITION bak'!$B22&amp;'CLEREPARTITION bak'!AM$1,RAPPORT!AJ:AJ&amp;RAPPORT!AK:AK)),0)</f>
        <v>0</v>
      </c>
      <c r="AN22" s="41"/>
      <c r="AO22" s="43">
        <f>IFERROR(INDEX(RAPPORT!AN:AN,MATCH('CLEREPARTITION bak'!$B22&amp;'CLEREPARTITION bak'!AO$1,RAPPORT!AL:AL&amp;RAPPORT!AM:AM)),0)</f>
        <v>0</v>
      </c>
      <c r="AP22" s="41"/>
      <c r="AQ22" s="43">
        <f>IFERROR(INDEX(RAPPORT!AP:AP,MATCH('CLEREPARTITION bak'!$B22&amp;'CLEREPARTITION bak'!AQ$1,RAPPORT!AN:AN&amp;RAPPORT!AO:AO)),0)</f>
        <v>0</v>
      </c>
      <c r="AR22" s="41"/>
      <c r="AS22" s="43">
        <f>IFERROR(INDEX(RAPPORT!AR:AR,MATCH('CLEREPARTITION bak'!$B22&amp;'CLEREPARTITION bak'!AS$1,RAPPORT!AP:AP&amp;RAPPORT!AQ:AQ)),0)</f>
        <v>0</v>
      </c>
      <c r="AT22" s="41"/>
      <c r="AU22" s="43">
        <f>IFERROR(INDEX(RAPPORT!AT:AT,MATCH('CLEREPARTITION bak'!$B22&amp;'CLEREPARTITION bak'!AU$1,RAPPORT!AR:AR&amp;RAPPORT!AS:AS)),0)</f>
        <v>0</v>
      </c>
      <c r="AV22" s="41"/>
      <c r="AW22" s="43">
        <f>IFERROR(INDEX(RAPPORT!AV:AV,MATCH('CLEREPARTITION bak'!$B22&amp;'CLEREPARTITION bak'!AW$1,RAPPORT!AT:AT&amp;RAPPORT!AU:AU)),0)</f>
        <v>0</v>
      </c>
      <c r="AX22" s="41"/>
      <c r="AY22" s="43">
        <f>IFERROR(INDEX(RAPPORT!AX:AX,MATCH('CLEREPARTITION bak'!$B22&amp;'CLEREPARTITION bak'!AY$1,RAPPORT!AV:AV&amp;RAPPORT!AW:AW)),0)</f>
        <v>0</v>
      </c>
      <c r="AZ22" s="41"/>
      <c r="BA22" s="43">
        <f>IFERROR(INDEX(RAPPORT!AZ:AZ,MATCH('CLEREPARTITION bak'!$B22&amp;'CLEREPARTITION bak'!BA$1,RAPPORT!AX:AX&amp;RAPPORT!AY:AY)),0)</f>
        <v>0</v>
      </c>
      <c r="BB22" s="41"/>
      <c r="BC22" s="43">
        <f>IFERROR(INDEX(RAPPORT!BB:BB,MATCH('CLEREPARTITION bak'!$B22&amp;'CLEREPARTITION bak'!BC$1,RAPPORT!AZ:AZ&amp;RAPPORT!BA:BA)),0)</f>
        <v>0</v>
      </c>
      <c r="BD22" s="41"/>
      <c r="BE22" s="43">
        <f>IFERROR(INDEX(RAPPORT!BD:BD,MATCH('CLEREPARTITION bak'!$B22&amp;'CLEREPARTITION bak'!BE$1,RAPPORT!BB:BB&amp;RAPPORT!BC:BC)),0)</f>
        <v>0</v>
      </c>
      <c r="BF22" s="41"/>
      <c r="BG22" s="43">
        <f>IFERROR(INDEX(RAPPORT!BF:BF,MATCH('CLEREPARTITION bak'!$B22&amp;'CLEREPARTITION bak'!BG$1,RAPPORT!BD:BD&amp;RAPPORT!BE:BE)),0)</f>
        <v>0</v>
      </c>
      <c r="BH22" s="41"/>
      <c r="BI22" s="43">
        <f>IFERROR(INDEX(RAPPORT!BH:BH,MATCH('CLEREPARTITION bak'!$B22&amp;'CLEREPARTITION bak'!BI$1,RAPPORT!BF:BF&amp;RAPPORT!BG:BG)),0)</f>
        <v>0</v>
      </c>
      <c r="BJ22" s="41"/>
      <c r="BK22" s="43">
        <f>IFERROR(INDEX(RAPPORT!BJ:BJ,MATCH('CLEREPARTITION bak'!$B22&amp;'CLEREPARTITION bak'!BK$1,RAPPORT!BH:BH&amp;RAPPORT!BI:BI)),0)</f>
        <v>0</v>
      </c>
      <c r="BL22" s="41"/>
      <c r="BM22" s="43">
        <f>IFERROR(INDEX(RAPPORT!BL:BL,MATCH('CLEREPARTITION bak'!$B22&amp;'CLEREPARTITION bak'!BM$1,RAPPORT!BJ:BJ&amp;RAPPORT!BK:BK)),0)</f>
        <v>0</v>
      </c>
      <c r="BN22" s="41"/>
      <c r="BO22" s="43">
        <f>IFERROR(INDEX(RAPPORT!BN:BN,MATCH('CLEREPARTITION bak'!$B22&amp;'CLEREPARTITION bak'!BO$1,RAPPORT!BL:BL&amp;RAPPORT!BM:BM)),0)</f>
        <v>0</v>
      </c>
      <c r="BP22" s="41"/>
      <c r="BQ22" s="43">
        <f>IFERROR(INDEX(RAPPORT!BP:BP,MATCH('CLEREPARTITION bak'!$B22&amp;'CLEREPARTITION bak'!BQ$1,RAPPORT!BN:BN&amp;RAPPORT!BO:BO)),0)</f>
        <v>0</v>
      </c>
      <c r="BR22" s="41"/>
      <c r="BS22" s="43">
        <f>IFERROR(INDEX(RAPPORT!BR:BR,MATCH('CLEREPARTITION bak'!$B22&amp;'CLEREPARTITION bak'!BS$1,RAPPORT!BP:BP&amp;RAPPORT!BQ:BQ)),0)</f>
        <v>0</v>
      </c>
      <c r="BT22" s="41"/>
      <c r="BU22" s="43">
        <f>IFERROR(INDEX(RAPPORT!BT:BT,MATCH('CLEREPARTITION bak'!$B22&amp;'CLEREPARTITION bak'!BU$1,RAPPORT!BR:BR&amp;RAPPORT!BS:BS)),0)</f>
        <v>0</v>
      </c>
      <c r="BV22" s="41"/>
      <c r="BW22" s="43">
        <f>IFERROR(INDEX(RAPPORT!BV:BV,MATCH('CLEREPARTITION bak'!$B22&amp;'CLEREPARTITION bak'!BW$1,RAPPORT!BT:BT&amp;RAPPORT!BU:BU)),0)</f>
        <v>0</v>
      </c>
      <c r="BX22" s="41"/>
      <c r="BY22" s="43">
        <f>IFERROR(INDEX(RAPPORT!BX:BX,MATCH('CLEREPARTITION bak'!$B22&amp;'CLEREPARTITION bak'!BY$1,RAPPORT!BV:BV&amp;RAPPORT!BW:BW)),0)</f>
        <v>0</v>
      </c>
      <c r="BZ22" s="41"/>
      <c r="CA22" s="43">
        <f>IFERROR(INDEX(RAPPORT!BZ:BZ,MATCH('CLEREPARTITION bak'!$B22&amp;'CLEREPARTITION bak'!CA$1,RAPPORT!BX:BX&amp;RAPPORT!BY:BY)),0)</f>
        <v>0</v>
      </c>
      <c r="CB22" s="41"/>
      <c r="CC22" s="43">
        <f>IFERROR(INDEX(RAPPORT!CB:CB,MATCH('CLEREPARTITION bak'!$B22&amp;'CLEREPARTITION bak'!CC$1,RAPPORT!BZ:BZ&amp;RAPPORT!CA:CA)),0)</f>
        <v>0</v>
      </c>
      <c r="CD22" s="41"/>
      <c r="CE22" s="43">
        <f>IFERROR(INDEX(RAPPORT!CD:CD,MATCH('CLEREPARTITION bak'!$B22&amp;'CLEREPARTITION bak'!CE$1,RAPPORT!CB:CB&amp;RAPPORT!CC:CC)),0)</f>
        <v>0</v>
      </c>
      <c r="CF22" s="41"/>
      <c r="CG22" s="43">
        <f>IFERROR(INDEX(RAPPORT!CF:CF,MATCH('CLEREPARTITION bak'!$B22&amp;'CLEREPARTITION bak'!CG$1,RAPPORT!CD:CD&amp;RAPPORT!CE:CE)),0)</f>
        <v>0</v>
      </c>
      <c r="CH22" s="41"/>
      <c r="CI22" s="43">
        <f>IFERROR(INDEX(RAPPORT!CH:CH,MATCH('CLEREPARTITION bak'!$B22&amp;'CLEREPARTITION bak'!CI$1,RAPPORT!CF:CF&amp;RAPPORT!CG:CG)),0)</f>
        <v>0</v>
      </c>
      <c r="CJ22" s="41"/>
      <c r="CK22" s="43">
        <f>IFERROR(INDEX(RAPPORT!CJ:CJ,MATCH('CLEREPARTITION bak'!$B22&amp;'CLEREPARTITION bak'!CK$1,RAPPORT!CH:CH&amp;RAPPORT!CI:CI)),0)</f>
        <v>0</v>
      </c>
      <c r="CL22" s="41"/>
      <c r="CM22" s="43">
        <f>IFERROR(INDEX(RAPPORT!CL:CL,MATCH('CLEREPARTITION bak'!$B22&amp;'CLEREPARTITION bak'!CM$1,RAPPORT!CJ:CJ&amp;RAPPORT!CK:CK)),0)</f>
        <v>0</v>
      </c>
      <c r="CN22" s="41"/>
      <c r="CO22" s="43">
        <f>IFERROR(INDEX(RAPPORT!CN:CN,MATCH('CLEREPARTITION bak'!$B22&amp;'CLEREPARTITION bak'!CO$1,RAPPORT!CL:CL&amp;RAPPORT!CM:CM)),0)</f>
        <v>0</v>
      </c>
      <c r="CP22" s="41"/>
      <c r="CQ22" s="43">
        <f>IFERROR(INDEX(RAPPORT!CP:CP,MATCH('CLEREPARTITION bak'!$B22&amp;'CLEREPARTITION bak'!CQ$1,RAPPORT!CN:CN&amp;RAPPORT!CO:CO)),0)</f>
        <v>0</v>
      </c>
      <c r="CR22" s="41"/>
      <c r="CS22" s="43">
        <f>IFERROR(INDEX(RAPPORT!CR:CR,MATCH('CLEREPARTITION bak'!$B22&amp;'CLEREPARTITION bak'!CS$1,RAPPORT!CP:CP&amp;RAPPORT!CQ:CQ)),0)</f>
        <v>0</v>
      </c>
      <c r="CT22" s="41"/>
      <c r="CU22" s="43">
        <f>IFERROR(INDEX(RAPPORT!CT:CT,MATCH('CLEREPARTITION bak'!$B22&amp;'CLEREPARTITION bak'!CU$1,RAPPORT!CR:CR&amp;RAPPORT!CS:CS)),0)</f>
        <v>0</v>
      </c>
      <c r="CV22" s="41"/>
      <c r="CW22" s="43">
        <f>IFERROR(INDEX(RAPPORT!CV:CV,MATCH('CLEREPARTITION bak'!$B22&amp;'CLEREPARTITION bak'!CW$1,RAPPORT!CT:CT&amp;RAPPORT!CU:CU)),0)</f>
        <v>0</v>
      </c>
      <c r="CX22" s="41"/>
      <c r="CY22" s="43">
        <f>IFERROR(INDEX(RAPPORT!CX:CX,MATCH('CLEREPARTITION bak'!$B22&amp;'CLEREPARTITION bak'!CY$1,RAPPORT!CV:CV&amp;RAPPORT!CW:CW)),0)</f>
        <v>0</v>
      </c>
      <c r="CZ22" s="41"/>
      <c r="DA22" s="43">
        <f>IFERROR(INDEX(RAPPORT!CZ:CZ,MATCH('CLEREPARTITION bak'!$B22&amp;'CLEREPARTITION bak'!DA$1,RAPPORT!CX:CX&amp;RAPPORT!CY:CY)),0)</f>
        <v>0</v>
      </c>
      <c r="DB22" s="41"/>
      <c r="DC22" s="43">
        <f>IFERROR(INDEX(RAPPORT!DB:DB,MATCH('CLEREPARTITION bak'!$B22&amp;'CLEREPARTITION bak'!DC$1,RAPPORT!CZ:CZ&amp;RAPPORT!DA:DA)),0)</f>
        <v>0</v>
      </c>
      <c r="DD22" s="41"/>
      <c r="DE22" s="43">
        <f>IFERROR(INDEX(RAPPORT!DD:DD,MATCH('CLEREPARTITION bak'!$B22&amp;'CLEREPARTITION bak'!DE$1,RAPPORT!DB:DB&amp;RAPPORT!DC:DC)),0)</f>
        <v>0</v>
      </c>
      <c r="DF22" s="41"/>
      <c r="DG22" s="43">
        <f>IFERROR(INDEX(RAPPORT!DF:DF,MATCH('CLEREPARTITION bak'!$B22&amp;'CLEREPARTITION bak'!DG$1,RAPPORT!DD:DD&amp;RAPPORT!DE:DE)),0)</f>
        <v>0</v>
      </c>
      <c r="DH22" s="41"/>
      <c r="DI22" s="43">
        <f>IFERROR(INDEX(RAPPORT!DH:DH,MATCH('CLEREPARTITION bak'!$B22&amp;'CLEREPARTITION bak'!DI$1,RAPPORT!DF:DF&amp;RAPPORT!DG:DG)),0)</f>
        <v>0</v>
      </c>
      <c r="DJ22" s="41"/>
      <c r="DK22" s="43">
        <f>IFERROR(INDEX(RAPPORT!DJ:DJ,MATCH('CLEREPARTITION bak'!$B22&amp;'CLEREPARTITION bak'!DK$1,RAPPORT!DH:DH&amp;RAPPORT!DI:DI)),0)</f>
        <v>0</v>
      </c>
      <c r="DL22" s="41"/>
    </row>
    <row r="23" spans="1:116" x14ac:dyDescent="0.25">
      <c r="A23" s="39">
        <v>20</v>
      </c>
      <c r="B23" s="40">
        <v>101800</v>
      </c>
      <c r="C23" s="41"/>
      <c r="D23" s="42"/>
      <c r="E23" s="43">
        <f>IFERROR(INDEX(RAPPORT!D:D,MATCH('CLEREPARTITION bak'!$B23&amp;'CLEREPARTITION bak'!E$1,RAPPORT!B:B&amp;RAPPORT!C:C)),0)</f>
        <v>0</v>
      </c>
      <c r="F23" s="41"/>
      <c r="G23" s="43">
        <f>IFERROR(INDEX(RAPPORT!F:F,MATCH('CLEREPARTITION bak'!$B23&amp;'CLEREPARTITION bak'!G$1,RAPPORT!D:D&amp;RAPPORT!E:E)),0)</f>
        <v>0</v>
      </c>
      <c r="H23" s="41"/>
      <c r="I23" s="43">
        <f>IFERROR(INDEX(RAPPORT!H:H,MATCH('CLEREPARTITION bak'!$B23&amp;'CLEREPARTITION bak'!I$1,RAPPORT!F:F&amp;RAPPORT!G:G)),0)</f>
        <v>0</v>
      </c>
      <c r="J23" s="41"/>
      <c r="K23" s="43">
        <f>IFERROR(INDEX(RAPPORT!J:J,MATCH('CLEREPARTITION bak'!$B23&amp;'CLEREPARTITION bak'!K$1,RAPPORT!H:H&amp;RAPPORT!I:I)),0)</f>
        <v>0</v>
      </c>
      <c r="L23" s="41"/>
      <c r="M23" s="43">
        <f>IFERROR(INDEX(RAPPORT!L:L,MATCH('CLEREPARTITION bak'!$B23&amp;'CLEREPARTITION bak'!M$1,RAPPORT!J:J&amp;RAPPORT!K:K)),0)</f>
        <v>0</v>
      </c>
      <c r="N23" s="41"/>
      <c r="O23" s="43">
        <f>IFERROR(INDEX(RAPPORT!N:N,MATCH('CLEREPARTITION bak'!$B23&amp;'CLEREPARTITION bak'!O$1,RAPPORT!L:L&amp;RAPPORT!M:M)),0)</f>
        <v>0</v>
      </c>
      <c r="P23" s="41"/>
      <c r="Q23" s="43">
        <f>IFERROR(INDEX(RAPPORT!P:P,MATCH('CLEREPARTITION bak'!$B23&amp;'CLEREPARTITION bak'!Q$1,RAPPORT!N:N&amp;RAPPORT!O:O)),0)</f>
        <v>0</v>
      </c>
      <c r="R23" s="41"/>
      <c r="S23" s="43">
        <f>IFERROR(INDEX(RAPPORT!R:R,MATCH('CLEREPARTITION bak'!$B23&amp;'CLEREPARTITION bak'!S$1,RAPPORT!P:P&amp;RAPPORT!Q:Q)),0)</f>
        <v>0</v>
      </c>
      <c r="T23" s="41"/>
      <c r="U23" s="43">
        <f>IFERROR(INDEX(RAPPORT!T:T,MATCH('CLEREPARTITION bak'!$B23&amp;'CLEREPARTITION bak'!U$1,RAPPORT!R:R&amp;RAPPORT!S:S)),0)</f>
        <v>0</v>
      </c>
      <c r="V23" s="41"/>
      <c r="W23" s="43">
        <f>IFERROR(INDEX(RAPPORT!V:V,MATCH('CLEREPARTITION bak'!$B23&amp;'CLEREPARTITION bak'!W$1,RAPPORT!T:T&amp;RAPPORT!U:U)),0)</f>
        <v>0</v>
      </c>
      <c r="X23" s="41"/>
      <c r="Y23" s="43">
        <f>IFERROR(INDEX(RAPPORT!X:X,MATCH('CLEREPARTITION bak'!$B23&amp;'CLEREPARTITION bak'!Y$1,RAPPORT!V:V&amp;RAPPORT!W:W)),0)</f>
        <v>0</v>
      </c>
      <c r="Z23" s="41"/>
      <c r="AA23" s="43">
        <f>IFERROR(INDEX(RAPPORT!Z:Z,MATCH('CLEREPARTITION bak'!$B23&amp;'CLEREPARTITION bak'!AA$1,RAPPORT!X:X&amp;RAPPORT!Y:Y)),0)</f>
        <v>0</v>
      </c>
      <c r="AB23" s="41"/>
      <c r="AC23" s="43">
        <f>IFERROR(INDEX(RAPPORT!AB:AB,MATCH('CLEREPARTITION bak'!$B23&amp;'CLEREPARTITION bak'!AC$1,RAPPORT!Z:Z&amp;RAPPORT!AA:AA)),0)</f>
        <v>0</v>
      </c>
      <c r="AD23" s="41"/>
      <c r="AE23" s="43">
        <f>IFERROR(INDEX(RAPPORT!AD:AD,MATCH('CLEREPARTITION bak'!$B23&amp;'CLEREPARTITION bak'!AE$1,RAPPORT!AB:AB&amp;RAPPORT!AC:AC)),0)</f>
        <v>0</v>
      </c>
      <c r="AF23" s="41"/>
      <c r="AG23" s="43">
        <f>IFERROR(INDEX(RAPPORT!AF:AF,MATCH('CLEREPARTITION bak'!$B23&amp;'CLEREPARTITION bak'!AG$1,RAPPORT!AD:AD&amp;RAPPORT!AE:AE)),0)</f>
        <v>0</v>
      </c>
      <c r="AH23" s="41"/>
      <c r="AI23" s="43">
        <f>IFERROR(INDEX(RAPPORT!AH:AH,MATCH('CLEREPARTITION bak'!$B23&amp;'CLEREPARTITION bak'!AI$1,RAPPORT!AF:AF&amp;RAPPORT!AG:AG)),0)</f>
        <v>0</v>
      </c>
      <c r="AJ23" s="41"/>
      <c r="AK23" s="43">
        <f>IFERROR(INDEX(RAPPORT!AJ:AJ,MATCH('CLEREPARTITION bak'!$B23&amp;'CLEREPARTITION bak'!AK$1,RAPPORT!AH:AH&amp;RAPPORT!AI:AI)),0)</f>
        <v>0</v>
      </c>
      <c r="AL23" s="41"/>
      <c r="AM23" s="43">
        <f>IFERROR(INDEX(RAPPORT!AL:AL,MATCH('CLEREPARTITION bak'!$B23&amp;'CLEREPARTITION bak'!AM$1,RAPPORT!AJ:AJ&amp;RAPPORT!AK:AK)),0)</f>
        <v>0</v>
      </c>
      <c r="AN23" s="41"/>
      <c r="AO23" s="43">
        <f>IFERROR(INDEX(RAPPORT!AN:AN,MATCH('CLEREPARTITION bak'!$B23&amp;'CLEREPARTITION bak'!AO$1,RAPPORT!AL:AL&amp;RAPPORT!AM:AM)),0)</f>
        <v>0</v>
      </c>
      <c r="AP23" s="41"/>
      <c r="AQ23" s="43">
        <f>IFERROR(INDEX(RAPPORT!AP:AP,MATCH('CLEREPARTITION bak'!$B23&amp;'CLEREPARTITION bak'!AQ$1,RAPPORT!AN:AN&amp;RAPPORT!AO:AO)),0)</f>
        <v>0</v>
      </c>
      <c r="AR23" s="41"/>
      <c r="AS23" s="43">
        <f>IFERROR(INDEX(RAPPORT!AR:AR,MATCH('CLEREPARTITION bak'!$B23&amp;'CLEREPARTITION bak'!AS$1,RAPPORT!AP:AP&amp;RAPPORT!AQ:AQ)),0)</f>
        <v>0</v>
      </c>
      <c r="AT23" s="41"/>
      <c r="AU23" s="43">
        <f>IFERROR(INDEX(RAPPORT!AT:AT,MATCH('CLEREPARTITION bak'!$B23&amp;'CLEREPARTITION bak'!AU$1,RAPPORT!AR:AR&amp;RAPPORT!AS:AS)),0)</f>
        <v>0</v>
      </c>
      <c r="AV23" s="41"/>
      <c r="AW23" s="43">
        <f>IFERROR(INDEX(RAPPORT!AV:AV,MATCH('CLEREPARTITION bak'!$B23&amp;'CLEREPARTITION bak'!AW$1,RAPPORT!AT:AT&amp;RAPPORT!AU:AU)),0)</f>
        <v>0</v>
      </c>
      <c r="AX23" s="41"/>
      <c r="AY23" s="43">
        <f>IFERROR(INDEX(RAPPORT!AX:AX,MATCH('CLEREPARTITION bak'!$B23&amp;'CLEREPARTITION bak'!AY$1,RAPPORT!AV:AV&amp;RAPPORT!AW:AW)),0)</f>
        <v>0</v>
      </c>
      <c r="AZ23" s="41"/>
      <c r="BA23" s="43">
        <f>IFERROR(INDEX(RAPPORT!AZ:AZ,MATCH('CLEREPARTITION bak'!$B23&amp;'CLEREPARTITION bak'!BA$1,RAPPORT!AX:AX&amp;RAPPORT!AY:AY)),0)</f>
        <v>0</v>
      </c>
      <c r="BB23" s="41"/>
      <c r="BC23" s="43">
        <f>IFERROR(INDEX(RAPPORT!BB:BB,MATCH('CLEREPARTITION bak'!$B23&amp;'CLEREPARTITION bak'!BC$1,RAPPORT!AZ:AZ&amp;RAPPORT!BA:BA)),0)</f>
        <v>0</v>
      </c>
      <c r="BD23" s="41"/>
      <c r="BE23" s="43">
        <f>IFERROR(INDEX(RAPPORT!BD:BD,MATCH('CLEREPARTITION bak'!$B23&amp;'CLEREPARTITION bak'!BE$1,RAPPORT!BB:BB&amp;RAPPORT!BC:BC)),0)</f>
        <v>0</v>
      </c>
      <c r="BF23" s="41"/>
      <c r="BG23" s="43">
        <f>IFERROR(INDEX(RAPPORT!BF:BF,MATCH('CLEREPARTITION bak'!$B23&amp;'CLEREPARTITION bak'!BG$1,RAPPORT!BD:BD&amp;RAPPORT!BE:BE)),0)</f>
        <v>0</v>
      </c>
      <c r="BH23" s="41"/>
      <c r="BI23" s="43">
        <f>IFERROR(INDEX(RAPPORT!BH:BH,MATCH('CLEREPARTITION bak'!$B23&amp;'CLEREPARTITION bak'!BI$1,RAPPORT!BF:BF&amp;RAPPORT!BG:BG)),0)</f>
        <v>0</v>
      </c>
      <c r="BJ23" s="41"/>
      <c r="BK23" s="43">
        <f>IFERROR(INDEX(RAPPORT!BJ:BJ,MATCH('CLEREPARTITION bak'!$B23&amp;'CLEREPARTITION bak'!BK$1,RAPPORT!BH:BH&amp;RAPPORT!BI:BI)),0)</f>
        <v>0</v>
      </c>
      <c r="BL23" s="41"/>
      <c r="BM23" s="43">
        <f>IFERROR(INDEX(RAPPORT!BL:BL,MATCH('CLEREPARTITION bak'!$B23&amp;'CLEREPARTITION bak'!BM$1,RAPPORT!BJ:BJ&amp;RAPPORT!BK:BK)),0)</f>
        <v>0</v>
      </c>
      <c r="BN23" s="41"/>
      <c r="BO23" s="43">
        <f>IFERROR(INDEX(RAPPORT!BN:BN,MATCH('CLEREPARTITION bak'!$B23&amp;'CLEREPARTITION bak'!BO$1,RAPPORT!BL:BL&amp;RAPPORT!BM:BM)),0)</f>
        <v>0</v>
      </c>
      <c r="BP23" s="41"/>
      <c r="BQ23" s="43">
        <f>IFERROR(INDEX(RAPPORT!BP:BP,MATCH('CLEREPARTITION bak'!$B23&amp;'CLEREPARTITION bak'!BQ$1,RAPPORT!BN:BN&amp;RAPPORT!BO:BO)),0)</f>
        <v>0</v>
      </c>
      <c r="BR23" s="41"/>
      <c r="BS23" s="43">
        <f>IFERROR(INDEX(RAPPORT!BR:BR,MATCH('CLEREPARTITION bak'!$B23&amp;'CLEREPARTITION bak'!BS$1,RAPPORT!BP:BP&amp;RAPPORT!BQ:BQ)),0)</f>
        <v>0</v>
      </c>
      <c r="BT23" s="41"/>
      <c r="BU23" s="43">
        <f>IFERROR(INDEX(RAPPORT!BT:BT,MATCH('CLEREPARTITION bak'!$B23&amp;'CLEREPARTITION bak'!BU$1,RAPPORT!BR:BR&amp;RAPPORT!BS:BS)),0)</f>
        <v>0</v>
      </c>
      <c r="BV23" s="41"/>
      <c r="BW23" s="43">
        <f>IFERROR(INDEX(RAPPORT!BV:BV,MATCH('CLEREPARTITION bak'!$B23&amp;'CLEREPARTITION bak'!BW$1,RAPPORT!BT:BT&amp;RAPPORT!BU:BU)),0)</f>
        <v>0</v>
      </c>
      <c r="BX23" s="41"/>
      <c r="BY23" s="43">
        <f>IFERROR(INDEX(RAPPORT!BX:BX,MATCH('CLEREPARTITION bak'!$B23&amp;'CLEREPARTITION bak'!BY$1,RAPPORT!BV:BV&amp;RAPPORT!BW:BW)),0)</f>
        <v>0</v>
      </c>
      <c r="BZ23" s="41"/>
      <c r="CA23" s="43">
        <f>IFERROR(INDEX(RAPPORT!BZ:BZ,MATCH('CLEREPARTITION bak'!$B23&amp;'CLEREPARTITION bak'!CA$1,RAPPORT!BX:BX&amp;RAPPORT!BY:BY)),0)</f>
        <v>0</v>
      </c>
      <c r="CB23" s="41"/>
      <c r="CC23" s="43">
        <f>IFERROR(INDEX(RAPPORT!CB:CB,MATCH('CLEREPARTITION bak'!$B23&amp;'CLEREPARTITION bak'!CC$1,RAPPORT!BZ:BZ&amp;RAPPORT!CA:CA)),0)</f>
        <v>0</v>
      </c>
      <c r="CD23" s="41"/>
      <c r="CE23" s="43">
        <f>IFERROR(INDEX(RAPPORT!CD:CD,MATCH('CLEREPARTITION bak'!$B23&amp;'CLEREPARTITION bak'!CE$1,RAPPORT!CB:CB&amp;RAPPORT!CC:CC)),0)</f>
        <v>0</v>
      </c>
      <c r="CF23" s="41"/>
      <c r="CG23" s="43">
        <f>IFERROR(INDEX(RAPPORT!CF:CF,MATCH('CLEREPARTITION bak'!$B23&amp;'CLEREPARTITION bak'!CG$1,RAPPORT!CD:CD&amp;RAPPORT!CE:CE)),0)</f>
        <v>0</v>
      </c>
      <c r="CH23" s="41"/>
      <c r="CI23" s="43">
        <f>IFERROR(INDEX(RAPPORT!CH:CH,MATCH('CLEREPARTITION bak'!$B23&amp;'CLEREPARTITION bak'!CI$1,RAPPORT!CF:CF&amp;RAPPORT!CG:CG)),0)</f>
        <v>0</v>
      </c>
      <c r="CJ23" s="41"/>
      <c r="CK23" s="43">
        <f>IFERROR(INDEX(RAPPORT!CJ:CJ,MATCH('CLEREPARTITION bak'!$B23&amp;'CLEREPARTITION bak'!CK$1,RAPPORT!CH:CH&amp;RAPPORT!CI:CI)),0)</f>
        <v>0</v>
      </c>
      <c r="CL23" s="41"/>
      <c r="CM23" s="43">
        <f>IFERROR(INDEX(RAPPORT!CL:CL,MATCH('CLEREPARTITION bak'!$B23&amp;'CLEREPARTITION bak'!CM$1,RAPPORT!CJ:CJ&amp;RAPPORT!CK:CK)),0)</f>
        <v>0</v>
      </c>
      <c r="CN23" s="41"/>
      <c r="CO23" s="43">
        <f>IFERROR(INDEX(RAPPORT!CN:CN,MATCH('CLEREPARTITION bak'!$B23&amp;'CLEREPARTITION bak'!CO$1,RAPPORT!CL:CL&amp;RAPPORT!CM:CM)),0)</f>
        <v>0</v>
      </c>
      <c r="CP23" s="41"/>
      <c r="CQ23" s="43">
        <f>IFERROR(INDEX(RAPPORT!CP:CP,MATCH('CLEREPARTITION bak'!$B23&amp;'CLEREPARTITION bak'!CQ$1,RAPPORT!CN:CN&amp;RAPPORT!CO:CO)),0)</f>
        <v>0</v>
      </c>
      <c r="CR23" s="41"/>
      <c r="CS23" s="43">
        <f>IFERROR(INDEX(RAPPORT!CR:CR,MATCH('CLEREPARTITION bak'!$B23&amp;'CLEREPARTITION bak'!CS$1,RAPPORT!CP:CP&amp;RAPPORT!CQ:CQ)),0)</f>
        <v>0</v>
      </c>
      <c r="CT23" s="41"/>
      <c r="CU23" s="43">
        <f>IFERROR(INDEX(RAPPORT!CT:CT,MATCH('CLEREPARTITION bak'!$B23&amp;'CLEREPARTITION bak'!CU$1,RAPPORT!CR:CR&amp;RAPPORT!CS:CS)),0)</f>
        <v>0</v>
      </c>
      <c r="CV23" s="41"/>
      <c r="CW23" s="43">
        <f>IFERROR(INDEX(RAPPORT!CV:CV,MATCH('CLEREPARTITION bak'!$B23&amp;'CLEREPARTITION bak'!CW$1,RAPPORT!CT:CT&amp;RAPPORT!CU:CU)),0)</f>
        <v>0</v>
      </c>
      <c r="CX23" s="41"/>
      <c r="CY23" s="43">
        <f>IFERROR(INDEX(RAPPORT!CX:CX,MATCH('CLEREPARTITION bak'!$B23&amp;'CLEREPARTITION bak'!CY$1,RAPPORT!CV:CV&amp;RAPPORT!CW:CW)),0)</f>
        <v>0</v>
      </c>
      <c r="CZ23" s="41"/>
      <c r="DA23" s="43">
        <f>IFERROR(INDEX(RAPPORT!CZ:CZ,MATCH('CLEREPARTITION bak'!$B23&amp;'CLEREPARTITION bak'!DA$1,RAPPORT!CX:CX&amp;RAPPORT!CY:CY)),0)</f>
        <v>0</v>
      </c>
      <c r="DB23" s="41"/>
      <c r="DC23" s="43">
        <f>IFERROR(INDEX(RAPPORT!DB:DB,MATCH('CLEREPARTITION bak'!$B23&amp;'CLEREPARTITION bak'!DC$1,RAPPORT!CZ:CZ&amp;RAPPORT!DA:DA)),0)</f>
        <v>0</v>
      </c>
      <c r="DD23" s="41"/>
      <c r="DE23" s="43">
        <f>IFERROR(INDEX(RAPPORT!DD:DD,MATCH('CLEREPARTITION bak'!$B23&amp;'CLEREPARTITION bak'!DE$1,RAPPORT!DB:DB&amp;RAPPORT!DC:DC)),0)</f>
        <v>0</v>
      </c>
      <c r="DF23" s="41"/>
      <c r="DG23" s="43">
        <f>IFERROR(INDEX(RAPPORT!DF:DF,MATCH('CLEREPARTITION bak'!$B23&amp;'CLEREPARTITION bak'!DG$1,RAPPORT!DD:DD&amp;RAPPORT!DE:DE)),0)</f>
        <v>0</v>
      </c>
      <c r="DH23" s="41"/>
      <c r="DI23" s="43">
        <f>IFERROR(INDEX(RAPPORT!DH:DH,MATCH('CLEREPARTITION bak'!$B23&amp;'CLEREPARTITION bak'!DI$1,RAPPORT!DF:DF&amp;RAPPORT!DG:DG)),0)</f>
        <v>0</v>
      </c>
      <c r="DJ23" s="41"/>
      <c r="DK23" s="43">
        <f>IFERROR(INDEX(RAPPORT!DJ:DJ,MATCH('CLEREPARTITION bak'!$B23&amp;'CLEREPARTITION bak'!DK$1,RAPPORT!DH:DH&amp;RAPPORT!DI:DI)),0)</f>
        <v>0</v>
      </c>
      <c r="DL23" s="41"/>
    </row>
    <row r="24" spans="1:116" x14ac:dyDescent="0.25">
      <c r="A24" s="39">
        <v>21</v>
      </c>
      <c r="B24" s="40">
        <v>100001</v>
      </c>
      <c r="C24" s="41"/>
      <c r="D24" s="42"/>
      <c r="E24" s="43">
        <f>IFERROR(INDEX(RAPPORT!D:D,MATCH('CLEREPARTITION bak'!$B24&amp;'CLEREPARTITION bak'!E$1,RAPPORT!B:B&amp;RAPPORT!C:C)),0)</f>
        <v>0</v>
      </c>
      <c r="F24" s="41"/>
      <c r="G24" s="43">
        <f>IFERROR(INDEX(RAPPORT!F:F,MATCH('CLEREPARTITION bak'!$B24&amp;'CLEREPARTITION bak'!G$1,RAPPORT!D:D&amp;RAPPORT!E:E)),0)</f>
        <v>0</v>
      </c>
      <c r="H24" s="41"/>
      <c r="I24" s="43">
        <f>IFERROR(INDEX(RAPPORT!H:H,MATCH('CLEREPARTITION bak'!$B24&amp;'CLEREPARTITION bak'!I$1,RAPPORT!F:F&amp;RAPPORT!G:G)),0)</f>
        <v>0</v>
      </c>
      <c r="J24" s="41"/>
      <c r="K24" s="43">
        <f>IFERROR(INDEX(RAPPORT!J:J,MATCH('CLEREPARTITION bak'!$B24&amp;'CLEREPARTITION bak'!K$1,RAPPORT!H:H&amp;RAPPORT!I:I)),0)</f>
        <v>0</v>
      </c>
      <c r="L24" s="41"/>
      <c r="M24" s="43">
        <f>IFERROR(INDEX(RAPPORT!L:L,MATCH('CLEREPARTITION bak'!$B24&amp;'CLEREPARTITION bak'!M$1,RAPPORT!J:J&amp;RAPPORT!K:K)),0)</f>
        <v>0</v>
      </c>
      <c r="N24" s="41"/>
      <c r="O24" s="43">
        <f>IFERROR(INDEX(RAPPORT!N:N,MATCH('CLEREPARTITION bak'!$B24&amp;'CLEREPARTITION bak'!O$1,RAPPORT!L:L&amp;RAPPORT!M:M)),0)</f>
        <v>0</v>
      </c>
      <c r="P24" s="41"/>
      <c r="Q24" s="43">
        <f>IFERROR(INDEX(RAPPORT!P:P,MATCH('CLEREPARTITION bak'!$B24&amp;'CLEREPARTITION bak'!Q$1,RAPPORT!N:N&amp;RAPPORT!O:O)),0)</f>
        <v>0</v>
      </c>
      <c r="R24" s="41"/>
      <c r="S24" s="43">
        <f>IFERROR(INDEX(RAPPORT!R:R,MATCH('CLEREPARTITION bak'!$B24&amp;'CLEREPARTITION bak'!S$1,RAPPORT!P:P&amp;RAPPORT!Q:Q)),0)</f>
        <v>0</v>
      </c>
      <c r="T24" s="41"/>
      <c r="U24" s="43">
        <f>IFERROR(INDEX(RAPPORT!T:T,MATCH('CLEREPARTITION bak'!$B24&amp;'CLEREPARTITION bak'!U$1,RAPPORT!R:R&amp;RAPPORT!S:S)),0)</f>
        <v>0</v>
      </c>
      <c r="V24" s="41"/>
      <c r="W24" s="43">
        <f>IFERROR(INDEX(RAPPORT!V:V,MATCH('CLEREPARTITION bak'!$B24&amp;'CLEREPARTITION bak'!W$1,RAPPORT!T:T&amp;RAPPORT!U:U)),0)</f>
        <v>0</v>
      </c>
      <c r="X24" s="41"/>
      <c r="Y24" s="43">
        <f>IFERROR(INDEX(RAPPORT!X:X,MATCH('CLEREPARTITION bak'!$B24&amp;'CLEREPARTITION bak'!Y$1,RAPPORT!V:V&amp;RAPPORT!W:W)),0)</f>
        <v>0</v>
      </c>
      <c r="Z24" s="41"/>
      <c r="AA24" s="43">
        <f>IFERROR(INDEX(RAPPORT!Z:Z,MATCH('CLEREPARTITION bak'!$B24&amp;'CLEREPARTITION bak'!AA$1,RAPPORT!X:X&amp;RAPPORT!Y:Y)),0)</f>
        <v>0</v>
      </c>
      <c r="AB24" s="41"/>
      <c r="AC24" s="43">
        <f>IFERROR(INDEX(RAPPORT!AB:AB,MATCH('CLEREPARTITION bak'!$B24&amp;'CLEREPARTITION bak'!AC$1,RAPPORT!Z:Z&amp;RAPPORT!AA:AA)),0)</f>
        <v>0</v>
      </c>
      <c r="AD24" s="41"/>
      <c r="AE24" s="43">
        <f>IFERROR(INDEX(RAPPORT!AD:AD,MATCH('CLEREPARTITION bak'!$B24&amp;'CLEREPARTITION bak'!AE$1,RAPPORT!AB:AB&amp;RAPPORT!AC:AC)),0)</f>
        <v>0</v>
      </c>
      <c r="AF24" s="41"/>
      <c r="AG24" s="43">
        <f>IFERROR(INDEX(RAPPORT!AF:AF,MATCH('CLEREPARTITION bak'!$B24&amp;'CLEREPARTITION bak'!AG$1,RAPPORT!AD:AD&amp;RAPPORT!AE:AE)),0)</f>
        <v>0</v>
      </c>
      <c r="AH24" s="41"/>
      <c r="AI24" s="43">
        <f>IFERROR(INDEX(RAPPORT!AH:AH,MATCH('CLEREPARTITION bak'!$B24&amp;'CLEREPARTITION bak'!AI$1,RAPPORT!AF:AF&amp;RAPPORT!AG:AG)),0)</f>
        <v>0</v>
      </c>
      <c r="AJ24" s="41"/>
      <c r="AK24" s="43">
        <f>IFERROR(INDEX(RAPPORT!AJ:AJ,MATCH('CLEREPARTITION bak'!$B24&amp;'CLEREPARTITION bak'!AK$1,RAPPORT!AH:AH&amp;RAPPORT!AI:AI)),0)</f>
        <v>0</v>
      </c>
      <c r="AL24" s="41"/>
      <c r="AM24" s="43">
        <f>IFERROR(INDEX(RAPPORT!AL:AL,MATCH('CLEREPARTITION bak'!$B24&amp;'CLEREPARTITION bak'!AM$1,RAPPORT!AJ:AJ&amp;RAPPORT!AK:AK)),0)</f>
        <v>0</v>
      </c>
      <c r="AN24" s="41"/>
      <c r="AO24" s="43">
        <f>IFERROR(INDEX(RAPPORT!AN:AN,MATCH('CLEREPARTITION bak'!$B24&amp;'CLEREPARTITION bak'!AO$1,RAPPORT!AL:AL&amp;RAPPORT!AM:AM)),0)</f>
        <v>0</v>
      </c>
      <c r="AP24" s="41"/>
      <c r="AQ24" s="43">
        <f>IFERROR(INDEX(RAPPORT!AP:AP,MATCH('CLEREPARTITION bak'!$B24&amp;'CLEREPARTITION bak'!AQ$1,RAPPORT!AN:AN&amp;RAPPORT!AO:AO)),0)</f>
        <v>0</v>
      </c>
      <c r="AR24" s="41"/>
      <c r="AS24" s="43">
        <f>IFERROR(INDEX(RAPPORT!AR:AR,MATCH('CLEREPARTITION bak'!$B24&amp;'CLEREPARTITION bak'!AS$1,RAPPORT!AP:AP&amp;RAPPORT!AQ:AQ)),0)</f>
        <v>0</v>
      </c>
      <c r="AT24" s="41"/>
      <c r="AU24" s="43">
        <f>IFERROR(INDEX(RAPPORT!AT:AT,MATCH('CLEREPARTITION bak'!$B24&amp;'CLEREPARTITION bak'!AU$1,RAPPORT!AR:AR&amp;RAPPORT!AS:AS)),0)</f>
        <v>0</v>
      </c>
      <c r="AV24" s="41"/>
      <c r="AW24" s="43">
        <f>IFERROR(INDEX(RAPPORT!AV:AV,MATCH('CLEREPARTITION bak'!$B24&amp;'CLEREPARTITION bak'!AW$1,RAPPORT!AT:AT&amp;RAPPORT!AU:AU)),0)</f>
        <v>0</v>
      </c>
      <c r="AX24" s="41"/>
      <c r="AY24" s="43">
        <f>IFERROR(INDEX(RAPPORT!AX:AX,MATCH('CLEREPARTITION bak'!$B24&amp;'CLEREPARTITION bak'!AY$1,RAPPORT!AV:AV&amp;RAPPORT!AW:AW)),0)</f>
        <v>0</v>
      </c>
      <c r="AZ24" s="41"/>
      <c r="BA24" s="43">
        <f>IFERROR(INDEX(RAPPORT!AZ:AZ,MATCH('CLEREPARTITION bak'!$B24&amp;'CLEREPARTITION bak'!BA$1,RAPPORT!AX:AX&amp;RAPPORT!AY:AY)),0)</f>
        <v>0</v>
      </c>
      <c r="BB24" s="41"/>
      <c r="BC24" s="43">
        <f>IFERROR(INDEX(RAPPORT!BB:BB,MATCH('CLEREPARTITION bak'!$B24&amp;'CLEREPARTITION bak'!BC$1,RAPPORT!AZ:AZ&amp;RAPPORT!BA:BA)),0)</f>
        <v>0</v>
      </c>
      <c r="BD24" s="41"/>
      <c r="BE24" s="43">
        <f>IFERROR(INDEX(RAPPORT!BD:BD,MATCH('CLEREPARTITION bak'!$B24&amp;'CLEREPARTITION bak'!BE$1,RAPPORT!BB:BB&amp;RAPPORT!BC:BC)),0)</f>
        <v>0</v>
      </c>
      <c r="BF24" s="41"/>
      <c r="BG24" s="43">
        <f>IFERROR(INDEX(RAPPORT!BF:BF,MATCH('CLEREPARTITION bak'!$B24&amp;'CLEREPARTITION bak'!BG$1,RAPPORT!BD:BD&amp;RAPPORT!BE:BE)),0)</f>
        <v>0</v>
      </c>
      <c r="BH24" s="41"/>
      <c r="BI24" s="43">
        <f>IFERROR(INDEX(RAPPORT!BH:BH,MATCH('CLEREPARTITION bak'!$B24&amp;'CLEREPARTITION bak'!BI$1,RAPPORT!BF:BF&amp;RAPPORT!BG:BG)),0)</f>
        <v>0</v>
      </c>
      <c r="BJ24" s="41"/>
      <c r="BK24" s="43">
        <f>IFERROR(INDEX(RAPPORT!BJ:BJ,MATCH('CLEREPARTITION bak'!$B24&amp;'CLEREPARTITION bak'!BK$1,RAPPORT!BH:BH&amp;RAPPORT!BI:BI)),0)</f>
        <v>0</v>
      </c>
      <c r="BL24" s="41"/>
      <c r="BM24" s="43">
        <f>IFERROR(INDEX(RAPPORT!BL:BL,MATCH('CLEREPARTITION bak'!$B24&amp;'CLEREPARTITION bak'!BM$1,RAPPORT!BJ:BJ&amp;RAPPORT!BK:BK)),0)</f>
        <v>0</v>
      </c>
      <c r="BN24" s="41"/>
      <c r="BO24" s="43">
        <f>IFERROR(INDEX(RAPPORT!BN:BN,MATCH('CLEREPARTITION bak'!$B24&amp;'CLEREPARTITION bak'!BO$1,RAPPORT!BL:BL&amp;RAPPORT!BM:BM)),0)</f>
        <v>0</v>
      </c>
      <c r="BP24" s="41"/>
      <c r="BQ24" s="43">
        <f>IFERROR(INDEX(RAPPORT!BP:BP,MATCH('CLEREPARTITION bak'!$B24&amp;'CLEREPARTITION bak'!BQ$1,RAPPORT!BN:BN&amp;RAPPORT!BO:BO)),0)</f>
        <v>0</v>
      </c>
      <c r="BR24" s="41"/>
      <c r="BS24" s="43">
        <f>IFERROR(INDEX(RAPPORT!BR:BR,MATCH('CLEREPARTITION bak'!$B24&amp;'CLEREPARTITION bak'!BS$1,RAPPORT!BP:BP&amp;RAPPORT!BQ:BQ)),0)</f>
        <v>0</v>
      </c>
      <c r="BT24" s="41"/>
      <c r="BU24" s="43">
        <f>IFERROR(INDEX(RAPPORT!BT:BT,MATCH('CLEREPARTITION bak'!$B24&amp;'CLEREPARTITION bak'!BU$1,RAPPORT!BR:BR&amp;RAPPORT!BS:BS)),0)</f>
        <v>0</v>
      </c>
      <c r="BV24" s="41"/>
      <c r="BW24" s="43">
        <f>IFERROR(INDEX(RAPPORT!BV:BV,MATCH('CLEREPARTITION bak'!$B24&amp;'CLEREPARTITION bak'!BW$1,RAPPORT!BT:BT&amp;RAPPORT!BU:BU)),0)</f>
        <v>0</v>
      </c>
      <c r="BX24" s="41"/>
      <c r="BY24" s="43">
        <f>IFERROR(INDEX(RAPPORT!BX:BX,MATCH('CLEREPARTITION bak'!$B24&amp;'CLEREPARTITION bak'!BY$1,RAPPORT!BV:BV&amp;RAPPORT!BW:BW)),0)</f>
        <v>0</v>
      </c>
      <c r="BZ24" s="41"/>
      <c r="CA24" s="43">
        <f>IFERROR(INDEX(RAPPORT!BZ:BZ,MATCH('CLEREPARTITION bak'!$B24&amp;'CLEREPARTITION bak'!CA$1,RAPPORT!BX:BX&amp;RAPPORT!BY:BY)),0)</f>
        <v>0</v>
      </c>
      <c r="CB24" s="41"/>
      <c r="CC24" s="43">
        <f>IFERROR(INDEX(RAPPORT!CB:CB,MATCH('CLEREPARTITION bak'!$B24&amp;'CLEREPARTITION bak'!CC$1,RAPPORT!BZ:BZ&amp;RAPPORT!CA:CA)),0)</f>
        <v>0</v>
      </c>
      <c r="CD24" s="41"/>
      <c r="CE24" s="43">
        <f>IFERROR(INDEX(RAPPORT!CD:CD,MATCH('CLEREPARTITION bak'!$B24&amp;'CLEREPARTITION bak'!CE$1,RAPPORT!CB:CB&amp;RAPPORT!CC:CC)),0)</f>
        <v>0</v>
      </c>
      <c r="CF24" s="41"/>
      <c r="CG24" s="43">
        <f>IFERROR(INDEX(RAPPORT!CF:CF,MATCH('CLEREPARTITION bak'!$B24&amp;'CLEREPARTITION bak'!CG$1,RAPPORT!CD:CD&amp;RAPPORT!CE:CE)),0)</f>
        <v>0</v>
      </c>
      <c r="CH24" s="41"/>
      <c r="CI24" s="43">
        <f>IFERROR(INDEX(RAPPORT!CH:CH,MATCH('CLEREPARTITION bak'!$B24&amp;'CLEREPARTITION bak'!CI$1,RAPPORT!CF:CF&amp;RAPPORT!CG:CG)),0)</f>
        <v>0</v>
      </c>
      <c r="CJ24" s="41"/>
      <c r="CK24" s="43">
        <f>IFERROR(INDEX(RAPPORT!CJ:CJ,MATCH('CLEREPARTITION bak'!$B24&amp;'CLEREPARTITION bak'!CK$1,RAPPORT!CH:CH&amp;RAPPORT!CI:CI)),0)</f>
        <v>0</v>
      </c>
      <c r="CL24" s="41"/>
      <c r="CM24" s="43">
        <f>IFERROR(INDEX(RAPPORT!CL:CL,MATCH('CLEREPARTITION bak'!$B24&amp;'CLEREPARTITION bak'!CM$1,RAPPORT!CJ:CJ&amp;RAPPORT!CK:CK)),0)</f>
        <v>0</v>
      </c>
      <c r="CN24" s="41"/>
      <c r="CO24" s="43">
        <f>IFERROR(INDEX(RAPPORT!CN:CN,MATCH('CLEREPARTITION bak'!$B24&amp;'CLEREPARTITION bak'!CO$1,RAPPORT!CL:CL&amp;RAPPORT!CM:CM)),0)</f>
        <v>0</v>
      </c>
      <c r="CP24" s="41"/>
      <c r="CQ24" s="43">
        <f>IFERROR(INDEX(RAPPORT!CP:CP,MATCH('CLEREPARTITION bak'!$B24&amp;'CLEREPARTITION bak'!CQ$1,RAPPORT!CN:CN&amp;RAPPORT!CO:CO)),0)</f>
        <v>0</v>
      </c>
      <c r="CR24" s="41"/>
      <c r="CS24" s="43">
        <f>IFERROR(INDEX(RAPPORT!CR:CR,MATCH('CLEREPARTITION bak'!$B24&amp;'CLEREPARTITION bak'!CS$1,RAPPORT!CP:CP&amp;RAPPORT!CQ:CQ)),0)</f>
        <v>0</v>
      </c>
      <c r="CT24" s="41"/>
      <c r="CU24" s="43">
        <f>IFERROR(INDEX(RAPPORT!CT:CT,MATCH('CLEREPARTITION bak'!$B24&amp;'CLEREPARTITION bak'!CU$1,RAPPORT!CR:CR&amp;RAPPORT!CS:CS)),0)</f>
        <v>0</v>
      </c>
      <c r="CV24" s="41"/>
      <c r="CW24" s="43">
        <f>IFERROR(INDEX(RAPPORT!CV:CV,MATCH('CLEREPARTITION bak'!$B24&amp;'CLEREPARTITION bak'!CW$1,RAPPORT!CT:CT&amp;RAPPORT!CU:CU)),0)</f>
        <v>0</v>
      </c>
      <c r="CX24" s="41"/>
      <c r="CY24" s="43">
        <f>IFERROR(INDEX(RAPPORT!CX:CX,MATCH('CLEREPARTITION bak'!$B24&amp;'CLEREPARTITION bak'!CY$1,RAPPORT!CV:CV&amp;RAPPORT!CW:CW)),0)</f>
        <v>0</v>
      </c>
      <c r="CZ24" s="41"/>
      <c r="DA24" s="43">
        <f>IFERROR(INDEX(RAPPORT!CZ:CZ,MATCH('CLEREPARTITION bak'!$B24&amp;'CLEREPARTITION bak'!DA$1,RAPPORT!CX:CX&amp;RAPPORT!CY:CY)),0)</f>
        <v>0</v>
      </c>
      <c r="DB24" s="41"/>
      <c r="DC24" s="43">
        <f>IFERROR(INDEX(RAPPORT!DB:DB,MATCH('CLEREPARTITION bak'!$B24&amp;'CLEREPARTITION bak'!DC$1,RAPPORT!CZ:CZ&amp;RAPPORT!DA:DA)),0)</f>
        <v>0</v>
      </c>
      <c r="DD24" s="41"/>
      <c r="DE24" s="43">
        <f>IFERROR(INDEX(RAPPORT!DD:DD,MATCH('CLEREPARTITION bak'!$B24&amp;'CLEREPARTITION bak'!DE$1,RAPPORT!DB:DB&amp;RAPPORT!DC:DC)),0)</f>
        <v>0</v>
      </c>
      <c r="DF24" s="41"/>
      <c r="DG24" s="43">
        <f>IFERROR(INDEX(RAPPORT!DF:DF,MATCH('CLEREPARTITION bak'!$B24&amp;'CLEREPARTITION bak'!DG$1,RAPPORT!DD:DD&amp;RAPPORT!DE:DE)),0)</f>
        <v>0</v>
      </c>
      <c r="DH24" s="41"/>
      <c r="DI24" s="43">
        <f>IFERROR(INDEX(RAPPORT!DH:DH,MATCH('CLEREPARTITION bak'!$B24&amp;'CLEREPARTITION bak'!DI$1,RAPPORT!DF:DF&amp;RAPPORT!DG:DG)),0)</f>
        <v>0</v>
      </c>
      <c r="DJ24" s="41"/>
      <c r="DK24" s="43">
        <f>IFERROR(INDEX(RAPPORT!DJ:DJ,MATCH('CLEREPARTITION bak'!$B24&amp;'CLEREPARTITION bak'!DK$1,RAPPORT!DH:DH&amp;RAPPORT!DI:DI)),0)</f>
        <v>0</v>
      </c>
      <c r="DL24" s="41"/>
    </row>
    <row r="25" spans="1:116" x14ac:dyDescent="0.25">
      <c r="A25" s="39">
        <v>22</v>
      </c>
      <c r="B25" s="40">
        <v>190100</v>
      </c>
      <c r="C25" s="41">
        <v>1</v>
      </c>
      <c r="D25" s="42"/>
      <c r="E25" s="43">
        <f>IFERROR(INDEX(RAPPORT!D:D,MATCH('CLEREPARTITION bak'!$B25&amp;'CLEREPARTITION bak'!E$1,RAPPORT!B:B&amp;RAPPORT!C:C)),0)</f>
        <v>0</v>
      </c>
      <c r="F25" s="41"/>
      <c r="G25" s="43">
        <f>IFERROR(INDEX(RAPPORT!F:F,MATCH('CLEREPARTITION bak'!$B25&amp;'CLEREPARTITION bak'!G$1,RAPPORT!D:D&amp;RAPPORT!E:E)),0)</f>
        <v>0</v>
      </c>
      <c r="H25" s="41"/>
      <c r="I25" s="43">
        <f>IFERROR(INDEX(RAPPORT!H:H,MATCH('CLEREPARTITION bak'!$B25&amp;'CLEREPARTITION bak'!I$1,RAPPORT!F:F&amp;RAPPORT!G:G)),0)</f>
        <v>0</v>
      </c>
      <c r="J25" s="41"/>
      <c r="K25" s="43">
        <f>IFERROR(INDEX(RAPPORT!J:J,MATCH('CLEREPARTITION bak'!$B25&amp;'CLEREPARTITION bak'!K$1,RAPPORT!H:H&amp;RAPPORT!I:I)),0)</f>
        <v>0</v>
      </c>
      <c r="L25" s="41"/>
      <c r="M25" s="43">
        <f>IFERROR(INDEX(RAPPORT!L:L,MATCH('CLEREPARTITION bak'!$B25&amp;'CLEREPARTITION bak'!M$1,RAPPORT!J:J&amp;RAPPORT!K:K)),0)</f>
        <v>0</v>
      </c>
      <c r="N25" s="41"/>
      <c r="O25" s="43">
        <f>IFERROR(INDEX(RAPPORT!N:N,MATCH('CLEREPARTITION bak'!$B25&amp;'CLEREPARTITION bak'!O$1,RAPPORT!L:L&amp;RAPPORT!M:M)),0)</f>
        <v>0</v>
      </c>
      <c r="P25" s="41"/>
      <c r="Q25" s="43">
        <f>IFERROR(INDEX(RAPPORT!P:P,MATCH('CLEREPARTITION bak'!$B25&amp;'CLEREPARTITION bak'!Q$1,RAPPORT!N:N&amp;RAPPORT!O:O)),0)</f>
        <v>0</v>
      </c>
      <c r="R25" s="41"/>
      <c r="S25" s="43">
        <f>IFERROR(INDEX(RAPPORT!R:R,MATCH('CLEREPARTITION bak'!$B25&amp;'CLEREPARTITION bak'!S$1,RAPPORT!P:P&amp;RAPPORT!Q:Q)),0)</f>
        <v>0</v>
      </c>
      <c r="T25" s="41"/>
      <c r="U25" s="43">
        <f>IFERROR(INDEX(RAPPORT!T:T,MATCH('CLEREPARTITION bak'!$B25&amp;'CLEREPARTITION bak'!U$1,RAPPORT!R:R&amp;RAPPORT!S:S)),0)</f>
        <v>0</v>
      </c>
      <c r="V25" s="41"/>
      <c r="W25" s="43">
        <f>IFERROR(INDEX(RAPPORT!V:V,MATCH('CLEREPARTITION bak'!$B25&amp;'CLEREPARTITION bak'!W$1,RAPPORT!T:T&amp;RAPPORT!U:U)),0)</f>
        <v>0</v>
      </c>
      <c r="X25" s="41"/>
      <c r="Y25" s="43">
        <f>IFERROR(INDEX(RAPPORT!X:X,MATCH('CLEREPARTITION bak'!$B25&amp;'CLEREPARTITION bak'!Y$1,RAPPORT!V:V&amp;RAPPORT!W:W)),0)</f>
        <v>0</v>
      </c>
      <c r="Z25" s="41"/>
      <c r="AA25" s="43">
        <f>IFERROR(INDEX(RAPPORT!Z:Z,MATCH('CLEREPARTITION bak'!$B25&amp;'CLEREPARTITION bak'!AA$1,RAPPORT!X:X&amp;RAPPORT!Y:Y)),0)</f>
        <v>0</v>
      </c>
      <c r="AB25" s="41"/>
      <c r="AC25" s="43">
        <f>IFERROR(INDEX(RAPPORT!AB:AB,MATCH('CLEREPARTITION bak'!$B25&amp;'CLEREPARTITION bak'!AC$1,RAPPORT!Z:Z&amp;RAPPORT!AA:AA)),0)</f>
        <v>0</v>
      </c>
      <c r="AD25" s="41"/>
      <c r="AE25" s="43">
        <f>IFERROR(INDEX(RAPPORT!AD:AD,MATCH('CLEREPARTITION bak'!$B25&amp;'CLEREPARTITION bak'!AE$1,RAPPORT!AB:AB&amp;RAPPORT!AC:AC)),0)</f>
        <v>0</v>
      </c>
      <c r="AF25" s="41"/>
      <c r="AG25" s="43">
        <f>IFERROR(INDEX(RAPPORT!AF:AF,MATCH('CLEREPARTITION bak'!$B25&amp;'CLEREPARTITION bak'!AG$1,RAPPORT!AD:AD&amp;RAPPORT!AE:AE)),0)</f>
        <v>0</v>
      </c>
      <c r="AH25" s="41"/>
      <c r="AI25" s="43">
        <f>IFERROR(INDEX(RAPPORT!AH:AH,MATCH('CLEREPARTITION bak'!$B25&amp;'CLEREPARTITION bak'!AI$1,RAPPORT!AF:AF&amp;RAPPORT!AG:AG)),0)</f>
        <v>0</v>
      </c>
      <c r="AJ25" s="41"/>
      <c r="AK25" s="43">
        <f>IFERROR(INDEX(RAPPORT!AJ:AJ,MATCH('CLEREPARTITION bak'!$B25&amp;'CLEREPARTITION bak'!AK$1,RAPPORT!AH:AH&amp;RAPPORT!AI:AI)),0)</f>
        <v>0</v>
      </c>
      <c r="AL25" s="41"/>
      <c r="AM25" s="43">
        <f>IFERROR(INDEX(RAPPORT!AL:AL,MATCH('CLEREPARTITION bak'!$B25&amp;'CLEREPARTITION bak'!AM$1,RAPPORT!AJ:AJ&amp;RAPPORT!AK:AK)),0)</f>
        <v>0</v>
      </c>
      <c r="AN25" s="41"/>
      <c r="AO25" s="43">
        <f>IFERROR(INDEX(RAPPORT!AN:AN,MATCH('CLEREPARTITION bak'!$B25&amp;'CLEREPARTITION bak'!AO$1,RAPPORT!AL:AL&amp;RAPPORT!AM:AM)),0)</f>
        <v>0</v>
      </c>
      <c r="AP25" s="41"/>
      <c r="AQ25" s="43">
        <f>IFERROR(INDEX(RAPPORT!AP:AP,MATCH('CLEREPARTITION bak'!$B25&amp;'CLEREPARTITION bak'!AQ$1,RAPPORT!AN:AN&amp;RAPPORT!AO:AO)),0)</f>
        <v>0</v>
      </c>
      <c r="AR25" s="41"/>
      <c r="AS25" s="43">
        <f>IFERROR(INDEX(RAPPORT!AR:AR,MATCH('CLEREPARTITION bak'!$B25&amp;'CLEREPARTITION bak'!AS$1,RAPPORT!AP:AP&amp;RAPPORT!AQ:AQ)),0)</f>
        <v>0</v>
      </c>
      <c r="AT25" s="41"/>
      <c r="AU25" s="43">
        <f>IFERROR(INDEX(RAPPORT!AT:AT,MATCH('CLEREPARTITION bak'!$B25&amp;'CLEREPARTITION bak'!AU$1,RAPPORT!AR:AR&amp;RAPPORT!AS:AS)),0)</f>
        <v>0</v>
      </c>
      <c r="AV25" s="41"/>
      <c r="AW25" s="43">
        <f>IFERROR(INDEX(RAPPORT!AV:AV,MATCH('CLEREPARTITION bak'!$B25&amp;'CLEREPARTITION bak'!AW$1,RAPPORT!AT:AT&amp;RAPPORT!AU:AU)),0)</f>
        <v>0</v>
      </c>
      <c r="AX25" s="41"/>
      <c r="AY25" s="43">
        <f>IFERROR(INDEX(RAPPORT!AX:AX,MATCH('CLEREPARTITION bak'!$B25&amp;'CLEREPARTITION bak'!AY$1,RAPPORT!AV:AV&amp;RAPPORT!AW:AW)),0)</f>
        <v>0</v>
      </c>
      <c r="AZ25" s="41"/>
      <c r="BA25" s="43">
        <f>IFERROR(INDEX(RAPPORT!AZ:AZ,MATCH('CLEREPARTITION bak'!$B25&amp;'CLEREPARTITION bak'!BA$1,RAPPORT!AX:AX&amp;RAPPORT!AY:AY)),0)</f>
        <v>0</v>
      </c>
      <c r="BB25" s="41"/>
      <c r="BC25" s="43">
        <f>IFERROR(INDEX(RAPPORT!BB:BB,MATCH('CLEREPARTITION bak'!$B25&amp;'CLEREPARTITION bak'!BC$1,RAPPORT!AZ:AZ&amp;RAPPORT!BA:BA)),0)</f>
        <v>0</v>
      </c>
      <c r="BD25" s="41"/>
      <c r="BE25" s="43">
        <f>IFERROR(INDEX(RAPPORT!BD:BD,MATCH('CLEREPARTITION bak'!$B25&amp;'CLEREPARTITION bak'!BE$1,RAPPORT!BB:BB&amp;RAPPORT!BC:BC)),0)</f>
        <v>0</v>
      </c>
      <c r="BF25" s="41"/>
      <c r="BG25" s="43">
        <f>IFERROR(INDEX(RAPPORT!BF:BF,MATCH('CLEREPARTITION bak'!$B25&amp;'CLEREPARTITION bak'!BG$1,RAPPORT!BD:BD&amp;RAPPORT!BE:BE)),0)</f>
        <v>0</v>
      </c>
      <c r="BH25" s="41"/>
      <c r="BI25" s="43">
        <f>IFERROR(INDEX(RAPPORT!BH:BH,MATCH('CLEREPARTITION bak'!$B25&amp;'CLEREPARTITION bak'!BI$1,RAPPORT!BF:BF&amp;RAPPORT!BG:BG)),0)</f>
        <v>0</v>
      </c>
      <c r="BJ25" s="41"/>
      <c r="BK25" s="43">
        <f>IFERROR(INDEX(RAPPORT!BJ:BJ,MATCH('CLEREPARTITION bak'!$B25&amp;'CLEREPARTITION bak'!BK$1,RAPPORT!BH:BH&amp;RAPPORT!BI:BI)),0)</f>
        <v>0</v>
      </c>
      <c r="BL25" s="41"/>
      <c r="BM25" s="43">
        <f>IFERROR(INDEX(RAPPORT!BL:BL,MATCH('CLEREPARTITION bak'!$B25&amp;'CLEREPARTITION bak'!BM$1,RAPPORT!BJ:BJ&amp;RAPPORT!BK:BK)),0)</f>
        <v>0</v>
      </c>
      <c r="BN25" s="41"/>
      <c r="BO25" s="43">
        <f>IFERROR(INDEX(RAPPORT!BN:BN,MATCH('CLEREPARTITION bak'!$B25&amp;'CLEREPARTITION bak'!BO$1,RAPPORT!BL:BL&amp;RAPPORT!BM:BM)),0)</f>
        <v>0</v>
      </c>
      <c r="BP25" s="41"/>
      <c r="BQ25" s="43">
        <f>IFERROR(INDEX(RAPPORT!BP:BP,MATCH('CLEREPARTITION bak'!$B25&amp;'CLEREPARTITION bak'!BQ$1,RAPPORT!BN:BN&amp;RAPPORT!BO:BO)),0)</f>
        <v>0</v>
      </c>
      <c r="BR25" s="41"/>
      <c r="BS25" s="43">
        <f>IFERROR(INDEX(RAPPORT!BR:BR,MATCH('CLEREPARTITION bak'!$B25&amp;'CLEREPARTITION bak'!BS$1,RAPPORT!BP:BP&amp;RAPPORT!BQ:BQ)),0)</f>
        <v>0</v>
      </c>
      <c r="BT25" s="41"/>
      <c r="BU25" s="43">
        <f>IFERROR(INDEX(RAPPORT!BT:BT,MATCH('CLEREPARTITION bak'!$B25&amp;'CLEREPARTITION bak'!BU$1,RAPPORT!BR:BR&amp;RAPPORT!BS:BS)),0)</f>
        <v>0</v>
      </c>
      <c r="BV25" s="41"/>
      <c r="BW25" s="43">
        <f>IFERROR(INDEX(RAPPORT!BV:BV,MATCH('CLEREPARTITION bak'!$B25&amp;'CLEREPARTITION bak'!BW$1,RAPPORT!BT:BT&amp;RAPPORT!BU:BU)),0)</f>
        <v>0</v>
      </c>
      <c r="BX25" s="41"/>
      <c r="BY25" s="43">
        <f>IFERROR(INDEX(RAPPORT!BX:BX,MATCH('CLEREPARTITION bak'!$B25&amp;'CLEREPARTITION bak'!BY$1,RAPPORT!BV:BV&amp;RAPPORT!BW:BW)),0)</f>
        <v>0</v>
      </c>
      <c r="BZ25" s="41"/>
      <c r="CA25" s="43">
        <f>IFERROR(INDEX(RAPPORT!BZ:BZ,MATCH('CLEREPARTITION bak'!$B25&amp;'CLEREPARTITION bak'!CA$1,RAPPORT!BX:BX&amp;RAPPORT!BY:BY)),0)</f>
        <v>0</v>
      </c>
      <c r="CB25" s="41"/>
      <c r="CC25" s="43">
        <f>IFERROR(INDEX(RAPPORT!CB:CB,MATCH('CLEREPARTITION bak'!$B25&amp;'CLEREPARTITION bak'!CC$1,RAPPORT!BZ:BZ&amp;RAPPORT!CA:CA)),0)</f>
        <v>0</v>
      </c>
      <c r="CD25" s="41"/>
      <c r="CE25" s="43">
        <f>IFERROR(INDEX(RAPPORT!CD:CD,MATCH('CLEREPARTITION bak'!$B25&amp;'CLEREPARTITION bak'!CE$1,RAPPORT!CB:CB&amp;RAPPORT!CC:CC)),0)</f>
        <v>0</v>
      </c>
      <c r="CF25" s="41"/>
      <c r="CG25" s="43">
        <f>IFERROR(INDEX(RAPPORT!CF:CF,MATCH('CLEREPARTITION bak'!$B25&amp;'CLEREPARTITION bak'!CG$1,RAPPORT!CD:CD&amp;RAPPORT!CE:CE)),0)</f>
        <v>0</v>
      </c>
      <c r="CH25" s="41"/>
      <c r="CI25" s="43">
        <f>IFERROR(INDEX(RAPPORT!CH:CH,MATCH('CLEREPARTITION bak'!$B25&amp;'CLEREPARTITION bak'!CI$1,RAPPORT!CF:CF&amp;RAPPORT!CG:CG)),0)</f>
        <v>0</v>
      </c>
      <c r="CJ25" s="41"/>
      <c r="CK25" s="43">
        <f>IFERROR(INDEX(RAPPORT!CJ:CJ,MATCH('CLEREPARTITION bak'!$B25&amp;'CLEREPARTITION bak'!CK$1,RAPPORT!CH:CH&amp;RAPPORT!CI:CI)),0)</f>
        <v>0</v>
      </c>
      <c r="CL25" s="41"/>
      <c r="CM25" s="43">
        <f>IFERROR(INDEX(RAPPORT!CL:CL,MATCH('CLEREPARTITION bak'!$B25&amp;'CLEREPARTITION bak'!CM$1,RAPPORT!CJ:CJ&amp;RAPPORT!CK:CK)),0)</f>
        <v>0</v>
      </c>
      <c r="CN25" s="41"/>
      <c r="CO25" s="43">
        <f>IFERROR(INDEX(RAPPORT!CN:CN,MATCH('CLEREPARTITION bak'!$B25&amp;'CLEREPARTITION bak'!CO$1,RAPPORT!CL:CL&amp;RAPPORT!CM:CM)),0)</f>
        <v>0</v>
      </c>
      <c r="CP25" s="41"/>
      <c r="CQ25" s="43">
        <f>IFERROR(INDEX(RAPPORT!CP:CP,MATCH('CLEREPARTITION bak'!$B25&amp;'CLEREPARTITION bak'!CQ$1,RAPPORT!CN:CN&amp;RAPPORT!CO:CO)),0)</f>
        <v>0</v>
      </c>
      <c r="CR25" s="41"/>
      <c r="CS25" s="43">
        <f>IFERROR(INDEX(RAPPORT!CR:CR,MATCH('CLEREPARTITION bak'!$B25&amp;'CLEREPARTITION bak'!CS$1,RAPPORT!CP:CP&amp;RAPPORT!CQ:CQ)),0)</f>
        <v>0</v>
      </c>
      <c r="CT25" s="41"/>
      <c r="CU25" s="43">
        <f>IFERROR(INDEX(RAPPORT!CT:CT,MATCH('CLEREPARTITION bak'!$B25&amp;'CLEREPARTITION bak'!CU$1,RAPPORT!CR:CR&amp;RAPPORT!CS:CS)),0)</f>
        <v>0</v>
      </c>
      <c r="CV25" s="41"/>
      <c r="CW25" s="43">
        <f>IFERROR(INDEX(RAPPORT!CV:CV,MATCH('CLEREPARTITION bak'!$B25&amp;'CLEREPARTITION bak'!CW$1,RAPPORT!CT:CT&amp;RAPPORT!CU:CU)),0)</f>
        <v>0</v>
      </c>
      <c r="CX25" s="41"/>
      <c r="CY25" s="43">
        <f>IFERROR(INDEX(RAPPORT!CX:CX,MATCH('CLEREPARTITION bak'!$B25&amp;'CLEREPARTITION bak'!CY$1,RAPPORT!CV:CV&amp;RAPPORT!CW:CW)),0)</f>
        <v>0</v>
      </c>
      <c r="CZ25" s="41"/>
      <c r="DA25" s="43">
        <f>IFERROR(INDEX(RAPPORT!CZ:CZ,MATCH('CLEREPARTITION bak'!$B25&amp;'CLEREPARTITION bak'!DA$1,RAPPORT!CX:CX&amp;RAPPORT!CY:CY)),0)</f>
        <v>0</v>
      </c>
      <c r="DB25" s="41"/>
      <c r="DC25" s="43">
        <f>IFERROR(INDEX(RAPPORT!DB:DB,MATCH('CLEREPARTITION bak'!$B25&amp;'CLEREPARTITION bak'!DC$1,RAPPORT!CZ:CZ&amp;RAPPORT!DA:DA)),0)</f>
        <v>0</v>
      </c>
      <c r="DD25" s="41"/>
      <c r="DE25" s="43">
        <f>IFERROR(INDEX(RAPPORT!DD:DD,MATCH('CLEREPARTITION bak'!$B25&amp;'CLEREPARTITION bak'!DE$1,RAPPORT!DB:DB&amp;RAPPORT!DC:DC)),0)</f>
        <v>0</v>
      </c>
      <c r="DF25" s="41"/>
      <c r="DG25" s="43">
        <f>IFERROR(INDEX(RAPPORT!DF:DF,MATCH('CLEREPARTITION bak'!$B25&amp;'CLEREPARTITION bak'!DG$1,RAPPORT!DD:DD&amp;RAPPORT!DE:DE)),0)</f>
        <v>0</v>
      </c>
      <c r="DH25" s="41"/>
      <c r="DI25" s="43">
        <f>IFERROR(INDEX(RAPPORT!DH:DH,MATCH('CLEREPARTITION bak'!$B25&amp;'CLEREPARTITION bak'!DI$1,RAPPORT!DF:DF&amp;RAPPORT!DG:DG)),0)</f>
        <v>0</v>
      </c>
      <c r="DJ25" s="41"/>
      <c r="DK25" s="43">
        <f>IFERROR(INDEX(RAPPORT!DJ:DJ,MATCH('CLEREPARTITION bak'!$B25&amp;'CLEREPARTITION bak'!DK$1,RAPPORT!DH:DH&amp;RAPPORT!DI:DI)),0)</f>
        <v>0</v>
      </c>
      <c r="DL25" s="41"/>
    </row>
    <row r="26" spans="1:116" x14ac:dyDescent="0.25">
      <c r="A26" s="39">
        <v>23</v>
      </c>
      <c r="B26" s="40">
        <v>190200</v>
      </c>
      <c r="C26" s="41">
        <v>4</v>
      </c>
      <c r="D26" s="42"/>
      <c r="E26" s="43">
        <f>IFERROR(INDEX(RAPPORT!D:D,MATCH('CLEREPARTITION bak'!$B26&amp;'CLEREPARTITION bak'!E$1,RAPPORT!B:B&amp;RAPPORT!C:C)),0)</f>
        <v>0</v>
      </c>
      <c r="F26" s="41"/>
      <c r="G26" s="43">
        <f>IFERROR(INDEX(RAPPORT!F:F,MATCH('CLEREPARTITION bak'!$B26&amp;'CLEREPARTITION bak'!G$1,RAPPORT!D:D&amp;RAPPORT!E:E)),0)</f>
        <v>0</v>
      </c>
      <c r="H26" s="41"/>
      <c r="I26" s="43">
        <f>IFERROR(INDEX(RAPPORT!H:H,MATCH('CLEREPARTITION bak'!$B26&amp;'CLEREPARTITION bak'!I$1,RAPPORT!F:F&amp;RAPPORT!G:G)),0)</f>
        <v>0</v>
      </c>
      <c r="J26" s="41"/>
      <c r="K26" s="43">
        <f>IFERROR(INDEX(RAPPORT!J:J,MATCH('CLEREPARTITION bak'!$B26&amp;'CLEREPARTITION bak'!K$1,RAPPORT!H:H&amp;RAPPORT!I:I)),0)</f>
        <v>0</v>
      </c>
      <c r="L26" s="41"/>
      <c r="M26" s="43">
        <f>IFERROR(INDEX(RAPPORT!L:L,MATCH('CLEREPARTITION bak'!$B26&amp;'CLEREPARTITION bak'!M$1,RAPPORT!J:J&amp;RAPPORT!K:K)),0)</f>
        <v>0</v>
      </c>
      <c r="N26" s="41"/>
      <c r="O26" s="43">
        <f>IFERROR(INDEX(RAPPORT!N:N,MATCH('CLEREPARTITION bak'!$B26&amp;'CLEREPARTITION bak'!O$1,RAPPORT!L:L&amp;RAPPORT!M:M)),0)</f>
        <v>0</v>
      </c>
      <c r="P26" s="41"/>
      <c r="Q26" s="43">
        <f>IFERROR(INDEX(RAPPORT!P:P,MATCH('CLEREPARTITION bak'!$B26&amp;'CLEREPARTITION bak'!Q$1,RAPPORT!N:N&amp;RAPPORT!O:O)),0)</f>
        <v>0</v>
      </c>
      <c r="R26" s="41"/>
      <c r="S26" s="43">
        <f>IFERROR(INDEX(RAPPORT!R:R,MATCH('CLEREPARTITION bak'!$B26&amp;'CLEREPARTITION bak'!S$1,RAPPORT!P:P&amp;RAPPORT!Q:Q)),0)</f>
        <v>0</v>
      </c>
      <c r="T26" s="41"/>
      <c r="U26" s="43">
        <f>IFERROR(INDEX(RAPPORT!T:T,MATCH('CLEREPARTITION bak'!$B26&amp;'CLEREPARTITION bak'!U$1,RAPPORT!R:R&amp;RAPPORT!S:S)),0)</f>
        <v>0</v>
      </c>
      <c r="V26" s="41"/>
      <c r="W26" s="43">
        <f>IFERROR(INDEX(RAPPORT!V:V,MATCH('CLEREPARTITION bak'!$B26&amp;'CLEREPARTITION bak'!W$1,RAPPORT!T:T&amp;RAPPORT!U:U)),0)</f>
        <v>0</v>
      </c>
      <c r="X26" s="41"/>
      <c r="Y26" s="43">
        <f>IFERROR(INDEX(RAPPORT!X:X,MATCH('CLEREPARTITION bak'!$B26&amp;'CLEREPARTITION bak'!Y$1,RAPPORT!V:V&amp;RAPPORT!W:W)),0)</f>
        <v>0</v>
      </c>
      <c r="Z26" s="41"/>
      <c r="AA26" s="43">
        <f>IFERROR(INDEX(RAPPORT!Z:Z,MATCH('CLEREPARTITION bak'!$B26&amp;'CLEREPARTITION bak'!AA$1,RAPPORT!X:X&amp;RAPPORT!Y:Y)),0)</f>
        <v>0</v>
      </c>
      <c r="AB26" s="41"/>
      <c r="AC26" s="43">
        <f>IFERROR(INDEX(RAPPORT!AB:AB,MATCH('CLEREPARTITION bak'!$B26&amp;'CLEREPARTITION bak'!AC$1,RAPPORT!Z:Z&amp;RAPPORT!AA:AA)),0)</f>
        <v>0</v>
      </c>
      <c r="AD26" s="41"/>
      <c r="AE26" s="43">
        <f>IFERROR(INDEX(RAPPORT!AD:AD,MATCH('CLEREPARTITION bak'!$B26&amp;'CLEREPARTITION bak'!AE$1,RAPPORT!AB:AB&amp;RAPPORT!AC:AC)),0)</f>
        <v>0</v>
      </c>
      <c r="AF26" s="41"/>
      <c r="AG26" s="43">
        <f>IFERROR(INDEX(RAPPORT!AF:AF,MATCH('CLEREPARTITION bak'!$B26&amp;'CLEREPARTITION bak'!AG$1,RAPPORT!AD:AD&amp;RAPPORT!AE:AE)),0)</f>
        <v>0</v>
      </c>
      <c r="AH26" s="41"/>
      <c r="AI26" s="43">
        <f>IFERROR(INDEX(RAPPORT!AH:AH,MATCH('CLEREPARTITION bak'!$B26&amp;'CLEREPARTITION bak'!AI$1,RAPPORT!AF:AF&amp;RAPPORT!AG:AG)),0)</f>
        <v>0</v>
      </c>
      <c r="AJ26" s="41"/>
      <c r="AK26" s="43">
        <f>IFERROR(INDEX(RAPPORT!AJ:AJ,MATCH('CLEREPARTITION bak'!$B26&amp;'CLEREPARTITION bak'!AK$1,RAPPORT!AH:AH&amp;RAPPORT!AI:AI)),0)</f>
        <v>0</v>
      </c>
      <c r="AL26" s="41"/>
      <c r="AM26" s="43">
        <f>IFERROR(INDEX(RAPPORT!AL:AL,MATCH('CLEREPARTITION bak'!$B26&amp;'CLEREPARTITION bak'!AM$1,RAPPORT!AJ:AJ&amp;RAPPORT!AK:AK)),0)</f>
        <v>0</v>
      </c>
      <c r="AN26" s="41"/>
      <c r="AO26" s="43">
        <f>IFERROR(INDEX(RAPPORT!AN:AN,MATCH('CLEREPARTITION bak'!$B26&amp;'CLEREPARTITION bak'!AO$1,RAPPORT!AL:AL&amp;RAPPORT!AM:AM)),0)</f>
        <v>0</v>
      </c>
      <c r="AP26" s="41"/>
      <c r="AQ26" s="43">
        <f>IFERROR(INDEX(RAPPORT!AP:AP,MATCH('CLEREPARTITION bak'!$B26&amp;'CLEREPARTITION bak'!AQ$1,RAPPORT!AN:AN&amp;RAPPORT!AO:AO)),0)</f>
        <v>0</v>
      </c>
      <c r="AR26" s="41"/>
      <c r="AS26" s="43">
        <f>IFERROR(INDEX(RAPPORT!AR:AR,MATCH('CLEREPARTITION bak'!$B26&amp;'CLEREPARTITION bak'!AS$1,RAPPORT!AP:AP&amp;RAPPORT!AQ:AQ)),0)</f>
        <v>0</v>
      </c>
      <c r="AT26" s="41"/>
      <c r="AU26" s="43">
        <f>IFERROR(INDEX(RAPPORT!AT:AT,MATCH('CLEREPARTITION bak'!$B26&amp;'CLEREPARTITION bak'!AU$1,RAPPORT!AR:AR&amp;RAPPORT!AS:AS)),0)</f>
        <v>0</v>
      </c>
      <c r="AV26" s="41"/>
      <c r="AW26" s="43">
        <f>IFERROR(INDEX(RAPPORT!AV:AV,MATCH('CLEREPARTITION bak'!$B26&amp;'CLEREPARTITION bak'!AW$1,RAPPORT!AT:AT&amp;RAPPORT!AU:AU)),0)</f>
        <v>0</v>
      </c>
      <c r="AX26" s="41"/>
      <c r="AY26" s="43">
        <f>IFERROR(INDEX(RAPPORT!AX:AX,MATCH('CLEREPARTITION bak'!$B26&amp;'CLEREPARTITION bak'!AY$1,RAPPORT!AV:AV&amp;RAPPORT!AW:AW)),0)</f>
        <v>0</v>
      </c>
      <c r="AZ26" s="41"/>
      <c r="BA26" s="43">
        <f>IFERROR(INDEX(RAPPORT!AZ:AZ,MATCH('CLEREPARTITION bak'!$B26&amp;'CLEREPARTITION bak'!BA$1,RAPPORT!AX:AX&amp;RAPPORT!AY:AY)),0)</f>
        <v>0</v>
      </c>
      <c r="BB26" s="41"/>
      <c r="BC26" s="43">
        <f>IFERROR(INDEX(RAPPORT!BB:BB,MATCH('CLEREPARTITION bak'!$B26&amp;'CLEREPARTITION bak'!BC$1,RAPPORT!AZ:AZ&amp;RAPPORT!BA:BA)),0)</f>
        <v>0</v>
      </c>
      <c r="BD26" s="41"/>
      <c r="BE26" s="43">
        <f>IFERROR(INDEX(RAPPORT!BD:BD,MATCH('CLEREPARTITION bak'!$B26&amp;'CLEREPARTITION bak'!BE$1,RAPPORT!BB:BB&amp;RAPPORT!BC:BC)),0)</f>
        <v>0</v>
      </c>
      <c r="BF26" s="41"/>
      <c r="BG26" s="43">
        <f>IFERROR(INDEX(RAPPORT!BF:BF,MATCH('CLEREPARTITION bak'!$B26&amp;'CLEREPARTITION bak'!BG$1,RAPPORT!BD:BD&amp;RAPPORT!BE:BE)),0)</f>
        <v>0</v>
      </c>
      <c r="BH26" s="41"/>
      <c r="BI26" s="43">
        <f>IFERROR(INDEX(RAPPORT!BH:BH,MATCH('CLEREPARTITION bak'!$B26&amp;'CLEREPARTITION bak'!BI$1,RAPPORT!BF:BF&amp;RAPPORT!BG:BG)),0)</f>
        <v>0</v>
      </c>
      <c r="BJ26" s="41"/>
      <c r="BK26" s="43">
        <f>IFERROR(INDEX(RAPPORT!BJ:BJ,MATCH('CLEREPARTITION bak'!$B26&amp;'CLEREPARTITION bak'!BK$1,RAPPORT!BH:BH&amp;RAPPORT!BI:BI)),0)</f>
        <v>0</v>
      </c>
      <c r="BL26" s="41"/>
      <c r="BM26" s="43">
        <f>IFERROR(INDEX(RAPPORT!BL:BL,MATCH('CLEREPARTITION bak'!$B26&amp;'CLEREPARTITION bak'!BM$1,RAPPORT!BJ:BJ&amp;RAPPORT!BK:BK)),0)</f>
        <v>0</v>
      </c>
      <c r="BN26" s="41"/>
      <c r="BO26" s="43">
        <f>IFERROR(INDEX(RAPPORT!BN:BN,MATCH('CLEREPARTITION bak'!$B26&amp;'CLEREPARTITION bak'!BO$1,RAPPORT!BL:BL&amp;RAPPORT!BM:BM)),0)</f>
        <v>0</v>
      </c>
      <c r="BP26" s="41"/>
      <c r="BQ26" s="43">
        <f>IFERROR(INDEX(RAPPORT!BP:BP,MATCH('CLEREPARTITION bak'!$B26&amp;'CLEREPARTITION bak'!BQ$1,RAPPORT!BN:BN&amp;RAPPORT!BO:BO)),0)</f>
        <v>0</v>
      </c>
      <c r="BR26" s="41"/>
      <c r="BS26" s="43">
        <f>IFERROR(INDEX(RAPPORT!BR:BR,MATCH('CLEREPARTITION bak'!$B26&amp;'CLEREPARTITION bak'!BS$1,RAPPORT!BP:BP&amp;RAPPORT!BQ:BQ)),0)</f>
        <v>0</v>
      </c>
      <c r="BT26" s="41"/>
      <c r="BU26" s="43">
        <f>IFERROR(INDEX(RAPPORT!BT:BT,MATCH('CLEREPARTITION bak'!$B26&amp;'CLEREPARTITION bak'!BU$1,RAPPORT!BR:BR&amp;RAPPORT!BS:BS)),0)</f>
        <v>0</v>
      </c>
      <c r="BV26" s="41"/>
      <c r="BW26" s="43">
        <f>IFERROR(INDEX(RAPPORT!BV:BV,MATCH('CLEREPARTITION bak'!$B26&amp;'CLEREPARTITION bak'!BW$1,RAPPORT!BT:BT&amp;RAPPORT!BU:BU)),0)</f>
        <v>0</v>
      </c>
      <c r="BX26" s="41"/>
      <c r="BY26" s="43">
        <f>IFERROR(INDEX(RAPPORT!BX:BX,MATCH('CLEREPARTITION bak'!$B26&amp;'CLEREPARTITION bak'!BY$1,RAPPORT!BV:BV&amp;RAPPORT!BW:BW)),0)</f>
        <v>0</v>
      </c>
      <c r="BZ26" s="41"/>
      <c r="CA26" s="43">
        <f>IFERROR(INDEX(RAPPORT!BZ:BZ,MATCH('CLEREPARTITION bak'!$B26&amp;'CLEREPARTITION bak'!CA$1,RAPPORT!BX:BX&amp;RAPPORT!BY:BY)),0)</f>
        <v>0</v>
      </c>
      <c r="CB26" s="41"/>
      <c r="CC26" s="43">
        <f>IFERROR(INDEX(RAPPORT!CB:CB,MATCH('CLEREPARTITION bak'!$B26&amp;'CLEREPARTITION bak'!CC$1,RAPPORT!BZ:BZ&amp;RAPPORT!CA:CA)),0)</f>
        <v>0</v>
      </c>
      <c r="CD26" s="41"/>
      <c r="CE26" s="43">
        <f>IFERROR(INDEX(RAPPORT!CD:CD,MATCH('CLEREPARTITION bak'!$B26&amp;'CLEREPARTITION bak'!CE$1,RAPPORT!CB:CB&amp;RAPPORT!CC:CC)),0)</f>
        <v>0</v>
      </c>
      <c r="CF26" s="41"/>
      <c r="CG26" s="43">
        <f>IFERROR(INDEX(RAPPORT!CF:CF,MATCH('CLEREPARTITION bak'!$B26&amp;'CLEREPARTITION bak'!CG$1,RAPPORT!CD:CD&amp;RAPPORT!CE:CE)),0)</f>
        <v>0</v>
      </c>
      <c r="CH26" s="41"/>
      <c r="CI26" s="43">
        <f>IFERROR(INDEX(RAPPORT!CH:CH,MATCH('CLEREPARTITION bak'!$B26&amp;'CLEREPARTITION bak'!CI$1,RAPPORT!CF:CF&amp;RAPPORT!CG:CG)),0)</f>
        <v>0</v>
      </c>
      <c r="CJ26" s="41"/>
      <c r="CK26" s="43">
        <f>IFERROR(INDEX(RAPPORT!CJ:CJ,MATCH('CLEREPARTITION bak'!$B26&amp;'CLEREPARTITION bak'!CK$1,RAPPORT!CH:CH&amp;RAPPORT!CI:CI)),0)</f>
        <v>0</v>
      </c>
      <c r="CL26" s="41"/>
      <c r="CM26" s="43">
        <f>IFERROR(INDEX(RAPPORT!CL:CL,MATCH('CLEREPARTITION bak'!$B26&amp;'CLEREPARTITION bak'!CM$1,RAPPORT!CJ:CJ&amp;RAPPORT!CK:CK)),0)</f>
        <v>0</v>
      </c>
      <c r="CN26" s="41"/>
      <c r="CO26" s="43">
        <f>IFERROR(INDEX(RAPPORT!CN:CN,MATCH('CLEREPARTITION bak'!$B26&amp;'CLEREPARTITION bak'!CO$1,RAPPORT!CL:CL&amp;RAPPORT!CM:CM)),0)</f>
        <v>0</v>
      </c>
      <c r="CP26" s="41"/>
      <c r="CQ26" s="43">
        <f>IFERROR(INDEX(RAPPORT!CP:CP,MATCH('CLEREPARTITION bak'!$B26&amp;'CLEREPARTITION bak'!CQ$1,RAPPORT!CN:CN&amp;RAPPORT!CO:CO)),0)</f>
        <v>0</v>
      </c>
      <c r="CR26" s="41"/>
      <c r="CS26" s="43">
        <f>IFERROR(INDEX(RAPPORT!CR:CR,MATCH('CLEREPARTITION bak'!$B26&amp;'CLEREPARTITION bak'!CS$1,RAPPORT!CP:CP&amp;RAPPORT!CQ:CQ)),0)</f>
        <v>0</v>
      </c>
      <c r="CT26" s="41"/>
      <c r="CU26" s="43">
        <f>IFERROR(INDEX(RAPPORT!CT:CT,MATCH('CLEREPARTITION bak'!$B26&amp;'CLEREPARTITION bak'!CU$1,RAPPORT!CR:CR&amp;RAPPORT!CS:CS)),0)</f>
        <v>0</v>
      </c>
      <c r="CV26" s="41"/>
      <c r="CW26" s="43">
        <f>IFERROR(INDEX(RAPPORT!CV:CV,MATCH('CLEREPARTITION bak'!$B26&amp;'CLEREPARTITION bak'!CW$1,RAPPORT!CT:CT&amp;RAPPORT!CU:CU)),0)</f>
        <v>0</v>
      </c>
      <c r="CX26" s="41"/>
      <c r="CY26" s="43">
        <f>IFERROR(INDEX(RAPPORT!CX:CX,MATCH('CLEREPARTITION bak'!$B26&amp;'CLEREPARTITION bak'!CY$1,RAPPORT!CV:CV&amp;RAPPORT!CW:CW)),0)</f>
        <v>0</v>
      </c>
      <c r="CZ26" s="41"/>
      <c r="DA26" s="43">
        <f>IFERROR(INDEX(RAPPORT!CZ:CZ,MATCH('CLEREPARTITION bak'!$B26&amp;'CLEREPARTITION bak'!DA$1,RAPPORT!CX:CX&amp;RAPPORT!CY:CY)),0)</f>
        <v>0</v>
      </c>
      <c r="DB26" s="41"/>
      <c r="DC26" s="43">
        <f>IFERROR(INDEX(RAPPORT!DB:DB,MATCH('CLEREPARTITION bak'!$B26&amp;'CLEREPARTITION bak'!DC$1,RAPPORT!CZ:CZ&amp;RAPPORT!DA:DA)),0)</f>
        <v>0</v>
      </c>
      <c r="DD26" s="41"/>
      <c r="DE26" s="43">
        <f>IFERROR(INDEX(RAPPORT!DD:DD,MATCH('CLEREPARTITION bak'!$B26&amp;'CLEREPARTITION bak'!DE$1,RAPPORT!DB:DB&amp;RAPPORT!DC:DC)),0)</f>
        <v>0</v>
      </c>
      <c r="DF26" s="41"/>
      <c r="DG26" s="43">
        <f>IFERROR(INDEX(RAPPORT!DF:DF,MATCH('CLEREPARTITION bak'!$B26&amp;'CLEREPARTITION bak'!DG$1,RAPPORT!DD:DD&amp;RAPPORT!DE:DE)),0)</f>
        <v>0</v>
      </c>
      <c r="DH26" s="41"/>
      <c r="DI26" s="43">
        <f>IFERROR(INDEX(RAPPORT!DH:DH,MATCH('CLEREPARTITION bak'!$B26&amp;'CLEREPARTITION bak'!DI$1,RAPPORT!DF:DF&amp;RAPPORT!DG:DG)),0)</f>
        <v>0</v>
      </c>
      <c r="DJ26" s="41"/>
      <c r="DK26" s="43">
        <f>IFERROR(INDEX(RAPPORT!DJ:DJ,MATCH('CLEREPARTITION bak'!$B26&amp;'CLEREPARTITION bak'!DK$1,RAPPORT!DH:DH&amp;RAPPORT!DI:DI)),0)</f>
        <v>0</v>
      </c>
      <c r="DL26" s="41"/>
    </row>
    <row r="27" spans="1:116" x14ac:dyDescent="0.25">
      <c r="A27" s="39">
        <v>24</v>
      </c>
      <c r="B27" s="40">
        <v>190300</v>
      </c>
      <c r="C27" s="41">
        <v>6</v>
      </c>
      <c r="D27" s="42"/>
      <c r="E27" s="43">
        <f>IFERROR(INDEX(RAPPORT!D:D,MATCH('CLEREPARTITION bak'!$B27&amp;'CLEREPARTITION bak'!E$1,RAPPORT!B:B&amp;RAPPORT!C:C)),0)</f>
        <v>0</v>
      </c>
      <c r="F27" s="41"/>
      <c r="G27" s="43">
        <f>IFERROR(INDEX(RAPPORT!F:F,MATCH('CLEREPARTITION bak'!$B27&amp;'CLEREPARTITION bak'!G$1,RAPPORT!D:D&amp;RAPPORT!E:E)),0)</f>
        <v>0</v>
      </c>
      <c r="H27" s="41"/>
      <c r="I27" s="43">
        <f>IFERROR(INDEX(RAPPORT!H:H,MATCH('CLEREPARTITION bak'!$B27&amp;'CLEREPARTITION bak'!I$1,RAPPORT!F:F&amp;RAPPORT!G:G)),0)</f>
        <v>0</v>
      </c>
      <c r="J27" s="41"/>
      <c r="K27" s="43">
        <f>IFERROR(INDEX(RAPPORT!J:J,MATCH('CLEREPARTITION bak'!$B27&amp;'CLEREPARTITION bak'!K$1,RAPPORT!H:H&amp;RAPPORT!I:I)),0)</f>
        <v>0</v>
      </c>
      <c r="L27" s="41"/>
      <c r="M27" s="43">
        <f>IFERROR(INDEX(RAPPORT!L:L,MATCH('CLEREPARTITION bak'!$B27&amp;'CLEREPARTITION bak'!M$1,RAPPORT!J:J&amp;RAPPORT!K:K)),0)</f>
        <v>0</v>
      </c>
      <c r="N27" s="41"/>
      <c r="O27" s="43">
        <f>IFERROR(INDEX(RAPPORT!N:N,MATCH('CLEREPARTITION bak'!$B27&amp;'CLEREPARTITION bak'!O$1,RAPPORT!L:L&amp;RAPPORT!M:M)),0)</f>
        <v>0</v>
      </c>
      <c r="P27" s="41"/>
      <c r="Q27" s="43">
        <f>IFERROR(INDEX(RAPPORT!P:P,MATCH('CLEREPARTITION bak'!$B27&amp;'CLEREPARTITION bak'!Q$1,RAPPORT!N:N&amp;RAPPORT!O:O)),0)</f>
        <v>0</v>
      </c>
      <c r="R27" s="41"/>
      <c r="S27" s="43">
        <f>IFERROR(INDEX(RAPPORT!R:R,MATCH('CLEREPARTITION bak'!$B27&amp;'CLEREPARTITION bak'!S$1,RAPPORT!P:P&amp;RAPPORT!Q:Q)),0)</f>
        <v>0</v>
      </c>
      <c r="T27" s="41"/>
      <c r="U27" s="43">
        <f>IFERROR(INDEX(RAPPORT!T:T,MATCH('CLEREPARTITION bak'!$B27&amp;'CLEREPARTITION bak'!U$1,RAPPORT!R:R&amp;RAPPORT!S:S)),0)</f>
        <v>0</v>
      </c>
      <c r="V27" s="41"/>
      <c r="W27" s="43">
        <f>IFERROR(INDEX(RAPPORT!V:V,MATCH('CLEREPARTITION bak'!$B27&amp;'CLEREPARTITION bak'!W$1,RAPPORT!T:T&amp;RAPPORT!U:U)),0)</f>
        <v>0</v>
      </c>
      <c r="X27" s="41"/>
      <c r="Y27" s="43">
        <f>IFERROR(INDEX(RAPPORT!X:X,MATCH('CLEREPARTITION bak'!$B27&amp;'CLEREPARTITION bak'!Y$1,RAPPORT!V:V&amp;RAPPORT!W:W)),0)</f>
        <v>0</v>
      </c>
      <c r="Z27" s="41"/>
      <c r="AA27" s="43">
        <f>IFERROR(INDEX(RAPPORT!Z:Z,MATCH('CLEREPARTITION bak'!$B27&amp;'CLEREPARTITION bak'!AA$1,RAPPORT!X:X&amp;RAPPORT!Y:Y)),0)</f>
        <v>0</v>
      </c>
      <c r="AB27" s="41"/>
      <c r="AC27" s="43">
        <f>IFERROR(INDEX(RAPPORT!AB:AB,MATCH('CLEREPARTITION bak'!$B27&amp;'CLEREPARTITION bak'!AC$1,RAPPORT!Z:Z&amp;RAPPORT!AA:AA)),0)</f>
        <v>0</v>
      </c>
      <c r="AD27" s="41"/>
      <c r="AE27" s="43">
        <f>IFERROR(INDEX(RAPPORT!AD:AD,MATCH('CLEREPARTITION bak'!$B27&amp;'CLEREPARTITION bak'!AE$1,RAPPORT!AB:AB&amp;RAPPORT!AC:AC)),0)</f>
        <v>0</v>
      </c>
      <c r="AF27" s="41"/>
      <c r="AG27" s="43">
        <f>IFERROR(INDEX(RAPPORT!AF:AF,MATCH('CLEREPARTITION bak'!$B27&amp;'CLEREPARTITION bak'!AG$1,RAPPORT!AD:AD&amp;RAPPORT!AE:AE)),0)</f>
        <v>0</v>
      </c>
      <c r="AH27" s="41"/>
      <c r="AI27" s="43">
        <f>IFERROR(INDEX(RAPPORT!AH:AH,MATCH('CLEREPARTITION bak'!$B27&amp;'CLEREPARTITION bak'!AI$1,RAPPORT!AF:AF&amp;RAPPORT!AG:AG)),0)</f>
        <v>0</v>
      </c>
      <c r="AJ27" s="41"/>
      <c r="AK27" s="43">
        <f>IFERROR(INDEX(RAPPORT!AJ:AJ,MATCH('CLEREPARTITION bak'!$B27&amp;'CLEREPARTITION bak'!AK$1,RAPPORT!AH:AH&amp;RAPPORT!AI:AI)),0)</f>
        <v>0</v>
      </c>
      <c r="AL27" s="41"/>
      <c r="AM27" s="43">
        <f>IFERROR(INDEX(RAPPORT!AL:AL,MATCH('CLEREPARTITION bak'!$B27&amp;'CLEREPARTITION bak'!AM$1,RAPPORT!AJ:AJ&amp;RAPPORT!AK:AK)),0)</f>
        <v>0</v>
      </c>
      <c r="AN27" s="41"/>
      <c r="AO27" s="43">
        <f>IFERROR(INDEX(RAPPORT!AN:AN,MATCH('CLEREPARTITION bak'!$B27&amp;'CLEREPARTITION bak'!AO$1,RAPPORT!AL:AL&amp;RAPPORT!AM:AM)),0)</f>
        <v>0</v>
      </c>
      <c r="AP27" s="41"/>
      <c r="AQ27" s="43">
        <f>IFERROR(INDEX(RAPPORT!AP:AP,MATCH('CLEREPARTITION bak'!$B27&amp;'CLEREPARTITION bak'!AQ$1,RAPPORT!AN:AN&amp;RAPPORT!AO:AO)),0)</f>
        <v>0</v>
      </c>
      <c r="AR27" s="41"/>
      <c r="AS27" s="43">
        <f>IFERROR(INDEX(RAPPORT!AR:AR,MATCH('CLEREPARTITION bak'!$B27&amp;'CLEREPARTITION bak'!AS$1,RAPPORT!AP:AP&amp;RAPPORT!AQ:AQ)),0)</f>
        <v>0</v>
      </c>
      <c r="AT27" s="41"/>
      <c r="AU27" s="43">
        <f>IFERROR(INDEX(RAPPORT!AT:AT,MATCH('CLEREPARTITION bak'!$B27&amp;'CLEREPARTITION bak'!AU$1,RAPPORT!AR:AR&amp;RAPPORT!AS:AS)),0)</f>
        <v>0</v>
      </c>
      <c r="AV27" s="41"/>
      <c r="AW27" s="43">
        <f>IFERROR(INDEX(RAPPORT!AV:AV,MATCH('CLEREPARTITION bak'!$B27&amp;'CLEREPARTITION bak'!AW$1,RAPPORT!AT:AT&amp;RAPPORT!AU:AU)),0)</f>
        <v>0</v>
      </c>
      <c r="AX27" s="41"/>
      <c r="AY27" s="43">
        <f>IFERROR(INDEX(RAPPORT!AX:AX,MATCH('CLEREPARTITION bak'!$B27&amp;'CLEREPARTITION bak'!AY$1,RAPPORT!AV:AV&amp;RAPPORT!AW:AW)),0)</f>
        <v>0</v>
      </c>
      <c r="AZ27" s="41"/>
      <c r="BA27" s="43">
        <f>IFERROR(INDEX(RAPPORT!AZ:AZ,MATCH('CLEREPARTITION bak'!$B27&amp;'CLEREPARTITION bak'!BA$1,RAPPORT!AX:AX&amp;RAPPORT!AY:AY)),0)</f>
        <v>0</v>
      </c>
      <c r="BB27" s="41"/>
      <c r="BC27" s="43">
        <f>IFERROR(INDEX(RAPPORT!BB:BB,MATCH('CLEREPARTITION bak'!$B27&amp;'CLEREPARTITION bak'!BC$1,RAPPORT!AZ:AZ&amp;RAPPORT!BA:BA)),0)</f>
        <v>0</v>
      </c>
      <c r="BD27" s="41"/>
      <c r="BE27" s="43">
        <f>IFERROR(INDEX(RAPPORT!BD:BD,MATCH('CLEREPARTITION bak'!$B27&amp;'CLEREPARTITION bak'!BE$1,RAPPORT!BB:BB&amp;RAPPORT!BC:BC)),0)</f>
        <v>0</v>
      </c>
      <c r="BF27" s="41"/>
      <c r="BG27" s="43">
        <f>IFERROR(INDEX(RAPPORT!BF:BF,MATCH('CLEREPARTITION bak'!$B27&amp;'CLEREPARTITION bak'!BG$1,RAPPORT!BD:BD&amp;RAPPORT!BE:BE)),0)</f>
        <v>0</v>
      </c>
      <c r="BH27" s="41"/>
      <c r="BI27" s="43">
        <f>IFERROR(INDEX(RAPPORT!BH:BH,MATCH('CLEREPARTITION bak'!$B27&amp;'CLEREPARTITION bak'!BI$1,RAPPORT!BF:BF&amp;RAPPORT!BG:BG)),0)</f>
        <v>0</v>
      </c>
      <c r="BJ27" s="41"/>
      <c r="BK27" s="43">
        <f>IFERROR(INDEX(RAPPORT!BJ:BJ,MATCH('CLEREPARTITION bak'!$B27&amp;'CLEREPARTITION bak'!BK$1,RAPPORT!BH:BH&amp;RAPPORT!BI:BI)),0)</f>
        <v>0</v>
      </c>
      <c r="BL27" s="41"/>
      <c r="BM27" s="43">
        <f>IFERROR(INDEX(RAPPORT!BL:BL,MATCH('CLEREPARTITION bak'!$B27&amp;'CLEREPARTITION bak'!BM$1,RAPPORT!BJ:BJ&amp;RAPPORT!BK:BK)),0)</f>
        <v>0</v>
      </c>
      <c r="BN27" s="41"/>
      <c r="BO27" s="43">
        <f>IFERROR(INDEX(RAPPORT!BN:BN,MATCH('CLEREPARTITION bak'!$B27&amp;'CLEREPARTITION bak'!BO$1,RAPPORT!BL:BL&amp;RAPPORT!BM:BM)),0)</f>
        <v>0</v>
      </c>
      <c r="BP27" s="41"/>
      <c r="BQ27" s="43">
        <f>IFERROR(INDEX(RAPPORT!BP:BP,MATCH('CLEREPARTITION bak'!$B27&amp;'CLEREPARTITION bak'!BQ$1,RAPPORT!BN:BN&amp;RAPPORT!BO:BO)),0)</f>
        <v>0</v>
      </c>
      <c r="BR27" s="41"/>
      <c r="BS27" s="43">
        <f>IFERROR(INDEX(RAPPORT!BR:BR,MATCH('CLEREPARTITION bak'!$B27&amp;'CLEREPARTITION bak'!BS$1,RAPPORT!BP:BP&amp;RAPPORT!BQ:BQ)),0)</f>
        <v>0</v>
      </c>
      <c r="BT27" s="41"/>
      <c r="BU27" s="43">
        <f>IFERROR(INDEX(RAPPORT!BT:BT,MATCH('CLEREPARTITION bak'!$B27&amp;'CLEREPARTITION bak'!BU$1,RAPPORT!BR:BR&amp;RAPPORT!BS:BS)),0)</f>
        <v>0</v>
      </c>
      <c r="BV27" s="41"/>
      <c r="BW27" s="43">
        <f>IFERROR(INDEX(RAPPORT!BV:BV,MATCH('CLEREPARTITION bak'!$B27&amp;'CLEREPARTITION bak'!BW$1,RAPPORT!BT:BT&amp;RAPPORT!BU:BU)),0)</f>
        <v>0</v>
      </c>
      <c r="BX27" s="41"/>
      <c r="BY27" s="43">
        <f>IFERROR(INDEX(RAPPORT!BX:BX,MATCH('CLEREPARTITION bak'!$B27&amp;'CLEREPARTITION bak'!BY$1,RAPPORT!BV:BV&amp;RAPPORT!BW:BW)),0)</f>
        <v>0</v>
      </c>
      <c r="BZ27" s="41"/>
      <c r="CA27" s="43">
        <f>IFERROR(INDEX(RAPPORT!BZ:BZ,MATCH('CLEREPARTITION bak'!$B27&amp;'CLEREPARTITION bak'!CA$1,RAPPORT!BX:BX&amp;RAPPORT!BY:BY)),0)</f>
        <v>0</v>
      </c>
      <c r="CB27" s="41"/>
      <c r="CC27" s="43">
        <f>IFERROR(INDEX(RAPPORT!CB:CB,MATCH('CLEREPARTITION bak'!$B27&amp;'CLEREPARTITION bak'!CC$1,RAPPORT!BZ:BZ&amp;RAPPORT!CA:CA)),0)</f>
        <v>0</v>
      </c>
      <c r="CD27" s="41"/>
      <c r="CE27" s="43">
        <f>IFERROR(INDEX(RAPPORT!CD:CD,MATCH('CLEREPARTITION bak'!$B27&amp;'CLEREPARTITION bak'!CE$1,RAPPORT!CB:CB&amp;RAPPORT!CC:CC)),0)</f>
        <v>0</v>
      </c>
      <c r="CF27" s="41"/>
      <c r="CG27" s="43">
        <f>IFERROR(INDEX(RAPPORT!CF:CF,MATCH('CLEREPARTITION bak'!$B27&amp;'CLEREPARTITION bak'!CG$1,RAPPORT!CD:CD&amp;RAPPORT!CE:CE)),0)</f>
        <v>0</v>
      </c>
      <c r="CH27" s="41"/>
      <c r="CI27" s="43">
        <f>IFERROR(INDEX(RAPPORT!CH:CH,MATCH('CLEREPARTITION bak'!$B27&amp;'CLEREPARTITION bak'!CI$1,RAPPORT!CF:CF&amp;RAPPORT!CG:CG)),0)</f>
        <v>0</v>
      </c>
      <c r="CJ27" s="41"/>
      <c r="CK27" s="43">
        <f>IFERROR(INDEX(RAPPORT!CJ:CJ,MATCH('CLEREPARTITION bak'!$B27&amp;'CLEREPARTITION bak'!CK$1,RAPPORT!CH:CH&amp;RAPPORT!CI:CI)),0)</f>
        <v>0</v>
      </c>
      <c r="CL27" s="41"/>
      <c r="CM27" s="43">
        <f>IFERROR(INDEX(RAPPORT!CL:CL,MATCH('CLEREPARTITION bak'!$B27&amp;'CLEREPARTITION bak'!CM$1,RAPPORT!CJ:CJ&amp;RAPPORT!CK:CK)),0)</f>
        <v>0</v>
      </c>
      <c r="CN27" s="41"/>
      <c r="CO27" s="43">
        <f>IFERROR(INDEX(RAPPORT!CN:CN,MATCH('CLEREPARTITION bak'!$B27&amp;'CLEREPARTITION bak'!CO$1,RAPPORT!CL:CL&amp;RAPPORT!CM:CM)),0)</f>
        <v>0</v>
      </c>
      <c r="CP27" s="41"/>
      <c r="CQ27" s="43">
        <f>IFERROR(INDEX(RAPPORT!CP:CP,MATCH('CLEREPARTITION bak'!$B27&amp;'CLEREPARTITION bak'!CQ$1,RAPPORT!CN:CN&amp;RAPPORT!CO:CO)),0)</f>
        <v>0</v>
      </c>
      <c r="CR27" s="41"/>
      <c r="CS27" s="43">
        <f>IFERROR(INDEX(RAPPORT!CR:CR,MATCH('CLEREPARTITION bak'!$B27&amp;'CLEREPARTITION bak'!CS$1,RAPPORT!CP:CP&amp;RAPPORT!CQ:CQ)),0)</f>
        <v>0</v>
      </c>
      <c r="CT27" s="41"/>
      <c r="CU27" s="43">
        <f>IFERROR(INDEX(RAPPORT!CT:CT,MATCH('CLEREPARTITION bak'!$B27&amp;'CLEREPARTITION bak'!CU$1,RAPPORT!CR:CR&amp;RAPPORT!CS:CS)),0)</f>
        <v>0</v>
      </c>
      <c r="CV27" s="41"/>
      <c r="CW27" s="43">
        <f>IFERROR(INDEX(RAPPORT!CV:CV,MATCH('CLEREPARTITION bak'!$B27&amp;'CLEREPARTITION bak'!CW$1,RAPPORT!CT:CT&amp;RAPPORT!CU:CU)),0)</f>
        <v>0</v>
      </c>
      <c r="CX27" s="41"/>
      <c r="CY27" s="43">
        <f>IFERROR(INDEX(RAPPORT!CX:CX,MATCH('CLEREPARTITION bak'!$B27&amp;'CLEREPARTITION bak'!CY$1,RAPPORT!CV:CV&amp;RAPPORT!CW:CW)),0)</f>
        <v>0</v>
      </c>
      <c r="CZ27" s="41"/>
      <c r="DA27" s="43">
        <f>IFERROR(INDEX(RAPPORT!CZ:CZ,MATCH('CLEREPARTITION bak'!$B27&amp;'CLEREPARTITION bak'!DA$1,RAPPORT!CX:CX&amp;RAPPORT!CY:CY)),0)</f>
        <v>0</v>
      </c>
      <c r="DB27" s="41"/>
      <c r="DC27" s="43">
        <f>IFERROR(INDEX(RAPPORT!DB:DB,MATCH('CLEREPARTITION bak'!$B27&amp;'CLEREPARTITION bak'!DC$1,RAPPORT!CZ:CZ&amp;RAPPORT!DA:DA)),0)</f>
        <v>0</v>
      </c>
      <c r="DD27" s="41"/>
      <c r="DE27" s="43">
        <f>IFERROR(INDEX(RAPPORT!DD:DD,MATCH('CLEREPARTITION bak'!$B27&amp;'CLEREPARTITION bak'!DE$1,RAPPORT!DB:DB&amp;RAPPORT!DC:DC)),0)</f>
        <v>0</v>
      </c>
      <c r="DF27" s="41"/>
      <c r="DG27" s="43">
        <f>IFERROR(INDEX(RAPPORT!DF:DF,MATCH('CLEREPARTITION bak'!$B27&amp;'CLEREPARTITION bak'!DG$1,RAPPORT!DD:DD&amp;RAPPORT!DE:DE)),0)</f>
        <v>0</v>
      </c>
      <c r="DH27" s="41"/>
      <c r="DI27" s="43">
        <f>IFERROR(INDEX(RAPPORT!DH:DH,MATCH('CLEREPARTITION bak'!$B27&amp;'CLEREPARTITION bak'!DI$1,RAPPORT!DF:DF&amp;RAPPORT!DG:DG)),0)</f>
        <v>0</v>
      </c>
      <c r="DJ27" s="41"/>
      <c r="DK27" s="43">
        <f>IFERROR(INDEX(RAPPORT!DJ:DJ,MATCH('CLEREPARTITION bak'!$B27&amp;'CLEREPARTITION bak'!DK$1,RAPPORT!DH:DH&amp;RAPPORT!DI:DI)),0)</f>
        <v>0</v>
      </c>
      <c r="DL27" s="41"/>
    </row>
    <row r="28" spans="1:116" x14ac:dyDescent="0.25">
      <c r="A28" s="39">
        <v>25</v>
      </c>
      <c r="B28" s="40">
        <v>200001</v>
      </c>
      <c r="C28" s="41"/>
      <c r="D28" s="42"/>
      <c r="E28" s="43">
        <f>IFERROR(INDEX(RAPPORT!D:D,MATCH('CLEREPARTITION bak'!$B28&amp;'CLEREPARTITION bak'!E$1,RAPPORT!B:B&amp;RAPPORT!C:C)),0)</f>
        <v>0</v>
      </c>
      <c r="F28" s="41"/>
      <c r="G28" s="43">
        <f>IFERROR(INDEX(RAPPORT!F:F,MATCH('CLEREPARTITION bak'!$B28&amp;'CLEREPARTITION bak'!G$1,RAPPORT!D:D&amp;RAPPORT!E:E)),0)</f>
        <v>0</v>
      </c>
      <c r="H28" s="41"/>
      <c r="I28" s="43">
        <f>IFERROR(INDEX(RAPPORT!H:H,MATCH('CLEREPARTITION bak'!$B28&amp;'CLEREPARTITION bak'!I$1,RAPPORT!F:F&amp;RAPPORT!G:G)),0)</f>
        <v>0</v>
      </c>
      <c r="J28" s="41"/>
      <c r="K28" s="43">
        <f>IFERROR(INDEX(RAPPORT!J:J,MATCH('CLEREPARTITION bak'!$B28&amp;'CLEREPARTITION bak'!K$1,RAPPORT!H:H&amp;RAPPORT!I:I)),0)</f>
        <v>0</v>
      </c>
      <c r="L28" s="41"/>
      <c r="M28" s="43">
        <f>IFERROR(INDEX(RAPPORT!L:L,MATCH('CLEREPARTITION bak'!$B28&amp;'CLEREPARTITION bak'!M$1,RAPPORT!J:J&amp;RAPPORT!K:K)),0)</f>
        <v>0</v>
      </c>
      <c r="N28" s="41"/>
      <c r="O28" s="43">
        <f>IFERROR(INDEX(RAPPORT!N:N,MATCH('CLEREPARTITION bak'!$B28&amp;'CLEREPARTITION bak'!O$1,RAPPORT!L:L&amp;RAPPORT!M:M)),0)</f>
        <v>0</v>
      </c>
      <c r="P28" s="41"/>
      <c r="Q28" s="43">
        <f>IFERROR(INDEX(RAPPORT!P:P,MATCH('CLEREPARTITION bak'!$B28&amp;'CLEREPARTITION bak'!Q$1,RAPPORT!N:N&amp;RAPPORT!O:O)),0)</f>
        <v>0</v>
      </c>
      <c r="R28" s="41"/>
      <c r="S28" s="43">
        <f>IFERROR(INDEX(RAPPORT!R:R,MATCH('CLEREPARTITION bak'!$B28&amp;'CLEREPARTITION bak'!S$1,RAPPORT!P:P&amp;RAPPORT!Q:Q)),0)</f>
        <v>0</v>
      </c>
      <c r="T28" s="41"/>
      <c r="U28" s="43">
        <f>IFERROR(INDEX(RAPPORT!T:T,MATCH('CLEREPARTITION bak'!$B28&amp;'CLEREPARTITION bak'!U$1,RAPPORT!R:R&amp;RAPPORT!S:S)),0)</f>
        <v>0</v>
      </c>
      <c r="V28" s="41"/>
      <c r="W28" s="43">
        <f>IFERROR(INDEX(RAPPORT!V:V,MATCH('CLEREPARTITION bak'!$B28&amp;'CLEREPARTITION bak'!W$1,RAPPORT!T:T&amp;RAPPORT!U:U)),0)</f>
        <v>0</v>
      </c>
      <c r="X28" s="41"/>
      <c r="Y28" s="43">
        <f>IFERROR(INDEX(RAPPORT!X:X,MATCH('CLEREPARTITION bak'!$B28&amp;'CLEREPARTITION bak'!Y$1,RAPPORT!V:V&amp;RAPPORT!W:W)),0)</f>
        <v>0</v>
      </c>
      <c r="Z28" s="41"/>
      <c r="AA28" s="43">
        <f>IFERROR(INDEX(RAPPORT!Z:Z,MATCH('CLEREPARTITION bak'!$B28&amp;'CLEREPARTITION bak'!AA$1,RAPPORT!X:X&amp;RAPPORT!Y:Y)),0)</f>
        <v>0</v>
      </c>
      <c r="AB28" s="41"/>
      <c r="AC28" s="43">
        <f>IFERROR(INDEX(RAPPORT!AB:AB,MATCH('CLEREPARTITION bak'!$B28&amp;'CLEREPARTITION bak'!AC$1,RAPPORT!Z:Z&amp;RAPPORT!AA:AA)),0)</f>
        <v>0</v>
      </c>
      <c r="AD28" s="41"/>
      <c r="AE28" s="43">
        <f>IFERROR(INDEX(RAPPORT!AD:AD,MATCH('CLEREPARTITION bak'!$B28&amp;'CLEREPARTITION bak'!AE$1,RAPPORT!AB:AB&amp;RAPPORT!AC:AC)),0)</f>
        <v>0</v>
      </c>
      <c r="AF28" s="41"/>
      <c r="AG28" s="43">
        <f>IFERROR(INDEX(RAPPORT!AF:AF,MATCH('CLEREPARTITION bak'!$B28&amp;'CLEREPARTITION bak'!AG$1,RAPPORT!AD:AD&amp;RAPPORT!AE:AE)),0)</f>
        <v>0</v>
      </c>
      <c r="AH28" s="41"/>
      <c r="AI28" s="43">
        <f>IFERROR(INDEX(RAPPORT!AH:AH,MATCH('CLEREPARTITION bak'!$B28&amp;'CLEREPARTITION bak'!AI$1,RAPPORT!AF:AF&amp;RAPPORT!AG:AG)),0)</f>
        <v>0</v>
      </c>
      <c r="AJ28" s="41"/>
      <c r="AK28" s="43">
        <f>IFERROR(INDEX(RAPPORT!AJ:AJ,MATCH('CLEREPARTITION bak'!$B28&amp;'CLEREPARTITION bak'!AK$1,RAPPORT!AH:AH&amp;RAPPORT!AI:AI)),0)</f>
        <v>0</v>
      </c>
      <c r="AL28" s="41"/>
      <c r="AM28" s="43">
        <f>IFERROR(INDEX(RAPPORT!AL:AL,MATCH('CLEREPARTITION bak'!$B28&amp;'CLEREPARTITION bak'!AM$1,RAPPORT!AJ:AJ&amp;RAPPORT!AK:AK)),0)</f>
        <v>0</v>
      </c>
      <c r="AN28" s="41"/>
      <c r="AO28" s="43">
        <f>IFERROR(INDEX(RAPPORT!AN:AN,MATCH('CLEREPARTITION bak'!$B28&amp;'CLEREPARTITION bak'!AO$1,RAPPORT!AL:AL&amp;RAPPORT!AM:AM)),0)</f>
        <v>0</v>
      </c>
      <c r="AP28" s="41"/>
      <c r="AQ28" s="43">
        <f>IFERROR(INDEX(RAPPORT!AP:AP,MATCH('CLEREPARTITION bak'!$B28&amp;'CLEREPARTITION bak'!AQ$1,RAPPORT!AN:AN&amp;RAPPORT!AO:AO)),0)</f>
        <v>0</v>
      </c>
      <c r="AR28" s="41"/>
      <c r="AS28" s="43">
        <f>IFERROR(INDEX(RAPPORT!AR:AR,MATCH('CLEREPARTITION bak'!$B28&amp;'CLEREPARTITION bak'!AS$1,RAPPORT!AP:AP&amp;RAPPORT!AQ:AQ)),0)</f>
        <v>0</v>
      </c>
      <c r="AT28" s="41"/>
      <c r="AU28" s="43">
        <f>IFERROR(INDEX(RAPPORT!AT:AT,MATCH('CLEREPARTITION bak'!$B28&amp;'CLEREPARTITION bak'!AU$1,RAPPORT!AR:AR&amp;RAPPORT!AS:AS)),0)</f>
        <v>0</v>
      </c>
      <c r="AV28" s="41"/>
      <c r="AW28" s="43">
        <f>IFERROR(INDEX(RAPPORT!AV:AV,MATCH('CLEREPARTITION bak'!$B28&amp;'CLEREPARTITION bak'!AW$1,RAPPORT!AT:AT&amp;RAPPORT!AU:AU)),0)</f>
        <v>0</v>
      </c>
      <c r="AX28" s="41"/>
      <c r="AY28" s="43">
        <f>IFERROR(INDEX(RAPPORT!AX:AX,MATCH('CLEREPARTITION bak'!$B28&amp;'CLEREPARTITION bak'!AY$1,RAPPORT!AV:AV&amp;RAPPORT!AW:AW)),0)</f>
        <v>0</v>
      </c>
      <c r="AZ28" s="41"/>
      <c r="BA28" s="43">
        <f>IFERROR(INDEX(RAPPORT!AZ:AZ,MATCH('CLEREPARTITION bak'!$B28&amp;'CLEREPARTITION bak'!BA$1,RAPPORT!AX:AX&amp;RAPPORT!AY:AY)),0)</f>
        <v>0</v>
      </c>
      <c r="BB28" s="41"/>
      <c r="BC28" s="43">
        <f>IFERROR(INDEX(RAPPORT!BB:BB,MATCH('CLEREPARTITION bak'!$B28&amp;'CLEREPARTITION bak'!BC$1,RAPPORT!AZ:AZ&amp;RAPPORT!BA:BA)),0)</f>
        <v>0</v>
      </c>
      <c r="BD28" s="41"/>
      <c r="BE28" s="43">
        <f>IFERROR(INDEX(RAPPORT!BD:BD,MATCH('CLEREPARTITION bak'!$B28&amp;'CLEREPARTITION bak'!BE$1,RAPPORT!BB:BB&amp;RAPPORT!BC:BC)),0)</f>
        <v>0</v>
      </c>
      <c r="BF28" s="41"/>
      <c r="BG28" s="43">
        <f>IFERROR(INDEX(RAPPORT!BF:BF,MATCH('CLEREPARTITION bak'!$B28&amp;'CLEREPARTITION bak'!BG$1,RAPPORT!BD:BD&amp;RAPPORT!BE:BE)),0)</f>
        <v>0</v>
      </c>
      <c r="BH28" s="41"/>
      <c r="BI28" s="43">
        <f>IFERROR(INDEX(RAPPORT!BH:BH,MATCH('CLEREPARTITION bak'!$B28&amp;'CLEREPARTITION bak'!BI$1,RAPPORT!BF:BF&amp;RAPPORT!BG:BG)),0)</f>
        <v>0</v>
      </c>
      <c r="BJ28" s="41"/>
      <c r="BK28" s="43">
        <f>IFERROR(INDEX(RAPPORT!BJ:BJ,MATCH('CLEREPARTITION bak'!$B28&amp;'CLEREPARTITION bak'!BK$1,RAPPORT!BH:BH&amp;RAPPORT!BI:BI)),0)</f>
        <v>0</v>
      </c>
      <c r="BL28" s="41"/>
      <c r="BM28" s="43">
        <f>IFERROR(INDEX(RAPPORT!BL:BL,MATCH('CLEREPARTITION bak'!$B28&amp;'CLEREPARTITION bak'!BM$1,RAPPORT!BJ:BJ&amp;RAPPORT!BK:BK)),0)</f>
        <v>0</v>
      </c>
      <c r="BN28" s="41"/>
      <c r="BO28" s="43">
        <f>IFERROR(INDEX(RAPPORT!BN:BN,MATCH('CLEREPARTITION bak'!$B28&amp;'CLEREPARTITION bak'!BO$1,RAPPORT!BL:BL&amp;RAPPORT!BM:BM)),0)</f>
        <v>0</v>
      </c>
      <c r="BP28" s="41"/>
      <c r="BQ28" s="43">
        <f>IFERROR(INDEX(RAPPORT!BP:BP,MATCH('CLEREPARTITION bak'!$B28&amp;'CLEREPARTITION bak'!BQ$1,RAPPORT!BN:BN&amp;RAPPORT!BO:BO)),0)</f>
        <v>0</v>
      </c>
      <c r="BR28" s="41"/>
      <c r="BS28" s="43">
        <f>IFERROR(INDEX(RAPPORT!BR:BR,MATCH('CLEREPARTITION bak'!$B28&amp;'CLEREPARTITION bak'!BS$1,RAPPORT!BP:BP&amp;RAPPORT!BQ:BQ)),0)</f>
        <v>0</v>
      </c>
      <c r="BT28" s="41"/>
      <c r="BU28" s="43">
        <f>IFERROR(INDEX(RAPPORT!BT:BT,MATCH('CLEREPARTITION bak'!$B28&amp;'CLEREPARTITION bak'!BU$1,RAPPORT!BR:BR&amp;RAPPORT!BS:BS)),0)</f>
        <v>0</v>
      </c>
      <c r="BV28" s="41"/>
      <c r="BW28" s="43">
        <f>IFERROR(INDEX(RAPPORT!BV:BV,MATCH('CLEREPARTITION bak'!$B28&amp;'CLEREPARTITION bak'!BW$1,RAPPORT!BT:BT&amp;RAPPORT!BU:BU)),0)</f>
        <v>0</v>
      </c>
      <c r="BX28" s="41"/>
      <c r="BY28" s="43">
        <f>IFERROR(INDEX(RAPPORT!BX:BX,MATCH('CLEREPARTITION bak'!$B28&amp;'CLEREPARTITION bak'!BY$1,RAPPORT!BV:BV&amp;RAPPORT!BW:BW)),0)</f>
        <v>0</v>
      </c>
      <c r="BZ28" s="41"/>
      <c r="CA28" s="43">
        <f>IFERROR(INDEX(RAPPORT!BZ:BZ,MATCH('CLEREPARTITION bak'!$B28&amp;'CLEREPARTITION bak'!CA$1,RAPPORT!BX:BX&amp;RAPPORT!BY:BY)),0)</f>
        <v>0</v>
      </c>
      <c r="CB28" s="41"/>
      <c r="CC28" s="43">
        <f>IFERROR(INDEX(RAPPORT!CB:CB,MATCH('CLEREPARTITION bak'!$B28&amp;'CLEREPARTITION bak'!CC$1,RAPPORT!BZ:BZ&amp;RAPPORT!CA:CA)),0)</f>
        <v>0</v>
      </c>
      <c r="CD28" s="41"/>
      <c r="CE28" s="43">
        <f>IFERROR(INDEX(RAPPORT!CD:CD,MATCH('CLEREPARTITION bak'!$B28&amp;'CLEREPARTITION bak'!CE$1,RAPPORT!CB:CB&amp;RAPPORT!CC:CC)),0)</f>
        <v>0</v>
      </c>
      <c r="CF28" s="41"/>
      <c r="CG28" s="43">
        <f>IFERROR(INDEX(RAPPORT!CF:CF,MATCH('CLEREPARTITION bak'!$B28&amp;'CLEREPARTITION bak'!CG$1,RAPPORT!CD:CD&amp;RAPPORT!CE:CE)),0)</f>
        <v>0</v>
      </c>
      <c r="CH28" s="41"/>
      <c r="CI28" s="43">
        <f>IFERROR(INDEX(RAPPORT!CH:CH,MATCH('CLEREPARTITION bak'!$B28&amp;'CLEREPARTITION bak'!CI$1,RAPPORT!CF:CF&amp;RAPPORT!CG:CG)),0)</f>
        <v>0</v>
      </c>
      <c r="CJ28" s="41"/>
      <c r="CK28" s="43">
        <f>IFERROR(INDEX(RAPPORT!CJ:CJ,MATCH('CLEREPARTITION bak'!$B28&amp;'CLEREPARTITION bak'!CK$1,RAPPORT!CH:CH&amp;RAPPORT!CI:CI)),0)</f>
        <v>0</v>
      </c>
      <c r="CL28" s="41"/>
      <c r="CM28" s="43">
        <f>IFERROR(INDEX(RAPPORT!CL:CL,MATCH('CLEREPARTITION bak'!$B28&amp;'CLEREPARTITION bak'!CM$1,RAPPORT!CJ:CJ&amp;RAPPORT!CK:CK)),0)</f>
        <v>0</v>
      </c>
      <c r="CN28" s="41"/>
      <c r="CO28" s="43">
        <f>IFERROR(INDEX(RAPPORT!CN:CN,MATCH('CLEREPARTITION bak'!$B28&amp;'CLEREPARTITION bak'!CO$1,RAPPORT!CL:CL&amp;RAPPORT!CM:CM)),0)</f>
        <v>0</v>
      </c>
      <c r="CP28" s="41"/>
      <c r="CQ28" s="43">
        <f>IFERROR(INDEX(RAPPORT!CP:CP,MATCH('CLEREPARTITION bak'!$B28&amp;'CLEREPARTITION bak'!CQ$1,RAPPORT!CN:CN&amp;RAPPORT!CO:CO)),0)</f>
        <v>0</v>
      </c>
      <c r="CR28" s="41"/>
      <c r="CS28" s="43">
        <f>IFERROR(INDEX(RAPPORT!CR:CR,MATCH('CLEREPARTITION bak'!$B28&amp;'CLEREPARTITION bak'!CS$1,RAPPORT!CP:CP&amp;RAPPORT!CQ:CQ)),0)</f>
        <v>0</v>
      </c>
      <c r="CT28" s="41"/>
      <c r="CU28" s="43">
        <f>IFERROR(INDEX(RAPPORT!CT:CT,MATCH('CLEREPARTITION bak'!$B28&amp;'CLEREPARTITION bak'!CU$1,RAPPORT!CR:CR&amp;RAPPORT!CS:CS)),0)</f>
        <v>0</v>
      </c>
      <c r="CV28" s="41"/>
      <c r="CW28" s="43">
        <f>IFERROR(INDEX(RAPPORT!CV:CV,MATCH('CLEREPARTITION bak'!$B28&amp;'CLEREPARTITION bak'!CW$1,RAPPORT!CT:CT&amp;RAPPORT!CU:CU)),0)</f>
        <v>0</v>
      </c>
      <c r="CX28" s="41"/>
      <c r="CY28" s="43">
        <f>IFERROR(INDEX(RAPPORT!CX:CX,MATCH('CLEREPARTITION bak'!$B28&amp;'CLEREPARTITION bak'!CY$1,RAPPORT!CV:CV&amp;RAPPORT!CW:CW)),0)</f>
        <v>0</v>
      </c>
      <c r="CZ28" s="41"/>
      <c r="DA28" s="43">
        <f>IFERROR(INDEX(RAPPORT!CZ:CZ,MATCH('CLEREPARTITION bak'!$B28&amp;'CLEREPARTITION bak'!DA$1,RAPPORT!CX:CX&amp;RAPPORT!CY:CY)),0)</f>
        <v>0</v>
      </c>
      <c r="DB28" s="41"/>
      <c r="DC28" s="43">
        <f>IFERROR(INDEX(RAPPORT!DB:DB,MATCH('CLEREPARTITION bak'!$B28&amp;'CLEREPARTITION bak'!DC$1,RAPPORT!CZ:CZ&amp;RAPPORT!DA:DA)),0)</f>
        <v>0</v>
      </c>
      <c r="DD28" s="41"/>
      <c r="DE28" s="43">
        <f>IFERROR(INDEX(RAPPORT!DD:DD,MATCH('CLEREPARTITION bak'!$B28&amp;'CLEREPARTITION bak'!DE$1,RAPPORT!DB:DB&amp;RAPPORT!DC:DC)),0)</f>
        <v>0</v>
      </c>
      <c r="DF28" s="41"/>
      <c r="DG28" s="43">
        <f>IFERROR(INDEX(RAPPORT!DF:DF,MATCH('CLEREPARTITION bak'!$B28&amp;'CLEREPARTITION bak'!DG$1,RAPPORT!DD:DD&amp;RAPPORT!DE:DE)),0)</f>
        <v>0</v>
      </c>
      <c r="DH28" s="41"/>
      <c r="DI28" s="43">
        <f>IFERROR(INDEX(RAPPORT!DH:DH,MATCH('CLEREPARTITION bak'!$B28&amp;'CLEREPARTITION bak'!DI$1,RAPPORT!DF:DF&amp;RAPPORT!DG:DG)),0)</f>
        <v>0</v>
      </c>
      <c r="DJ28" s="41"/>
      <c r="DK28" s="43">
        <f>IFERROR(INDEX(RAPPORT!DJ:DJ,MATCH('CLEREPARTITION bak'!$B28&amp;'CLEREPARTITION bak'!DK$1,RAPPORT!DH:DH&amp;RAPPORT!DI:DI)),0)</f>
        <v>0</v>
      </c>
      <c r="DL28" s="41"/>
    </row>
    <row r="29" spans="1:116" x14ac:dyDescent="0.25">
      <c r="A29" s="39">
        <v>26</v>
      </c>
      <c r="B29" s="40">
        <v>200002</v>
      </c>
      <c r="C29" s="41"/>
      <c r="D29" s="42"/>
      <c r="E29" s="43">
        <f>IFERROR(INDEX(RAPPORT!D:D,MATCH('CLEREPARTITION bak'!$B29&amp;'CLEREPARTITION bak'!E$1,RAPPORT!B:B&amp;RAPPORT!C:C)),0)</f>
        <v>0</v>
      </c>
      <c r="F29" s="41"/>
      <c r="G29" s="43">
        <f>IFERROR(INDEX(RAPPORT!F:F,MATCH('CLEREPARTITION bak'!$B29&amp;'CLEREPARTITION bak'!G$1,RAPPORT!D:D&amp;RAPPORT!E:E)),0)</f>
        <v>0</v>
      </c>
      <c r="H29" s="41"/>
      <c r="I29" s="43">
        <f>IFERROR(INDEX(RAPPORT!H:H,MATCH('CLEREPARTITION bak'!$B29&amp;'CLEREPARTITION bak'!I$1,RAPPORT!F:F&amp;RAPPORT!G:G)),0)</f>
        <v>0</v>
      </c>
      <c r="J29" s="41"/>
      <c r="K29" s="43">
        <f>IFERROR(INDEX(RAPPORT!J:J,MATCH('CLEREPARTITION bak'!$B29&amp;'CLEREPARTITION bak'!K$1,RAPPORT!H:H&amp;RAPPORT!I:I)),0)</f>
        <v>0</v>
      </c>
      <c r="L29" s="41"/>
      <c r="M29" s="43">
        <f>IFERROR(INDEX(RAPPORT!L:L,MATCH('CLEREPARTITION bak'!$B29&amp;'CLEREPARTITION bak'!M$1,RAPPORT!J:J&amp;RAPPORT!K:K)),0)</f>
        <v>0</v>
      </c>
      <c r="N29" s="41"/>
      <c r="O29" s="43">
        <f>IFERROR(INDEX(RAPPORT!N:N,MATCH('CLEREPARTITION bak'!$B29&amp;'CLEREPARTITION bak'!O$1,RAPPORT!L:L&amp;RAPPORT!M:M)),0)</f>
        <v>0</v>
      </c>
      <c r="P29" s="41"/>
      <c r="Q29" s="43">
        <f>IFERROR(INDEX(RAPPORT!P:P,MATCH('CLEREPARTITION bak'!$B29&amp;'CLEREPARTITION bak'!Q$1,RAPPORT!N:N&amp;RAPPORT!O:O)),0)</f>
        <v>0</v>
      </c>
      <c r="R29" s="41"/>
      <c r="S29" s="43">
        <f>IFERROR(INDEX(RAPPORT!R:R,MATCH('CLEREPARTITION bak'!$B29&amp;'CLEREPARTITION bak'!S$1,RAPPORT!P:P&amp;RAPPORT!Q:Q)),0)</f>
        <v>0</v>
      </c>
      <c r="T29" s="41"/>
      <c r="U29" s="43">
        <f>IFERROR(INDEX(RAPPORT!T:T,MATCH('CLEREPARTITION bak'!$B29&amp;'CLEREPARTITION bak'!U$1,RAPPORT!R:R&amp;RAPPORT!S:S)),0)</f>
        <v>0</v>
      </c>
      <c r="V29" s="41"/>
      <c r="W29" s="43">
        <f>IFERROR(INDEX(RAPPORT!V:V,MATCH('CLEREPARTITION bak'!$B29&amp;'CLEREPARTITION bak'!W$1,RAPPORT!T:T&amp;RAPPORT!U:U)),0)</f>
        <v>0</v>
      </c>
      <c r="X29" s="41"/>
      <c r="Y29" s="43">
        <f>IFERROR(INDEX(RAPPORT!X:X,MATCH('CLEREPARTITION bak'!$B29&amp;'CLEREPARTITION bak'!Y$1,RAPPORT!V:V&amp;RAPPORT!W:W)),0)</f>
        <v>0</v>
      </c>
      <c r="Z29" s="41"/>
      <c r="AA29" s="43">
        <f>IFERROR(INDEX(RAPPORT!Z:Z,MATCH('CLEREPARTITION bak'!$B29&amp;'CLEREPARTITION bak'!AA$1,RAPPORT!X:X&amp;RAPPORT!Y:Y)),0)</f>
        <v>0</v>
      </c>
      <c r="AB29" s="41"/>
      <c r="AC29" s="43">
        <f>IFERROR(INDEX(RAPPORT!AB:AB,MATCH('CLEREPARTITION bak'!$B29&amp;'CLEREPARTITION bak'!AC$1,RAPPORT!Z:Z&amp;RAPPORT!AA:AA)),0)</f>
        <v>0</v>
      </c>
      <c r="AD29" s="41"/>
      <c r="AE29" s="43">
        <f>IFERROR(INDEX(RAPPORT!AD:AD,MATCH('CLEREPARTITION bak'!$B29&amp;'CLEREPARTITION bak'!AE$1,RAPPORT!AB:AB&amp;RAPPORT!AC:AC)),0)</f>
        <v>0</v>
      </c>
      <c r="AF29" s="41"/>
      <c r="AG29" s="43">
        <f>IFERROR(INDEX(RAPPORT!AF:AF,MATCH('CLEREPARTITION bak'!$B29&amp;'CLEREPARTITION bak'!AG$1,RAPPORT!AD:AD&amp;RAPPORT!AE:AE)),0)</f>
        <v>0</v>
      </c>
      <c r="AH29" s="41"/>
      <c r="AI29" s="43">
        <f>IFERROR(INDEX(RAPPORT!AH:AH,MATCH('CLEREPARTITION bak'!$B29&amp;'CLEREPARTITION bak'!AI$1,RAPPORT!AF:AF&amp;RAPPORT!AG:AG)),0)</f>
        <v>0</v>
      </c>
      <c r="AJ29" s="41"/>
      <c r="AK29" s="43">
        <f>IFERROR(INDEX(RAPPORT!AJ:AJ,MATCH('CLEREPARTITION bak'!$B29&amp;'CLEREPARTITION bak'!AK$1,RAPPORT!AH:AH&amp;RAPPORT!AI:AI)),0)</f>
        <v>0</v>
      </c>
      <c r="AL29" s="41"/>
      <c r="AM29" s="43">
        <f>IFERROR(INDEX(RAPPORT!AL:AL,MATCH('CLEREPARTITION bak'!$B29&amp;'CLEREPARTITION bak'!AM$1,RAPPORT!AJ:AJ&amp;RAPPORT!AK:AK)),0)</f>
        <v>0</v>
      </c>
      <c r="AN29" s="41"/>
      <c r="AO29" s="43">
        <f>IFERROR(INDEX(RAPPORT!AN:AN,MATCH('CLEREPARTITION bak'!$B29&amp;'CLEREPARTITION bak'!AO$1,RAPPORT!AL:AL&amp;RAPPORT!AM:AM)),0)</f>
        <v>0</v>
      </c>
      <c r="AP29" s="41"/>
      <c r="AQ29" s="43">
        <f>IFERROR(INDEX(RAPPORT!AP:AP,MATCH('CLEREPARTITION bak'!$B29&amp;'CLEREPARTITION bak'!AQ$1,RAPPORT!AN:AN&amp;RAPPORT!AO:AO)),0)</f>
        <v>0</v>
      </c>
      <c r="AR29" s="41"/>
      <c r="AS29" s="43">
        <f>IFERROR(INDEX(RAPPORT!AR:AR,MATCH('CLEREPARTITION bak'!$B29&amp;'CLEREPARTITION bak'!AS$1,RAPPORT!AP:AP&amp;RAPPORT!AQ:AQ)),0)</f>
        <v>0</v>
      </c>
      <c r="AT29" s="41"/>
      <c r="AU29" s="43">
        <f>IFERROR(INDEX(RAPPORT!AT:AT,MATCH('CLEREPARTITION bak'!$B29&amp;'CLEREPARTITION bak'!AU$1,RAPPORT!AR:AR&amp;RAPPORT!AS:AS)),0)</f>
        <v>0</v>
      </c>
      <c r="AV29" s="41"/>
      <c r="AW29" s="43">
        <f>IFERROR(INDEX(RAPPORT!AV:AV,MATCH('CLEREPARTITION bak'!$B29&amp;'CLEREPARTITION bak'!AW$1,RAPPORT!AT:AT&amp;RAPPORT!AU:AU)),0)</f>
        <v>0</v>
      </c>
      <c r="AX29" s="41"/>
      <c r="AY29" s="43">
        <f>IFERROR(INDEX(RAPPORT!AX:AX,MATCH('CLEREPARTITION bak'!$B29&amp;'CLEREPARTITION bak'!AY$1,RAPPORT!AV:AV&amp;RAPPORT!AW:AW)),0)</f>
        <v>0</v>
      </c>
      <c r="AZ29" s="41"/>
      <c r="BA29" s="43">
        <f>IFERROR(INDEX(RAPPORT!AZ:AZ,MATCH('CLEREPARTITION bak'!$B29&amp;'CLEREPARTITION bak'!BA$1,RAPPORT!AX:AX&amp;RAPPORT!AY:AY)),0)</f>
        <v>0</v>
      </c>
      <c r="BB29" s="41"/>
      <c r="BC29" s="43">
        <f>IFERROR(INDEX(RAPPORT!BB:BB,MATCH('CLEREPARTITION bak'!$B29&amp;'CLEREPARTITION bak'!BC$1,RAPPORT!AZ:AZ&amp;RAPPORT!BA:BA)),0)</f>
        <v>0</v>
      </c>
      <c r="BD29" s="41"/>
      <c r="BE29" s="43">
        <f>IFERROR(INDEX(RAPPORT!BD:BD,MATCH('CLEREPARTITION bak'!$B29&amp;'CLEREPARTITION bak'!BE$1,RAPPORT!BB:BB&amp;RAPPORT!BC:BC)),0)</f>
        <v>0</v>
      </c>
      <c r="BF29" s="41"/>
      <c r="BG29" s="43">
        <f>IFERROR(INDEX(RAPPORT!BF:BF,MATCH('CLEREPARTITION bak'!$B29&amp;'CLEREPARTITION bak'!BG$1,RAPPORT!BD:BD&amp;RAPPORT!BE:BE)),0)</f>
        <v>0</v>
      </c>
      <c r="BH29" s="41"/>
      <c r="BI29" s="43">
        <f>IFERROR(INDEX(RAPPORT!BH:BH,MATCH('CLEREPARTITION bak'!$B29&amp;'CLEREPARTITION bak'!BI$1,RAPPORT!BF:BF&amp;RAPPORT!BG:BG)),0)</f>
        <v>0</v>
      </c>
      <c r="BJ29" s="41"/>
      <c r="BK29" s="43">
        <f>IFERROR(INDEX(RAPPORT!BJ:BJ,MATCH('CLEREPARTITION bak'!$B29&amp;'CLEREPARTITION bak'!BK$1,RAPPORT!BH:BH&amp;RAPPORT!BI:BI)),0)</f>
        <v>0</v>
      </c>
      <c r="BL29" s="41"/>
      <c r="BM29" s="43">
        <f>IFERROR(INDEX(RAPPORT!BL:BL,MATCH('CLEREPARTITION bak'!$B29&amp;'CLEREPARTITION bak'!BM$1,RAPPORT!BJ:BJ&amp;RAPPORT!BK:BK)),0)</f>
        <v>0</v>
      </c>
      <c r="BN29" s="41"/>
      <c r="BO29" s="43">
        <f>IFERROR(INDEX(RAPPORT!BN:BN,MATCH('CLEREPARTITION bak'!$B29&amp;'CLEREPARTITION bak'!BO$1,RAPPORT!BL:BL&amp;RAPPORT!BM:BM)),0)</f>
        <v>0</v>
      </c>
      <c r="BP29" s="41"/>
      <c r="BQ29" s="43">
        <f>IFERROR(INDEX(RAPPORT!BP:BP,MATCH('CLEREPARTITION bak'!$B29&amp;'CLEREPARTITION bak'!BQ$1,RAPPORT!BN:BN&amp;RAPPORT!BO:BO)),0)</f>
        <v>0</v>
      </c>
      <c r="BR29" s="41"/>
      <c r="BS29" s="43">
        <f>IFERROR(INDEX(RAPPORT!BR:BR,MATCH('CLEREPARTITION bak'!$B29&amp;'CLEREPARTITION bak'!BS$1,RAPPORT!BP:BP&amp;RAPPORT!BQ:BQ)),0)</f>
        <v>0</v>
      </c>
      <c r="BT29" s="41"/>
      <c r="BU29" s="43">
        <f>IFERROR(INDEX(RAPPORT!BT:BT,MATCH('CLEREPARTITION bak'!$B29&amp;'CLEREPARTITION bak'!BU$1,RAPPORT!BR:BR&amp;RAPPORT!BS:BS)),0)</f>
        <v>0</v>
      </c>
      <c r="BV29" s="41"/>
      <c r="BW29" s="43">
        <f>IFERROR(INDEX(RAPPORT!BV:BV,MATCH('CLEREPARTITION bak'!$B29&amp;'CLEREPARTITION bak'!BW$1,RAPPORT!BT:BT&amp;RAPPORT!BU:BU)),0)</f>
        <v>0</v>
      </c>
      <c r="BX29" s="41"/>
      <c r="BY29" s="43">
        <f>IFERROR(INDEX(RAPPORT!BX:BX,MATCH('CLEREPARTITION bak'!$B29&amp;'CLEREPARTITION bak'!BY$1,RAPPORT!BV:BV&amp;RAPPORT!BW:BW)),0)</f>
        <v>0</v>
      </c>
      <c r="BZ29" s="41"/>
      <c r="CA29" s="43">
        <f>IFERROR(INDEX(RAPPORT!BZ:BZ,MATCH('CLEREPARTITION bak'!$B29&amp;'CLEREPARTITION bak'!CA$1,RAPPORT!BX:BX&amp;RAPPORT!BY:BY)),0)</f>
        <v>0</v>
      </c>
      <c r="CB29" s="41"/>
      <c r="CC29" s="43">
        <f>IFERROR(INDEX(RAPPORT!CB:CB,MATCH('CLEREPARTITION bak'!$B29&amp;'CLEREPARTITION bak'!CC$1,RAPPORT!BZ:BZ&amp;RAPPORT!CA:CA)),0)</f>
        <v>0</v>
      </c>
      <c r="CD29" s="41"/>
      <c r="CE29" s="43">
        <f>IFERROR(INDEX(RAPPORT!CD:CD,MATCH('CLEREPARTITION bak'!$B29&amp;'CLEREPARTITION bak'!CE$1,RAPPORT!CB:CB&amp;RAPPORT!CC:CC)),0)</f>
        <v>0</v>
      </c>
      <c r="CF29" s="41"/>
      <c r="CG29" s="43">
        <f>IFERROR(INDEX(RAPPORT!CF:CF,MATCH('CLEREPARTITION bak'!$B29&amp;'CLEREPARTITION bak'!CG$1,RAPPORT!CD:CD&amp;RAPPORT!CE:CE)),0)</f>
        <v>0</v>
      </c>
      <c r="CH29" s="41"/>
      <c r="CI29" s="43">
        <f>IFERROR(INDEX(RAPPORT!CH:CH,MATCH('CLEREPARTITION bak'!$B29&amp;'CLEREPARTITION bak'!CI$1,RAPPORT!CF:CF&amp;RAPPORT!CG:CG)),0)</f>
        <v>0</v>
      </c>
      <c r="CJ29" s="41"/>
      <c r="CK29" s="43">
        <f>IFERROR(INDEX(RAPPORT!CJ:CJ,MATCH('CLEREPARTITION bak'!$B29&amp;'CLEREPARTITION bak'!CK$1,RAPPORT!CH:CH&amp;RAPPORT!CI:CI)),0)</f>
        <v>0</v>
      </c>
      <c r="CL29" s="41"/>
      <c r="CM29" s="43">
        <f>IFERROR(INDEX(RAPPORT!CL:CL,MATCH('CLEREPARTITION bak'!$B29&amp;'CLEREPARTITION bak'!CM$1,RAPPORT!CJ:CJ&amp;RAPPORT!CK:CK)),0)</f>
        <v>0</v>
      </c>
      <c r="CN29" s="41"/>
      <c r="CO29" s="43">
        <f>IFERROR(INDEX(RAPPORT!CN:CN,MATCH('CLEREPARTITION bak'!$B29&amp;'CLEREPARTITION bak'!CO$1,RAPPORT!CL:CL&amp;RAPPORT!CM:CM)),0)</f>
        <v>0</v>
      </c>
      <c r="CP29" s="41"/>
      <c r="CQ29" s="43">
        <f>IFERROR(INDEX(RAPPORT!CP:CP,MATCH('CLEREPARTITION bak'!$B29&amp;'CLEREPARTITION bak'!CQ$1,RAPPORT!CN:CN&amp;RAPPORT!CO:CO)),0)</f>
        <v>0</v>
      </c>
      <c r="CR29" s="41"/>
      <c r="CS29" s="43">
        <f>IFERROR(INDEX(RAPPORT!CR:CR,MATCH('CLEREPARTITION bak'!$B29&amp;'CLEREPARTITION bak'!CS$1,RAPPORT!CP:CP&amp;RAPPORT!CQ:CQ)),0)</f>
        <v>0</v>
      </c>
      <c r="CT29" s="41"/>
      <c r="CU29" s="43">
        <f>IFERROR(INDEX(RAPPORT!CT:CT,MATCH('CLEREPARTITION bak'!$B29&amp;'CLEREPARTITION bak'!CU$1,RAPPORT!CR:CR&amp;RAPPORT!CS:CS)),0)</f>
        <v>0</v>
      </c>
      <c r="CV29" s="41"/>
      <c r="CW29" s="43">
        <f>IFERROR(INDEX(RAPPORT!CV:CV,MATCH('CLEREPARTITION bak'!$B29&amp;'CLEREPARTITION bak'!CW$1,RAPPORT!CT:CT&amp;RAPPORT!CU:CU)),0)</f>
        <v>0</v>
      </c>
      <c r="CX29" s="41"/>
      <c r="CY29" s="43">
        <f>IFERROR(INDEX(RAPPORT!CX:CX,MATCH('CLEREPARTITION bak'!$B29&amp;'CLEREPARTITION bak'!CY$1,RAPPORT!CV:CV&amp;RAPPORT!CW:CW)),0)</f>
        <v>0</v>
      </c>
      <c r="CZ29" s="41"/>
      <c r="DA29" s="43">
        <f>IFERROR(INDEX(RAPPORT!CZ:CZ,MATCH('CLEREPARTITION bak'!$B29&amp;'CLEREPARTITION bak'!DA$1,RAPPORT!CX:CX&amp;RAPPORT!CY:CY)),0)</f>
        <v>0</v>
      </c>
      <c r="DB29" s="41"/>
      <c r="DC29" s="43">
        <f>IFERROR(INDEX(RAPPORT!DB:DB,MATCH('CLEREPARTITION bak'!$B29&amp;'CLEREPARTITION bak'!DC$1,RAPPORT!CZ:CZ&amp;RAPPORT!DA:DA)),0)</f>
        <v>0</v>
      </c>
      <c r="DD29" s="41"/>
      <c r="DE29" s="43">
        <f>IFERROR(INDEX(RAPPORT!DD:DD,MATCH('CLEREPARTITION bak'!$B29&amp;'CLEREPARTITION bak'!DE$1,RAPPORT!DB:DB&amp;RAPPORT!DC:DC)),0)</f>
        <v>0</v>
      </c>
      <c r="DF29" s="41"/>
      <c r="DG29" s="43">
        <f>IFERROR(INDEX(RAPPORT!DF:DF,MATCH('CLEREPARTITION bak'!$B29&amp;'CLEREPARTITION bak'!DG$1,RAPPORT!DD:DD&amp;RAPPORT!DE:DE)),0)</f>
        <v>0</v>
      </c>
      <c r="DH29" s="41"/>
      <c r="DI29" s="43">
        <f>IFERROR(INDEX(RAPPORT!DH:DH,MATCH('CLEREPARTITION bak'!$B29&amp;'CLEREPARTITION bak'!DI$1,RAPPORT!DF:DF&amp;RAPPORT!DG:DG)),0)</f>
        <v>0</v>
      </c>
      <c r="DJ29" s="41"/>
      <c r="DK29" s="43">
        <f>IFERROR(INDEX(RAPPORT!DJ:DJ,MATCH('CLEREPARTITION bak'!$B29&amp;'CLEREPARTITION bak'!DK$1,RAPPORT!DH:DH&amp;RAPPORT!DI:DI)),0)</f>
        <v>0</v>
      </c>
      <c r="DL29" s="41"/>
    </row>
    <row r="30" spans="1:116" x14ac:dyDescent="0.25">
      <c r="A30" s="39">
        <v>27</v>
      </c>
      <c r="B30" s="40">
        <v>200003</v>
      </c>
      <c r="C30" s="41"/>
      <c r="D30" s="42"/>
      <c r="E30" s="43">
        <f>IFERROR(INDEX(RAPPORT!D:D,MATCH('CLEREPARTITION bak'!$B30&amp;'CLEREPARTITION bak'!E$1,RAPPORT!B:B&amp;RAPPORT!C:C)),0)</f>
        <v>0</v>
      </c>
      <c r="F30" s="41"/>
      <c r="G30" s="43">
        <f>IFERROR(INDEX(RAPPORT!F:F,MATCH('CLEREPARTITION bak'!$B30&amp;'CLEREPARTITION bak'!G$1,RAPPORT!D:D&amp;RAPPORT!E:E)),0)</f>
        <v>0</v>
      </c>
      <c r="H30" s="41"/>
      <c r="I30" s="43">
        <f>IFERROR(INDEX(RAPPORT!H:H,MATCH('CLEREPARTITION bak'!$B30&amp;'CLEREPARTITION bak'!I$1,RAPPORT!F:F&amp;RAPPORT!G:G)),0)</f>
        <v>0</v>
      </c>
      <c r="J30" s="41"/>
      <c r="K30" s="43">
        <f>IFERROR(INDEX(RAPPORT!J:J,MATCH('CLEREPARTITION bak'!$B30&amp;'CLEREPARTITION bak'!K$1,RAPPORT!H:H&amp;RAPPORT!I:I)),0)</f>
        <v>0</v>
      </c>
      <c r="L30" s="41"/>
      <c r="M30" s="43">
        <f>IFERROR(INDEX(RAPPORT!L:L,MATCH('CLEREPARTITION bak'!$B30&amp;'CLEREPARTITION bak'!M$1,RAPPORT!J:J&amp;RAPPORT!K:K)),0)</f>
        <v>0</v>
      </c>
      <c r="N30" s="41"/>
      <c r="O30" s="43">
        <f>IFERROR(INDEX(RAPPORT!N:N,MATCH('CLEREPARTITION bak'!$B30&amp;'CLEREPARTITION bak'!O$1,RAPPORT!L:L&amp;RAPPORT!M:M)),0)</f>
        <v>0</v>
      </c>
      <c r="P30" s="41"/>
      <c r="Q30" s="43">
        <f>IFERROR(INDEX(RAPPORT!P:P,MATCH('CLEREPARTITION bak'!$B30&amp;'CLEREPARTITION bak'!Q$1,RAPPORT!N:N&amp;RAPPORT!O:O)),0)</f>
        <v>0</v>
      </c>
      <c r="R30" s="41"/>
      <c r="S30" s="43">
        <f>IFERROR(INDEX(RAPPORT!R:R,MATCH('CLEREPARTITION bak'!$B30&amp;'CLEREPARTITION bak'!S$1,RAPPORT!P:P&amp;RAPPORT!Q:Q)),0)</f>
        <v>0</v>
      </c>
      <c r="T30" s="41"/>
      <c r="U30" s="43">
        <f>IFERROR(INDEX(RAPPORT!T:T,MATCH('CLEREPARTITION bak'!$B30&amp;'CLEREPARTITION bak'!U$1,RAPPORT!R:R&amp;RAPPORT!S:S)),0)</f>
        <v>0</v>
      </c>
      <c r="V30" s="41"/>
      <c r="W30" s="43">
        <f>IFERROR(INDEX(RAPPORT!V:V,MATCH('CLEREPARTITION bak'!$B30&amp;'CLEREPARTITION bak'!W$1,RAPPORT!T:T&amp;RAPPORT!U:U)),0)</f>
        <v>0</v>
      </c>
      <c r="X30" s="41"/>
      <c r="Y30" s="43">
        <f>IFERROR(INDEX(RAPPORT!X:X,MATCH('CLEREPARTITION bak'!$B30&amp;'CLEREPARTITION bak'!Y$1,RAPPORT!V:V&amp;RAPPORT!W:W)),0)</f>
        <v>0</v>
      </c>
      <c r="Z30" s="41"/>
      <c r="AA30" s="43">
        <f>IFERROR(INDEX(RAPPORT!Z:Z,MATCH('CLEREPARTITION bak'!$B30&amp;'CLEREPARTITION bak'!AA$1,RAPPORT!X:X&amp;RAPPORT!Y:Y)),0)</f>
        <v>0</v>
      </c>
      <c r="AB30" s="41"/>
      <c r="AC30" s="43">
        <f>IFERROR(INDEX(RAPPORT!AB:AB,MATCH('CLEREPARTITION bak'!$B30&amp;'CLEREPARTITION bak'!AC$1,RAPPORT!Z:Z&amp;RAPPORT!AA:AA)),0)</f>
        <v>0</v>
      </c>
      <c r="AD30" s="41"/>
      <c r="AE30" s="43">
        <f>IFERROR(INDEX(RAPPORT!AD:AD,MATCH('CLEREPARTITION bak'!$B30&amp;'CLEREPARTITION bak'!AE$1,RAPPORT!AB:AB&amp;RAPPORT!AC:AC)),0)</f>
        <v>0</v>
      </c>
      <c r="AF30" s="41"/>
      <c r="AG30" s="43">
        <f>IFERROR(INDEX(RAPPORT!AF:AF,MATCH('CLEREPARTITION bak'!$B30&amp;'CLEREPARTITION bak'!AG$1,RAPPORT!AD:AD&amp;RAPPORT!AE:AE)),0)</f>
        <v>0</v>
      </c>
      <c r="AH30" s="41"/>
      <c r="AI30" s="43">
        <f>IFERROR(INDEX(RAPPORT!AH:AH,MATCH('CLEREPARTITION bak'!$B30&amp;'CLEREPARTITION bak'!AI$1,RAPPORT!AF:AF&amp;RAPPORT!AG:AG)),0)</f>
        <v>0</v>
      </c>
      <c r="AJ30" s="41"/>
      <c r="AK30" s="43">
        <f>IFERROR(INDEX(RAPPORT!AJ:AJ,MATCH('CLEREPARTITION bak'!$B30&amp;'CLEREPARTITION bak'!AK$1,RAPPORT!AH:AH&amp;RAPPORT!AI:AI)),0)</f>
        <v>0</v>
      </c>
      <c r="AL30" s="41"/>
      <c r="AM30" s="43">
        <f>IFERROR(INDEX(RAPPORT!AL:AL,MATCH('CLEREPARTITION bak'!$B30&amp;'CLEREPARTITION bak'!AM$1,RAPPORT!AJ:AJ&amp;RAPPORT!AK:AK)),0)</f>
        <v>0</v>
      </c>
      <c r="AN30" s="41"/>
      <c r="AO30" s="43">
        <f>IFERROR(INDEX(RAPPORT!AN:AN,MATCH('CLEREPARTITION bak'!$B30&amp;'CLEREPARTITION bak'!AO$1,RAPPORT!AL:AL&amp;RAPPORT!AM:AM)),0)</f>
        <v>0</v>
      </c>
      <c r="AP30" s="41"/>
      <c r="AQ30" s="43">
        <f>IFERROR(INDEX(RAPPORT!AP:AP,MATCH('CLEREPARTITION bak'!$B30&amp;'CLEREPARTITION bak'!AQ$1,RAPPORT!AN:AN&amp;RAPPORT!AO:AO)),0)</f>
        <v>0</v>
      </c>
      <c r="AR30" s="41"/>
      <c r="AS30" s="43">
        <f>IFERROR(INDEX(RAPPORT!AR:AR,MATCH('CLEREPARTITION bak'!$B30&amp;'CLEREPARTITION bak'!AS$1,RAPPORT!AP:AP&amp;RAPPORT!AQ:AQ)),0)</f>
        <v>0</v>
      </c>
      <c r="AT30" s="41"/>
      <c r="AU30" s="43">
        <f>IFERROR(INDEX(RAPPORT!AT:AT,MATCH('CLEREPARTITION bak'!$B30&amp;'CLEREPARTITION bak'!AU$1,RAPPORT!AR:AR&amp;RAPPORT!AS:AS)),0)</f>
        <v>0</v>
      </c>
      <c r="AV30" s="41"/>
      <c r="AW30" s="43">
        <f>IFERROR(INDEX(RAPPORT!AV:AV,MATCH('CLEREPARTITION bak'!$B30&amp;'CLEREPARTITION bak'!AW$1,RAPPORT!AT:AT&amp;RAPPORT!AU:AU)),0)</f>
        <v>0</v>
      </c>
      <c r="AX30" s="41"/>
      <c r="AY30" s="43">
        <f>IFERROR(INDEX(RAPPORT!AX:AX,MATCH('CLEREPARTITION bak'!$B30&amp;'CLEREPARTITION bak'!AY$1,RAPPORT!AV:AV&amp;RAPPORT!AW:AW)),0)</f>
        <v>0</v>
      </c>
      <c r="AZ30" s="41"/>
      <c r="BA30" s="43">
        <f>IFERROR(INDEX(RAPPORT!AZ:AZ,MATCH('CLEREPARTITION bak'!$B30&amp;'CLEREPARTITION bak'!BA$1,RAPPORT!AX:AX&amp;RAPPORT!AY:AY)),0)</f>
        <v>0</v>
      </c>
      <c r="BB30" s="41"/>
      <c r="BC30" s="43">
        <f>IFERROR(INDEX(RAPPORT!BB:BB,MATCH('CLEREPARTITION bak'!$B30&amp;'CLEREPARTITION bak'!BC$1,RAPPORT!AZ:AZ&amp;RAPPORT!BA:BA)),0)</f>
        <v>0</v>
      </c>
      <c r="BD30" s="41"/>
      <c r="BE30" s="43">
        <f>IFERROR(INDEX(RAPPORT!BD:BD,MATCH('CLEREPARTITION bak'!$B30&amp;'CLEREPARTITION bak'!BE$1,RAPPORT!BB:BB&amp;RAPPORT!BC:BC)),0)</f>
        <v>0</v>
      </c>
      <c r="BF30" s="41"/>
      <c r="BG30" s="43">
        <f>IFERROR(INDEX(RAPPORT!BF:BF,MATCH('CLEREPARTITION bak'!$B30&amp;'CLEREPARTITION bak'!BG$1,RAPPORT!BD:BD&amp;RAPPORT!BE:BE)),0)</f>
        <v>0</v>
      </c>
      <c r="BH30" s="41"/>
      <c r="BI30" s="43">
        <f>IFERROR(INDEX(RAPPORT!BH:BH,MATCH('CLEREPARTITION bak'!$B30&amp;'CLEREPARTITION bak'!BI$1,RAPPORT!BF:BF&amp;RAPPORT!BG:BG)),0)</f>
        <v>0</v>
      </c>
      <c r="BJ30" s="41"/>
      <c r="BK30" s="43">
        <f>IFERROR(INDEX(RAPPORT!BJ:BJ,MATCH('CLEREPARTITION bak'!$B30&amp;'CLEREPARTITION bak'!BK$1,RAPPORT!BH:BH&amp;RAPPORT!BI:BI)),0)</f>
        <v>0</v>
      </c>
      <c r="BL30" s="41"/>
      <c r="BM30" s="43">
        <f>IFERROR(INDEX(RAPPORT!BL:BL,MATCH('CLEREPARTITION bak'!$B30&amp;'CLEREPARTITION bak'!BM$1,RAPPORT!BJ:BJ&amp;RAPPORT!BK:BK)),0)</f>
        <v>0</v>
      </c>
      <c r="BN30" s="41"/>
      <c r="BO30" s="43">
        <f>IFERROR(INDEX(RAPPORT!BN:BN,MATCH('CLEREPARTITION bak'!$B30&amp;'CLEREPARTITION bak'!BO$1,RAPPORT!BL:BL&amp;RAPPORT!BM:BM)),0)</f>
        <v>0</v>
      </c>
      <c r="BP30" s="41"/>
      <c r="BQ30" s="43">
        <f>IFERROR(INDEX(RAPPORT!BP:BP,MATCH('CLEREPARTITION bak'!$B30&amp;'CLEREPARTITION bak'!BQ$1,RAPPORT!BN:BN&amp;RAPPORT!BO:BO)),0)</f>
        <v>0</v>
      </c>
      <c r="BR30" s="41"/>
      <c r="BS30" s="43">
        <f>IFERROR(INDEX(RAPPORT!BR:BR,MATCH('CLEREPARTITION bak'!$B30&amp;'CLEREPARTITION bak'!BS$1,RAPPORT!BP:BP&amp;RAPPORT!BQ:BQ)),0)</f>
        <v>0</v>
      </c>
      <c r="BT30" s="41"/>
      <c r="BU30" s="43">
        <f>IFERROR(INDEX(RAPPORT!BT:BT,MATCH('CLEREPARTITION bak'!$B30&amp;'CLEREPARTITION bak'!BU$1,RAPPORT!BR:BR&amp;RAPPORT!BS:BS)),0)</f>
        <v>0</v>
      </c>
      <c r="BV30" s="41"/>
      <c r="BW30" s="43">
        <f>IFERROR(INDEX(RAPPORT!BV:BV,MATCH('CLEREPARTITION bak'!$B30&amp;'CLEREPARTITION bak'!BW$1,RAPPORT!BT:BT&amp;RAPPORT!BU:BU)),0)</f>
        <v>0</v>
      </c>
      <c r="BX30" s="41"/>
      <c r="BY30" s="43">
        <f>IFERROR(INDEX(RAPPORT!BX:BX,MATCH('CLEREPARTITION bak'!$B30&amp;'CLEREPARTITION bak'!BY$1,RAPPORT!BV:BV&amp;RAPPORT!BW:BW)),0)</f>
        <v>0</v>
      </c>
      <c r="BZ30" s="41"/>
      <c r="CA30" s="43">
        <f>IFERROR(INDEX(RAPPORT!BZ:BZ,MATCH('CLEREPARTITION bak'!$B30&amp;'CLEREPARTITION bak'!CA$1,RAPPORT!BX:BX&amp;RAPPORT!BY:BY)),0)</f>
        <v>0</v>
      </c>
      <c r="CB30" s="41"/>
      <c r="CC30" s="43">
        <f>IFERROR(INDEX(RAPPORT!CB:CB,MATCH('CLEREPARTITION bak'!$B30&amp;'CLEREPARTITION bak'!CC$1,RAPPORT!BZ:BZ&amp;RAPPORT!CA:CA)),0)</f>
        <v>0</v>
      </c>
      <c r="CD30" s="41"/>
      <c r="CE30" s="43">
        <f>IFERROR(INDEX(RAPPORT!CD:CD,MATCH('CLEREPARTITION bak'!$B30&amp;'CLEREPARTITION bak'!CE$1,RAPPORT!CB:CB&amp;RAPPORT!CC:CC)),0)</f>
        <v>0</v>
      </c>
      <c r="CF30" s="41"/>
      <c r="CG30" s="43">
        <f>IFERROR(INDEX(RAPPORT!CF:CF,MATCH('CLEREPARTITION bak'!$B30&amp;'CLEREPARTITION bak'!CG$1,RAPPORT!CD:CD&amp;RAPPORT!CE:CE)),0)</f>
        <v>0</v>
      </c>
      <c r="CH30" s="41"/>
      <c r="CI30" s="43">
        <f>IFERROR(INDEX(RAPPORT!CH:CH,MATCH('CLEREPARTITION bak'!$B30&amp;'CLEREPARTITION bak'!CI$1,RAPPORT!CF:CF&amp;RAPPORT!CG:CG)),0)</f>
        <v>0</v>
      </c>
      <c r="CJ30" s="41"/>
      <c r="CK30" s="43">
        <f>IFERROR(INDEX(RAPPORT!CJ:CJ,MATCH('CLEREPARTITION bak'!$B30&amp;'CLEREPARTITION bak'!CK$1,RAPPORT!CH:CH&amp;RAPPORT!CI:CI)),0)</f>
        <v>0</v>
      </c>
      <c r="CL30" s="41"/>
      <c r="CM30" s="43">
        <f>IFERROR(INDEX(RAPPORT!CL:CL,MATCH('CLEREPARTITION bak'!$B30&amp;'CLEREPARTITION bak'!CM$1,RAPPORT!CJ:CJ&amp;RAPPORT!CK:CK)),0)</f>
        <v>0</v>
      </c>
      <c r="CN30" s="41"/>
      <c r="CO30" s="43">
        <f>IFERROR(INDEX(RAPPORT!CN:CN,MATCH('CLEREPARTITION bak'!$B30&amp;'CLEREPARTITION bak'!CO$1,RAPPORT!CL:CL&amp;RAPPORT!CM:CM)),0)</f>
        <v>0</v>
      </c>
      <c r="CP30" s="41"/>
      <c r="CQ30" s="43">
        <f>IFERROR(INDEX(RAPPORT!CP:CP,MATCH('CLEREPARTITION bak'!$B30&amp;'CLEREPARTITION bak'!CQ$1,RAPPORT!CN:CN&amp;RAPPORT!CO:CO)),0)</f>
        <v>0</v>
      </c>
      <c r="CR30" s="41"/>
      <c r="CS30" s="43">
        <f>IFERROR(INDEX(RAPPORT!CR:CR,MATCH('CLEREPARTITION bak'!$B30&amp;'CLEREPARTITION bak'!CS$1,RAPPORT!CP:CP&amp;RAPPORT!CQ:CQ)),0)</f>
        <v>0</v>
      </c>
      <c r="CT30" s="41"/>
      <c r="CU30" s="43">
        <f>IFERROR(INDEX(RAPPORT!CT:CT,MATCH('CLEREPARTITION bak'!$B30&amp;'CLEREPARTITION bak'!CU$1,RAPPORT!CR:CR&amp;RAPPORT!CS:CS)),0)</f>
        <v>0</v>
      </c>
      <c r="CV30" s="41"/>
      <c r="CW30" s="43">
        <f>IFERROR(INDEX(RAPPORT!CV:CV,MATCH('CLEREPARTITION bak'!$B30&amp;'CLEREPARTITION bak'!CW$1,RAPPORT!CT:CT&amp;RAPPORT!CU:CU)),0)</f>
        <v>0</v>
      </c>
      <c r="CX30" s="41"/>
      <c r="CY30" s="43">
        <f>IFERROR(INDEX(RAPPORT!CX:CX,MATCH('CLEREPARTITION bak'!$B30&amp;'CLEREPARTITION bak'!CY$1,RAPPORT!CV:CV&amp;RAPPORT!CW:CW)),0)</f>
        <v>0</v>
      </c>
      <c r="CZ30" s="41"/>
      <c r="DA30" s="43">
        <f>IFERROR(INDEX(RAPPORT!CZ:CZ,MATCH('CLEREPARTITION bak'!$B30&amp;'CLEREPARTITION bak'!DA$1,RAPPORT!CX:CX&amp;RAPPORT!CY:CY)),0)</f>
        <v>0</v>
      </c>
      <c r="DB30" s="41"/>
      <c r="DC30" s="43">
        <f>IFERROR(INDEX(RAPPORT!DB:DB,MATCH('CLEREPARTITION bak'!$B30&amp;'CLEREPARTITION bak'!DC$1,RAPPORT!CZ:CZ&amp;RAPPORT!DA:DA)),0)</f>
        <v>0</v>
      </c>
      <c r="DD30" s="41"/>
      <c r="DE30" s="43">
        <f>IFERROR(INDEX(RAPPORT!DD:DD,MATCH('CLEREPARTITION bak'!$B30&amp;'CLEREPARTITION bak'!DE$1,RAPPORT!DB:DB&amp;RAPPORT!DC:DC)),0)</f>
        <v>0</v>
      </c>
      <c r="DF30" s="41"/>
      <c r="DG30" s="43">
        <f>IFERROR(INDEX(RAPPORT!DF:DF,MATCH('CLEREPARTITION bak'!$B30&amp;'CLEREPARTITION bak'!DG$1,RAPPORT!DD:DD&amp;RAPPORT!DE:DE)),0)</f>
        <v>0</v>
      </c>
      <c r="DH30" s="41"/>
      <c r="DI30" s="43">
        <f>IFERROR(INDEX(RAPPORT!DH:DH,MATCH('CLEREPARTITION bak'!$B30&amp;'CLEREPARTITION bak'!DI$1,RAPPORT!DF:DF&amp;RAPPORT!DG:DG)),0)</f>
        <v>0</v>
      </c>
      <c r="DJ30" s="41"/>
      <c r="DK30" s="43">
        <f>IFERROR(INDEX(RAPPORT!DJ:DJ,MATCH('CLEREPARTITION bak'!$B30&amp;'CLEREPARTITION bak'!DK$1,RAPPORT!DH:DH&amp;RAPPORT!DI:DI)),0)</f>
        <v>0</v>
      </c>
      <c r="DL30" s="41"/>
    </row>
    <row r="31" spans="1:116" x14ac:dyDescent="0.25">
      <c r="A31" s="39">
        <v>28</v>
      </c>
      <c r="B31" s="40">
        <v>200004</v>
      </c>
      <c r="C31" s="41"/>
      <c r="D31" s="42"/>
      <c r="E31" s="43">
        <f>IFERROR(INDEX(RAPPORT!D:D,MATCH('CLEREPARTITION bak'!$B31&amp;'CLEREPARTITION bak'!E$1,RAPPORT!B:B&amp;RAPPORT!C:C)),0)</f>
        <v>0</v>
      </c>
      <c r="F31" s="41"/>
      <c r="G31" s="43">
        <f>IFERROR(INDEX(RAPPORT!F:F,MATCH('CLEREPARTITION bak'!$B31&amp;'CLEREPARTITION bak'!G$1,RAPPORT!D:D&amp;RAPPORT!E:E)),0)</f>
        <v>0</v>
      </c>
      <c r="H31" s="41"/>
      <c r="I31" s="43">
        <f>IFERROR(INDEX(RAPPORT!H:H,MATCH('CLEREPARTITION bak'!$B31&amp;'CLEREPARTITION bak'!I$1,RAPPORT!F:F&amp;RAPPORT!G:G)),0)</f>
        <v>0</v>
      </c>
      <c r="J31" s="41"/>
      <c r="K31" s="43">
        <f>IFERROR(INDEX(RAPPORT!J:J,MATCH('CLEREPARTITION bak'!$B31&amp;'CLEREPARTITION bak'!K$1,RAPPORT!H:H&amp;RAPPORT!I:I)),0)</f>
        <v>0</v>
      </c>
      <c r="L31" s="41"/>
      <c r="M31" s="43">
        <f>IFERROR(INDEX(RAPPORT!L:L,MATCH('CLEREPARTITION bak'!$B31&amp;'CLEREPARTITION bak'!M$1,RAPPORT!J:J&amp;RAPPORT!K:K)),0)</f>
        <v>0</v>
      </c>
      <c r="N31" s="41"/>
      <c r="O31" s="43">
        <f>IFERROR(INDEX(RAPPORT!N:N,MATCH('CLEREPARTITION bak'!$B31&amp;'CLEREPARTITION bak'!O$1,RAPPORT!L:L&amp;RAPPORT!M:M)),0)</f>
        <v>0</v>
      </c>
      <c r="P31" s="41"/>
      <c r="Q31" s="43">
        <f>IFERROR(INDEX(RAPPORT!P:P,MATCH('CLEREPARTITION bak'!$B31&amp;'CLEREPARTITION bak'!Q$1,RAPPORT!N:N&amp;RAPPORT!O:O)),0)</f>
        <v>0</v>
      </c>
      <c r="R31" s="41"/>
      <c r="S31" s="43">
        <f>IFERROR(INDEX(RAPPORT!R:R,MATCH('CLEREPARTITION bak'!$B31&amp;'CLEREPARTITION bak'!S$1,RAPPORT!P:P&amp;RAPPORT!Q:Q)),0)</f>
        <v>0</v>
      </c>
      <c r="T31" s="41"/>
      <c r="U31" s="43">
        <f>IFERROR(INDEX(RAPPORT!T:T,MATCH('CLEREPARTITION bak'!$B31&amp;'CLEREPARTITION bak'!U$1,RAPPORT!R:R&amp;RAPPORT!S:S)),0)</f>
        <v>0</v>
      </c>
      <c r="V31" s="41"/>
      <c r="W31" s="43">
        <f>IFERROR(INDEX(RAPPORT!V:V,MATCH('CLEREPARTITION bak'!$B31&amp;'CLEREPARTITION bak'!W$1,RAPPORT!T:T&amp;RAPPORT!U:U)),0)</f>
        <v>0</v>
      </c>
      <c r="X31" s="41"/>
      <c r="Y31" s="43">
        <f>IFERROR(INDEX(RAPPORT!X:X,MATCH('CLEREPARTITION bak'!$B31&amp;'CLEREPARTITION bak'!Y$1,RAPPORT!V:V&amp;RAPPORT!W:W)),0)</f>
        <v>0</v>
      </c>
      <c r="Z31" s="41"/>
      <c r="AA31" s="43">
        <f>IFERROR(INDEX(RAPPORT!Z:Z,MATCH('CLEREPARTITION bak'!$B31&amp;'CLEREPARTITION bak'!AA$1,RAPPORT!X:X&amp;RAPPORT!Y:Y)),0)</f>
        <v>0</v>
      </c>
      <c r="AB31" s="41"/>
      <c r="AC31" s="43">
        <f>IFERROR(INDEX(RAPPORT!AB:AB,MATCH('CLEREPARTITION bak'!$B31&amp;'CLEREPARTITION bak'!AC$1,RAPPORT!Z:Z&amp;RAPPORT!AA:AA)),0)</f>
        <v>0</v>
      </c>
      <c r="AD31" s="41"/>
      <c r="AE31" s="43">
        <f>IFERROR(INDEX(RAPPORT!AD:AD,MATCH('CLEREPARTITION bak'!$B31&amp;'CLEREPARTITION bak'!AE$1,RAPPORT!AB:AB&amp;RAPPORT!AC:AC)),0)</f>
        <v>0</v>
      </c>
      <c r="AF31" s="41"/>
      <c r="AG31" s="43">
        <f>IFERROR(INDEX(RAPPORT!AF:AF,MATCH('CLEREPARTITION bak'!$B31&amp;'CLEREPARTITION bak'!AG$1,RAPPORT!AD:AD&amp;RAPPORT!AE:AE)),0)</f>
        <v>0</v>
      </c>
      <c r="AH31" s="41"/>
      <c r="AI31" s="43">
        <f>IFERROR(INDEX(RAPPORT!AH:AH,MATCH('CLEREPARTITION bak'!$B31&amp;'CLEREPARTITION bak'!AI$1,RAPPORT!AF:AF&amp;RAPPORT!AG:AG)),0)</f>
        <v>0</v>
      </c>
      <c r="AJ31" s="41"/>
      <c r="AK31" s="43">
        <f>IFERROR(INDEX(RAPPORT!AJ:AJ,MATCH('CLEREPARTITION bak'!$B31&amp;'CLEREPARTITION bak'!AK$1,RAPPORT!AH:AH&amp;RAPPORT!AI:AI)),0)</f>
        <v>0</v>
      </c>
      <c r="AL31" s="41"/>
      <c r="AM31" s="43">
        <f>IFERROR(INDEX(RAPPORT!AL:AL,MATCH('CLEREPARTITION bak'!$B31&amp;'CLEREPARTITION bak'!AM$1,RAPPORT!AJ:AJ&amp;RAPPORT!AK:AK)),0)</f>
        <v>0</v>
      </c>
      <c r="AN31" s="41"/>
      <c r="AO31" s="43">
        <f>IFERROR(INDEX(RAPPORT!AN:AN,MATCH('CLEREPARTITION bak'!$B31&amp;'CLEREPARTITION bak'!AO$1,RAPPORT!AL:AL&amp;RAPPORT!AM:AM)),0)</f>
        <v>0</v>
      </c>
      <c r="AP31" s="41"/>
      <c r="AQ31" s="43">
        <f>IFERROR(INDEX(RAPPORT!AP:AP,MATCH('CLEREPARTITION bak'!$B31&amp;'CLEREPARTITION bak'!AQ$1,RAPPORT!AN:AN&amp;RAPPORT!AO:AO)),0)</f>
        <v>0</v>
      </c>
      <c r="AR31" s="41"/>
      <c r="AS31" s="43">
        <f>IFERROR(INDEX(RAPPORT!AR:AR,MATCH('CLEREPARTITION bak'!$B31&amp;'CLEREPARTITION bak'!AS$1,RAPPORT!AP:AP&amp;RAPPORT!AQ:AQ)),0)</f>
        <v>0</v>
      </c>
      <c r="AT31" s="41"/>
      <c r="AU31" s="43">
        <f>IFERROR(INDEX(RAPPORT!AT:AT,MATCH('CLEREPARTITION bak'!$B31&amp;'CLEREPARTITION bak'!AU$1,RAPPORT!AR:AR&amp;RAPPORT!AS:AS)),0)</f>
        <v>0</v>
      </c>
      <c r="AV31" s="41"/>
      <c r="AW31" s="43">
        <f>IFERROR(INDEX(RAPPORT!AV:AV,MATCH('CLEREPARTITION bak'!$B31&amp;'CLEREPARTITION bak'!AW$1,RAPPORT!AT:AT&amp;RAPPORT!AU:AU)),0)</f>
        <v>0</v>
      </c>
      <c r="AX31" s="41"/>
      <c r="AY31" s="43">
        <f>IFERROR(INDEX(RAPPORT!AX:AX,MATCH('CLEREPARTITION bak'!$B31&amp;'CLEREPARTITION bak'!AY$1,RAPPORT!AV:AV&amp;RAPPORT!AW:AW)),0)</f>
        <v>0</v>
      </c>
      <c r="AZ31" s="41"/>
      <c r="BA31" s="43">
        <f>IFERROR(INDEX(RAPPORT!AZ:AZ,MATCH('CLEREPARTITION bak'!$B31&amp;'CLEREPARTITION bak'!BA$1,RAPPORT!AX:AX&amp;RAPPORT!AY:AY)),0)</f>
        <v>0</v>
      </c>
      <c r="BB31" s="41"/>
      <c r="BC31" s="43">
        <f>IFERROR(INDEX(RAPPORT!BB:BB,MATCH('CLEREPARTITION bak'!$B31&amp;'CLEREPARTITION bak'!BC$1,RAPPORT!AZ:AZ&amp;RAPPORT!BA:BA)),0)</f>
        <v>0</v>
      </c>
      <c r="BD31" s="41"/>
      <c r="BE31" s="43">
        <f>IFERROR(INDEX(RAPPORT!BD:BD,MATCH('CLEREPARTITION bak'!$B31&amp;'CLEREPARTITION bak'!BE$1,RAPPORT!BB:BB&amp;RAPPORT!BC:BC)),0)</f>
        <v>0</v>
      </c>
      <c r="BF31" s="41"/>
      <c r="BG31" s="43">
        <f>IFERROR(INDEX(RAPPORT!BF:BF,MATCH('CLEREPARTITION bak'!$B31&amp;'CLEREPARTITION bak'!BG$1,RAPPORT!BD:BD&amp;RAPPORT!BE:BE)),0)</f>
        <v>0</v>
      </c>
      <c r="BH31" s="41"/>
      <c r="BI31" s="43">
        <f>IFERROR(INDEX(RAPPORT!BH:BH,MATCH('CLEREPARTITION bak'!$B31&amp;'CLEREPARTITION bak'!BI$1,RAPPORT!BF:BF&amp;RAPPORT!BG:BG)),0)</f>
        <v>0</v>
      </c>
      <c r="BJ31" s="41"/>
      <c r="BK31" s="43">
        <f>IFERROR(INDEX(RAPPORT!BJ:BJ,MATCH('CLEREPARTITION bak'!$B31&amp;'CLEREPARTITION bak'!BK$1,RAPPORT!BH:BH&amp;RAPPORT!BI:BI)),0)</f>
        <v>0</v>
      </c>
      <c r="BL31" s="41"/>
      <c r="BM31" s="43">
        <f>IFERROR(INDEX(RAPPORT!BL:BL,MATCH('CLEREPARTITION bak'!$B31&amp;'CLEREPARTITION bak'!BM$1,RAPPORT!BJ:BJ&amp;RAPPORT!BK:BK)),0)</f>
        <v>0</v>
      </c>
      <c r="BN31" s="41"/>
      <c r="BO31" s="43">
        <f>IFERROR(INDEX(RAPPORT!BN:BN,MATCH('CLEREPARTITION bak'!$B31&amp;'CLEREPARTITION bak'!BO$1,RAPPORT!BL:BL&amp;RAPPORT!BM:BM)),0)</f>
        <v>0</v>
      </c>
      <c r="BP31" s="41"/>
      <c r="BQ31" s="43">
        <f>IFERROR(INDEX(RAPPORT!BP:BP,MATCH('CLEREPARTITION bak'!$B31&amp;'CLEREPARTITION bak'!BQ$1,RAPPORT!BN:BN&amp;RAPPORT!BO:BO)),0)</f>
        <v>0</v>
      </c>
      <c r="BR31" s="41"/>
      <c r="BS31" s="43">
        <f>IFERROR(INDEX(RAPPORT!BR:BR,MATCH('CLEREPARTITION bak'!$B31&amp;'CLEREPARTITION bak'!BS$1,RAPPORT!BP:BP&amp;RAPPORT!BQ:BQ)),0)</f>
        <v>0</v>
      </c>
      <c r="BT31" s="41"/>
      <c r="BU31" s="43">
        <f>IFERROR(INDEX(RAPPORT!BT:BT,MATCH('CLEREPARTITION bak'!$B31&amp;'CLEREPARTITION bak'!BU$1,RAPPORT!BR:BR&amp;RAPPORT!BS:BS)),0)</f>
        <v>0</v>
      </c>
      <c r="BV31" s="41"/>
      <c r="BW31" s="43">
        <f>IFERROR(INDEX(RAPPORT!BV:BV,MATCH('CLEREPARTITION bak'!$B31&amp;'CLEREPARTITION bak'!BW$1,RAPPORT!BT:BT&amp;RAPPORT!BU:BU)),0)</f>
        <v>0</v>
      </c>
      <c r="BX31" s="41"/>
      <c r="BY31" s="43">
        <f>IFERROR(INDEX(RAPPORT!BX:BX,MATCH('CLEREPARTITION bak'!$B31&amp;'CLEREPARTITION bak'!BY$1,RAPPORT!BV:BV&amp;RAPPORT!BW:BW)),0)</f>
        <v>0</v>
      </c>
      <c r="BZ31" s="41"/>
      <c r="CA31" s="43">
        <f>IFERROR(INDEX(RAPPORT!BZ:BZ,MATCH('CLEREPARTITION bak'!$B31&amp;'CLEREPARTITION bak'!CA$1,RAPPORT!BX:BX&amp;RAPPORT!BY:BY)),0)</f>
        <v>0</v>
      </c>
      <c r="CB31" s="41"/>
      <c r="CC31" s="43">
        <f>IFERROR(INDEX(RAPPORT!CB:CB,MATCH('CLEREPARTITION bak'!$B31&amp;'CLEREPARTITION bak'!CC$1,RAPPORT!BZ:BZ&amp;RAPPORT!CA:CA)),0)</f>
        <v>0</v>
      </c>
      <c r="CD31" s="41"/>
      <c r="CE31" s="43">
        <f>IFERROR(INDEX(RAPPORT!CD:CD,MATCH('CLEREPARTITION bak'!$B31&amp;'CLEREPARTITION bak'!CE$1,RAPPORT!CB:CB&amp;RAPPORT!CC:CC)),0)</f>
        <v>0</v>
      </c>
      <c r="CF31" s="41"/>
      <c r="CG31" s="43">
        <f>IFERROR(INDEX(RAPPORT!CF:CF,MATCH('CLEREPARTITION bak'!$B31&amp;'CLEREPARTITION bak'!CG$1,RAPPORT!CD:CD&amp;RAPPORT!CE:CE)),0)</f>
        <v>0</v>
      </c>
      <c r="CH31" s="41"/>
      <c r="CI31" s="43">
        <f>IFERROR(INDEX(RAPPORT!CH:CH,MATCH('CLEREPARTITION bak'!$B31&amp;'CLEREPARTITION bak'!CI$1,RAPPORT!CF:CF&amp;RAPPORT!CG:CG)),0)</f>
        <v>0</v>
      </c>
      <c r="CJ31" s="41"/>
      <c r="CK31" s="43">
        <f>IFERROR(INDEX(RAPPORT!CJ:CJ,MATCH('CLEREPARTITION bak'!$B31&amp;'CLEREPARTITION bak'!CK$1,RAPPORT!CH:CH&amp;RAPPORT!CI:CI)),0)</f>
        <v>0</v>
      </c>
      <c r="CL31" s="41"/>
      <c r="CM31" s="43">
        <f>IFERROR(INDEX(RAPPORT!CL:CL,MATCH('CLEREPARTITION bak'!$B31&amp;'CLEREPARTITION bak'!CM$1,RAPPORT!CJ:CJ&amp;RAPPORT!CK:CK)),0)</f>
        <v>0</v>
      </c>
      <c r="CN31" s="41"/>
      <c r="CO31" s="43">
        <f>IFERROR(INDEX(RAPPORT!CN:CN,MATCH('CLEREPARTITION bak'!$B31&amp;'CLEREPARTITION bak'!CO$1,RAPPORT!CL:CL&amp;RAPPORT!CM:CM)),0)</f>
        <v>0</v>
      </c>
      <c r="CP31" s="41"/>
      <c r="CQ31" s="43">
        <f>IFERROR(INDEX(RAPPORT!CP:CP,MATCH('CLEREPARTITION bak'!$B31&amp;'CLEREPARTITION bak'!CQ$1,RAPPORT!CN:CN&amp;RAPPORT!CO:CO)),0)</f>
        <v>0</v>
      </c>
      <c r="CR31" s="41"/>
      <c r="CS31" s="43">
        <f>IFERROR(INDEX(RAPPORT!CR:CR,MATCH('CLEREPARTITION bak'!$B31&amp;'CLEREPARTITION bak'!CS$1,RAPPORT!CP:CP&amp;RAPPORT!CQ:CQ)),0)</f>
        <v>0</v>
      </c>
      <c r="CT31" s="41"/>
      <c r="CU31" s="43">
        <f>IFERROR(INDEX(RAPPORT!CT:CT,MATCH('CLEREPARTITION bak'!$B31&amp;'CLEREPARTITION bak'!CU$1,RAPPORT!CR:CR&amp;RAPPORT!CS:CS)),0)</f>
        <v>0</v>
      </c>
      <c r="CV31" s="41"/>
      <c r="CW31" s="43">
        <f>IFERROR(INDEX(RAPPORT!CV:CV,MATCH('CLEREPARTITION bak'!$B31&amp;'CLEREPARTITION bak'!CW$1,RAPPORT!CT:CT&amp;RAPPORT!CU:CU)),0)</f>
        <v>0</v>
      </c>
      <c r="CX31" s="41"/>
      <c r="CY31" s="43">
        <f>IFERROR(INDEX(RAPPORT!CX:CX,MATCH('CLEREPARTITION bak'!$B31&amp;'CLEREPARTITION bak'!CY$1,RAPPORT!CV:CV&amp;RAPPORT!CW:CW)),0)</f>
        <v>0</v>
      </c>
      <c r="CZ31" s="41"/>
      <c r="DA31" s="43">
        <f>IFERROR(INDEX(RAPPORT!CZ:CZ,MATCH('CLEREPARTITION bak'!$B31&amp;'CLEREPARTITION bak'!DA$1,RAPPORT!CX:CX&amp;RAPPORT!CY:CY)),0)</f>
        <v>0</v>
      </c>
      <c r="DB31" s="41"/>
      <c r="DC31" s="43">
        <f>IFERROR(INDEX(RAPPORT!DB:DB,MATCH('CLEREPARTITION bak'!$B31&amp;'CLEREPARTITION bak'!DC$1,RAPPORT!CZ:CZ&amp;RAPPORT!DA:DA)),0)</f>
        <v>0</v>
      </c>
      <c r="DD31" s="41"/>
      <c r="DE31" s="43">
        <f>IFERROR(INDEX(RAPPORT!DD:DD,MATCH('CLEREPARTITION bak'!$B31&amp;'CLEREPARTITION bak'!DE$1,RAPPORT!DB:DB&amp;RAPPORT!DC:DC)),0)</f>
        <v>0</v>
      </c>
      <c r="DF31" s="41"/>
      <c r="DG31" s="43">
        <f>IFERROR(INDEX(RAPPORT!DF:DF,MATCH('CLEREPARTITION bak'!$B31&amp;'CLEREPARTITION bak'!DG$1,RAPPORT!DD:DD&amp;RAPPORT!DE:DE)),0)</f>
        <v>0</v>
      </c>
      <c r="DH31" s="41"/>
      <c r="DI31" s="43">
        <f>IFERROR(INDEX(RAPPORT!DH:DH,MATCH('CLEREPARTITION bak'!$B31&amp;'CLEREPARTITION bak'!DI$1,RAPPORT!DF:DF&amp;RAPPORT!DG:DG)),0)</f>
        <v>0</v>
      </c>
      <c r="DJ31" s="41"/>
      <c r="DK31" s="43">
        <f>IFERROR(INDEX(RAPPORT!DJ:DJ,MATCH('CLEREPARTITION bak'!$B31&amp;'CLEREPARTITION bak'!DK$1,RAPPORT!DH:DH&amp;RAPPORT!DI:DI)),0)</f>
        <v>0</v>
      </c>
      <c r="DL31" s="41"/>
    </row>
    <row r="32" spans="1:116" x14ac:dyDescent="0.25">
      <c r="A32" s="39">
        <v>29</v>
      </c>
      <c r="B32" s="40">
        <v>200005</v>
      </c>
      <c r="C32" s="41"/>
      <c r="D32" s="42"/>
      <c r="E32" s="43">
        <f>IFERROR(INDEX(RAPPORT!D:D,MATCH('CLEREPARTITION bak'!$B32&amp;'CLEREPARTITION bak'!E$1,RAPPORT!B:B&amp;RAPPORT!C:C)),0)</f>
        <v>0</v>
      </c>
      <c r="F32" s="41"/>
      <c r="G32" s="43">
        <f>IFERROR(INDEX(RAPPORT!F:F,MATCH('CLEREPARTITION bak'!$B32&amp;'CLEREPARTITION bak'!G$1,RAPPORT!D:D&amp;RAPPORT!E:E)),0)</f>
        <v>0</v>
      </c>
      <c r="H32" s="41"/>
      <c r="I32" s="43">
        <f>IFERROR(INDEX(RAPPORT!H:H,MATCH('CLEREPARTITION bak'!$B32&amp;'CLEREPARTITION bak'!I$1,RAPPORT!F:F&amp;RAPPORT!G:G)),0)</f>
        <v>0</v>
      </c>
      <c r="J32" s="41"/>
      <c r="K32" s="43">
        <f>IFERROR(INDEX(RAPPORT!J:J,MATCH('CLEREPARTITION bak'!$B32&amp;'CLEREPARTITION bak'!K$1,RAPPORT!H:H&amp;RAPPORT!I:I)),0)</f>
        <v>0</v>
      </c>
      <c r="L32" s="41"/>
      <c r="M32" s="43">
        <f>IFERROR(INDEX(RAPPORT!L:L,MATCH('CLEREPARTITION bak'!$B32&amp;'CLEREPARTITION bak'!M$1,RAPPORT!J:J&amp;RAPPORT!K:K)),0)</f>
        <v>0</v>
      </c>
      <c r="N32" s="41"/>
      <c r="O32" s="43">
        <f>IFERROR(INDEX(RAPPORT!N:N,MATCH('CLEREPARTITION bak'!$B32&amp;'CLEREPARTITION bak'!O$1,RAPPORT!L:L&amp;RAPPORT!M:M)),0)</f>
        <v>0</v>
      </c>
      <c r="P32" s="41"/>
      <c r="Q32" s="43">
        <f>IFERROR(INDEX(RAPPORT!P:P,MATCH('CLEREPARTITION bak'!$B32&amp;'CLEREPARTITION bak'!Q$1,RAPPORT!N:N&amp;RAPPORT!O:O)),0)</f>
        <v>0</v>
      </c>
      <c r="R32" s="41"/>
      <c r="S32" s="43">
        <f>IFERROR(INDEX(RAPPORT!R:R,MATCH('CLEREPARTITION bak'!$B32&amp;'CLEREPARTITION bak'!S$1,RAPPORT!P:P&amp;RAPPORT!Q:Q)),0)</f>
        <v>0</v>
      </c>
      <c r="T32" s="41"/>
      <c r="U32" s="43">
        <f>IFERROR(INDEX(RAPPORT!T:T,MATCH('CLEREPARTITION bak'!$B32&amp;'CLEREPARTITION bak'!U$1,RAPPORT!R:R&amp;RAPPORT!S:S)),0)</f>
        <v>0</v>
      </c>
      <c r="V32" s="41"/>
      <c r="W32" s="43">
        <f>IFERROR(INDEX(RAPPORT!V:V,MATCH('CLEREPARTITION bak'!$B32&amp;'CLEREPARTITION bak'!W$1,RAPPORT!T:T&amp;RAPPORT!U:U)),0)</f>
        <v>0</v>
      </c>
      <c r="X32" s="41"/>
      <c r="Y32" s="43">
        <f>IFERROR(INDEX(RAPPORT!X:X,MATCH('CLEREPARTITION bak'!$B32&amp;'CLEREPARTITION bak'!Y$1,RAPPORT!V:V&amp;RAPPORT!W:W)),0)</f>
        <v>0</v>
      </c>
      <c r="Z32" s="41"/>
      <c r="AA32" s="43">
        <f>IFERROR(INDEX(RAPPORT!Z:Z,MATCH('CLEREPARTITION bak'!$B32&amp;'CLEREPARTITION bak'!AA$1,RAPPORT!X:X&amp;RAPPORT!Y:Y)),0)</f>
        <v>0</v>
      </c>
      <c r="AB32" s="41"/>
      <c r="AC32" s="43">
        <f>IFERROR(INDEX(RAPPORT!AB:AB,MATCH('CLEREPARTITION bak'!$B32&amp;'CLEREPARTITION bak'!AC$1,RAPPORT!Z:Z&amp;RAPPORT!AA:AA)),0)</f>
        <v>0</v>
      </c>
      <c r="AD32" s="41"/>
      <c r="AE32" s="43">
        <f>IFERROR(INDEX(RAPPORT!AD:AD,MATCH('CLEREPARTITION bak'!$B32&amp;'CLEREPARTITION bak'!AE$1,RAPPORT!AB:AB&amp;RAPPORT!AC:AC)),0)</f>
        <v>0</v>
      </c>
      <c r="AF32" s="41"/>
      <c r="AG32" s="43">
        <f>IFERROR(INDEX(RAPPORT!AF:AF,MATCH('CLEREPARTITION bak'!$B32&amp;'CLEREPARTITION bak'!AG$1,RAPPORT!AD:AD&amp;RAPPORT!AE:AE)),0)</f>
        <v>0</v>
      </c>
      <c r="AH32" s="41"/>
      <c r="AI32" s="43">
        <f>IFERROR(INDEX(RAPPORT!AH:AH,MATCH('CLEREPARTITION bak'!$B32&amp;'CLEREPARTITION bak'!AI$1,RAPPORT!AF:AF&amp;RAPPORT!AG:AG)),0)</f>
        <v>0</v>
      </c>
      <c r="AJ32" s="41"/>
      <c r="AK32" s="43">
        <f>IFERROR(INDEX(RAPPORT!AJ:AJ,MATCH('CLEREPARTITION bak'!$B32&amp;'CLEREPARTITION bak'!AK$1,RAPPORT!AH:AH&amp;RAPPORT!AI:AI)),0)</f>
        <v>0</v>
      </c>
      <c r="AL32" s="41"/>
      <c r="AM32" s="43">
        <f>IFERROR(INDEX(RAPPORT!AL:AL,MATCH('CLEREPARTITION bak'!$B32&amp;'CLEREPARTITION bak'!AM$1,RAPPORT!AJ:AJ&amp;RAPPORT!AK:AK)),0)</f>
        <v>0</v>
      </c>
      <c r="AN32" s="41"/>
      <c r="AO32" s="43">
        <f>IFERROR(INDEX(RAPPORT!AN:AN,MATCH('CLEREPARTITION bak'!$B32&amp;'CLEREPARTITION bak'!AO$1,RAPPORT!AL:AL&amp;RAPPORT!AM:AM)),0)</f>
        <v>0</v>
      </c>
      <c r="AP32" s="41"/>
      <c r="AQ32" s="43">
        <f>IFERROR(INDEX(RAPPORT!AP:AP,MATCH('CLEREPARTITION bak'!$B32&amp;'CLEREPARTITION bak'!AQ$1,RAPPORT!AN:AN&amp;RAPPORT!AO:AO)),0)</f>
        <v>0</v>
      </c>
      <c r="AR32" s="41"/>
      <c r="AS32" s="43">
        <f>IFERROR(INDEX(RAPPORT!AR:AR,MATCH('CLEREPARTITION bak'!$B32&amp;'CLEREPARTITION bak'!AS$1,RAPPORT!AP:AP&amp;RAPPORT!AQ:AQ)),0)</f>
        <v>0</v>
      </c>
      <c r="AT32" s="41"/>
      <c r="AU32" s="43">
        <f>IFERROR(INDEX(RAPPORT!AT:AT,MATCH('CLEREPARTITION bak'!$B32&amp;'CLEREPARTITION bak'!AU$1,RAPPORT!AR:AR&amp;RAPPORT!AS:AS)),0)</f>
        <v>0</v>
      </c>
      <c r="AV32" s="41"/>
      <c r="AW32" s="43">
        <f>IFERROR(INDEX(RAPPORT!AV:AV,MATCH('CLEREPARTITION bak'!$B32&amp;'CLEREPARTITION bak'!AW$1,RAPPORT!AT:AT&amp;RAPPORT!AU:AU)),0)</f>
        <v>0</v>
      </c>
      <c r="AX32" s="41"/>
      <c r="AY32" s="43">
        <f>IFERROR(INDEX(RAPPORT!AX:AX,MATCH('CLEREPARTITION bak'!$B32&amp;'CLEREPARTITION bak'!AY$1,RAPPORT!AV:AV&amp;RAPPORT!AW:AW)),0)</f>
        <v>0</v>
      </c>
      <c r="AZ32" s="41"/>
      <c r="BA32" s="43">
        <f>IFERROR(INDEX(RAPPORT!AZ:AZ,MATCH('CLEREPARTITION bak'!$B32&amp;'CLEREPARTITION bak'!BA$1,RAPPORT!AX:AX&amp;RAPPORT!AY:AY)),0)</f>
        <v>0</v>
      </c>
      <c r="BB32" s="41"/>
      <c r="BC32" s="43">
        <f>IFERROR(INDEX(RAPPORT!BB:BB,MATCH('CLEREPARTITION bak'!$B32&amp;'CLEREPARTITION bak'!BC$1,RAPPORT!AZ:AZ&amp;RAPPORT!BA:BA)),0)</f>
        <v>0</v>
      </c>
      <c r="BD32" s="41"/>
      <c r="BE32" s="43">
        <f>IFERROR(INDEX(RAPPORT!BD:BD,MATCH('CLEREPARTITION bak'!$B32&amp;'CLEREPARTITION bak'!BE$1,RAPPORT!BB:BB&amp;RAPPORT!BC:BC)),0)</f>
        <v>0</v>
      </c>
      <c r="BF32" s="41"/>
      <c r="BG32" s="43">
        <f>IFERROR(INDEX(RAPPORT!BF:BF,MATCH('CLEREPARTITION bak'!$B32&amp;'CLEREPARTITION bak'!BG$1,RAPPORT!BD:BD&amp;RAPPORT!BE:BE)),0)</f>
        <v>0</v>
      </c>
      <c r="BH32" s="41"/>
      <c r="BI32" s="43">
        <f>IFERROR(INDEX(RAPPORT!BH:BH,MATCH('CLEREPARTITION bak'!$B32&amp;'CLEREPARTITION bak'!BI$1,RAPPORT!BF:BF&amp;RAPPORT!BG:BG)),0)</f>
        <v>0</v>
      </c>
      <c r="BJ32" s="41"/>
      <c r="BK32" s="43">
        <f>IFERROR(INDEX(RAPPORT!BJ:BJ,MATCH('CLEREPARTITION bak'!$B32&amp;'CLEREPARTITION bak'!BK$1,RAPPORT!BH:BH&amp;RAPPORT!BI:BI)),0)</f>
        <v>0</v>
      </c>
      <c r="BL32" s="41"/>
      <c r="BM32" s="43">
        <f>IFERROR(INDEX(RAPPORT!BL:BL,MATCH('CLEREPARTITION bak'!$B32&amp;'CLEREPARTITION bak'!BM$1,RAPPORT!BJ:BJ&amp;RAPPORT!BK:BK)),0)</f>
        <v>0</v>
      </c>
      <c r="BN32" s="41"/>
      <c r="BO32" s="43">
        <f>IFERROR(INDEX(RAPPORT!BN:BN,MATCH('CLEREPARTITION bak'!$B32&amp;'CLEREPARTITION bak'!BO$1,RAPPORT!BL:BL&amp;RAPPORT!BM:BM)),0)</f>
        <v>0</v>
      </c>
      <c r="BP32" s="41"/>
      <c r="BQ32" s="43">
        <f>IFERROR(INDEX(RAPPORT!BP:BP,MATCH('CLEREPARTITION bak'!$B32&amp;'CLEREPARTITION bak'!BQ$1,RAPPORT!BN:BN&amp;RAPPORT!BO:BO)),0)</f>
        <v>0</v>
      </c>
      <c r="BR32" s="41"/>
      <c r="BS32" s="43">
        <f>IFERROR(INDEX(RAPPORT!BR:BR,MATCH('CLEREPARTITION bak'!$B32&amp;'CLEREPARTITION bak'!BS$1,RAPPORT!BP:BP&amp;RAPPORT!BQ:BQ)),0)</f>
        <v>0</v>
      </c>
      <c r="BT32" s="41"/>
      <c r="BU32" s="43">
        <f>IFERROR(INDEX(RAPPORT!BT:BT,MATCH('CLEREPARTITION bak'!$B32&amp;'CLEREPARTITION bak'!BU$1,RAPPORT!BR:BR&amp;RAPPORT!BS:BS)),0)</f>
        <v>0</v>
      </c>
      <c r="BV32" s="41"/>
      <c r="BW32" s="43">
        <f>IFERROR(INDEX(RAPPORT!BV:BV,MATCH('CLEREPARTITION bak'!$B32&amp;'CLEREPARTITION bak'!BW$1,RAPPORT!BT:BT&amp;RAPPORT!BU:BU)),0)</f>
        <v>0</v>
      </c>
      <c r="BX32" s="41"/>
      <c r="BY32" s="43">
        <f>IFERROR(INDEX(RAPPORT!BX:BX,MATCH('CLEREPARTITION bak'!$B32&amp;'CLEREPARTITION bak'!BY$1,RAPPORT!BV:BV&amp;RAPPORT!BW:BW)),0)</f>
        <v>0</v>
      </c>
      <c r="BZ32" s="41"/>
      <c r="CA32" s="43">
        <f>IFERROR(INDEX(RAPPORT!BZ:BZ,MATCH('CLEREPARTITION bak'!$B32&amp;'CLEREPARTITION bak'!CA$1,RAPPORT!BX:BX&amp;RAPPORT!BY:BY)),0)</f>
        <v>0</v>
      </c>
      <c r="CB32" s="41"/>
      <c r="CC32" s="43">
        <f>IFERROR(INDEX(RAPPORT!CB:CB,MATCH('CLEREPARTITION bak'!$B32&amp;'CLEREPARTITION bak'!CC$1,RAPPORT!BZ:BZ&amp;RAPPORT!CA:CA)),0)</f>
        <v>0</v>
      </c>
      <c r="CD32" s="41"/>
      <c r="CE32" s="43">
        <f>IFERROR(INDEX(RAPPORT!CD:CD,MATCH('CLEREPARTITION bak'!$B32&amp;'CLEREPARTITION bak'!CE$1,RAPPORT!CB:CB&amp;RAPPORT!CC:CC)),0)</f>
        <v>0</v>
      </c>
      <c r="CF32" s="41"/>
      <c r="CG32" s="43">
        <f>IFERROR(INDEX(RAPPORT!CF:CF,MATCH('CLEREPARTITION bak'!$B32&amp;'CLEREPARTITION bak'!CG$1,RAPPORT!CD:CD&amp;RAPPORT!CE:CE)),0)</f>
        <v>0</v>
      </c>
      <c r="CH32" s="41"/>
      <c r="CI32" s="43">
        <f>IFERROR(INDEX(RAPPORT!CH:CH,MATCH('CLEREPARTITION bak'!$B32&amp;'CLEREPARTITION bak'!CI$1,RAPPORT!CF:CF&amp;RAPPORT!CG:CG)),0)</f>
        <v>0</v>
      </c>
      <c r="CJ32" s="41"/>
      <c r="CK32" s="43">
        <f>IFERROR(INDEX(RAPPORT!CJ:CJ,MATCH('CLEREPARTITION bak'!$B32&amp;'CLEREPARTITION bak'!CK$1,RAPPORT!CH:CH&amp;RAPPORT!CI:CI)),0)</f>
        <v>0</v>
      </c>
      <c r="CL32" s="41"/>
      <c r="CM32" s="43">
        <f>IFERROR(INDEX(RAPPORT!CL:CL,MATCH('CLEREPARTITION bak'!$B32&amp;'CLEREPARTITION bak'!CM$1,RAPPORT!CJ:CJ&amp;RAPPORT!CK:CK)),0)</f>
        <v>0</v>
      </c>
      <c r="CN32" s="41"/>
      <c r="CO32" s="43">
        <f>IFERROR(INDEX(RAPPORT!CN:CN,MATCH('CLEREPARTITION bak'!$B32&amp;'CLEREPARTITION bak'!CO$1,RAPPORT!CL:CL&amp;RAPPORT!CM:CM)),0)</f>
        <v>0</v>
      </c>
      <c r="CP32" s="41"/>
      <c r="CQ32" s="43">
        <f>IFERROR(INDEX(RAPPORT!CP:CP,MATCH('CLEREPARTITION bak'!$B32&amp;'CLEREPARTITION bak'!CQ$1,RAPPORT!CN:CN&amp;RAPPORT!CO:CO)),0)</f>
        <v>0</v>
      </c>
      <c r="CR32" s="41"/>
      <c r="CS32" s="43">
        <f>IFERROR(INDEX(RAPPORT!CR:CR,MATCH('CLEREPARTITION bak'!$B32&amp;'CLEREPARTITION bak'!CS$1,RAPPORT!CP:CP&amp;RAPPORT!CQ:CQ)),0)</f>
        <v>0</v>
      </c>
      <c r="CT32" s="41"/>
      <c r="CU32" s="43">
        <f>IFERROR(INDEX(RAPPORT!CT:CT,MATCH('CLEREPARTITION bak'!$B32&amp;'CLEREPARTITION bak'!CU$1,RAPPORT!CR:CR&amp;RAPPORT!CS:CS)),0)</f>
        <v>0</v>
      </c>
      <c r="CV32" s="41"/>
      <c r="CW32" s="43">
        <f>IFERROR(INDEX(RAPPORT!CV:CV,MATCH('CLEREPARTITION bak'!$B32&amp;'CLEREPARTITION bak'!CW$1,RAPPORT!CT:CT&amp;RAPPORT!CU:CU)),0)</f>
        <v>0</v>
      </c>
      <c r="CX32" s="41"/>
      <c r="CY32" s="43">
        <f>IFERROR(INDEX(RAPPORT!CX:CX,MATCH('CLEREPARTITION bak'!$B32&amp;'CLEREPARTITION bak'!CY$1,RAPPORT!CV:CV&amp;RAPPORT!CW:CW)),0)</f>
        <v>0</v>
      </c>
      <c r="CZ32" s="41"/>
      <c r="DA32" s="43">
        <f>IFERROR(INDEX(RAPPORT!CZ:CZ,MATCH('CLEREPARTITION bak'!$B32&amp;'CLEREPARTITION bak'!DA$1,RAPPORT!CX:CX&amp;RAPPORT!CY:CY)),0)</f>
        <v>0</v>
      </c>
      <c r="DB32" s="41"/>
      <c r="DC32" s="43">
        <f>IFERROR(INDEX(RAPPORT!DB:DB,MATCH('CLEREPARTITION bak'!$B32&amp;'CLEREPARTITION bak'!DC$1,RAPPORT!CZ:CZ&amp;RAPPORT!DA:DA)),0)</f>
        <v>0</v>
      </c>
      <c r="DD32" s="41"/>
      <c r="DE32" s="43">
        <f>IFERROR(INDEX(RAPPORT!DD:DD,MATCH('CLEREPARTITION bak'!$B32&amp;'CLEREPARTITION bak'!DE$1,RAPPORT!DB:DB&amp;RAPPORT!DC:DC)),0)</f>
        <v>0</v>
      </c>
      <c r="DF32" s="41"/>
      <c r="DG32" s="43">
        <f>IFERROR(INDEX(RAPPORT!DF:DF,MATCH('CLEREPARTITION bak'!$B32&amp;'CLEREPARTITION bak'!DG$1,RAPPORT!DD:DD&amp;RAPPORT!DE:DE)),0)</f>
        <v>0</v>
      </c>
      <c r="DH32" s="41"/>
      <c r="DI32" s="43">
        <f>IFERROR(INDEX(RAPPORT!DH:DH,MATCH('CLEREPARTITION bak'!$B32&amp;'CLEREPARTITION bak'!DI$1,RAPPORT!DF:DF&amp;RAPPORT!DG:DG)),0)</f>
        <v>0</v>
      </c>
      <c r="DJ32" s="41"/>
      <c r="DK32" s="43">
        <f>IFERROR(INDEX(RAPPORT!DJ:DJ,MATCH('CLEREPARTITION bak'!$B32&amp;'CLEREPARTITION bak'!DK$1,RAPPORT!DH:DH&amp;RAPPORT!DI:DI)),0)</f>
        <v>0</v>
      </c>
      <c r="DL32" s="41"/>
    </row>
    <row r="33" spans="1:116" x14ac:dyDescent="0.25">
      <c r="A33" s="39">
        <v>30</v>
      </c>
      <c r="B33" s="40">
        <v>200006</v>
      </c>
      <c r="C33" s="41"/>
      <c r="D33" s="42"/>
      <c r="E33" s="43">
        <f>IFERROR(INDEX(RAPPORT!D:D,MATCH('CLEREPARTITION bak'!$B33&amp;'CLEREPARTITION bak'!E$1,RAPPORT!B:B&amp;RAPPORT!C:C)),0)</f>
        <v>0</v>
      </c>
      <c r="F33" s="41"/>
      <c r="G33" s="43">
        <f>IFERROR(INDEX(RAPPORT!F:F,MATCH('CLEREPARTITION bak'!$B33&amp;'CLEREPARTITION bak'!G$1,RAPPORT!D:D&amp;RAPPORT!E:E)),0)</f>
        <v>0</v>
      </c>
      <c r="H33" s="41"/>
      <c r="I33" s="43">
        <f>IFERROR(INDEX(RAPPORT!H:H,MATCH('CLEREPARTITION bak'!$B33&amp;'CLEREPARTITION bak'!I$1,RAPPORT!F:F&amp;RAPPORT!G:G)),0)</f>
        <v>0</v>
      </c>
      <c r="J33" s="41"/>
      <c r="K33" s="43">
        <f>IFERROR(INDEX(RAPPORT!J:J,MATCH('CLEREPARTITION bak'!$B33&amp;'CLEREPARTITION bak'!K$1,RAPPORT!H:H&amp;RAPPORT!I:I)),0)</f>
        <v>0</v>
      </c>
      <c r="L33" s="41"/>
      <c r="M33" s="43">
        <f>IFERROR(INDEX(RAPPORT!L:L,MATCH('CLEREPARTITION bak'!$B33&amp;'CLEREPARTITION bak'!M$1,RAPPORT!J:J&amp;RAPPORT!K:K)),0)</f>
        <v>0</v>
      </c>
      <c r="N33" s="41"/>
      <c r="O33" s="43">
        <f>IFERROR(INDEX(RAPPORT!N:N,MATCH('CLEREPARTITION bak'!$B33&amp;'CLEREPARTITION bak'!O$1,RAPPORT!L:L&amp;RAPPORT!M:M)),0)</f>
        <v>0</v>
      </c>
      <c r="P33" s="41"/>
      <c r="Q33" s="43">
        <f>IFERROR(INDEX(RAPPORT!P:P,MATCH('CLEREPARTITION bak'!$B33&amp;'CLEREPARTITION bak'!Q$1,RAPPORT!N:N&amp;RAPPORT!O:O)),0)</f>
        <v>0</v>
      </c>
      <c r="R33" s="41"/>
      <c r="S33" s="43">
        <f>IFERROR(INDEX(RAPPORT!R:R,MATCH('CLEREPARTITION bak'!$B33&amp;'CLEREPARTITION bak'!S$1,RAPPORT!P:P&amp;RAPPORT!Q:Q)),0)</f>
        <v>0</v>
      </c>
      <c r="T33" s="41"/>
      <c r="U33" s="43">
        <f>IFERROR(INDEX(RAPPORT!T:T,MATCH('CLEREPARTITION bak'!$B33&amp;'CLEREPARTITION bak'!U$1,RAPPORT!R:R&amp;RAPPORT!S:S)),0)</f>
        <v>0</v>
      </c>
      <c r="V33" s="41"/>
      <c r="W33" s="43">
        <f>IFERROR(INDEX(RAPPORT!V:V,MATCH('CLEREPARTITION bak'!$B33&amp;'CLEREPARTITION bak'!W$1,RAPPORT!T:T&amp;RAPPORT!U:U)),0)</f>
        <v>0</v>
      </c>
      <c r="X33" s="41"/>
      <c r="Y33" s="43">
        <f>IFERROR(INDEX(RAPPORT!X:X,MATCH('CLEREPARTITION bak'!$B33&amp;'CLEREPARTITION bak'!Y$1,RAPPORT!V:V&amp;RAPPORT!W:W)),0)</f>
        <v>0</v>
      </c>
      <c r="Z33" s="41"/>
      <c r="AA33" s="43">
        <f>IFERROR(INDEX(RAPPORT!Z:Z,MATCH('CLEREPARTITION bak'!$B33&amp;'CLEREPARTITION bak'!AA$1,RAPPORT!X:X&amp;RAPPORT!Y:Y)),0)</f>
        <v>0</v>
      </c>
      <c r="AB33" s="41"/>
      <c r="AC33" s="43">
        <f>IFERROR(INDEX(RAPPORT!AB:AB,MATCH('CLEREPARTITION bak'!$B33&amp;'CLEREPARTITION bak'!AC$1,RAPPORT!Z:Z&amp;RAPPORT!AA:AA)),0)</f>
        <v>0</v>
      </c>
      <c r="AD33" s="41"/>
      <c r="AE33" s="43">
        <f>IFERROR(INDEX(RAPPORT!AD:AD,MATCH('CLEREPARTITION bak'!$B33&amp;'CLEREPARTITION bak'!AE$1,RAPPORT!AB:AB&amp;RAPPORT!AC:AC)),0)</f>
        <v>0</v>
      </c>
      <c r="AF33" s="41"/>
      <c r="AG33" s="43">
        <f>IFERROR(INDEX(RAPPORT!AF:AF,MATCH('CLEREPARTITION bak'!$B33&amp;'CLEREPARTITION bak'!AG$1,RAPPORT!AD:AD&amp;RAPPORT!AE:AE)),0)</f>
        <v>0</v>
      </c>
      <c r="AH33" s="41"/>
      <c r="AI33" s="43">
        <f>IFERROR(INDEX(RAPPORT!AH:AH,MATCH('CLEREPARTITION bak'!$B33&amp;'CLEREPARTITION bak'!AI$1,RAPPORT!AF:AF&amp;RAPPORT!AG:AG)),0)</f>
        <v>0</v>
      </c>
      <c r="AJ33" s="41"/>
      <c r="AK33" s="43">
        <f>IFERROR(INDEX(RAPPORT!AJ:AJ,MATCH('CLEREPARTITION bak'!$B33&amp;'CLEREPARTITION bak'!AK$1,RAPPORT!AH:AH&amp;RAPPORT!AI:AI)),0)</f>
        <v>0</v>
      </c>
      <c r="AL33" s="41"/>
      <c r="AM33" s="43">
        <f>IFERROR(INDEX(RAPPORT!AL:AL,MATCH('CLEREPARTITION bak'!$B33&amp;'CLEREPARTITION bak'!AM$1,RAPPORT!AJ:AJ&amp;RAPPORT!AK:AK)),0)</f>
        <v>0</v>
      </c>
      <c r="AN33" s="41"/>
      <c r="AO33" s="43">
        <f>IFERROR(INDEX(RAPPORT!AN:AN,MATCH('CLEREPARTITION bak'!$B33&amp;'CLEREPARTITION bak'!AO$1,RAPPORT!AL:AL&amp;RAPPORT!AM:AM)),0)</f>
        <v>0</v>
      </c>
      <c r="AP33" s="41"/>
      <c r="AQ33" s="43">
        <f>IFERROR(INDEX(RAPPORT!AP:AP,MATCH('CLEREPARTITION bak'!$B33&amp;'CLEREPARTITION bak'!AQ$1,RAPPORT!AN:AN&amp;RAPPORT!AO:AO)),0)</f>
        <v>0</v>
      </c>
      <c r="AR33" s="41"/>
      <c r="AS33" s="43">
        <f>IFERROR(INDEX(RAPPORT!AR:AR,MATCH('CLEREPARTITION bak'!$B33&amp;'CLEREPARTITION bak'!AS$1,RAPPORT!AP:AP&amp;RAPPORT!AQ:AQ)),0)</f>
        <v>0</v>
      </c>
      <c r="AT33" s="41"/>
      <c r="AU33" s="43">
        <f>IFERROR(INDEX(RAPPORT!AT:AT,MATCH('CLEREPARTITION bak'!$B33&amp;'CLEREPARTITION bak'!AU$1,RAPPORT!AR:AR&amp;RAPPORT!AS:AS)),0)</f>
        <v>0</v>
      </c>
      <c r="AV33" s="41"/>
      <c r="AW33" s="43">
        <f>IFERROR(INDEX(RAPPORT!AV:AV,MATCH('CLEREPARTITION bak'!$B33&amp;'CLEREPARTITION bak'!AW$1,RAPPORT!AT:AT&amp;RAPPORT!AU:AU)),0)</f>
        <v>0</v>
      </c>
      <c r="AX33" s="41"/>
      <c r="AY33" s="43">
        <f>IFERROR(INDEX(RAPPORT!AX:AX,MATCH('CLEREPARTITION bak'!$B33&amp;'CLEREPARTITION bak'!AY$1,RAPPORT!AV:AV&amp;RAPPORT!AW:AW)),0)</f>
        <v>0</v>
      </c>
      <c r="AZ33" s="41"/>
      <c r="BA33" s="43">
        <f>IFERROR(INDEX(RAPPORT!AZ:AZ,MATCH('CLEREPARTITION bak'!$B33&amp;'CLEREPARTITION bak'!BA$1,RAPPORT!AX:AX&amp;RAPPORT!AY:AY)),0)</f>
        <v>0</v>
      </c>
      <c r="BB33" s="41"/>
      <c r="BC33" s="43">
        <f>IFERROR(INDEX(RAPPORT!BB:BB,MATCH('CLEREPARTITION bak'!$B33&amp;'CLEREPARTITION bak'!BC$1,RAPPORT!AZ:AZ&amp;RAPPORT!BA:BA)),0)</f>
        <v>0</v>
      </c>
      <c r="BD33" s="41"/>
      <c r="BE33" s="43">
        <f>IFERROR(INDEX(RAPPORT!BD:BD,MATCH('CLEREPARTITION bak'!$B33&amp;'CLEREPARTITION bak'!BE$1,RAPPORT!BB:BB&amp;RAPPORT!BC:BC)),0)</f>
        <v>0</v>
      </c>
      <c r="BF33" s="41"/>
      <c r="BG33" s="43">
        <f>IFERROR(INDEX(RAPPORT!BF:BF,MATCH('CLEREPARTITION bak'!$B33&amp;'CLEREPARTITION bak'!BG$1,RAPPORT!BD:BD&amp;RAPPORT!BE:BE)),0)</f>
        <v>0</v>
      </c>
      <c r="BH33" s="41"/>
      <c r="BI33" s="43">
        <f>IFERROR(INDEX(RAPPORT!BH:BH,MATCH('CLEREPARTITION bak'!$B33&amp;'CLEREPARTITION bak'!BI$1,RAPPORT!BF:BF&amp;RAPPORT!BG:BG)),0)</f>
        <v>0</v>
      </c>
      <c r="BJ33" s="41"/>
      <c r="BK33" s="43">
        <f>IFERROR(INDEX(RAPPORT!BJ:BJ,MATCH('CLEREPARTITION bak'!$B33&amp;'CLEREPARTITION bak'!BK$1,RAPPORT!BH:BH&amp;RAPPORT!BI:BI)),0)</f>
        <v>0</v>
      </c>
      <c r="BL33" s="41"/>
      <c r="BM33" s="43">
        <f>IFERROR(INDEX(RAPPORT!BL:BL,MATCH('CLEREPARTITION bak'!$B33&amp;'CLEREPARTITION bak'!BM$1,RAPPORT!BJ:BJ&amp;RAPPORT!BK:BK)),0)</f>
        <v>0</v>
      </c>
      <c r="BN33" s="41"/>
      <c r="BO33" s="43">
        <f>IFERROR(INDEX(RAPPORT!BN:BN,MATCH('CLEREPARTITION bak'!$B33&amp;'CLEREPARTITION bak'!BO$1,RAPPORT!BL:BL&amp;RAPPORT!BM:BM)),0)</f>
        <v>0</v>
      </c>
      <c r="BP33" s="41"/>
      <c r="BQ33" s="43">
        <f>IFERROR(INDEX(RAPPORT!BP:BP,MATCH('CLEREPARTITION bak'!$B33&amp;'CLEREPARTITION bak'!BQ$1,RAPPORT!BN:BN&amp;RAPPORT!BO:BO)),0)</f>
        <v>0</v>
      </c>
      <c r="BR33" s="41"/>
      <c r="BS33" s="43">
        <f>IFERROR(INDEX(RAPPORT!BR:BR,MATCH('CLEREPARTITION bak'!$B33&amp;'CLEREPARTITION bak'!BS$1,RAPPORT!BP:BP&amp;RAPPORT!BQ:BQ)),0)</f>
        <v>0</v>
      </c>
      <c r="BT33" s="41"/>
      <c r="BU33" s="43">
        <f>IFERROR(INDEX(RAPPORT!BT:BT,MATCH('CLEREPARTITION bak'!$B33&amp;'CLEREPARTITION bak'!BU$1,RAPPORT!BR:BR&amp;RAPPORT!BS:BS)),0)</f>
        <v>0</v>
      </c>
      <c r="BV33" s="41"/>
      <c r="BW33" s="43">
        <f>IFERROR(INDEX(RAPPORT!BV:BV,MATCH('CLEREPARTITION bak'!$B33&amp;'CLEREPARTITION bak'!BW$1,RAPPORT!BT:BT&amp;RAPPORT!BU:BU)),0)</f>
        <v>0</v>
      </c>
      <c r="BX33" s="41"/>
      <c r="BY33" s="43">
        <f>IFERROR(INDEX(RAPPORT!BX:BX,MATCH('CLEREPARTITION bak'!$B33&amp;'CLEREPARTITION bak'!BY$1,RAPPORT!BV:BV&amp;RAPPORT!BW:BW)),0)</f>
        <v>0</v>
      </c>
      <c r="BZ33" s="41"/>
      <c r="CA33" s="43">
        <f>IFERROR(INDEX(RAPPORT!BZ:BZ,MATCH('CLEREPARTITION bak'!$B33&amp;'CLEREPARTITION bak'!CA$1,RAPPORT!BX:BX&amp;RAPPORT!BY:BY)),0)</f>
        <v>0</v>
      </c>
      <c r="CB33" s="41"/>
      <c r="CC33" s="43">
        <f>IFERROR(INDEX(RAPPORT!CB:CB,MATCH('CLEREPARTITION bak'!$B33&amp;'CLEREPARTITION bak'!CC$1,RAPPORT!BZ:BZ&amp;RAPPORT!CA:CA)),0)</f>
        <v>0</v>
      </c>
      <c r="CD33" s="41"/>
      <c r="CE33" s="43">
        <f>IFERROR(INDEX(RAPPORT!CD:CD,MATCH('CLEREPARTITION bak'!$B33&amp;'CLEREPARTITION bak'!CE$1,RAPPORT!CB:CB&amp;RAPPORT!CC:CC)),0)</f>
        <v>0</v>
      </c>
      <c r="CF33" s="41"/>
      <c r="CG33" s="43">
        <f>IFERROR(INDEX(RAPPORT!CF:CF,MATCH('CLEREPARTITION bak'!$B33&amp;'CLEREPARTITION bak'!CG$1,RAPPORT!CD:CD&amp;RAPPORT!CE:CE)),0)</f>
        <v>0</v>
      </c>
      <c r="CH33" s="41"/>
      <c r="CI33" s="43">
        <f>IFERROR(INDEX(RAPPORT!CH:CH,MATCH('CLEREPARTITION bak'!$B33&amp;'CLEREPARTITION bak'!CI$1,RAPPORT!CF:CF&amp;RAPPORT!CG:CG)),0)</f>
        <v>0</v>
      </c>
      <c r="CJ33" s="41"/>
      <c r="CK33" s="43">
        <f>IFERROR(INDEX(RAPPORT!CJ:CJ,MATCH('CLEREPARTITION bak'!$B33&amp;'CLEREPARTITION bak'!CK$1,RAPPORT!CH:CH&amp;RAPPORT!CI:CI)),0)</f>
        <v>0</v>
      </c>
      <c r="CL33" s="41"/>
      <c r="CM33" s="43">
        <f>IFERROR(INDEX(RAPPORT!CL:CL,MATCH('CLEREPARTITION bak'!$B33&amp;'CLEREPARTITION bak'!CM$1,RAPPORT!CJ:CJ&amp;RAPPORT!CK:CK)),0)</f>
        <v>0</v>
      </c>
      <c r="CN33" s="41"/>
      <c r="CO33" s="43">
        <f>IFERROR(INDEX(RAPPORT!CN:CN,MATCH('CLEREPARTITION bak'!$B33&amp;'CLEREPARTITION bak'!CO$1,RAPPORT!CL:CL&amp;RAPPORT!CM:CM)),0)</f>
        <v>0</v>
      </c>
      <c r="CP33" s="41"/>
      <c r="CQ33" s="43">
        <f>IFERROR(INDEX(RAPPORT!CP:CP,MATCH('CLEREPARTITION bak'!$B33&amp;'CLEREPARTITION bak'!CQ$1,RAPPORT!CN:CN&amp;RAPPORT!CO:CO)),0)</f>
        <v>0</v>
      </c>
      <c r="CR33" s="41"/>
      <c r="CS33" s="43">
        <f>IFERROR(INDEX(RAPPORT!CR:CR,MATCH('CLEREPARTITION bak'!$B33&amp;'CLEREPARTITION bak'!CS$1,RAPPORT!CP:CP&amp;RAPPORT!CQ:CQ)),0)</f>
        <v>0</v>
      </c>
      <c r="CT33" s="41"/>
      <c r="CU33" s="43">
        <f>IFERROR(INDEX(RAPPORT!CT:CT,MATCH('CLEREPARTITION bak'!$B33&amp;'CLEREPARTITION bak'!CU$1,RAPPORT!CR:CR&amp;RAPPORT!CS:CS)),0)</f>
        <v>0</v>
      </c>
      <c r="CV33" s="41"/>
      <c r="CW33" s="43">
        <f>IFERROR(INDEX(RAPPORT!CV:CV,MATCH('CLEREPARTITION bak'!$B33&amp;'CLEREPARTITION bak'!CW$1,RAPPORT!CT:CT&amp;RAPPORT!CU:CU)),0)</f>
        <v>0</v>
      </c>
      <c r="CX33" s="41"/>
      <c r="CY33" s="43">
        <f>IFERROR(INDEX(RAPPORT!CX:CX,MATCH('CLEREPARTITION bak'!$B33&amp;'CLEREPARTITION bak'!CY$1,RAPPORT!CV:CV&amp;RAPPORT!CW:CW)),0)</f>
        <v>0</v>
      </c>
      <c r="CZ33" s="41"/>
      <c r="DA33" s="43">
        <f>IFERROR(INDEX(RAPPORT!CZ:CZ,MATCH('CLEREPARTITION bak'!$B33&amp;'CLEREPARTITION bak'!DA$1,RAPPORT!CX:CX&amp;RAPPORT!CY:CY)),0)</f>
        <v>0</v>
      </c>
      <c r="DB33" s="41"/>
      <c r="DC33" s="43">
        <f>IFERROR(INDEX(RAPPORT!DB:DB,MATCH('CLEREPARTITION bak'!$B33&amp;'CLEREPARTITION bak'!DC$1,RAPPORT!CZ:CZ&amp;RAPPORT!DA:DA)),0)</f>
        <v>0</v>
      </c>
      <c r="DD33" s="41"/>
      <c r="DE33" s="43">
        <f>IFERROR(INDEX(RAPPORT!DD:DD,MATCH('CLEREPARTITION bak'!$B33&amp;'CLEREPARTITION bak'!DE$1,RAPPORT!DB:DB&amp;RAPPORT!DC:DC)),0)</f>
        <v>0</v>
      </c>
      <c r="DF33" s="41"/>
      <c r="DG33" s="43">
        <f>IFERROR(INDEX(RAPPORT!DF:DF,MATCH('CLEREPARTITION bak'!$B33&amp;'CLEREPARTITION bak'!DG$1,RAPPORT!DD:DD&amp;RAPPORT!DE:DE)),0)</f>
        <v>0</v>
      </c>
      <c r="DH33" s="41"/>
      <c r="DI33" s="43">
        <f>IFERROR(INDEX(RAPPORT!DH:DH,MATCH('CLEREPARTITION bak'!$B33&amp;'CLEREPARTITION bak'!DI$1,RAPPORT!DF:DF&amp;RAPPORT!DG:DG)),0)</f>
        <v>0</v>
      </c>
      <c r="DJ33" s="41"/>
      <c r="DK33" s="43">
        <f>IFERROR(INDEX(RAPPORT!DJ:DJ,MATCH('CLEREPARTITION bak'!$B33&amp;'CLEREPARTITION bak'!DK$1,RAPPORT!DH:DH&amp;RAPPORT!DI:DI)),0)</f>
        <v>0</v>
      </c>
      <c r="DL33" s="41"/>
    </row>
    <row r="34" spans="1:116" x14ac:dyDescent="0.25">
      <c r="A34" s="39">
        <v>31</v>
      </c>
      <c r="B34" s="40">
        <v>200007</v>
      </c>
      <c r="C34" s="41"/>
      <c r="D34" s="42"/>
      <c r="E34" s="43">
        <f>IFERROR(INDEX(RAPPORT!D:D,MATCH('CLEREPARTITION bak'!$B34&amp;'CLEREPARTITION bak'!E$1,RAPPORT!B:B&amp;RAPPORT!C:C)),0)</f>
        <v>0</v>
      </c>
      <c r="F34" s="41"/>
      <c r="G34" s="43">
        <f>IFERROR(INDEX(RAPPORT!F:F,MATCH('CLEREPARTITION bak'!$B34&amp;'CLEREPARTITION bak'!G$1,RAPPORT!D:D&amp;RAPPORT!E:E)),0)</f>
        <v>0</v>
      </c>
      <c r="H34" s="41"/>
      <c r="I34" s="43">
        <f>IFERROR(INDEX(RAPPORT!H:H,MATCH('CLEREPARTITION bak'!$B34&amp;'CLEREPARTITION bak'!I$1,RAPPORT!F:F&amp;RAPPORT!G:G)),0)</f>
        <v>0</v>
      </c>
      <c r="J34" s="41"/>
      <c r="K34" s="43">
        <f>IFERROR(INDEX(RAPPORT!J:J,MATCH('CLEREPARTITION bak'!$B34&amp;'CLEREPARTITION bak'!K$1,RAPPORT!H:H&amp;RAPPORT!I:I)),0)</f>
        <v>0</v>
      </c>
      <c r="L34" s="41"/>
      <c r="M34" s="43">
        <f>IFERROR(INDEX(RAPPORT!L:L,MATCH('CLEREPARTITION bak'!$B34&amp;'CLEREPARTITION bak'!M$1,RAPPORT!J:J&amp;RAPPORT!K:K)),0)</f>
        <v>0</v>
      </c>
      <c r="N34" s="41"/>
      <c r="O34" s="43">
        <f>IFERROR(INDEX(RAPPORT!N:N,MATCH('CLEREPARTITION bak'!$B34&amp;'CLEREPARTITION bak'!O$1,RAPPORT!L:L&amp;RAPPORT!M:M)),0)</f>
        <v>0</v>
      </c>
      <c r="P34" s="41"/>
      <c r="Q34" s="43">
        <f>IFERROR(INDEX(RAPPORT!P:P,MATCH('CLEREPARTITION bak'!$B34&amp;'CLEREPARTITION bak'!Q$1,RAPPORT!N:N&amp;RAPPORT!O:O)),0)</f>
        <v>0</v>
      </c>
      <c r="R34" s="41"/>
      <c r="S34" s="43">
        <f>IFERROR(INDEX(RAPPORT!R:R,MATCH('CLEREPARTITION bak'!$B34&amp;'CLEREPARTITION bak'!S$1,RAPPORT!P:P&amp;RAPPORT!Q:Q)),0)</f>
        <v>0</v>
      </c>
      <c r="T34" s="41"/>
      <c r="U34" s="43">
        <f>IFERROR(INDEX(RAPPORT!T:T,MATCH('CLEREPARTITION bak'!$B34&amp;'CLEREPARTITION bak'!U$1,RAPPORT!R:R&amp;RAPPORT!S:S)),0)</f>
        <v>0</v>
      </c>
      <c r="V34" s="41"/>
      <c r="W34" s="43">
        <f>IFERROR(INDEX(RAPPORT!V:V,MATCH('CLEREPARTITION bak'!$B34&amp;'CLEREPARTITION bak'!W$1,RAPPORT!T:T&amp;RAPPORT!U:U)),0)</f>
        <v>0</v>
      </c>
      <c r="X34" s="41"/>
      <c r="Y34" s="43">
        <f>IFERROR(INDEX(RAPPORT!X:X,MATCH('CLEREPARTITION bak'!$B34&amp;'CLEREPARTITION bak'!Y$1,RAPPORT!V:V&amp;RAPPORT!W:W)),0)</f>
        <v>0</v>
      </c>
      <c r="Z34" s="41"/>
      <c r="AA34" s="43">
        <f>IFERROR(INDEX(RAPPORT!Z:Z,MATCH('CLEREPARTITION bak'!$B34&amp;'CLEREPARTITION bak'!AA$1,RAPPORT!X:X&amp;RAPPORT!Y:Y)),0)</f>
        <v>0</v>
      </c>
      <c r="AB34" s="41"/>
      <c r="AC34" s="43">
        <f>IFERROR(INDEX(RAPPORT!AB:AB,MATCH('CLEREPARTITION bak'!$B34&amp;'CLEREPARTITION bak'!AC$1,RAPPORT!Z:Z&amp;RAPPORT!AA:AA)),0)</f>
        <v>0</v>
      </c>
      <c r="AD34" s="41"/>
      <c r="AE34" s="43">
        <f>IFERROR(INDEX(RAPPORT!AD:AD,MATCH('CLEREPARTITION bak'!$B34&amp;'CLEREPARTITION bak'!AE$1,RAPPORT!AB:AB&amp;RAPPORT!AC:AC)),0)</f>
        <v>0</v>
      </c>
      <c r="AF34" s="41"/>
      <c r="AG34" s="43">
        <f>IFERROR(INDEX(RAPPORT!AF:AF,MATCH('CLEREPARTITION bak'!$B34&amp;'CLEREPARTITION bak'!AG$1,RAPPORT!AD:AD&amp;RAPPORT!AE:AE)),0)</f>
        <v>0</v>
      </c>
      <c r="AH34" s="41"/>
      <c r="AI34" s="43">
        <f>IFERROR(INDEX(RAPPORT!AH:AH,MATCH('CLEREPARTITION bak'!$B34&amp;'CLEREPARTITION bak'!AI$1,RAPPORT!AF:AF&amp;RAPPORT!AG:AG)),0)</f>
        <v>0</v>
      </c>
      <c r="AJ34" s="41"/>
      <c r="AK34" s="43">
        <f>IFERROR(INDEX(RAPPORT!AJ:AJ,MATCH('CLEREPARTITION bak'!$B34&amp;'CLEREPARTITION bak'!AK$1,RAPPORT!AH:AH&amp;RAPPORT!AI:AI)),0)</f>
        <v>0</v>
      </c>
      <c r="AL34" s="41"/>
      <c r="AM34" s="43">
        <f>IFERROR(INDEX(RAPPORT!AL:AL,MATCH('CLEREPARTITION bak'!$B34&amp;'CLEREPARTITION bak'!AM$1,RAPPORT!AJ:AJ&amp;RAPPORT!AK:AK)),0)</f>
        <v>0</v>
      </c>
      <c r="AN34" s="41"/>
      <c r="AO34" s="43">
        <f>IFERROR(INDEX(RAPPORT!AN:AN,MATCH('CLEREPARTITION bak'!$B34&amp;'CLEREPARTITION bak'!AO$1,RAPPORT!AL:AL&amp;RAPPORT!AM:AM)),0)</f>
        <v>0</v>
      </c>
      <c r="AP34" s="41"/>
      <c r="AQ34" s="43">
        <f>IFERROR(INDEX(RAPPORT!AP:AP,MATCH('CLEREPARTITION bak'!$B34&amp;'CLEREPARTITION bak'!AQ$1,RAPPORT!AN:AN&amp;RAPPORT!AO:AO)),0)</f>
        <v>0</v>
      </c>
      <c r="AR34" s="41"/>
      <c r="AS34" s="43">
        <f>IFERROR(INDEX(RAPPORT!AR:AR,MATCH('CLEREPARTITION bak'!$B34&amp;'CLEREPARTITION bak'!AS$1,RAPPORT!AP:AP&amp;RAPPORT!AQ:AQ)),0)</f>
        <v>0</v>
      </c>
      <c r="AT34" s="41"/>
      <c r="AU34" s="43">
        <f>IFERROR(INDEX(RAPPORT!AT:AT,MATCH('CLEREPARTITION bak'!$B34&amp;'CLEREPARTITION bak'!AU$1,RAPPORT!AR:AR&amp;RAPPORT!AS:AS)),0)</f>
        <v>0</v>
      </c>
      <c r="AV34" s="41"/>
      <c r="AW34" s="43">
        <f>IFERROR(INDEX(RAPPORT!AV:AV,MATCH('CLEREPARTITION bak'!$B34&amp;'CLEREPARTITION bak'!AW$1,RAPPORT!AT:AT&amp;RAPPORT!AU:AU)),0)</f>
        <v>0</v>
      </c>
      <c r="AX34" s="41"/>
      <c r="AY34" s="43">
        <f>IFERROR(INDEX(RAPPORT!AX:AX,MATCH('CLEREPARTITION bak'!$B34&amp;'CLEREPARTITION bak'!AY$1,RAPPORT!AV:AV&amp;RAPPORT!AW:AW)),0)</f>
        <v>0</v>
      </c>
      <c r="AZ34" s="41"/>
      <c r="BA34" s="43">
        <f>IFERROR(INDEX(RAPPORT!AZ:AZ,MATCH('CLEREPARTITION bak'!$B34&amp;'CLEREPARTITION bak'!BA$1,RAPPORT!AX:AX&amp;RAPPORT!AY:AY)),0)</f>
        <v>0</v>
      </c>
      <c r="BB34" s="41"/>
      <c r="BC34" s="43">
        <f>IFERROR(INDEX(RAPPORT!BB:BB,MATCH('CLEREPARTITION bak'!$B34&amp;'CLEREPARTITION bak'!BC$1,RAPPORT!AZ:AZ&amp;RAPPORT!BA:BA)),0)</f>
        <v>0</v>
      </c>
      <c r="BD34" s="41"/>
      <c r="BE34" s="43">
        <f>IFERROR(INDEX(RAPPORT!BD:BD,MATCH('CLEREPARTITION bak'!$B34&amp;'CLEREPARTITION bak'!BE$1,RAPPORT!BB:BB&amp;RAPPORT!BC:BC)),0)</f>
        <v>0</v>
      </c>
      <c r="BF34" s="41"/>
      <c r="BG34" s="43">
        <f>IFERROR(INDEX(RAPPORT!BF:BF,MATCH('CLEREPARTITION bak'!$B34&amp;'CLEREPARTITION bak'!BG$1,RAPPORT!BD:BD&amp;RAPPORT!BE:BE)),0)</f>
        <v>0</v>
      </c>
      <c r="BH34" s="41"/>
      <c r="BI34" s="43">
        <f>IFERROR(INDEX(RAPPORT!BH:BH,MATCH('CLEREPARTITION bak'!$B34&amp;'CLEREPARTITION bak'!BI$1,RAPPORT!BF:BF&amp;RAPPORT!BG:BG)),0)</f>
        <v>0</v>
      </c>
      <c r="BJ34" s="41"/>
      <c r="BK34" s="43">
        <f>IFERROR(INDEX(RAPPORT!BJ:BJ,MATCH('CLEREPARTITION bak'!$B34&amp;'CLEREPARTITION bak'!BK$1,RAPPORT!BH:BH&amp;RAPPORT!BI:BI)),0)</f>
        <v>0</v>
      </c>
      <c r="BL34" s="41"/>
      <c r="BM34" s="43">
        <f>IFERROR(INDEX(RAPPORT!BL:BL,MATCH('CLEREPARTITION bak'!$B34&amp;'CLEREPARTITION bak'!BM$1,RAPPORT!BJ:BJ&amp;RAPPORT!BK:BK)),0)</f>
        <v>0</v>
      </c>
      <c r="BN34" s="41"/>
      <c r="BO34" s="43">
        <f>IFERROR(INDEX(RAPPORT!BN:BN,MATCH('CLEREPARTITION bak'!$B34&amp;'CLEREPARTITION bak'!BO$1,RAPPORT!BL:BL&amp;RAPPORT!BM:BM)),0)</f>
        <v>0</v>
      </c>
      <c r="BP34" s="41"/>
      <c r="BQ34" s="43">
        <f>IFERROR(INDEX(RAPPORT!BP:BP,MATCH('CLEREPARTITION bak'!$B34&amp;'CLEREPARTITION bak'!BQ$1,RAPPORT!BN:BN&amp;RAPPORT!BO:BO)),0)</f>
        <v>0</v>
      </c>
      <c r="BR34" s="41"/>
      <c r="BS34" s="43">
        <f>IFERROR(INDEX(RAPPORT!BR:BR,MATCH('CLEREPARTITION bak'!$B34&amp;'CLEREPARTITION bak'!BS$1,RAPPORT!BP:BP&amp;RAPPORT!BQ:BQ)),0)</f>
        <v>0</v>
      </c>
      <c r="BT34" s="41"/>
      <c r="BU34" s="43">
        <f>IFERROR(INDEX(RAPPORT!BT:BT,MATCH('CLEREPARTITION bak'!$B34&amp;'CLEREPARTITION bak'!BU$1,RAPPORT!BR:BR&amp;RAPPORT!BS:BS)),0)</f>
        <v>0</v>
      </c>
      <c r="BV34" s="41"/>
      <c r="BW34" s="43">
        <f>IFERROR(INDEX(RAPPORT!BV:BV,MATCH('CLEREPARTITION bak'!$B34&amp;'CLEREPARTITION bak'!BW$1,RAPPORT!BT:BT&amp;RAPPORT!BU:BU)),0)</f>
        <v>0</v>
      </c>
      <c r="BX34" s="41"/>
      <c r="BY34" s="43">
        <f>IFERROR(INDEX(RAPPORT!BX:BX,MATCH('CLEREPARTITION bak'!$B34&amp;'CLEREPARTITION bak'!BY$1,RAPPORT!BV:BV&amp;RAPPORT!BW:BW)),0)</f>
        <v>0</v>
      </c>
      <c r="BZ34" s="41"/>
      <c r="CA34" s="43">
        <f>IFERROR(INDEX(RAPPORT!BZ:BZ,MATCH('CLEREPARTITION bak'!$B34&amp;'CLEREPARTITION bak'!CA$1,RAPPORT!BX:BX&amp;RAPPORT!BY:BY)),0)</f>
        <v>0</v>
      </c>
      <c r="CB34" s="41"/>
      <c r="CC34" s="43">
        <f>IFERROR(INDEX(RAPPORT!CB:CB,MATCH('CLEREPARTITION bak'!$B34&amp;'CLEREPARTITION bak'!CC$1,RAPPORT!BZ:BZ&amp;RAPPORT!CA:CA)),0)</f>
        <v>0</v>
      </c>
      <c r="CD34" s="41"/>
      <c r="CE34" s="43">
        <f>IFERROR(INDEX(RAPPORT!CD:CD,MATCH('CLEREPARTITION bak'!$B34&amp;'CLEREPARTITION bak'!CE$1,RAPPORT!CB:CB&amp;RAPPORT!CC:CC)),0)</f>
        <v>0</v>
      </c>
      <c r="CF34" s="41"/>
      <c r="CG34" s="43">
        <f>IFERROR(INDEX(RAPPORT!CF:CF,MATCH('CLEREPARTITION bak'!$B34&amp;'CLEREPARTITION bak'!CG$1,RAPPORT!CD:CD&amp;RAPPORT!CE:CE)),0)</f>
        <v>0</v>
      </c>
      <c r="CH34" s="41"/>
      <c r="CI34" s="43">
        <f>IFERROR(INDEX(RAPPORT!CH:CH,MATCH('CLEREPARTITION bak'!$B34&amp;'CLEREPARTITION bak'!CI$1,RAPPORT!CF:CF&amp;RAPPORT!CG:CG)),0)</f>
        <v>0</v>
      </c>
      <c r="CJ34" s="41"/>
      <c r="CK34" s="43">
        <f>IFERROR(INDEX(RAPPORT!CJ:CJ,MATCH('CLEREPARTITION bak'!$B34&amp;'CLEREPARTITION bak'!CK$1,RAPPORT!CH:CH&amp;RAPPORT!CI:CI)),0)</f>
        <v>0</v>
      </c>
      <c r="CL34" s="41"/>
      <c r="CM34" s="43">
        <f>IFERROR(INDEX(RAPPORT!CL:CL,MATCH('CLEREPARTITION bak'!$B34&amp;'CLEREPARTITION bak'!CM$1,RAPPORT!CJ:CJ&amp;RAPPORT!CK:CK)),0)</f>
        <v>0</v>
      </c>
      <c r="CN34" s="41"/>
      <c r="CO34" s="43">
        <f>IFERROR(INDEX(RAPPORT!CN:CN,MATCH('CLEREPARTITION bak'!$B34&amp;'CLEREPARTITION bak'!CO$1,RAPPORT!CL:CL&amp;RAPPORT!CM:CM)),0)</f>
        <v>0</v>
      </c>
      <c r="CP34" s="41"/>
      <c r="CQ34" s="43">
        <f>IFERROR(INDEX(RAPPORT!CP:CP,MATCH('CLEREPARTITION bak'!$B34&amp;'CLEREPARTITION bak'!CQ$1,RAPPORT!CN:CN&amp;RAPPORT!CO:CO)),0)</f>
        <v>0</v>
      </c>
      <c r="CR34" s="41"/>
      <c r="CS34" s="43">
        <f>IFERROR(INDEX(RAPPORT!CR:CR,MATCH('CLEREPARTITION bak'!$B34&amp;'CLEREPARTITION bak'!CS$1,RAPPORT!CP:CP&amp;RAPPORT!CQ:CQ)),0)</f>
        <v>0</v>
      </c>
      <c r="CT34" s="41"/>
      <c r="CU34" s="43">
        <f>IFERROR(INDEX(RAPPORT!CT:CT,MATCH('CLEREPARTITION bak'!$B34&amp;'CLEREPARTITION bak'!CU$1,RAPPORT!CR:CR&amp;RAPPORT!CS:CS)),0)</f>
        <v>0</v>
      </c>
      <c r="CV34" s="41"/>
      <c r="CW34" s="43">
        <f>IFERROR(INDEX(RAPPORT!CV:CV,MATCH('CLEREPARTITION bak'!$B34&amp;'CLEREPARTITION bak'!CW$1,RAPPORT!CT:CT&amp;RAPPORT!CU:CU)),0)</f>
        <v>0</v>
      </c>
      <c r="CX34" s="41"/>
      <c r="CY34" s="43">
        <f>IFERROR(INDEX(RAPPORT!CX:CX,MATCH('CLEREPARTITION bak'!$B34&amp;'CLEREPARTITION bak'!CY$1,RAPPORT!CV:CV&amp;RAPPORT!CW:CW)),0)</f>
        <v>0</v>
      </c>
      <c r="CZ34" s="41"/>
      <c r="DA34" s="43">
        <f>IFERROR(INDEX(RAPPORT!CZ:CZ,MATCH('CLEREPARTITION bak'!$B34&amp;'CLEREPARTITION bak'!DA$1,RAPPORT!CX:CX&amp;RAPPORT!CY:CY)),0)</f>
        <v>0</v>
      </c>
      <c r="DB34" s="41"/>
      <c r="DC34" s="43">
        <f>IFERROR(INDEX(RAPPORT!DB:DB,MATCH('CLEREPARTITION bak'!$B34&amp;'CLEREPARTITION bak'!DC$1,RAPPORT!CZ:CZ&amp;RAPPORT!DA:DA)),0)</f>
        <v>0</v>
      </c>
      <c r="DD34" s="41"/>
      <c r="DE34" s="43">
        <f>IFERROR(INDEX(RAPPORT!DD:DD,MATCH('CLEREPARTITION bak'!$B34&amp;'CLEREPARTITION bak'!DE$1,RAPPORT!DB:DB&amp;RAPPORT!DC:DC)),0)</f>
        <v>0</v>
      </c>
      <c r="DF34" s="41"/>
      <c r="DG34" s="43">
        <f>IFERROR(INDEX(RAPPORT!DF:DF,MATCH('CLEREPARTITION bak'!$B34&amp;'CLEREPARTITION bak'!DG$1,RAPPORT!DD:DD&amp;RAPPORT!DE:DE)),0)</f>
        <v>0</v>
      </c>
      <c r="DH34" s="41"/>
      <c r="DI34" s="43">
        <f>IFERROR(INDEX(RAPPORT!DH:DH,MATCH('CLEREPARTITION bak'!$B34&amp;'CLEREPARTITION bak'!DI$1,RAPPORT!DF:DF&amp;RAPPORT!DG:DG)),0)</f>
        <v>0</v>
      </c>
      <c r="DJ34" s="41"/>
      <c r="DK34" s="43">
        <f>IFERROR(INDEX(RAPPORT!DJ:DJ,MATCH('CLEREPARTITION bak'!$B34&amp;'CLEREPARTITION bak'!DK$1,RAPPORT!DH:DH&amp;RAPPORT!DI:DI)),0)</f>
        <v>0</v>
      </c>
      <c r="DL34" s="41"/>
    </row>
    <row r="35" spans="1:116" x14ac:dyDescent="0.25">
      <c r="A35" s="39">
        <v>32</v>
      </c>
      <c r="B35" s="40">
        <v>200008</v>
      </c>
      <c r="C35" s="41"/>
      <c r="D35" s="42"/>
      <c r="E35" s="43">
        <f>IFERROR(INDEX(RAPPORT!D:D,MATCH('CLEREPARTITION bak'!$B35&amp;'CLEREPARTITION bak'!E$1,RAPPORT!B:B&amp;RAPPORT!C:C)),0)</f>
        <v>0</v>
      </c>
      <c r="F35" s="41"/>
      <c r="G35" s="43">
        <f>IFERROR(INDEX(RAPPORT!F:F,MATCH('CLEREPARTITION bak'!$B35&amp;'CLEREPARTITION bak'!G$1,RAPPORT!D:D&amp;RAPPORT!E:E)),0)</f>
        <v>0</v>
      </c>
      <c r="H35" s="41"/>
      <c r="I35" s="43">
        <f>IFERROR(INDEX(RAPPORT!H:H,MATCH('CLEREPARTITION bak'!$B35&amp;'CLEREPARTITION bak'!I$1,RAPPORT!F:F&amp;RAPPORT!G:G)),0)</f>
        <v>0</v>
      </c>
      <c r="J35" s="41"/>
      <c r="K35" s="43">
        <f>IFERROR(INDEX(RAPPORT!J:J,MATCH('CLEREPARTITION bak'!$B35&amp;'CLEREPARTITION bak'!K$1,RAPPORT!H:H&amp;RAPPORT!I:I)),0)</f>
        <v>0</v>
      </c>
      <c r="L35" s="41"/>
      <c r="M35" s="43">
        <f>IFERROR(INDEX(RAPPORT!L:L,MATCH('CLEREPARTITION bak'!$B35&amp;'CLEREPARTITION bak'!M$1,RAPPORT!J:J&amp;RAPPORT!K:K)),0)</f>
        <v>0</v>
      </c>
      <c r="N35" s="41"/>
      <c r="O35" s="43">
        <f>IFERROR(INDEX(RAPPORT!N:N,MATCH('CLEREPARTITION bak'!$B35&amp;'CLEREPARTITION bak'!O$1,RAPPORT!L:L&amp;RAPPORT!M:M)),0)</f>
        <v>0</v>
      </c>
      <c r="P35" s="41"/>
      <c r="Q35" s="43">
        <f>IFERROR(INDEX(RAPPORT!P:P,MATCH('CLEREPARTITION bak'!$B35&amp;'CLEREPARTITION bak'!Q$1,RAPPORT!N:N&amp;RAPPORT!O:O)),0)</f>
        <v>0</v>
      </c>
      <c r="R35" s="41"/>
      <c r="S35" s="43">
        <f>IFERROR(INDEX(RAPPORT!R:R,MATCH('CLEREPARTITION bak'!$B35&amp;'CLEREPARTITION bak'!S$1,RAPPORT!P:P&amp;RAPPORT!Q:Q)),0)</f>
        <v>0</v>
      </c>
      <c r="T35" s="41"/>
      <c r="U35" s="43">
        <f>IFERROR(INDEX(RAPPORT!T:T,MATCH('CLEREPARTITION bak'!$B35&amp;'CLEREPARTITION bak'!U$1,RAPPORT!R:R&amp;RAPPORT!S:S)),0)</f>
        <v>0</v>
      </c>
      <c r="V35" s="41"/>
      <c r="W35" s="43">
        <f>IFERROR(INDEX(RAPPORT!V:V,MATCH('CLEREPARTITION bak'!$B35&amp;'CLEREPARTITION bak'!W$1,RAPPORT!T:T&amp;RAPPORT!U:U)),0)</f>
        <v>0</v>
      </c>
      <c r="X35" s="41"/>
      <c r="Y35" s="43">
        <f>IFERROR(INDEX(RAPPORT!X:X,MATCH('CLEREPARTITION bak'!$B35&amp;'CLEREPARTITION bak'!Y$1,RAPPORT!V:V&amp;RAPPORT!W:W)),0)</f>
        <v>0</v>
      </c>
      <c r="Z35" s="41"/>
      <c r="AA35" s="43">
        <f>IFERROR(INDEX(RAPPORT!Z:Z,MATCH('CLEREPARTITION bak'!$B35&amp;'CLEREPARTITION bak'!AA$1,RAPPORT!X:X&amp;RAPPORT!Y:Y)),0)</f>
        <v>0</v>
      </c>
      <c r="AB35" s="41"/>
      <c r="AC35" s="43">
        <f>IFERROR(INDEX(RAPPORT!AB:AB,MATCH('CLEREPARTITION bak'!$B35&amp;'CLEREPARTITION bak'!AC$1,RAPPORT!Z:Z&amp;RAPPORT!AA:AA)),0)</f>
        <v>0</v>
      </c>
      <c r="AD35" s="41"/>
      <c r="AE35" s="43">
        <f>IFERROR(INDEX(RAPPORT!AD:AD,MATCH('CLEREPARTITION bak'!$B35&amp;'CLEREPARTITION bak'!AE$1,RAPPORT!AB:AB&amp;RAPPORT!AC:AC)),0)</f>
        <v>0</v>
      </c>
      <c r="AF35" s="41"/>
      <c r="AG35" s="43">
        <f>IFERROR(INDEX(RAPPORT!AF:AF,MATCH('CLEREPARTITION bak'!$B35&amp;'CLEREPARTITION bak'!AG$1,RAPPORT!AD:AD&amp;RAPPORT!AE:AE)),0)</f>
        <v>0</v>
      </c>
      <c r="AH35" s="41"/>
      <c r="AI35" s="43">
        <f>IFERROR(INDEX(RAPPORT!AH:AH,MATCH('CLEREPARTITION bak'!$B35&amp;'CLEREPARTITION bak'!AI$1,RAPPORT!AF:AF&amp;RAPPORT!AG:AG)),0)</f>
        <v>0</v>
      </c>
      <c r="AJ35" s="41"/>
      <c r="AK35" s="43">
        <f>IFERROR(INDEX(RAPPORT!AJ:AJ,MATCH('CLEREPARTITION bak'!$B35&amp;'CLEREPARTITION bak'!AK$1,RAPPORT!AH:AH&amp;RAPPORT!AI:AI)),0)</f>
        <v>0</v>
      </c>
      <c r="AL35" s="41"/>
      <c r="AM35" s="43">
        <f>IFERROR(INDEX(RAPPORT!AL:AL,MATCH('CLEREPARTITION bak'!$B35&amp;'CLEREPARTITION bak'!AM$1,RAPPORT!AJ:AJ&amp;RAPPORT!AK:AK)),0)</f>
        <v>0</v>
      </c>
      <c r="AN35" s="41"/>
      <c r="AO35" s="43">
        <f>IFERROR(INDEX(RAPPORT!AN:AN,MATCH('CLEREPARTITION bak'!$B35&amp;'CLEREPARTITION bak'!AO$1,RAPPORT!AL:AL&amp;RAPPORT!AM:AM)),0)</f>
        <v>0</v>
      </c>
      <c r="AP35" s="41"/>
      <c r="AQ35" s="43">
        <f>IFERROR(INDEX(RAPPORT!AP:AP,MATCH('CLEREPARTITION bak'!$B35&amp;'CLEREPARTITION bak'!AQ$1,RAPPORT!AN:AN&amp;RAPPORT!AO:AO)),0)</f>
        <v>0</v>
      </c>
      <c r="AR35" s="41"/>
      <c r="AS35" s="43">
        <f>IFERROR(INDEX(RAPPORT!AR:AR,MATCH('CLEREPARTITION bak'!$B35&amp;'CLEREPARTITION bak'!AS$1,RAPPORT!AP:AP&amp;RAPPORT!AQ:AQ)),0)</f>
        <v>0</v>
      </c>
      <c r="AT35" s="41"/>
      <c r="AU35" s="43">
        <f>IFERROR(INDEX(RAPPORT!AT:AT,MATCH('CLEREPARTITION bak'!$B35&amp;'CLEREPARTITION bak'!AU$1,RAPPORT!AR:AR&amp;RAPPORT!AS:AS)),0)</f>
        <v>0</v>
      </c>
      <c r="AV35" s="41"/>
      <c r="AW35" s="43">
        <f>IFERROR(INDEX(RAPPORT!AV:AV,MATCH('CLEREPARTITION bak'!$B35&amp;'CLEREPARTITION bak'!AW$1,RAPPORT!AT:AT&amp;RAPPORT!AU:AU)),0)</f>
        <v>0</v>
      </c>
      <c r="AX35" s="41"/>
      <c r="AY35" s="43">
        <f>IFERROR(INDEX(RAPPORT!AX:AX,MATCH('CLEREPARTITION bak'!$B35&amp;'CLEREPARTITION bak'!AY$1,RAPPORT!AV:AV&amp;RAPPORT!AW:AW)),0)</f>
        <v>0</v>
      </c>
      <c r="AZ35" s="41"/>
      <c r="BA35" s="43">
        <f>IFERROR(INDEX(RAPPORT!AZ:AZ,MATCH('CLEREPARTITION bak'!$B35&amp;'CLEREPARTITION bak'!BA$1,RAPPORT!AX:AX&amp;RAPPORT!AY:AY)),0)</f>
        <v>0</v>
      </c>
      <c r="BB35" s="41"/>
      <c r="BC35" s="43">
        <f>IFERROR(INDEX(RAPPORT!BB:BB,MATCH('CLEREPARTITION bak'!$B35&amp;'CLEREPARTITION bak'!BC$1,RAPPORT!AZ:AZ&amp;RAPPORT!BA:BA)),0)</f>
        <v>0</v>
      </c>
      <c r="BD35" s="41"/>
      <c r="BE35" s="43">
        <f>IFERROR(INDEX(RAPPORT!BD:BD,MATCH('CLEREPARTITION bak'!$B35&amp;'CLEREPARTITION bak'!BE$1,RAPPORT!BB:BB&amp;RAPPORT!BC:BC)),0)</f>
        <v>0</v>
      </c>
      <c r="BF35" s="41"/>
      <c r="BG35" s="43">
        <f>IFERROR(INDEX(RAPPORT!BF:BF,MATCH('CLEREPARTITION bak'!$B35&amp;'CLEREPARTITION bak'!BG$1,RAPPORT!BD:BD&amp;RAPPORT!BE:BE)),0)</f>
        <v>0</v>
      </c>
      <c r="BH35" s="41"/>
      <c r="BI35" s="43">
        <f>IFERROR(INDEX(RAPPORT!BH:BH,MATCH('CLEREPARTITION bak'!$B35&amp;'CLEREPARTITION bak'!BI$1,RAPPORT!BF:BF&amp;RAPPORT!BG:BG)),0)</f>
        <v>0</v>
      </c>
      <c r="BJ35" s="41"/>
      <c r="BK35" s="43">
        <f>IFERROR(INDEX(RAPPORT!BJ:BJ,MATCH('CLEREPARTITION bak'!$B35&amp;'CLEREPARTITION bak'!BK$1,RAPPORT!BH:BH&amp;RAPPORT!BI:BI)),0)</f>
        <v>0</v>
      </c>
      <c r="BL35" s="41"/>
      <c r="BM35" s="43">
        <f>IFERROR(INDEX(RAPPORT!BL:BL,MATCH('CLEREPARTITION bak'!$B35&amp;'CLEREPARTITION bak'!BM$1,RAPPORT!BJ:BJ&amp;RAPPORT!BK:BK)),0)</f>
        <v>0</v>
      </c>
      <c r="BN35" s="41"/>
      <c r="BO35" s="43">
        <f>IFERROR(INDEX(RAPPORT!BN:BN,MATCH('CLEREPARTITION bak'!$B35&amp;'CLEREPARTITION bak'!BO$1,RAPPORT!BL:BL&amp;RAPPORT!BM:BM)),0)</f>
        <v>0</v>
      </c>
      <c r="BP35" s="41"/>
      <c r="BQ35" s="43">
        <f>IFERROR(INDEX(RAPPORT!BP:BP,MATCH('CLEREPARTITION bak'!$B35&amp;'CLEREPARTITION bak'!BQ$1,RAPPORT!BN:BN&amp;RAPPORT!BO:BO)),0)</f>
        <v>0</v>
      </c>
      <c r="BR35" s="41"/>
      <c r="BS35" s="43">
        <f>IFERROR(INDEX(RAPPORT!BR:BR,MATCH('CLEREPARTITION bak'!$B35&amp;'CLEREPARTITION bak'!BS$1,RAPPORT!BP:BP&amp;RAPPORT!BQ:BQ)),0)</f>
        <v>0</v>
      </c>
      <c r="BT35" s="41"/>
      <c r="BU35" s="43">
        <f>IFERROR(INDEX(RAPPORT!BT:BT,MATCH('CLEREPARTITION bak'!$B35&amp;'CLEREPARTITION bak'!BU$1,RAPPORT!BR:BR&amp;RAPPORT!BS:BS)),0)</f>
        <v>0</v>
      </c>
      <c r="BV35" s="41"/>
      <c r="BW35" s="43">
        <f>IFERROR(INDEX(RAPPORT!BV:BV,MATCH('CLEREPARTITION bak'!$B35&amp;'CLEREPARTITION bak'!BW$1,RAPPORT!BT:BT&amp;RAPPORT!BU:BU)),0)</f>
        <v>0</v>
      </c>
      <c r="BX35" s="41"/>
      <c r="BY35" s="43">
        <f>IFERROR(INDEX(RAPPORT!BX:BX,MATCH('CLEREPARTITION bak'!$B35&amp;'CLEREPARTITION bak'!BY$1,RAPPORT!BV:BV&amp;RAPPORT!BW:BW)),0)</f>
        <v>0</v>
      </c>
      <c r="BZ35" s="41"/>
      <c r="CA35" s="43">
        <f>IFERROR(INDEX(RAPPORT!BZ:BZ,MATCH('CLEREPARTITION bak'!$B35&amp;'CLEREPARTITION bak'!CA$1,RAPPORT!BX:BX&amp;RAPPORT!BY:BY)),0)</f>
        <v>0</v>
      </c>
      <c r="CB35" s="41"/>
      <c r="CC35" s="43">
        <f>IFERROR(INDEX(RAPPORT!CB:CB,MATCH('CLEREPARTITION bak'!$B35&amp;'CLEREPARTITION bak'!CC$1,RAPPORT!BZ:BZ&amp;RAPPORT!CA:CA)),0)</f>
        <v>0</v>
      </c>
      <c r="CD35" s="41"/>
      <c r="CE35" s="43">
        <f>IFERROR(INDEX(RAPPORT!CD:CD,MATCH('CLEREPARTITION bak'!$B35&amp;'CLEREPARTITION bak'!CE$1,RAPPORT!CB:CB&amp;RAPPORT!CC:CC)),0)</f>
        <v>0</v>
      </c>
      <c r="CF35" s="41"/>
      <c r="CG35" s="43">
        <f>IFERROR(INDEX(RAPPORT!CF:CF,MATCH('CLEREPARTITION bak'!$B35&amp;'CLEREPARTITION bak'!CG$1,RAPPORT!CD:CD&amp;RAPPORT!CE:CE)),0)</f>
        <v>0</v>
      </c>
      <c r="CH35" s="41"/>
      <c r="CI35" s="43">
        <f>IFERROR(INDEX(RAPPORT!CH:CH,MATCH('CLEREPARTITION bak'!$B35&amp;'CLEREPARTITION bak'!CI$1,RAPPORT!CF:CF&amp;RAPPORT!CG:CG)),0)</f>
        <v>0</v>
      </c>
      <c r="CJ35" s="41"/>
      <c r="CK35" s="43">
        <f>IFERROR(INDEX(RAPPORT!CJ:CJ,MATCH('CLEREPARTITION bak'!$B35&amp;'CLEREPARTITION bak'!CK$1,RAPPORT!CH:CH&amp;RAPPORT!CI:CI)),0)</f>
        <v>0</v>
      </c>
      <c r="CL35" s="41"/>
      <c r="CM35" s="43">
        <f>IFERROR(INDEX(RAPPORT!CL:CL,MATCH('CLEREPARTITION bak'!$B35&amp;'CLEREPARTITION bak'!CM$1,RAPPORT!CJ:CJ&amp;RAPPORT!CK:CK)),0)</f>
        <v>0</v>
      </c>
      <c r="CN35" s="41"/>
      <c r="CO35" s="43">
        <f>IFERROR(INDEX(RAPPORT!CN:CN,MATCH('CLEREPARTITION bak'!$B35&amp;'CLEREPARTITION bak'!CO$1,RAPPORT!CL:CL&amp;RAPPORT!CM:CM)),0)</f>
        <v>0</v>
      </c>
      <c r="CP35" s="41"/>
      <c r="CQ35" s="43">
        <f>IFERROR(INDEX(RAPPORT!CP:CP,MATCH('CLEREPARTITION bak'!$B35&amp;'CLEREPARTITION bak'!CQ$1,RAPPORT!CN:CN&amp;RAPPORT!CO:CO)),0)</f>
        <v>0</v>
      </c>
      <c r="CR35" s="41"/>
      <c r="CS35" s="43">
        <f>IFERROR(INDEX(RAPPORT!CR:CR,MATCH('CLEREPARTITION bak'!$B35&amp;'CLEREPARTITION bak'!CS$1,RAPPORT!CP:CP&amp;RAPPORT!CQ:CQ)),0)</f>
        <v>0</v>
      </c>
      <c r="CT35" s="41"/>
      <c r="CU35" s="43">
        <f>IFERROR(INDEX(RAPPORT!CT:CT,MATCH('CLEREPARTITION bak'!$B35&amp;'CLEREPARTITION bak'!CU$1,RAPPORT!CR:CR&amp;RAPPORT!CS:CS)),0)</f>
        <v>0</v>
      </c>
      <c r="CV35" s="41"/>
      <c r="CW35" s="43">
        <f>IFERROR(INDEX(RAPPORT!CV:CV,MATCH('CLEREPARTITION bak'!$B35&amp;'CLEREPARTITION bak'!CW$1,RAPPORT!CT:CT&amp;RAPPORT!CU:CU)),0)</f>
        <v>0</v>
      </c>
      <c r="CX35" s="41"/>
      <c r="CY35" s="43">
        <f>IFERROR(INDEX(RAPPORT!CX:CX,MATCH('CLEREPARTITION bak'!$B35&amp;'CLEREPARTITION bak'!CY$1,RAPPORT!CV:CV&amp;RAPPORT!CW:CW)),0)</f>
        <v>0</v>
      </c>
      <c r="CZ35" s="41"/>
      <c r="DA35" s="43">
        <f>IFERROR(INDEX(RAPPORT!CZ:CZ,MATCH('CLEREPARTITION bak'!$B35&amp;'CLEREPARTITION bak'!DA$1,RAPPORT!CX:CX&amp;RAPPORT!CY:CY)),0)</f>
        <v>0</v>
      </c>
      <c r="DB35" s="41"/>
      <c r="DC35" s="43">
        <f>IFERROR(INDEX(RAPPORT!DB:DB,MATCH('CLEREPARTITION bak'!$B35&amp;'CLEREPARTITION bak'!DC$1,RAPPORT!CZ:CZ&amp;RAPPORT!DA:DA)),0)</f>
        <v>0</v>
      </c>
      <c r="DD35" s="41"/>
      <c r="DE35" s="43">
        <f>IFERROR(INDEX(RAPPORT!DD:DD,MATCH('CLEREPARTITION bak'!$B35&amp;'CLEREPARTITION bak'!DE$1,RAPPORT!DB:DB&amp;RAPPORT!DC:DC)),0)</f>
        <v>0</v>
      </c>
      <c r="DF35" s="41"/>
      <c r="DG35" s="43">
        <f>IFERROR(INDEX(RAPPORT!DF:DF,MATCH('CLEREPARTITION bak'!$B35&amp;'CLEREPARTITION bak'!DG$1,RAPPORT!DD:DD&amp;RAPPORT!DE:DE)),0)</f>
        <v>0</v>
      </c>
      <c r="DH35" s="41"/>
      <c r="DI35" s="43">
        <f>IFERROR(INDEX(RAPPORT!DH:DH,MATCH('CLEREPARTITION bak'!$B35&amp;'CLEREPARTITION bak'!DI$1,RAPPORT!DF:DF&amp;RAPPORT!DG:DG)),0)</f>
        <v>0</v>
      </c>
      <c r="DJ35" s="41"/>
      <c r="DK35" s="43">
        <f>IFERROR(INDEX(RAPPORT!DJ:DJ,MATCH('CLEREPARTITION bak'!$B35&amp;'CLEREPARTITION bak'!DK$1,RAPPORT!DH:DH&amp;RAPPORT!DI:DI)),0)</f>
        <v>0</v>
      </c>
      <c r="DL35" s="41"/>
    </row>
    <row r="36" spans="1:116" x14ac:dyDescent="0.25">
      <c r="A36" s="39">
        <v>33</v>
      </c>
      <c r="B36" s="40">
        <v>200009</v>
      </c>
      <c r="C36" s="41"/>
      <c r="D36" s="42"/>
      <c r="E36" s="43">
        <f>IFERROR(INDEX(RAPPORT!D:D,MATCH('CLEREPARTITION bak'!$B36&amp;'CLEREPARTITION bak'!E$1,RAPPORT!B:B&amp;RAPPORT!C:C)),0)</f>
        <v>0</v>
      </c>
      <c r="F36" s="41"/>
      <c r="G36" s="43">
        <f>IFERROR(INDEX(RAPPORT!F:F,MATCH('CLEREPARTITION bak'!$B36&amp;'CLEREPARTITION bak'!G$1,RAPPORT!D:D&amp;RAPPORT!E:E)),0)</f>
        <v>0</v>
      </c>
      <c r="H36" s="41"/>
      <c r="I36" s="43">
        <f>IFERROR(INDEX(RAPPORT!H:H,MATCH('CLEREPARTITION bak'!$B36&amp;'CLEREPARTITION bak'!I$1,RAPPORT!F:F&amp;RAPPORT!G:G)),0)</f>
        <v>0</v>
      </c>
      <c r="J36" s="41"/>
      <c r="K36" s="43">
        <f>IFERROR(INDEX(RAPPORT!J:J,MATCH('CLEREPARTITION bak'!$B36&amp;'CLEREPARTITION bak'!K$1,RAPPORT!H:H&amp;RAPPORT!I:I)),0)</f>
        <v>0</v>
      </c>
      <c r="L36" s="41"/>
      <c r="M36" s="43">
        <f>IFERROR(INDEX(RAPPORT!L:L,MATCH('CLEREPARTITION bak'!$B36&amp;'CLEREPARTITION bak'!M$1,RAPPORT!J:J&amp;RAPPORT!K:K)),0)</f>
        <v>0</v>
      </c>
      <c r="N36" s="41"/>
      <c r="O36" s="43">
        <f>IFERROR(INDEX(RAPPORT!N:N,MATCH('CLEREPARTITION bak'!$B36&amp;'CLEREPARTITION bak'!O$1,RAPPORT!L:L&amp;RAPPORT!M:M)),0)</f>
        <v>0</v>
      </c>
      <c r="P36" s="41"/>
      <c r="Q36" s="43">
        <f>IFERROR(INDEX(RAPPORT!P:P,MATCH('CLEREPARTITION bak'!$B36&amp;'CLEREPARTITION bak'!Q$1,RAPPORT!N:N&amp;RAPPORT!O:O)),0)</f>
        <v>0</v>
      </c>
      <c r="R36" s="41"/>
      <c r="S36" s="43">
        <f>IFERROR(INDEX(RAPPORT!R:R,MATCH('CLEREPARTITION bak'!$B36&amp;'CLEREPARTITION bak'!S$1,RAPPORT!P:P&amp;RAPPORT!Q:Q)),0)</f>
        <v>0</v>
      </c>
      <c r="T36" s="41"/>
      <c r="U36" s="43">
        <f>IFERROR(INDEX(RAPPORT!T:T,MATCH('CLEREPARTITION bak'!$B36&amp;'CLEREPARTITION bak'!U$1,RAPPORT!R:R&amp;RAPPORT!S:S)),0)</f>
        <v>0</v>
      </c>
      <c r="V36" s="41"/>
      <c r="W36" s="43">
        <f>IFERROR(INDEX(RAPPORT!V:V,MATCH('CLEREPARTITION bak'!$B36&amp;'CLEREPARTITION bak'!W$1,RAPPORT!T:T&amp;RAPPORT!U:U)),0)</f>
        <v>0</v>
      </c>
      <c r="X36" s="41"/>
      <c r="Y36" s="43">
        <f>IFERROR(INDEX(RAPPORT!X:X,MATCH('CLEREPARTITION bak'!$B36&amp;'CLEREPARTITION bak'!Y$1,RAPPORT!V:V&amp;RAPPORT!W:W)),0)</f>
        <v>0</v>
      </c>
      <c r="Z36" s="41"/>
      <c r="AA36" s="43">
        <f>IFERROR(INDEX(RAPPORT!Z:Z,MATCH('CLEREPARTITION bak'!$B36&amp;'CLEREPARTITION bak'!AA$1,RAPPORT!X:X&amp;RAPPORT!Y:Y)),0)</f>
        <v>0</v>
      </c>
      <c r="AB36" s="41"/>
      <c r="AC36" s="43">
        <f>IFERROR(INDEX(RAPPORT!AB:AB,MATCH('CLEREPARTITION bak'!$B36&amp;'CLEREPARTITION bak'!AC$1,RAPPORT!Z:Z&amp;RAPPORT!AA:AA)),0)</f>
        <v>0</v>
      </c>
      <c r="AD36" s="41"/>
      <c r="AE36" s="43">
        <f>IFERROR(INDEX(RAPPORT!AD:AD,MATCH('CLEREPARTITION bak'!$B36&amp;'CLEREPARTITION bak'!AE$1,RAPPORT!AB:AB&amp;RAPPORT!AC:AC)),0)</f>
        <v>0</v>
      </c>
      <c r="AF36" s="41"/>
      <c r="AG36" s="43">
        <f>IFERROR(INDEX(RAPPORT!AF:AF,MATCH('CLEREPARTITION bak'!$B36&amp;'CLEREPARTITION bak'!AG$1,RAPPORT!AD:AD&amp;RAPPORT!AE:AE)),0)</f>
        <v>0</v>
      </c>
      <c r="AH36" s="41"/>
      <c r="AI36" s="43">
        <f>IFERROR(INDEX(RAPPORT!AH:AH,MATCH('CLEREPARTITION bak'!$B36&amp;'CLEREPARTITION bak'!AI$1,RAPPORT!AF:AF&amp;RAPPORT!AG:AG)),0)</f>
        <v>0</v>
      </c>
      <c r="AJ36" s="41"/>
      <c r="AK36" s="43">
        <f>IFERROR(INDEX(RAPPORT!AJ:AJ,MATCH('CLEREPARTITION bak'!$B36&amp;'CLEREPARTITION bak'!AK$1,RAPPORT!AH:AH&amp;RAPPORT!AI:AI)),0)</f>
        <v>0</v>
      </c>
      <c r="AL36" s="41"/>
      <c r="AM36" s="43">
        <f>IFERROR(INDEX(RAPPORT!AL:AL,MATCH('CLEREPARTITION bak'!$B36&amp;'CLEREPARTITION bak'!AM$1,RAPPORT!AJ:AJ&amp;RAPPORT!AK:AK)),0)</f>
        <v>0</v>
      </c>
      <c r="AN36" s="41"/>
      <c r="AO36" s="43">
        <f>IFERROR(INDEX(RAPPORT!AN:AN,MATCH('CLEREPARTITION bak'!$B36&amp;'CLEREPARTITION bak'!AO$1,RAPPORT!AL:AL&amp;RAPPORT!AM:AM)),0)</f>
        <v>0</v>
      </c>
      <c r="AP36" s="41"/>
      <c r="AQ36" s="43">
        <f>IFERROR(INDEX(RAPPORT!AP:AP,MATCH('CLEREPARTITION bak'!$B36&amp;'CLEREPARTITION bak'!AQ$1,RAPPORT!AN:AN&amp;RAPPORT!AO:AO)),0)</f>
        <v>0</v>
      </c>
      <c r="AR36" s="41"/>
      <c r="AS36" s="43">
        <f>IFERROR(INDEX(RAPPORT!AR:AR,MATCH('CLEREPARTITION bak'!$B36&amp;'CLEREPARTITION bak'!AS$1,RAPPORT!AP:AP&amp;RAPPORT!AQ:AQ)),0)</f>
        <v>0</v>
      </c>
      <c r="AT36" s="41"/>
      <c r="AU36" s="43">
        <f>IFERROR(INDEX(RAPPORT!AT:AT,MATCH('CLEREPARTITION bak'!$B36&amp;'CLEREPARTITION bak'!AU$1,RAPPORT!AR:AR&amp;RAPPORT!AS:AS)),0)</f>
        <v>0</v>
      </c>
      <c r="AV36" s="41"/>
      <c r="AW36" s="43">
        <f>IFERROR(INDEX(RAPPORT!AV:AV,MATCH('CLEREPARTITION bak'!$B36&amp;'CLEREPARTITION bak'!AW$1,RAPPORT!AT:AT&amp;RAPPORT!AU:AU)),0)</f>
        <v>0</v>
      </c>
      <c r="AX36" s="41"/>
      <c r="AY36" s="43">
        <f>IFERROR(INDEX(RAPPORT!AX:AX,MATCH('CLEREPARTITION bak'!$B36&amp;'CLEREPARTITION bak'!AY$1,RAPPORT!AV:AV&amp;RAPPORT!AW:AW)),0)</f>
        <v>0</v>
      </c>
      <c r="AZ36" s="41"/>
      <c r="BA36" s="43">
        <f>IFERROR(INDEX(RAPPORT!AZ:AZ,MATCH('CLEREPARTITION bak'!$B36&amp;'CLEREPARTITION bak'!BA$1,RAPPORT!AX:AX&amp;RAPPORT!AY:AY)),0)</f>
        <v>0</v>
      </c>
      <c r="BB36" s="41"/>
      <c r="BC36" s="43">
        <f>IFERROR(INDEX(RAPPORT!BB:BB,MATCH('CLEREPARTITION bak'!$B36&amp;'CLEREPARTITION bak'!BC$1,RAPPORT!AZ:AZ&amp;RAPPORT!BA:BA)),0)</f>
        <v>0</v>
      </c>
      <c r="BD36" s="41"/>
      <c r="BE36" s="43">
        <f>IFERROR(INDEX(RAPPORT!BD:BD,MATCH('CLEREPARTITION bak'!$B36&amp;'CLEREPARTITION bak'!BE$1,RAPPORT!BB:BB&amp;RAPPORT!BC:BC)),0)</f>
        <v>0</v>
      </c>
      <c r="BF36" s="41"/>
      <c r="BG36" s="43">
        <f>IFERROR(INDEX(RAPPORT!BF:BF,MATCH('CLEREPARTITION bak'!$B36&amp;'CLEREPARTITION bak'!BG$1,RAPPORT!BD:BD&amp;RAPPORT!BE:BE)),0)</f>
        <v>0</v>
      </c>
      <c r="BH36" s="41"/>
      <c r="BI36" s="43">
        <f>IFERROR(INDEX(RAPPORT!BH:BH,MATCH('CLEREPARTITION bak'!$B36&amp;'CLEREPARTITION bak'!BI$1,RAPPORT!BF:BF&amp;RAPPORT!BG:BG)),0)</f>
        <v>0</v>
      </c>
      <c r="BJ36" s="41"/>
      <c r="BK36" s="43">
        <f>IFERROR(INDEX(RAPPORT!BJ:BJ,MATCH('CLEREPARTITION bak'!$B36&amp;'CLEREPARTITION bak'!BK$1,RAPPORT!BH:BH&amp;RAPPORT!BI:BI)),0)</f>
        <v>0</v>
      </c>
      <c r="BL36" s="41"/>
      <c r="BM36" s="43">
        <f>IFERROR(INDEX(RAPPORT!BL:BL,MATCH('CLEREPARTITION bak'!$B36&amp;'CLEREPARTITION bak'!BM$1,RAPPORT!BJ:BJ&amp;RAPPORT!BK:BK)),0)</f>
        <v>0</v>
      </c>
      <c r="BN36" s="41"/>
      <c r="BO36" s="43">
        <f>IFERROR(INDEX(RAPPORT!BN:BN,MATCH('CLEREPARTITION bak'!$B36&amp;'CLEREPARTITION bak'!BO$1,RAPPORT!BL:BL&amp;RAPPORT!BM:BM)),0)</f>
        <v>0</v>
      </c>
      <c r="BP36" s="41"/>
      <c r="BQ36" s="43">
        <f>IFERROR(INDEX(RAPPORT!BP:BP,MATCH('CLEREPARTITION bak'!$B36&amp;'CLEREPARTITION bak'!BQ$1,RAPPORT!BN:BN&amp;RAPPORT!BO:BO)),0)</f>
        <v>0</v>
      </c>
      <c r="BR36" s="41"/>
      <c r="BS36" s="43">
        <f>IFERROR(INDEX(RAPPORT!BR:BR,MATCH('CLEREPARTITION bak'!$B36&amp;'CLEREPARTITION bak'!BS$1,RAPPORT!BP:BP&amp;RAPPORT!BQ:BQ)),0)</f>
        <v>0</v>
      </c>
      <c r="BT36" s="41"/>
      <c r="BU36" s="43">
        <f>IFERROR(INDEX(RAPPORT!BT:BT,MATCH('CLEREPARTITION bak'!$B36&amp;'CLEREPARTITION bak'!BU$1,RAPPORT!BR:BR&amp;RAPPORT!BS:BS)),0)</f>
        <v>0</v>
      </c>
      <c r="BV36" s="41"/>
      <c r="BW36" s="43">
        <f>IFERROR(INDEX(RAPPORT!BV:BV,MATCH('CLEREPARTITION bak'!$B36&amp;'CLEREPARTITION bak'!BW$1,RAPPORT!BT:BT&amp;RAPPORT!BU:BU)),0)</f>
        <v>0</v>
      </c>
      <c r="BX36" s="41"/>
      <c r="BY36" s="43">
        <f>IFERROR(INDEX(RAPPORT!BX:BX,MATCH('CLEREPARTITION bak'!$B36&amp;'CLEREPARTITION bak'!BY$1,RAPPORT!BV:BV&amp;RAPPORT!BW:BW)),0)</f>
        <v>0</v>
      </c>
      <c r="BZ36" s="41"/>
      <c r="CA36" s="43">
        <f>IFERROR(INDEX(RAPPORT!BZ:BZ,MATCH('CLEREPARTITION bak'!$B36&amp;'CLEREPARTITION bak'!CA$1,RAPPORT!BX:BX&amp;RAPPORT!BY:BY)),0)</f>
        <v>0</v>
      </c>
      <c r="CB36" s="41"/>
      <c r="CC36" s="43">
        <f>IFERROR(INDEX(RAPPORT!CB:CB,MATCH('CLEREPARTITION bak'!$B36&amp;'CLEREPARTITION bak'!CC$1,RAPPORT!BZ:BZ&amp;RAPPORT!CA:CA)),0)</f>
        <v>0</v>
      </c>
      <c r="CD36" s="41"/>
      <c r="CE36" s="43">
        <f>IFERROR(INDEX(RAPPORT!CD:CD,MATCH('CLEREPARTITION bak'!$B36&amp;'CLEREPARTITION bak'!CE$1,RAPPORT!CB:CB&amp;RAPPORT!CC:CC)),0)</f>
        <v>0</v>
      </c>
      <c r="CF36" s="41"/>
      <c r="CG36" s="43">
        <f>IFERROR(INDEX(RAPPORT!CF:CF,MATCH('CLEREPARTITION bak'!$B36&amp;'CLEREPARTITION bak'!CG$1,RAPPORT!CD:CD&amp;RAPPORT!CE:CE)),0)</f>
        <v>0</v>
      </c>
      <c r="CH36" s="41"/>
      <c r="CI36" s="43">
        <f>IFERROR(INDEX(RAPPORT!CH:CH,MATCH('CLEREPARTITION bak'!$B36&amp;'CLEREPARTITION bak'!CI$1,RAPPORT!CF:CF&amp;RAPPORT!CG:CG)),0)</f>
        <v>0</v>
      </c>
      <c r="CJ36" s="41"/>
      <c r="CK36" s="43">
        <f>IFERROR(INDEX(RAPPORT!CJ:CJ,MATCH('CLEREPARTITION bak'!$B36&amp;'CLEREPARTITION bak'!CK$1,RAPPORT!CH:CH&amp;RAPPORT!CI:CI)),0)</f>
        <v>0</v>
      </c>
      <c r="CL36" s="41"/>
      <c r="CM36" s="43">
        <f>IFERROR(INDEX(RAPPORT!CL:CL,MATCH('CLEREPARTITION bak'!$B36&amp;'CLEREPARTITION bak'!CM$1,RAPPORT!CJ:CJ&amp;RAPPORT!CK:CK)),0)</f>
        <v>0</v>
      </c>
      <c r="CN36" s="41"/>
      <c r="CO36" s="43">
        <f>IFERROR(INDEX(RAPPORT!CN:CN,MATCH('CLEREPARTITION bak'!$B36&amp;'CLEREPARTITION bak'!CO$1,RAPPORT!CL:CL&amp;RAPPORT!CM:CM)),0)</f>
        <v>0</v>
      </c>
      <c r="CP36" s="41"/>
      <c r="CQ36" s="43">
        <f>IFERROR(INDEX(RAPPORT!CP:CP,MATCH('CLEREPARTITION bak'!$B36&amp;'CLEREPARTITION bak'!CQ$1,RAPPORT!CN:CN&amp;RAPPORT!CO:CO)),0)</f>
        <v>0</v>
      </c>
      <c r="CR36" s="41"/>
      <c r="CS36" s="43">
        <f>IFERROR(INDEX(RAPPORT!CR:CR,MATCH('CLEREPARTITION bak'!$B36&amp;'CLEREPARTITION bak'!CS$1,RAPPORT!CP:CP&amp;RAPPORT!CQ:CQ)),0)</f>
        <v>0</v>
      </c>
      <c r="CT36" s="41"/>
      <c r="CU36" s="43">
        <f>IFERROR(INDEX(RAPPORT!CT:CT,MATCH('CLEREPARTITION bak'!$B36&amp;'CLEREPARTITION bak'!CU$1,RAPPORT!CR:CR&amp;RAPPORT!CS:CS)),0)</f>
        <v>0</v>
      </c>
      <c r="CV36" s="41"/>
      <c r="CW36" s="43">
        <f>IFERROR(INDEX(RAPPORT!CV:CV,MATCH('CLEREPARTITION bak'!$B36&amp;'CLEREPARTITION bak'!CW$1,RAPPORT!CT:CT&amp;RAPPORT!CU:CU)),0)</f>
        <v>0</v>
      </c>
      <c r="CX36" s="41"/>
      <c r="CY36" s="43">
        <f>IFERROR(INDEX(RAPPORT!CX:CX,MATCH('CLEREPARTITION bak'!$B36&amp;'CLEREPARTITION bak'!CY$1,RAPPORT!CV:CV&amp;RAPPORT!CW:CW)),0)</f>
        <v>0</v>
      </c>
      <c r="CZ36" s="41"/>
      <c r="DA36" s="43">
        <f>IFERROR(INDEX(RAPPORT!CZ:CZ,MATCH('CLEREPARTITION bak'!$B36&amp;'CLEREPARTITION bak'!DA$1,RAPPORT!CX:CX&amp;RAPPORT!CY:CY)),0)</f>
        <v>0</v>
      </c>
      <c r="DB36" s="41"/>
      <c r="DC36" s="43">
        <f>IFERROR(INDEX(RAPPORT!DB:DB,MATCH('CLEREPARTITION bak'!$B36&amp;'CLEREPARTITION bak'!DC$1,RAPPORT!CZ:CZ&amp;RAPPORT!DA:DA)),0)</f>
        <v>0</v>
      </c>
      <c r="DD36" s="41"/>
      <c r="DE36" s="43">
        <f>IFERROR(INDEX(RAPPORT!DD:DD,MATCH('CLEREPARTITION bak'!$B36&amp;'CLEREPARTITION bak'!DE$1,RAPPORT!DB:DB&amp;RAPPORT!DC:DC)),0)</f>
        <v>0</v>
      </c>
      <c r="DF36" s="41"/>
      <c r="DG36" s="43">
        <f>IFERROR(INDEX(RAPPORT!DF:DF,MATCH('CLEREPARTITION bak'!$B36&amp;'CLEREPARTITION bak'!DG$1,RAPPORT!DD:DD&amp;RAPPORT!DE:DE)),0)</f>
        <v>0</v>
      </c>
      <c r="DH36" s="41"/>
      <c r="DI36" s="43">
        <f>IFERROR(INDEX(RAPPORT!DH:DH,MATCH('CLEREPARTITION bak'!$B36&amp;'CLEREPARTITION bak'!DI$1,RAPPORT!DF:DF&amp;RAPPORT!DG:DG)),0)</f>
        <v>0</v>
      </c>
      <c r="DJ36" s="41"/>
      <c r="DK36" s="43">
        <f>IFERROR(INDEX(RAPPORT!DJ:DJ,MATCH('CLEREPARTITION bak'!$B36&amp;'CLEREPARTITION bak'!DK$1,RAPPORT!DH:DH&amp;RAPPORT!DI:DI)),0)</f>
        <v>0</v>
      </c>
      <c r="DL36" s="41"/>
    </row>
    <row r="37" spans="1:116" x14ac:dyDescent="0.25">
      <c r="A37" s="39">
        <v>34</v>
      </c>
      <c r="B37" s="40">
        <v>200010</v>
      </c>
      <c r="C37" s="41"/>
      <c r="D37" s="42"/>
      <c r="E37" s="43">
        <f>IFERROR(INDEX(RAPPORT!D:D,MATCH('CLEREPARTITION bak'!$B37&amp;'CLEREPARTITION bak'!E$1,RAPPORT!B:B&amp;RAPPORT!C:C)),0)</f>
        <v>0</v>
      </c>
      <c r="F37" s="41"/>
      <c r="G37" s="43">
        <f>IFERROR(INDEX(RAPPORT!F:F,MATCH('CLEREPARTITION bak'!$B37&amp;'CLEREPARTITION bak'!G$1,RAPPORT!D:D&amp;RAPPORT!E:E)),0)</f>
        <v>0</v>
      </c>
      <c r="H37" s="41"/>
      <c r="I37" s="43">
        <f>IFERROR(INDEX(RAPPORT!H:H,MATCH('CLEREPARTITION bak'!$B37&amp;'CLEREPARTITION bak'!I$1,RAPPORT!F:F&amp;RAPPORT!G:G)),0)</f>
        <v>0</v>
      </c>
      <c r="J37" s="41"/>
      <c r="K37" s="43">
        <f>IFERROR(INDEX(RAPPORT!J:J,MATCH('CLEREPARTITION bak'!$B37&amp;'CLEREPARTITION bak'!K$1,RAPPORT!H:H&amp;RAPPORT!I:I)),0)</f>
        <v>0</v>
      </c>
      <c r="L37" s="41"/>
      <c r="M37" s="43">
        <f>IFERROR(INDEX(RAPPORT!L:L,MATCH('CLEREPARTITION bak'!$B37&amp;'CLEREPARTITION bak'!M$1,RAPPORT!J:J&amp;RAPPORT!K:K)),0)</f>
        <v>0</v>
      </c>
      <c r="N37" s="41"/>
      <c r="O37" s="43">
        <f>IFERROR(INDEX(RAPPORT!N:N,MATCH('CLEREPARTITION bak'!$B37&amp;'CLEREPARTITION bak'!O$1,RAPPORT!L:L&amp;RAPPORT!M:M)),0)</f>
        <v>0</v>
      </c>
      <c r="P37" s="41"/>
      <c r="Q37" s="43">
        <f>IFERROR(INDEX(RAPPORT!P:P,MATCH('CLEREPARTITION bak'!$B37&amp;'CLEREPARTITION bak'!Q$1,RAPPORT!N:N&amp;RAPPORT!O:O)),0)</f>
        <v>0</v>
      </c>
      <c r="R37" s="41"/>
      <c r="S37" s="43">
        <f>IFERROR(INDEX(RAPPORT!R:R,MATCH('CLEREPARTITION bak'!$B37&amp;'CLEREPARTITION bak'!S$1,RAPPORT!P:P&amp;RAPPORT!Q:Q)),0)</f>
        <v>0</v>
      </c>
      <c r="T37" s="41"/>
      <c r="U37" s="43">
        <f>IFERROR(INDEX(RAPPORT!T:T,MATCH('CLEREPARTITION bak'!$B37&amp;'CLEREPARTITION bak'!U$1,RAPPORT!R:R&amp;RAPPORT!S:S)),0)</f>
        <v>0</v>
      </c>
      <c r="V37" s="41"/>
      <c r="W37" s="43">
        <f>IFERROR(INDEX(RAPPORT!V:V,MATCH('CLEREPARTITION bak'!$B37&amp;'CLEREPARTITION bak'!W$1,RAPPORT!T:T&amp;RAPPORT!U:U)),0)</f>
        <v>0</v>
      </c>
      <c r="X37" s="41"/>
      <c r="Y37" s="43">
        <f>IFERROR(INDEX(RAPPORT!X:X,MATCH('CLEREPARTITION bak'!$B37&amp;'CLEREPARTITION bak'!Y$1,RAPPORT!V:V&amp;RAPPORT!W:W)),0)</f>
        <v>0</v>
      </c>
      <c r="Z37" s="41"/>
      <c r="AA37" s="43">
        <f>IFERROR(INDEX(RAPPORT!Z:Z,MATCH('CLEREPARTITION bak'!$B37&amp;'CLEREPARTITION bak'!AA$1,RAPPORT!X:X&amp;RAPPORT!Y:Y)),0)</f>
        <v>0</v>
      </c>
      <c r="AB37" s="41"/>
      <c r="AC37" s="43">
        <f>IFERROR(INDEX(RAPPORT!AB:AB,MATCH('CLEREPARTITION bak'!$B37&amp;'CLEREPARTITION bak'!AC$1,RAPPORT!Z:Z&amp;RAPPORT!AA:AA)),0)</f>
        <v>0</v>
      </c>
      <c r="AD37" s="41"/>
      <c r="AE37" s="43">
        <f>IFERROR(INDEX(RAPPORT!AD:AD,MATCH('CLEREPARTITION bak'!$B37&amp;'CLEREPARTITION bak'!AE$1,RAPPORT!AB:AB&amp;RAPPORT!AC:AC)),0)</f>
        <v>0</v>
      </c>
      <c r="AF37" s="41"/>
      <c r="AG37" s="43">
        <f>IFERROR(INDEX(RAPPORT!AF:AF,MATCH('CLEREPARTITION bak'!$B37&amp;'CLEREPARTITION bak'!AG$1,RAPPORT!AD:AD&amp;RAPPORT!AE:AE)),0)</f>
        <v>0</v>
      </c>
      <c r="AH37" s="41"/>
      <c r="AI37" s="43">
        <f>IFERROR(INDEX(RAPPORT!AH:AH,MATCH('CLEREPARTITION bak'!$B37&amp;'CLEREPARTITION bak'!AI$1,RAPPORT!AF:AF&amp;RAPPORT!AG:AG)),0)</f>
        <v>0</v>
      </c>
      <c r="AJ37" s="41"/>
      <c r="AK37" s="43">
        <f>IFERROR(INDEX(RAPPORT!AJ:AJ,MATCH('CLEREPARTITION bak'!$B37&amp;'CLEREPARTITION bak'!AK$1,RAPPORT!AH:AH&amp;RAPPORT!AI:AI)),0)</f>
        <v>0</v>
      </c>
      <c r="AL37" s="41"/>
      <c r="AM37" s="43">
        <f>IFERROR(INDEX(RAPPORT!AL:AL,MATCH('CLEREPARTITION bak'!$B37&amp;'CLEREPARTITION bak'!AM$1,RAPPORT!AJ:AJ&amp;RAPPORT!AK:AK)),0)</f>
        <v>0</v>
      </c>
      <c r="AN37" s="41"/>
      <c r="AO37" s="43">
        <f>IFERROR(INDEX(RAPPORT!AN:AN,MATCH('CLEREPARTITION bak'!$B37&amp;'CLEREPARTITION bak'!AO$1,RAPPORT!AL:AL&amp;RAPPORT!AM:AM)),0)</f>
        <v>0</v>
      </c>
      <c r="AP37" s="41"/>
      <c r="AQ37" s="43">
        <f>IFERROR(INDEX(RAPPORT!AP:AP,MATCH('CLEREPARTITION bak'!$B37&amp;'CLEREPARTITION bak'!AQ$1,RAPPORT!AN:AN&amp;RAPPORT!AO:AO)),0)</f>
        <v>0</v>
      </c>
      <c r="AR37" s="41"/>
      <c r="AS37" s="43">
        <f>IFERROR(INDEX(RAPPORT!AR:AR,MATCH('CLEREPARTITION bak'!$B37&amp;'CLEREPARTITION bak'!AS$1,RAPPORT!AP:AP&amp;RAPPORT!AQ:AQ)),0)</f>
        <v>0</v>
      </c>
      <c r="AT37" s="41"/>
      <c r="AU37" s="43">
        <f>IFERROR(INDEX(RAPPORT!AT:AT,MATCH('CLEREPARTITION bak'!$B37&amp;'CLEREPARTITION bak'!AU$1,RAPPORT!AR:AR&amp;RAPPORT!AS:AS)),0)</f>
        <v>0</v>
      </c>
      <c r="AV37" s="41"/>
      <c r="AW37" s="43">
        <f>IFERROR(INDEX(RAPPORT!AV:AV,MATCH('CLEREPARTITION bak'!$B37&amp;'CLEREPARTITION bak'!AW$1,RAPPORT!AT:AT&amp;RAPPORT!AU:AU)),0)</f>
        <v>0</v>
      </c>
      <c r="AX37" s="41"/>
      <c r="AY37" s="43">
        <f>IFERROR(INDEX(RAPPORT!AX:AX,MATCH('CLEREPARTITION bak'!$B37&amp;'CLEREPARTITION bak'!AY$1,RAPPORT!AV:AV&amp;RAPPORT!AW:AW)),0)</f>
        <v>0</v>
      </c>
      <c r="AZ37" s="41"/>
      <c r="BA37" s="43">
        <f>IFERROR(INDEX(RAPPORT!AZ:AZ,MATCH('CLEREPARTITION bak'!$B37&amp;'CLEREPARTITION bak'!BA$1,RAPPORT!AX:AX&amp;RAPPORT!AY:AY)),0)</f>
        <v>0</v>
      </c>
      <c r="BB37" s="41"/>
      <c r="BC37" s="43">
        <f>IFERROR(INDEX(RAPPORT!BB:BB,MATCH('CLEREPARTITION bak'!$B37&amp;'CLEREPARTITION bak'!BC$1,RAPPORT!AZ:AZ&amp;RAPPORT!BA:BA)),0)</f>
        <v>0</v>
      </c>
      <c r="BD37" s="41"/>
      <c r="BE37" s="43">
        <f>IFERROR(INDEX(RAPPORT!BD:BD,MATCH('CLEREPARTITION bak'!$B37&amp;'CLEREPARTITION bak'!BE$1,RAPPORT!BB:BB&amp;RAPPORT!BC:BC)),0)</f>
        <v>0</v>
      </c>
      <c r="BF37" s="41"/>
      <c r="BG37" s="43">
        <f>IFERROR(INDEX(RAPPORT!BF:BF,MATCH('CLEREPARTITION bak'!$B37&amp;'CLEREPARTITION bak'!BG$1,RAPPORT!BD:BD&amp;RAPPORT!BE:BE)),0)</f>
        <v>0</v>
      </c>
      <c r="BH37" s="41"/>
      <c r="BI37" s="43">
        <f>IFERROR(INDEX(RAPPORT!BH:BH,MATCH('CLEREPARTITION bak'!$B37&amp;'CLEREPARTITION bak'!BI$1,RAPPORT!BF:BF&amp;RAPPORT!BG:BG)),0)</f>
        <v>0</v>
      </c>
      <c r="BJ37" s="41"/>
      <c r="BK37" s="43">
        <f>IFERROR(INDEX(RAPPORT!BJ:BJ,MATCH('CLEREPARTITION bak'!$B37&amp;'CLEREPARTITION bak'!BK$1,RAPPORT!BH:BH&amp;RAPPORT!BI:BI)),0)</f>
        <v>0</v>
      </c>
      <c r="BL37" s="41"/>
      <c r="BM37" s="43">
        <f>IFERROR(INDEX(RAPPORT!BL:BL,MATCH('CLEREPARTITION bak'!$B37&amp;'CLEREPARTITION bak'!BM$1,RAPPORT!BJ:BJ&amp;RAPPORT!BK:BK)),0)</f>
        <v>0</v>
      </c>
      <c r="BN37" s="41"/>
      <c r="BO37" s="43">
        <f>IFERROR(INDEX(RAPPORT!BN:BN,MATCH('CLEREPARTITION bak'!$B37&amp;'CLEREPARTITION bak'!BO$1,RAPPORT!BL:BL&amp;RAPPORT!BM:BM)),0)</f>
        <v>0</v>
      </c>
      <c r="BP37" s="41"/>
      <c r="BQ37" s="43">
        <f>IFERROR(INDEX(RAPPORT!BP:BP,MATCH('CLEREPARTITION bak'!$B37&amp;'CLEREPARTITION bak'!BQ$1,RAPPORT!BN:BN&amp;RAPPORT!BO:BO)),0)</f>
        <v>0</v>
      </c>
      <c r="BR37" s="41"/>
      <c r="BS37" s="43">
        <f>IFERROR(INDEX(RAPPORT!BR:BR,MATCH('CLEREPARTITION bak'!$B37&amp;'CLEREPARTITION bak'!BS$1,RAPPORT!BP:BP&amp;RAPPORT!BQ:BQ)),0)</f>
        <v>0</v>
      </c>
      <c r="BT37" s="41"/>
      <c r="BU37" s="43">
        <f>IFERROR(INDEX(RAPPORT!BT:BT,MATCH('CLEREPARTITION bak'!$B37&amp;'CLEREPARTITION bak'!BU$1,RAPPORT!BR:BR&amp;RAPPORT!BS:BS)),0)</f>
        <v>0</v>
      </c>
      <c r="BV37" s="41"/>
      <c r="BW37" s="43">
        <f>IFERROR(INDEX(RAPPORT!BV:BV,MATCH('CLEREPARTITION bak'!$B37&amp;'CLEREPARTITION bak'!BW$1,RAPPORT!BT:BT&amp;RAPPORT!BU:BU)),0)</f>
        <v>0</v>
      </c>
      <c r="BX37" s="41"/>
      <c r="BY37" s="43">
        <f>IFERROR(INDEX(RAPPORT!BX:BX,MATCH('CLEREPARTITION bak'!$B37&amp;'CLEREPARTITION bak'!BY$1,RAPPORT!BV:BV&amp;RAPPORT!BW:BW)),0)</f>
        <v>0</v>
      </c>
      <c r="BZ37" s="41"/>
      <c r="CA37" s="43">
        <f>IFERROR(INDEX(RAPPORT!BZ:BZ,MATCH('CLEREPARTITION bak'!$B37&amp;'CLEREPARTITION bak'!CA$1,RAPPORT!BX:BX&amp;RAPPORT!BY:BY)),0)</f>
        <v>0</v>
      </c>
      <c r="CB37" s="41"/>
      <c r="CC37" s="43">
        <f>IFERROR(INDEX(RAPPORT!CB:CB,MATCH('CLEREPARTITION bak'!$B37&amp;'CLEREPARTITION bak'!CC$1,RAPPORT!BZ:BZ&amp;RAPPORT!CA:CA)),0)</f>
        <v>0</v>
      </c>
      <c r="CD37" s="41"/>
      <c r="CE37" s="43">
        <f>IFERROR(INDEX(RAPPORT!CD:CD,MATCH('CLEREPARTITION bak'!$B37&amp;'CLEREPARTITION bak'!CE$1,RAPPORT!CB:CB&amp;RAPPORT!CC:CC)),0)</f>
        <v>0</v>
      </c>
      <c r="CF37" s="41"/>
      <c r="CG37" s="43">
        <f>IFERROR(INDEX(RAPPORT!CF:CF,MATCH('CLEREPARTITION bak'!$B37&amp;'CLEREPARTITION bak'!CG$1,RAPPORT!CD:CD&amp;RAPPORT!CE:CE)),0)</f>
        <v>0</v>
      </c>
      <c r="CH37" s="41"/>
      <c r="CI37" s="43">
        <f>IFERROR(INDEX(RAPPORT!CH:CH,MATCH('CLEREPARTITION bak'!$B37&amp;'CLEREPARTITION bak'!CI$1,RAPPORT!CF:CF&amp;RAPPORT!CG:CG)),0)</f>
        <v>0</v>
      </c>
      <c r="CJ37" s="41"/>
      <c r="CK37" s="43">
        <f>IFERROR(INDEX(RAPPORT!CJ:CJ,MATCH('CLEREPARTITION bak'!$B37&amp;'CLEREPARTITION bak'!CK$1,RAPPORT!CH:CH&amp;RAPPORT!CI:CI)),0)</f>
        <v>0</v>
      </c>
      <c r="CL37" s="41"/>
      <c r="CM37" s="43">
        <f>IFERROR(INDEX(RAPPORT!CL:CL,MATCH('CLEREPARTITION bak'!$B37&amp;'CLEREPARTITION bak'!CM$1,RAPPORT!CJ:CJ&amp;RAPPORT!CK:CK)),0)</f>
        <v>0</v>
      </c>
      <c r="CN37" s="41"/>
      <c r="CO37" s="43">
        <f>IFERROR(INDEX(RAPPORT!CN:CN,MATCH('CLEREPARTITION bak'!$B37&amp;'CLEREPARTITION bak'!CO$1,RAPPORT!CL:CL&amp;RAPPORT!CM:CM)),0)</f>
        <v>0</v>
      </c>
      <c r="CP37" s="41"/>
      <c r="CQ37" s="43">
        <f>IFERROR(INDEX(RAPPORT!CP:CP,MATCH('CLEREPARTITION bak'!$B37&amp;'CLEREPARTITION bak'!CQ$1,RAPPORT!CN:CN&amp;RAPPORT!CO:CO)),0)</f>
        <v>0</v>
      </c>
      <c r="CR37" s="41"/>
      <c r="CS37" s="43">
        <f>IFERROR(INDEX(RAPPORT!CR:CR,MATCH('CLEREPARTITION bak'!$B37&amp;'CLEREPARTITION bak'!CS$1,RAPPORT!CP:CP&amp;RAPPORT!CQ:CQ)),0)</f>
        <v>0</v>
      </c>
      <c r="CT37" s="41"/>
      <c r="CU37" s="43">
        <f>IFERROR(INDEX(RAPPORT!CT:CT,MATCH('CLEREPARTITION bak'!$B37&amp;'CLEREPARTITION bak'!CU$1,RAPPORT!CR:CR&amp;RAPPORT!CS:CS)),0)</f>
        <v>0</v>
      </c>
      <c r="CV37" s="41"/>
      <c r="CW37" s="43">
        <f>IFERROR(INDEX(RAPPORT!CV:CV,MATCH('CLEREPARTITION bak'!$B37&amp;'CLEREPARTITION bak'!CW$1,RAPPORT!CT:CT&amp;RAPPORT!CU:CU)),0)</f>
        <v>0</v>
      </c>
      <c r="CX37" s="41"/>
      <c r="CY37" s="43">
        <f>IFERROR(INDEX(RAPPORT!CX:CX,MATCH('CLEREPARTITION bak'!$B37&amp;'CLEREPARTITION bak'!CY$1,RAPPORT!CV:CV&amp;RAPPORT!CW:CW)),0)</f>
        <v>0</v>
      </c>
      <c r="CZ37" s="41"/>
      <c r="DA37" s="43">
        <f>IFERROR(INDEX(RAPPORT!CZ:CZ,MATCH('CLEREPARTITION bak'!$B37&amp;'CLEREPARTITION bak'!DA$1,RAPPORT!CX:CX&amp;RAPPORT!CY:CY)),0)</f>
        <v>0</v>
      </c>
      <c r="DB37" s="41"/>
      <c r="DC37" s="43">
        <f>IFERROR(INDEX(RAPPORT!DB:DB,MATCH('CLEREPARTITION bak'!$B37&amp;'CLEREPARTITION bak'!DC$1,RAPPORT!CZ:CZ&amp;RAPPORT!DA:DA)),0)</f>
        <v>0</v>
      </c>
      <c r="DD37" s="41"/>
      <c r="DE37" s="43">
        <f>IFERROR(INDEX(RAPPORT!DD:DD,MATCH('CLEREPARTITION bak'!$B37&amp;'CLEREPARTITION bak'!DE$1,RAPPORT!DB:DB&amp;RAPPORT!DC:DC)),0)</f>
        <v>0</v>
      </c>
      <c r="DF37" s="41"/>
      <c r="DG37" s="43">
        <f>IFERROR(INDEX(RAPPORT!DF:DF,MATCH('CLEREPARTITION bak'!$B37&amp;'CLEREPARTITION bak'!DG$1,RAPPORT!DD:DD&amp;RAPPORT!DE:DE)),0)</f>
        <v>0</v>
      </c>
      <c r="DH37" s="41"/>
      <c r="DI37" s="43">
        <f>IFERROR(INDEX(RAPPORT!DH:DH,MATCH('CLEREPARTITION bak'!$B37&amp;'CLEREPARTITION bak'!DI$1,RAPPORT!DF:DF&amp;RAPPORT!DG:DG)),0)</f>
        <v>0</v>
      </c>
      <c r="DJ37" s="41"/>
      <c r="DK37" s="43">
        <f>IFERROR(INDEX(RAPPORT!DJ:DJ,MATCH('CLEREPARTITION bak'!$B37&amp;'CLEREPARTITION bak'!DK$1,RAPPORT!DH:DH&amp;RAPPORT!DI:DI)),0)</f>
        <v>0</v>
      </c>
      <c r="DL37" s="41"/>
    </row>
    <row r="38" spans="1:116" x14ac:dyDescent="0.25">
      <c r="A38" s="39">
        <v>35</v>
      </c>
      <c r="B38" s="40">
        <v>200020</v>
      </c>
      <c r="C38" s="41"/>
      <c r="D38" s="42"/>
      <c r="E38" s="43">
        <f>IFERROR(INDEX(RAPPORT!D:D,MATCH('CLEREPARTITION bak'!$B38&amp;'CLEREPARTITION bak'!E$1,RAPPORT!B:B&amp;RAPPORT!C:C)),0)</f>
        <v>0</v>
      </c>
      <c r="F38" s="41"/>
      <c r="G38" s="43">
        <f>IFERROR(INDEX(RAPPORT!F:F,MATCH('CLEREPARTITION bak'!$B38&amp;'CLEREPARTITION bak'!G$1,RAPPORT!D:D&amp;RAPPORT!E:E)),0)</f>
        <v>0</v>
      </c>
      <c r="H38" s="41"/>
      <c r="I38" s="43">
        <f>IFERROR(INDEX(RAPPORT!H:H,MATCH('CLEREPARTITION bak'!$B38&amp;'CLEREPARTITION bak'!I$1,RAPPORT!F:F&amp;RAPPORT!G:G)),0)</f>
        <v>0</v>
      </c>
      <c r="J38" s="41"/>
      <c r="K38" s="43">
        <f>IFERROR(INDEX(RAPPORT!J:J,MATCH('CLEREPARTITION bak'!$B38&amp;'CLEREPARTITION bak'!K$1,RAPPORT!H:H&amp;RAPPORT!I:I)),0)</f>
        <v>0</v>
      </c>
      <c r="L38" s="41"/>
      <c r="M38" s="43">
        <f>IFERROR(INDEX(RAPPORT!L:L,MATCH('CLEREPARTITION bak'!$B38&amp;'CLEREPARTITION bak'!M$1,RAPPORT!J:J&amp;RAPPORT!K:K)),0)</f>
        <v>0</v>
      </c>
      <c r="N38" s="41"/>
      <c r="O38" s="43">
        <f>IFERROR(INDEX(RAPPORT!N:N,MATCH('CLEREPARTITION bak'!$B38&amp;'CLEREPARTITION bak'!O$1,RAPPORT!L:L&amp;RAPPORT!M:M)),0)</f>
        <v>0</v>
      </c>
      <c r="P38" s="41"/>
      <c r="Q38" s="43">
        <f>IFERROR(INDEX(RAPPORT!P:P,MATCH('CLEREPARTITION bak'!$B38&amp;'CLEREPARTITION bak'!Q$1,RAPPORT!N:N&amp;RAPPORT!O:O)),0)</f>
        <v>0</v>
      </c>
      <c r="R38" s="41"/>
      <c r="S38" s="43">
        <f>IFERROR(INDEX(RAPPORT!R:R,MATCH('CLEREPARTITION bak'!$B38&amp;'CLEREPARTITION bak'!S$1,RAPPORT!P:P&amp;RAPPORT!Q:Q)),0)</f>
        <v>0</v>
      </c>
      <c r="T38" s="41"/>
      <c r="U38" s="43">
        <f>IFERROR(INDEX(RAPPORT!T:T,MATCH('CLEREPARTITION bak'!$B38&amp;'CLEREPARTITION bak'!U$1,RAPPORT!R:R&amp;RAPPORT!S:S)),0)</f>
        <v>0</v>
      </c>
      <c r="V38" s="41"/>
      <c r="W38" s="43">
        <f>IFERROR(INDEX(RAPPORT!V:V,MATCH('CLEREPARTITION bak'!$B38&amp;'CLEREPARTITION bak'!W$1,RAPPORT!T:T&amp;RAPPORT!U:U)),0)</f>
        <v>0</v>
      </c>
      <c r="X38" s="41"/>
      <c r="Y38" s="43">
        <f>IFERROR(INDEX(RAPPORT!X:X,MATCH('CLEREPARTITION bak'!$B38&amp;'CLEREPARTITION bak'!Y$1,RAPPORT!V:V&amp;RAPPORT!W:W)),0)</f>
        <v>0</v>
      </c>
      <c r="Z38" s="41"/>
      <c r="AA38" s="43">
        <f>IFERROR(INDEX(RAPPORT!Z:Z,MATCH('CLEREPARTITION bak'!$B38&amp;'CLEREPARTITION bak'!AA$1,RAPPORT!X:X&amp;RAPPORT!Y:Y)),0)</f>
        <v>0</v>
      </c>
      <c r="AB38" s="41"/>
      <c r="AC38" s="43">
        <f>IFERROR(INDEX(RAPPORT!AB:AB,MATCH('CLEREPARTITION bak'!$B38&amp;'CLEREPARTITION bak'!AC$1,RAPPORT!Z:Z&amp;RAPPORT!AA:AA)),0)</f>
        <v>0</v>
      </c>
      <c r="AD38" s="41"/>
      <c r="AE38" s="43">
        <f>IFERROR(INDEX(RAPPORT!AD:AD,MATCH('CLEREPARTITION bak'!$B38&amp;'CLEREPARTITION bak'!AE$1,RAPPORT!AB:AB&amp;RAPPORT!AC:AC)),0)</f>
        <v>0</v>
      </c>
      <c r="AF38" s="41"/>
      <c r="AG38" s="43">
        <f>IFERROR(INDEX(RAPPORT!AF:AF,MATCH('CLEREPARTITION bak'!$B38&amp;'CLEREPARTITION bak'!AG$1,RAPPORT!AD:AD&amp;RAPPORT!AE:AE)),0)</f>
        <v>0</v>
      </c>
      <c r="AH38" s="41"/>
      <c r="AI38" s="43">
        <f>IFERROR(INDEX(RAPPORT!AH:AH,MATCH('CLEREPARTITION bak'!$B38&amp;'CLEREPARTITION bak'!AI$1,RAPPORT!AF:AF&amp;RAPPORT!AG:AG)),0)</f>
        <v>0</v>
      </c>
      <c r="AJ38" s="41"/>
      <c r="AK38" s="43">
        <f>IFERROR(INDEX(RAPPORT!AJ:AJ,MATCH('CLEREPARTITION bak'!$B38&amp;'CLEREPARTITION bak'!AK$1,RAPPORT!AH:AH&amp;RAPPORT!AI:AI)),0)</f>
        <v>0</v>
      </c>
      <c r="AL38" s="41"/>
      <c r="AM38" s="43">
        <f>IFERROR(INDEX(RAPPORT!AL:AL,MATCH('CLEREPARTITION bak'!$B38&amp;'CLEREPARTITION bak'!AM$1,RAPPORT!AJ:AJ&amp;RAPPORT!AK:AK)),0)</f>
        <v>0</v>
      </c>
      <c r="AN38" s="41"/>
      <c r="AO38" s="43">
        <f>IFERROR(INDEX(RAPPORT!AN:AN,MATCH('CLEREPARTITION bak'!$B38&amp;'CLEREPARTITION bak'!AO$1,RAPPORT!AL:AL&amp;RAPPORT!AM:AM)),0)</f>
        <v>0</v>
      </c>
      <c r="AP38" s="41"/>
      <c r="AQ38" s="43">
        <f>IFERROR(INDEX(RAPPORT!AP:AP,MATCH('CLEREPARTITION bak'!$B38&amp;'CLEREPARTITION bak'!AQ$1,RAPPORT!AN:AN&amp;RAPPORT!AO:AO)),0)</f>
        <v>0</v>
      </c>
      <c r="AR38" s="41"/>
      <c r="AS38" s="43">
        <f>IFERROR(INDEX(RAPPORT!AR:AR,MATCH('CLEREPARTITION bak'!$B38&amp;'CLEREPARTITION bak'!AS$1,RAPPORT!AP:AP&amp;RAPPORT!AQ:AQ)),0)</f>
        <v>0</v>
      </c>
      <c r="AT38" s="41"/>
      <c r="AU38" s="43">
        <f>IFERROR(INDEX(RAPPORT!AT:AT,MATCH('CLEREPARTITION bak'!$B38&amp;'CLEREPARTITION bak'!AU$1,RAPPORT!AR:AR&amp;RAPPORT!AS:AS)),0)</f>
        <v>0</v>
      </c>
      <c r="AV38" s="41"/>
      <c r="AW38" s="43">
        <f>IFERROR(INDEX(RAPPORT!AV:AV,MATCH('CLEREPARTITION bak'!$B38&amp;'CLEREPARTITION bak'!AW$1,RAPPORT!AT:AT&amp;RAPPORT!AU:AU)),0)</f>
        <v>0</v>
      </c>
      <c r="AX38" s="41"/>
      <c r="AY38" s="43">
        <f>IFERROR(INDEX(RAPPORT!AX:AX,MATCH('CLEREPARTITION bak'!$B38&amp;'CLEREPARTITION bak'!AY$1,RAPPORT!AV:AV&amp;RAPPORT!AW:AW)),0)</f>
        <v>0</v>
      </c>
      <c r="AZ38" s="41"/>
      <c r="BA38" s="43">
        <f>IFERROR(INDEX(RAPPORT!AZ:AZ,MATCH('CLEREPARTITION bak'!$B38&amp;'CLEREPARTITION bak'!BA$1,RAPPORT!AX:AX&amp;RAPPORT!AY:AY)),0)</f>
        <v>0</v>
      </c>
      <c r="BB38" s="41"/>
      <c r="BC38" s="43">
        <f>IFERROR(INDEX(RAPPORT!BB:BB,MATCH('CLEREPARTITION bak'!$B38&amp;'CLEREPARTITION bak'!BC$1,RAPPORT!AZ:AZ&amp;RAPPORT!BA:BA)),0)</f>
        <v>0</v>
      </c>
      <c r="BD38" s="41"/>
      <c r="BE38" s="43">
        <f>IFERROR(INDEX(RAPPORT!BD:BD,MATCH('CLEREPARTITION bak'!$B38&amp;'CLEREPARTITION bak'!BE$1,RAPPORT!BB:BB&amp;RAPPORT!BC:BC)),0)</f>
        <v>0</v>
      </c>
      <c r="BF38" s="41"/>
      <c r="BG38" s="43">
        <f>IFERROR(INDEX(RAPPORT!BF:BF,MATCH('CLEREPARTITION bak'!$B38&amp;'CLEREPARTITION bak'!BG$1,RAPPORT!BD:BD&amp;RAPPORT!BE:BE)),0)</f>
        <v>0</v>
      </c>
      <c r="BH38" s="41"/>
      <c r="BI38" s="43">
        <f>IFERROR(INDEX(RAPPORT!BH:BH,MATCH('CLEREPARTITION bak'!$B38&amp;'CLEREPARTITION bak'!BI$1,RAPPORT!BF:BF&amp;RAPPORT!BG:BG)),0)</f>
        <v>0</v>
      </c>
      <c r="BJ38" s="41"/>
      <c r="BK38" s="43">
        <f>IFERROR(INDEX(RAPPORT!BJ:BJ,MATCH('CLEREPARTITION bak'!$B38&amp;'CLEREPARTITION bak'!BK$1,RAPPORT!BH:BH&amp;RAPPORT!BI:BI)),0)</f>
        <v>0</v>
      </c>
      <c r="BL38" s="41"/>
      <c r="BM38" s="43">
        <f>IFERROR(INDEX(RAPPORT!BL:BL,MATCH('CLEREPARTITION bak'!$B38&amp;'CLEREPARTITION bak'!BM$1,RAPPORT!BJ:BJ&amp;RAPPORT!BK:BK)),0)</f>
        <v>0</v>
      </c>
      <c r="BN38" s="41"/>
      <c r="BO38" s="43">
        <f>IFERROR(INDEX(RAPPORT!BN:BN,MATCH('CLEREPARTITION bak'!$B38&amp;'CLEREPARTITION bak'!BO$1,RAPPORT!BL:BL&amp;RAPPORT!BM:BM)),0)</f>
        <v>0</v>
      </c>
      <c r="BP38" s="41"/>
      <c r="BQ38" s="43">
        <f>IFERROR(INDEX(RAPPORT!BP:BP,MATCH('CLEREPARTITION bak'!$B38&amp;'CLEREPARTITION bak'!BQ$1,RAPPORT!BN:BN&amp;RAPPORT!BO:BO)),0)</f>
        <v>0</v>
      </c>
      <c r="BR38" s="41"/>
      <c r="BS38" s="43">
        <f>IFERROR(INDEX(RAPPORT!BR:BR,MATCH('CLEREPARTITION bak'!$B38&amp;'CLEREPARTITION bak'!BS$1,RAPPORT!BP:BP&amp;RAPPORT!BQ:BQ)),0)</f>
        <v>0</v>
      </c>
      <c r="BT38" s="41"/>
      <c r="BU38" s="43">
        <f>IFERROR(INDEX(RAPPORT!BT:BT,MATCH('CLEREPARTITION bak'!$B38&amp;'CLEREPARTITION bak'!BU$1,RAPPORT!BR:BR&amp;RAPPORT!BS:BS)),0)</f>
        <v>0</v>
      </c>
      <c r="BV38" s="41"/>
      <c r="BW38" s="43">
        <f>IFERROR(INDEX(RAPPORT!BV:BV,MATCH('CLEREPARTITION bak'!$B38&amp;'CLEREPARTITION bak'!BW$1,RAPPORT!BT:BT&amp;RAPPORT!BU:BU)),0)</f>
        <v>0</v>
      </c>
      <c r="BX38" s="41"/>
      <c r="BY38" s="43">
        <f>IFERROR(INDEX(RAPPORT!BX:BX,MATCH('CLEREPARTITION bak'!$B38&amp;'CLEREPARTITION bak'!BY$1,RAPPORT!BV:BV&amp;RAPPORT!BW:BW)),0)</f>
        <v>0</v>
      </c>
      <c r="BZ38" s="41"/>
      <c r="CA38" s="43">
        <f>IFERROR(INDEX(RAPPORT!BZ:BZ,MATCH('CLEREPARTITION bak'!$B38&amp;'CLEREPARTITION bak'!CA$1,RAPPORT!BX:BX&amp;RAPPORT!BY:BY)),0)</f>
        <v>0</v>
      </c>
      <c r="CB38" s="41"/>
      <c r="CC38" s="43">
        <f>IFERROR(INDEX(RAPPORT!CB:CB,MATCH('CLEREPARTITION bak'!$B38&amp;'CLEREPARTITION bak'!CC$1,RAPPORT!BZ:BZ&amp;RAPPORT!CA:CA)),0)</f>
        <v>0</v>
      </c>
      <c r="CD38" s="41"/>
      <c r="CE38" s="43">
        <f>IFERROR(INDEX(RAPPORT!CD:CD,MATCH('CLEREPARTITION bak'!$B38&amp;'CLEREPARTITION bak'!CE$1,RAPPORT!CB:CB&amp;RAPPORT!CC:CC)),0)</f>
        <v>0</v>
      </c>
      <c r="CF38" s="41"/>
      <c r="CG38" s="43">
        <f>IFERROR(INDEX(RAPPORT!CF:CF,MATCH('CLEREPARTITION bak'!$B38&amp;'CLEREPARTITION bak'!CG$1,RAPPORT!CD:CD&amp;RAPPORT!CE:CE)),0)</f>
        <v>0</v>
      </c>
      <c r="CH38" s="41"/>
      <c r="CI38" s="43">
        <f>IFERROR(INDEX(RAPPORT!CH:CH,MATCH('CLEREPARTITION bak'!$B38&amp;'CLEREPARTITION bak'!CI$1,RAPPORT!CF:CF&amp;RAPPORT!CG:CG)),0)</f>
        <v>0</v>
      </c>
      <c r="CJ38" s="41"/>
      <c r="CK38" s="43">
        <f>IFERROR(INDEX(RAPPORT!CJ:CJ,MATCH('CLEREPARTITION bak'!$B38&amp;'CLEREPARTITION bak'!CK$1,RAPPORT!CH:CH&amp;RAPPORT!CI:CI)),0)</f>
        <v>0</v>
      </c>
      <c r="CL38" s="41"/>
      <c r="CM38" s="43">
        <f>IFERROR(INDEX(RAPPORT!CL:CL,MATCH('CLEREPARTITION bak'!$B38&amp;'CLEREPARTITION bak'!CM$1,RAPPORT!CJ:CJ&amp;RAPPORT!CK:CK)),0)</f>
        <v>0</v>
      </c>
      <c r="CN38" s="41"/>
      <c r="CO38" s="43">
        <f>IFERROR(INDEX(RAPPORT!CN:CN,MATCH('CLEREPARTITION bak'!$B38&amp;'CLEREPARTITION bak'!CO$1,RAPPORT!CL:CL&amp;RAPPORT!CM:CM)),0)</f>
        <v>0</v>
      </c>
      <c r="CP38" s="41"/>
      <c r="CQ38" s="43">
        <f>IFERROR(INDEX(RAPPORT!CP:CP,MATCH('CLEREPARTITION bak'!$B38&amp;'CLEREPARTITION bak'!CQ$1,RAPPORT!CN:CN&amp;RAPPORT!CO:CO)),0)</f>
        <v>0</v>
      </c>
      <c r="CR38" s="41"/>
      <c r="CS38" s="43">
        <f>IFERROR(INDEX(RAPPORT!CR:CR,MATCH('CLEREPARTITION bak'!$B38&amp;'CLEREPARTITION bak'!CS$1,RAPPORT!CP:CP&amp;RAPPORT!CQ:CQ)),0)</f>
        <v>0</v>
      </c>
      <c r="CT38" s="41"/>
      <c r="CU38" s="43">
        <f>IFERROR(INDEX(RAPPORT!CT:CT,MATCH('CLEREPARTITION bak'!$B38&amp;'CLEREPARTITION bak'!CU$1,RAPPORT!CR:CR&amp;RAPPORT!CS:CS)),0)</f>
        <v>0</v>
      </c>
      <c r="CV38" s="41"/>
      <c r="CW38" s="43">
        <f>IFERROR(INDEX(RAPPORT!CV:CV,MATCH('CLEREPARTITION bak'!$B38&amp;'CLEREPARTITION bak'!CW$1,RAPPORT!CT:CT&amp;RAPPORT!CU:CU)),0)</f>
        <v>0</v>
      </c>
      <c r="CX38" s="41"/>
      <c r="CY38" s="43">
        <f>IFERROR(INDEX(RAPPORT!CX:CX,MATCH('CLEREPARTITION bak'!$B38&amp;'CLEREPARTITION bak'!CY$1,RAPPORT!CV:CV&amp;RAPPORT!CW:CW)),0)</f>
        <v>0</v>
      </c>
      <c r="CZ38" s="41"/>
      <c r="DA38" s="43">
        <f>IFERROR(INDEX(RAPPORT!CZ:CZ,MATCH('CLEREPARTITION bak'!$B38&amp;'CLEREPARTITION bak'!DA$1,RAPPORT!CX:CX&amp;RAPPORT!CY:CY)),0)</f>
        <v>0</v>
      </c>
      <c r="DB38" s="41"/>
      <c r="DC38" s="43">
        <f>IFERROR(INDEX(RAPPORT!DB:DB,MATCH('CLEREPARTITION bak'!$B38&amp;'CLEREPARTITION bak'!DC$1,RAPPORT!CZ:CZ&amp;RAPPORT!DA:DA)),0)</f>
        <v>0</v>
      </c>
      <c r="DD38" s="41"/>
      <c r="DE38" s="43">
        <f>IFERROR(INDEX(RAPPORT!DD:DD,MATCH('CLEREPARTITION bak'!$B38&amp;'CLEREPARTITION bak'!DE$1,RAPPORT!DB:DB&amp;RAPPORT!DC:DC)),0)</f>
        <v>0</v>
      </c>
      <c r="DF38" s="41"/>
      <c r="DG38" s="43">
        <f>IFERROR(INDEX(RAPPORT!DF:DF,MATCH('CLEREPARTITION bak'!$B38&amp;'CLEREPARTITION bak'!DG$1,RAPPORT!DD:DD&amp;RAPPORT!DE:DE)),0)</f>
        <v>0</v>
      </c>
      <c r="DH38" s="41"/>
      <c r="DI38" s="43">
        <f>IFERROR(INDEX(RAPPORT!DH:DH,MATCH('CLEREPARTITION bak'!$B38&amp;'CLEREPARTITION bak'!DI$1,RAPPORT!DF:DF&amp;RAPPORT!DG:DG)),0)</f>
        <v>0</v>
      </c>
      <c r="DJ38" s="41"/>
      <c r="DK38" s="43">
        <f>IFERROR(INDEX(RAPPORT!DJ:DJ,MATCH('CLEREPARTITION bak'!$B38&amp;'CLEREPARTITION bak'!DK$1,RAPPORT!DH:DH&amp;RAPPORT!DI:DI)),0)</f>
        <v>0</v>
      </c>
      <c r="DL38" s="41"/>
    </row>
    <row r="39" spans="1:116" x14ac:dyDescent="0.25">
      <c r="A39" s="39">
        <v>36</v>
      </c>
      <c r="B39" s="40">
        <v>200030</v>
      </c>
      <c r="C39" s="41"/>
      <c r="D39" s="42"/>
      <c r="E39" s="43">
        <f>IFERROR(INDEX(RAPPORT!D:D,MATCH('CLEREPARTITION bak'!$B39&amp;'CLEREPARTITION bak'!E$1,RAPPORT!B:B&amp;RAPPORT!C:C)),0)</f>
        <v>0</v>
      </c>
      <c r="F39" s="41"/>
      <c r="G39" s="43">
        <f>IFERROR(INDEX(RAPPORT!F:F,MATCH('CLEREPARTITION bak'!$B39&amp;'CLEREPARTITION bak'!G$1,RAPPORT!D:D&amp;RAPPORT!E:E)),0)</f>
        <v>0</v>
      </c>
      <c r="H39" s="41"/>
      <c r="I39" s="43">
        <f>IFERROR(INDEX(RAPPORT!H:H,MATCH('CLEREPARTITION bak'!$B39&amp;'CLEREPARTITION bak'!I$1,RAPPORT!F:F&amp;RAPPORT!G:G)),0)</f>
        <v>0</v>
      </c>
      <c r="J39" s="41"/>
      <c r="K39" s="43">
        <f>IFERROR(INDEX(RAPPORT!J:J,MATCH('CLEREPARTITION bak'!$B39&amp;'CLEREPARTITION bak'!K$1,RAPPORT!H:H&amp;RAPPORT!I:I)),0)</f>
        <v>0</v>
      </c>
      <c r="L39" s="41"/>
      <c r="M39" s="43">
        <f>IFERROR(INDEX(RAPPORT!L:L,MATCH('CLEREPARTITION bak'!$B39&amp;'CLEREPARTITION bak'!M$1,RAPPORT!J:J&amp;RAPPORT!K:K)),0)</f>
        <v>0</v>
      </c>
      <c r="N39" s="41"/>
      <c r="O39" s="43">
        <f>IFERROR(INDEX(RAPPORT!N:N,MATCH('CLEREPARTITION bak'!$B39&amp;'CLEREPARTITION bak'!O$1,RAPPORT!L:L&amp;RAPPORT!M:M)),0)</f>
        <v>0</v>
      </c>
      <c r="P39" s="41"/>
      <c r="Q39" s="43">
        <f>IFERROR(INDEX(RAPPORT!P:P,MATCH('CLEREPARTITION bak'!$B39&amp;'CLEREPARTITION bak'!Q$1,RAPPORT!N:N&amp;RAPPORT!O:O)),0)</f>
        <v>0</v>
      </c>
      <c r="R39" s="41"/>
      <c r="S39" s="43">
        <f>IFERROR(INDEX(RAPPORT!R:R,MATCH('CLEREPARTITION bak'!$B39&amp;'CLEREPARTITION bak'!S$1,RAPPORT!P:P&amp;RAPPORT!Q:Q)),0)</f>
        <v>0</v>
      </c>
      <c r="T39" s="41"/>
      <c r="U39" s="43">
        <f>IFERROR(INDEX(RAPPORT!T:T,MATCH('CLEREPARTITION bak'!$B39&amp;'CLEREPARTITION bak'!U$1,RAPPORT!R:R&amp;RAPPORT!S:S)),0)</f>
        <v>0</v>
      </c>
      <c r="V39" s="41"/>
      <c r="W39" s="43">
        <f>IFERROR(INDEX(RAPPORT!V:V,MATCH('CLEREPARTITION bak'!$B39&amp;'CLEREPARTITION bak'!W$1,RAPPORT!T:T&amp;RAPPORT!U:U)),0)</f>
        <v>0</v>
      </c>
      <c r="X39" s="41"/>
      <c r="Y39" s="43">
        <f>IFERROR(INDEX(RAPPORT!X:X,MATCH('CLEREPARTITION bak'!$B39&amp;'CLEREPARTITION bak'!Y$1,RAPPORT!V:V&amp;RAPPORT!W:W)),0)</f>
        <v>0</v>
      </c>
      <c r="Z39" s="41"/>
      <c r="AA39" s="43">
        <f>IFERROR(INDEX(RAPPORT!Z:Z,MATCH('CLEREPARTITION bak'!$B39&amp;'CLEREPARTITION bak'!AA$1,RAPPORT!X:X&amp;RAPPORT!Y:Y)),0)</f>
        <v>0</v>
      </c>
      <c r="AB39" s="41"/>
      <c r="AC39" s="43">
        <f>IFERROR(INDEX(RAPPORT!AB:AB,MATCH('CLEREPARTITION bak'!$B39&amp;'CLEREPARTITION bak'!AC$1,RAPPORT!Z:Z&amp;RAPPORT!AA:AA)),0)</f>
        <v>0</v>
      </c>
      <c r="AD39" s="41"/>
      <c r="AE39" s="43">
        <f>IFERROR(INDEX(RAPPORT!AD:AD,MATCH('CLEREPARTITION bak'!$B39&amp;'CLEREPARTITION bak'!AE$1,RAPPORT!AB:AB&amp;RAPPORT!AC:AC)),0)</f>
        <v>0</v>
      </c>
      <c r="AF39" s="41"/>
      <c r="AG39" s="43">
        <f>IFERROR(INDEX(RAPPORT!AF:AF,MATCH('CLEREPARTITION bak'!$B39&amp;'CLEREPARTITION bak'!AG$1,RAPPORT!AD:AD&amp;RAPPORT!AE:AE)),0)</f>
        <v>0</v>
      </c>
      <c r="AH39" s="41"/>
      <c r="AI39" s="43">
        <f>IFERROR(INDEX(RAPPORT!AH:AH,MATCH('CLEREPARTITION bak'!$B39&amp;'CLEREPARTITION bak'!AI$1,RAPPORT!AF:AF&amp;RAPPORT!AG:AG)),0)</f>
        <v>0</v>
      </c>
      <c r="AJ39" s="41"/>
      <c r="AK39" s="43">
        <f>IFERROR(INDEX(RAPPORT!AJ:AJ,MATCH('CLEREPARTITION bak'!$B39&amp;'CLEREPARTITION bak'!AK$1,RAPPORT!AH:AH&amp;RAPPORT!AI:AI)),0)</f>
        <v>0</v>
      </c>
      <c r="AL39" s="41"/>
      <c r="AM39" s="43">
        <f>IFERROR(INDEX(RAPPORT!AL:AL,MATCH('CLEREPARTITION bak'!$B39&amp;'CLEREPARTITION bak'!AM$1,RAPPORT!AJ:AJ&amp;RAPPORT!AK:AK)),0)</f>
        <v>0</v>
      </c>
      <c r="AN39" s="41"/>
      <c r="AO39" s="43">
        <f>IFERROR(INDEX(RAPPORT!AN:AN,MATCH('CLEREPARTITION bak'!$B39&amp;'CLEREPARTITION bak'!AO$1,RAPPORT!AL:AL&amp;RAPPORT!AM:AM)),0)</f>
        <v>0</v>
      </c>
      <c r="AP39" s="41"/>
      <c r="AQ39" s="43">
        <f>IFERROR(INDEX(RAPPORT!AP:AP,MATCH('CLEREPARTITION bak'!$B39&amp;'CLEREPARTITION bak'!AQ$1,RAPPORT!AN:AN&amp;RAPPORT!AO:AO)),0)</f>
        <v>0</v>
      </c>
      <c r="AR39" s="41"/>
      <c r="AS39" s="43">
        <f>IFERROR(INDEX(RAPPORT!AR:AR,MATCH('CLEREPARTITION bak'!$B39&amp;'CLEREPARTITION bak'!AS$1,RAPPORT!AP:AP&amp;RAPPORT!AQ:AQ)),0)</f>
        <v>0</v>
      </c>
      <c r="AT39" s="41"/>
      <c r="AU39" s="43">
        <f>IFERROR(INDEX(RAPPORT!AT:AT,MATCH('CLEREPARTITION bak'!$B39&amp;'CLEREPARTITION bak'!AU$1,RAPPORT!AR:AR&amp;RAPPORT!AS:AS)),0)</f>
        <v>0</v>
      </c>
      <c r="AV39" s="41"/>
      <c r="AW39" s="43">
        <f>IFERROR(INDEX(RAPPORT!AV:AV,MATCH('CLEREPARTITION bak'!$B39&amp;'CLEREPARTITION bak'!AW$1,RAPPORT!AT:AT&amp;RAPPORT!AU:AU)),0)</f>
        <v>0</v>
      </c>
      <c r="AX39" s="41"/>
      <c r="AY39" s="43">
        <f>IFERROR(INDEX(RAPPORT!AX:AX,MATCH('CLEREPARTITION bak'!$B39&amp;'CLEREPARTITION bak'!AY$1,RAPPORT!AV:AV&amp;RAPPORT!AW:AW)),0)</f>
        <v>0</v>
      </c>
      <c r="AZ39" s="41"/>
      <c r="BA39" s="43">
        <f>IFERROR(INDEX(RAPPORT!AZ:AZ,MATCH('CLEREPARTITION bak'!$B39&amp;'CLEREPARTITION bak'!BA$1,RAPPORT!AX:AX&amp;RAPPORT!AY:AY)),0)</f>
        <v>0</v>
      </c>
      <c r="BB39" s="41"/>
      <c r="BC39" s="43">
        <f>IFERROR(INDEX(RAPPORT!BB:BB,MATCH('CLEREPARTITION bak'!$B39&amp;'CLEREPARTITION bak'!BC$1,RAPPORT!AZ:AZ&amp;RAPPORT!BA:BA)),0)</f>
        <v>0</v>
      </c>
      <c r="BD39" s="41"/>
      <c r="BE39" s="43">
        <f>IFERROR(INDEX(RAPPORT!BD:BD,MATCH('CLEREPARTITION bak'!$B39&amp;'CLEREPARTITION bak'!BE$1,RAPPORT!BB:BB&amp;RAPPORT!BC:BC)),0)</f>
        <v>0</v>
      </c>
      <c r="BF39" s="41"/>
      <c r="BG39" s="43">
        <f>IFERROR(INDEX(RAPPORT!BF:BF,MATCH('CLEREPARTITION bak'!$B39&amp;'CLEREPARTITION bak'!BG$1,RAPPORT!BD:BD&amp;RAPPORT!BE:BE)),0)</f>
        <v>0</v>
      </c>
      <c r="BH39" s="41"/>
      <c r="BI39" s="43">
        <f>IFERROR(INDEX(RAPPORT!BH:BH,MATCH('CLEREPARTITION bak'!$B39&amp;'CLEREPARTITION bak'!BI$1,RAPPORT!BF:BF&amp;RAPPORT!BG:BG)),0)</f>
        <v>0</v>
      </c>
      <c r="BJ39" s="41"/>
      <c r="BK39" s="43">
        <f>IFERROR(INDEX(RAPPORT!BJ:BJ,MATCH('CLEREPARTITION bak'!$B39&amp;'CLEREPARTITION bak'!BK$1,RAPPORT!BH:BH&amp;RAPPORT!BI:BI)),0)</f>
        <v>0</v>
      </c>
      <c r="BL39" s="41"/>
      <c r="BM39" s="43">
        <f>IFERROR(INDEX(RAPPORT!BL:BL,MATCH('CLEREPARTITION bak'!$B39&amp;'CLEREPARTITION bak'!BM$1,RAPPORT!BJ:BJ&amp;RAPPORT!BK:BK)),0)</f>
        <v>0</v>
      </c>
      <c r="BN39" s="41"/>
      <c r="BO39" s="43">
        <f>IFERROR(INDEX(RAPPORT!BN:BN,MATCH('CLEREPARTITION bak'!$B39&amp;'CLEREPARTITION bak'!BO$1,RAPPORT!BL:BL&amp;RAPPORT!BM:BM)),0)</f>
        <v>0</v>
      </c>
      <c r="BP39" s="41"/>
      <c r="BQ39" s="43">
        <f>IFERROR(INDEX(RAPPORT!BP:BP,MATCH('CLEREPARTITION bak'!$B39&amp;'CLEREPARTITION bak'!BQ$1,RAPPORT!BN:BN&amp;RAPPORT!BO:BO)),0)</f>
        <v>0</v>
      </c>
      <c r="BR39" s="41"/>
      <c r="BS39" s="43">
        <f>IFERROR(INDEX(RAPPORT!BR:BR,MATCH('CLEREPARTITION bak'!$B39&amp;'CLEREPARTITION bak'!BS$1,RAPPORT!BP:BP&amp;RAPPORT!BQ:BQ)),0)</f>
        <v>0</v>
      </c>
      <c r="BT39" s="41"/>
      <c r="BU39" s="43">
        <f>IFERROR(INDEX(RAPPORT!BT:BT,MATCH('CLEREPARTITION bak'!$B39&amp;'CLEREPARTITION bak'!BU$1,RAPPORT!BR:BR&amp;RAPPORT!BS:BS)),0)</f>
        <v>0</v>
      </c>
      <c r="BV39" s="41"/>
      <c r="BW39" s="43">
        <f>IFERROR(INDEX(RAPPORT!BV:BV,MATCH('CLEREPARTITION bak'!$B39&amp;'CLEREPARTITION bak'!BW$1,RAPPORT!BT:BT&amp;RAPPORT!BU:BU)),0)</f>
        <v>0</v>
      </c>
      <c r="BX39" s="41"/>
      <c r="BY39" s="43">
        <f>IFERROR(INDEX(RAPPORT!BX:BX,MATCH('CLEREPARTITION bak'!$B39&amp;'CLEREPARTITION bak'!BY$1,RAPPORT!BV:BV&amp;RAPPORT!BW:BW)),0)</f>
        <v>0</v>
      </c>
      <c r="BZ39" s="41"/>
      <c r="CA39" s="43">
        <f>IFERROR(INDEX(RAPPORT!BZ:BZ,MATCH('CLEREPARTITION bak'!$B39&amp;'CLEREPARTITION bak'!CA$1,RAPPORT!BX:BX&amp;RAPPORT!BY:BY)),0)</f>
        <v>0</v>
      </c>
      <c r="CB39" s="41"/>
      <c r="CC39" s="43">
        <f>IFERROR(INDEX(RAPPORT!CB:CB,MATCH('CLEREPARTITION bak'!$B39&amp;'CLEREPARTITION bak'!CC$1,RAPPORT!BZ:BZ&amp;RAPPORT!CA:CA)),0)</f>
        <v>0</v>
      </c>
      <c r="CD39" s="41"/>
      <c r="CE39" s="43">
        <f>IFERROR(INDEX(RAPPORT!CD:CD,MATCH('CLEREPARTITION bak'!$B39&amp;'CLEREPARTITION bak'!CE$1,RAPPORT!CB:CB&amp;RAPPORT!CC:CC)),0)</f>
        <v>0</v>
      </c>
      <c r="CF39" s="41"/>
      <c r="CG39" s="43">
        <f>IFERROR(INDEX(RAPPORT!CF:CF,MATCH('CLEREPARTITION bak'!$B39&amp;'CLEREPARTITION bak'!CG$1,RAPPORT!CD:CD&amp;RAPPORT!CE:CE)),0)</f>
        <v>0</v>
      </c>
      <c r="CH39" s="41"/>
      <c r="CI39" s="43">
        <f>IFERROR(INDEX(RAPPORT!CH:CH,MATCH('CLEREPARTITION bak'!$B39&amp;'CLEREPARTITION bak'!CI$1,RAPPORT!CF:CF&amp;RAPPORT!CG:CG)),0)</f>
        <v>0</v>
      </c>
      <c r="CJ39" s="41"/>
      <c r="CK39" s="43">
        <f>IFERROR(INDEX(RAPPORT!CJ:CJ,MATCH('CLEREPARTITION bak'!$B39&amp;'CLEREPARTITION bak'!CK$1,RAPPORT!CH:CH&amp;RAPPORT!CI:CI)),0)</f>
        <v>0</v>
      </c>
      <c r="CL39" s="41"/>
      <c r="CM39" s="43">
        <f>IFERROR(INDEX(RAPPORT!CL:CL,MATCH('CLEREPARTITION bak'!$B39&amp;'CLEREPARTITION bak'!CM$1,RAPPORT!CJ:CJ&amp;RAPPORT!CK:CK)),0)</f>
        <v>0</v>
      </c>
      <c r="CN39" s="41"/>
      <c r="CO39" s="43">
        <f>IFERROR(INDEX(RAPPORT!CN:CN,MATCH('CLEREPARTITION bak'!$B39&amp;'CLEREPARTITION bak'!CO$1,RAPPORT!CL:CL&amp;RAPPORT!CM:CM)),0)</f>
        <v>0</v>
      </c>
      <c r="CP39" s="41"/>
      <c r="CQ39" s="43">
        <f>IFERROR(INDEX(RAPPORT!CP:CP,MATCH('CLEREPARTITION bak'!$B39&amp;'CLEREPARTITION bak'!CQ$1,RAPPORT!CN:CN&amp;RAPPORT!CO:CO)),0)</f>
        <v>0</v>
      </c>
      <c r="CR39" s="41"/>
      <c r="CS39" s="43">
        <f>IFERROR(INDEX(RAPPORT!CR:CR,MATCH('CLEREPARTITION bak'!$B39&amp;'CLEREPARTITION bak'!CS$1,RAPPORT!CP:CP&amp;RAPPORT!CQ:CQ)),0)</f>
        <v>0</v>
      </c>
      <c r="CT39" s="41"/>
      <c r="CU39" s="43">
        <f>IFERROR(INDEX(RAPPORT!CT:CT,MATCH('CLEREPARTITION bak'!$B39&amp;'CLEREPARTITION bak'!CU$1,RAPPORT!CR:CR&amp;RAPPORT!CS:CS)),0)</f>
        <v>0</v>
      </c>
      <c r="CV39" s="41"/>
      <c r="CW39" s="43">
        <f>IFERROR(INDEX(RAPPORT!CV:CV,MATCH('CLEREPARTITION bak'!$B39&amp;'CLEREPARTITION bak'!CW$1,RAPPORT!CT:CT&amp;RAPPORT!CU:CU)),0)</f>
        <v>0</v>
      </c>
      <c r="CX39" s="41"/>
      <c r="CY39" s="43">
        <f>IFERROR(INDEX(RAPPORT!CX:CX,MATCH('CLEREPARTITION bak'!$B39&amp;'CLEREPARTITION bak'!CY$1,RAPPORT!CV:CV&amp;RAPPORT!CW:CW)),0)</f>
        <v>0</v>
      </c>
      <c r="CZ39" s="41"/>
      <c r="DA39" s="43">
        <f>IFERROR(INDEX(RAPPORT!CZ:CZ,MATCH('CLEREPARTITION bak'!$B39&amp;'CLEREPARTITION bak'!DA$1,RAPPORT!CX:CX&amp;RAPPORT!CY:CY)),0)</f>
        <v>0</v>
      </c>
      <c r="DB39" s="41"/>
      <c r="DC39" s="43">
        <f>IFERROR(INDEX(RAPPORT!DB:DB,MATCH('CLEREPARTITION bak'!$B39&amp;'CLEREPARTITION bak'!DC$1,RAPPORT!CZ:CZ&amp;RAPPORT!DA:DA)),0)</f>
        <v>0</v>
      </c>
      <c r="DD39" s="41"/>
      <c r="DE39" s="43">
        <f>IFERROR(INDEX(RAPPORT!DD:DD,MATCH('CLEREPARTITION bak'!$B39&amp;'CLEREPARTITION bak'!DE$1,RAPPORT!DB:DB&amp;RAPPORT!DC:DC)),0)</f>
        <v>0</v>
      </c>
      <c r="DF39" s="41"/>
      <c r="DG39" s="43">
        <f>IFERROR(INDEX(RAPPORT!DF:DF,MATCH('CLEREPARTITION bak'!$B39&amp;'CLEREPARTITION bak'!DG$1,RAPPORT!DD:DD&amp;RAPPORT!DE:DE)),0)</f>
        <v>0</v>
      </c>
      <c r="DH39" s="41"/>
      <c r="DI39" s="43">
        <f>IFERROR(INDEX(RAPPORT!DH:DH,MATCH('CLEREPARTITION bak'!$B39&amp;'CLEREPARTITION bak'!DI$1,RAPPORT!DF:DF&amp;RAPPORT!DG:DG)),0)</f>
        <v>0</v>
      </c>
      <c r="DJ39" s="41"/>
      <c r="DK39" s="43">
        <f>IFERROR(INDEX(RAPPORT!DJ:DJ,MATCH('CLEREPARTITION bak'!$B39&amp;'CLEREPARTITION bak'!DK$1,RAPPORT!DH:DH&amp;RAPPORT!DI:DI)),0)</f>
        <v>0</v>
      </c>
      <c r="DL39" s="41"/>
    </row>
    <row r="40" spans="1:116" x14ac:dyDescent="0.25">
      <c r="A40" s="39">
        <v>37</v>
      </c>
      <c r="B40" s="40" t="s">
        <v>39</v>
      </c>
      <c r="C40" s="41">
        <v>47</v>
      </c>
      <c r="D40" s="42"/>
      <c r="E40" s="43">
        <f>IFERROR(INDEX(RAPPORT!D:D,MATCH('CLEREPARTITION bak'!$B40&amp;'CLEREPARTITION bak'!E$1,RAPPORT!B:B&amp;RAPPORT!C:C)),0)</f>
        <v>0</v>
      </c>
      <c r="F40" s="41"/>
      <c r="G40" s="43">
        <f>IFERROR(INDEX(RAPPORT!F:F,MATCH('CLEREPARTITION bak'!$B40&amp;'CLEREPARTITION bak'!G$1,RAPPORT!D:D&amp;RAPPORT!E:E)),0)</f>
        <v>0</v>
      </c>
      <c r="H40" s="41"/>
      <c r="I40" s="43">
        <f>IFERROR(INDEX(RAPPORT!H:H,MATCH('CLEREPARTITION bak'!$B40&amp;'CLEREPARTITION bak'!I$1,RAPPORT!F:F&amp;RAPPORT!G:G)),0)</f>
        <v>0</v>
      </c>
      <c r="J40" s="41"/>
      <c r="K40" s="43">
        <f>IFERROR(INDEX(RAPPORT!J:J,MATCH('CLEREPARTITION bak'!$B40&amp;'CLEREPARTITION bak'!K$1,RAPPORT!H:H&amp;RAPPORT!I:I)),0)</f>
        <v>0</v>
      </c>
      <c r="L40" s="41"/>
      <c r="M40" s="43">
        <f>IFERROR(INDEX(RAPPORT!L:L,MATCH('CLEREPARTITION bak'!$B40&amp;'CLEREPARTITION bak'!M$1,RAPPORT!J:J&amp;RAPPORT!K:K)),0)</f>
        <v>0</v>
      </c>
      <c r="N40" s="41"/>
      <c r="O40" s="43">
        <f>IFERROR(INDEX(RAPPORT!N:N,MATCH('CLEREPARTITION bak'!$B40&amp;'CLEREPARTITION bak'!O$1,RAPPORT!L:L&amp;RAPPORT!M:M)),0)</f>
        <v>0</v>
      </c>
      <c r="P40" s="41"/>
      <c r="Q40" s="43">
        <f>IFERROR(INDEX(RAPPORT!P:P,MATCH('CLEREPARTITION bak'!$B40&amp;'CLEREPARTITION bak'!Q$1,RAPPORT!N:N&amp;RAPPORT!O:O)),0)</f>
        <v>0</v>
      </c>
      <c r="R40" s="41"/>
      <c r="S40" s="43">
        <f>IFERROR(INDEX(RAPPORT!R:R,MATCH('CLEREPARTITION bak'!$B40&amp;'CLEREPARTITION bak'!S$1,RAPPORT!P:P&amp;RAPPORT!Q:Q)),0)</f>
        <v>0</v>
      </c>
      <c r="T40" s="41"/>
      <c r="U40" s="43">
        <f>IFERROR(INDEX(RAPPORT!T:T,MATCH('CLEREPARTITION bak'!$B40&amp;'CLEREPARTITION bak'!U$1,RAPPORT!R:R&amp;RAPPORT!S:S)),0)</f>
        <v>0</v>
      </c>
      <c r="V40" s="41"/>
      <c r="W40" s="43">
        <f>IFERROR(INDEX(RAPPORT!V:V,MATCH('CLEREPARTITION bak'!$B40&amp;'CLEREPARTITION bak'!W$1,RAPPORT!T:T&amp;RAPPORT!U:U)),0)</f>
        <v>0</v>
      </c>
      <c r="X40" s="41"/>
      <c r="Y40" s="43">
        <f>IFERROR(INDEX(RAPPORT!X:X,MATCH('CLEREPARTITION bak'!$B40&amp;'CLEREPARTITION bak'!Y$1,RAPPORT!V:V&amp;RAPPORT!W:W)),0)</f>
        <v>0</v>
      </c>
      <c r="Z40" s="41"/>
      <c r="AA40" s="43">
        <f>IFERROR(INDEX(RAPPORT!Z:Z,MATCH('CLEREPARTITION bak'!$B40&amp;'CLEREPARTITION bak'!AA$1,RAPPORT!X:X&amp;RAPPORT!Y:Y)),0)</f>
        <v>0</v>
      </c>
      <c r="AB40" s="41"/>
      <c r="AC40" s="43">
        <f>IFERROR(INDEX(RAPPORT!AB:AB,MATCH('CLEREPARTITION bak'!$B40&amp;'CLEREPARTITION bak'!AC$1,RAPPORT!Z:Z&amp;RAPPORT!AA:AA)),0)</f>
        <v>0</v>
      </c>
      <c r="AD40" s="41"/>
      <c r="AE40" s="43">
        <f>IFERROR(INDEX(RAPPORT!AD:AD,MATCH('CLEREPARTITION bak'!$B40&amp;'CLEREPARTITION bak'!AE$1,RAPPORT!AB:AB&amp;RAPPORT!AC:AC)),0)</f>
        <v>0</v>
      </c>
      <c r="AF40" s="41"/>
      <c r="AG40" s="43">
        <f>IFERROR(INDEX(RAPPORT!AF:AF,MATCH('CLEREPARTITION bak'!$B40&amp;'CLEREPARTITION bak'!AG$1,RAPPORT!AD:AD&amp;RAPPORT!AE:AE)),0)</f>
        <v>0</v>
      </c>
      <c r="AH40" s="41"/>
      <c r="AI40" s="43">
        <f>IFERROR(INDEX(RAPPORT!AH:AH,MATCH('CLEREPARTITION bak'!$B40&amp;'CLEREPARTITION bak'!AI$1,RAPPORT!AF:AF&amp;RAPPORT!AG:AG)),0)</f>
        <v>0</v>
      </c>
      <c r="AJ40" s="41"/>
      <c r="AK40" s="43">
        <f>IFERROR(INDEX(RAPPORT!AJ:AJ,MATCH('CLEREPARTITION bak'!$B40&amp;'CLEREPARTITION bak'!AK$1,RAPPORT!AH:AH&amp;RAPPORT!AI:AI)),0)</f>
        <v>0</v>
      </c>
      <c r="AL40" s="41"/>
      <c r="AM40" s="43">
        <f>IFERROR(INDEX(RAPPORT!AL:AL,MATCH('CLEREPARTITION bak'!$B40&amp;'CLEREPARTITION bak'!AM$1,RAPPORT!AJ:AJ&amp;RAPPORT!AK:AK)),0)</f>
        <v>0</v>
      </c>
      <c r="AN40" s="41"/>
      <c r="AO40" s="43">
        <f>IFERROR(INDEX(RAPPORT!AN:AN,MATCH('CLEREPARTITION bak'!$B40&amp;'CLEREPARTITION bak'!AO$1,RAPPORT!AL:AL&amp;RAPPORT!AM:AM)),0)</f>
        <v>0</v>
      </c>
      <c r="AP40" s="41"/>
      <c r="AQ40" s="43">
        <f>IFERROR(INDEX(RAPPORT!AP:AP,MATCH('CLEREPARTITION bak'!$B40&amp;'CLEREPARTITION bak'!AQ$1,RAPPORT!AN:AN&amp;RAPPORT!AO:AO)),0)</f>
        <v>0</v>
      </c>
      <c r="AR40" s="41"/>
      <c r="AS40" s="43">
        <f>IFERROR(INDEX(RAPPORT!AR:AR,MATCH('CLEREPARTITION bak'!$B40&amp;'CLEREPARTITION bak'!AS$1,RAPPORT!AP:AP&amp;RAPPORT!AQ:AQ)),0)</f>
        <v>0</v>
      </c>
      <c r="AT40" s="41"/>
      <c r="AU40" s="43">
        <f>IFERROR(INDEX(RAPPORT!AT:AT,MATCH('CLEREPARTITION bak'!$B40&amp;'CLEREPARTITION bak'!AU$1,RAPPORT!AR:AR&amp;RAPPORT!AS:AS)),0)</f>
        <v>0</v>
      </c>
      <c r="AV40" s="41"/>
      <c r="AW40" s="43">
        <f>IFERROR(INDEX(RAPPORT!AV:AV,MATCH('CLEREPARTITION bak'!$B40&amp;'CLEREPARTITION bak'!AW$1,RAPPORT!AT:AT&amp;RAPPORT!AU:AU)),0)</f>
        <v>0</v>
      </c>
      <c r="AX40" s="41"/>
      <c r="AY40" s="43">
        <f>IFERROR(INDEX(RAPPORT!AX:AX,MATCH('CLEREPARTITION bak'!$B40&amp;'CLEREPARTITION bak'!AY$1,RAPPORT!AV:AV&amp;RAPPORT!AW:AW)),0)</f>
        <v>0</v>
      </c>
      <c r="AZ40" s="41"/>
      <c r="BA40" s="43">
        <f>IFERROR(INDEX(RAPPORT!AZ:AZ,MATCH('CLEREPARTITION bak'!$B40&amp;'CLEREPARTITION bak'!BA$1,RAPPORT!AX:AX&amp;RAPPORT!AY:AY)),0)</f>
        <v>0</v>
      </c>
      <c r="BB40" s="41"/>
      <c r="BC40" s="43">
        <f>IFERROR(INDEX(RAPPORT!BB:BB,MATCH('CLEREPARTITION bak'!$B40&amp;'CLEREPARTITION bak'!BC$1,RAPPORT!AZ:AZ&amp;RAPPORT!BA:BA)),0)</f>
        <v>0</v>
      </c>
      <c r="BD40" s="41"/>
      <c r="BE40" s="43">
        <f>IFERROR(INDEX(RAPPORT!BD:BD,MATCH('CLEREPARTITION bak'!$B40&amp;'CLEREPARTITION bak'!BE$1,RAPPORT!BB:BB&amp;RAPPORT!BC:BC)),0)</f>
        <v>0</v>
      </c>
      <c r="BF40" s="41"/>
      <c r="BG40" s="43">
        <f>IFERROR(INDEX(RAPPORT!BF:BF,MATCH('CLEREPARTITION bak'!$B40&amp;'CLEREPARTITION bak'!BG$1,RAPPORT!BD:BD&amp;RAPPORT!BE:BE)),0)</f>
        <v>0</v>
      </c>
      <c r="BH40" s="41"/>
      <c r="BI40" s="43">
        <f>IFERROR(INDEX(RAPPORT!BH:BH,MATCH('CLEREPARTITION bak'!$B40&amp;'CLEREPARTITION bak'!BI$1,RAPPORT!BF:BF&amp;RAPPORT!BG:BG)),0)</f>
        <v>0</v>
      </c>
      <c r="BJ40" s="41"/>
      <c r="BK40" s="43">
        <f>IFERROR(INDEX(RAPPORT!BJ:BJ,MATCH('CLEREPARTITION bak'!$B40&amp;'CLEREPARTITION bak'!BK$1,RAPPORT!BH:BH&amp;RAPPORT!BI:BI)),0)</f>
        <v>0</v>
      </c>
      <c r="BL40" s="41"/>
      <c r="BM40" s="43">
        <f>IFERROR(INDEX(RAPPORT!BL:BL,MATCH('CLEREPARTITION bak'!$B40&amp;'CLEREPARTITION bak'!BM$1,RAPPORT!BJ:BJ&amp;RAPPORT!BK:BK)),0)</f>
        <v>0</v>
      </c>
      <c r="BN40" s="41"/>
      <c r="BO40" s="43">
        <f>IFERROR(INDEX(RAPPORT!BN:BN,MATCH('CLEREPARTITION bak'!$B40&amp;'CLEREPARTITION bak'!BO$1,RAPPORT!BL:BL&amp;RAPPORT!BM:BM)),0)</f>
        <v>0</v>
      </c>
      <c r="BP40" s="41"/>
      <c r="BQ40" s="43">
        <f>IFERROR(INDEX(RAPPORT!BP:BP,MATCH('CLEREPARTITION bak'!$B40&amp;'CLEREPARTITION bak'!BQ$1,RAPPORT!BN:BN&amp;RAPPORT!BO:BO)),0)</f>
        <v>0</v>
      </c>
      <c r="BR40" s="41"/>
      <c r="BS40" s="43">
        <f>IFERROR(INDEX(RAPPORT!BR:BR,MATCH('CLEREPARTITION bak'!$B40&amp;'CLEREPARTITION bak'!BS$1,RAPPORT!BP:BP&amp;RAPPORT!BQ:BQ)),0)</f>
        <v>0</v>
      </c>
      <c r="BT40" s="41"/>
      <c r="BU40" s="43">
        <f>IFERROR(INDEX(RAPPORT!BT:BT,MATCH('CLEREPARTITION bak'!$B40&amp;'CLEREPARTITION bak'!BU$1,RAPPORT!BR:BR&amp;RAPPORT!BS:BS)),0)</f>
        <v>0</v>
      </c>
      <c r="BV40" s="41"/>
      <c r="BW40" s="43">
        <f>IFERROR(INDEX(RAPPORT!BV:BV,MATCH('CLEREPARTITION bak'!$B40&amp;'CLEREPARTITION bak'!BW$1,RAPPORT!BT:BT&amp;RAPPORT!BU:BU)),0)</f>
        <v>0</v>
      </c>
      <c r="BX40" s="41"/>
      <c r="BY40" s="43">
        <f>IFERROR(INDEX(RAPPORT!BX:BX,MATCH('CLEREPARTITION bak'!$B40&amp;'CLEREPARTITION bak'!BY$1,RAPPORT!BV:BV&amp;RAPPORT!BW:BW)),0)</f>
        <v>0</v>
      </c>
      <c r="BZ40" s="41"/>
      <c r="CA40" s="43">
        <f>IFERROR(INDEX(RAPPORT!BZ:BZ,MATCH('CLEREPARTITION bak'!$B40&amp;'CLEREPARTITION bak'!CA$1,RAPPORT!BX:BX&amp;RAPPORT!BY:BY)),0)</f>
        <v>0</v>
      </c>
      <c r="CB40" s="41"/>
      <c r="CC40" s="43">
        <f>IFERROR(INDEX(RAPPORT!CB:CB,MATCH('CLEREPARTITION bak'!$B40&amp;'CLEREPARTITION bak'!CC$1,RAPPORT!BZ:BZ&amp;RAPPORT!CA:CA)),0)</f>
        <v>0</v>
      </c>
      <c r="CD40" s="41"/>
      <c r="CE40" s="43">
        <f>IFERROR(INDEX(RAPPORT!CD:CD,MATCH('CLEREPARTITION bak'!$B40&amp;'CLEREPARTITION bak'!CE$1,RAPPORT!CB:CB&amp;RAPPORT!CC:CC)),0)</f>
        <v>0</v>
      </c>
      <c r="CF40" s="41"/>
      <c r="CG40" s="43">
        <f>IFERROR(INDEX(RAPPORT!CF:CF,MATCH('CLEREPARTITION bak'!$B40&amp;'CLEREPARTITION bak'!CG$1,RAPPORT!CD:CD&amp;RAPPORT!CE:CE)),0)</f>
        <v>0</v>
      </c>
      <c r="CH40" s="41"/>
      <c r="CI40" s="43">
        <f>IFERROR(INDEX(RAPPORT!CH:CH,MATCH('CLEREPARTITION bak'!$B40&amp;'CLEREPARTITION bak'!CI$1,RAPPORT!CF:CF&amp;RAPPORT!CG:CG)),0)</f>
        <v>0</v>
      </c>
      <c r="CJ40" s="41"/>
      <c r="CK40" s="43">
        <f>IFERROR(INDEX(RAPPORT!CJ:CJ,MATCH('CLEREPARTITION bak'!$B40&amp;'CLEREPARTITION bak'!CK$1,RAPPORT!CH:CH&amp;RAPPORT!CI:CI)),0)</f>
        <v>0</v>
      </c>
      <c r="CL40" s="41"/>
      <c r="CM40" s="43">
        <f>IFERROR(INDEX(RAPPORT!CL:CL,MATCH('CLEREPARTITION bak'!$B40&amp;'CLEREPARTITION bak'!CM$1,RAPPORT!CJ:CJ&amp;RAPPORT!CK:CK)),0)</f>
        <v>0</v>
      </c>
      <c r="CN40" s="41"/>
      <c r="CO40" s="43">
        <f>IFERROR(INDEX(RAPPORT!CN:CN,MATCH('CLEREPARTITION bak'!$B40&amp;'CLEREPARTITION bak'!CO$1,RAPPORT!CL:CL&amp;RAPPORT!CM:CM)),0)</f>
        <v>0</v>
      </c>
      <c r="CP40" s="41"/>
      <c r="CQ40" s="43">
        <f>IFERROR(INDEX(RAPPORT!CP:CP,MATCH('CLEREPARTITION bak'!$B40&amp;'CLEREPARTITION bak'!CQ$1,RAPPORT!CN:CN&amp;RAPPORT!CO:CO)),0)</f>
        <v>0</v>
      </c>
      <c r="CR40" s="41"/>
      <c r="CS40" s="43">
        <f>IFERROR(INDEX(RAPPORT!CR:CR,MATCH('CLEREPARTITION bak'!$B40&amp;'CLEREPARTITION bak'!CS$1,RAPPORT!CP:CP&amp;RAPPORT!CQ:CQ)),0)</f>
        <v>0</v>
      </c>
      <c r="CT40" s="41"/>
      <c r="CU40" s="43">
        <f>IFERROR(INDEX(RAPPORT!CT:CT,MATCH('CLEREPARTITION bak'!$B40&amp;'CLEREPARTITION bak'!CU$1,RAPPORT!CR:CR&amp;RAPPORT!CS:CS)),0)</f>
        <v>0</v>
      </c>
      <c r="CV40" s="41"/>
      <c r="CW40" s="43">
        <f>IFERROR(INDEX(RAPPORT!CV:CV,MATCH('CLEREPARTITION bak'!$B40&amp;'CLEREPARTITION bak'!CW$1,RAPPORT!CT:CT&amp;RAPPORT!CU:CU)),0)</f>
        <v>0</v>
      </c>
      <c r="CX40" s="41"/>
      <c r="CY40" s="43">
        <f>IFERROR(INDEX(RAPPORT!CX:CX,MATCH('CLEREPARTITION bak'!$B40&amp;'CLEREPARTITION bak'!CY$1,RAPPORT!CV:CV&amp;RAPPORT!CW:CW)),0)</f>
        <v>0</v>
      </c>
      <c r="CZ40" s="41"/>
      <c r="DA40" s="43">
        <f>IFERROR(INDEX(RAPPORT!CZ:CZ,MATCH('CLEREPARTITION bak'!$B40&amp;'CLEREPARTITION bak'!DA$1,RAPPORT!CX:CX&amp;RAPPORT!CY:CY)),0)</f>
        <v>0</v>
      </c>
      <c r="DB40" s="41"/>
      <c r="DC40" s="43">
        <f>IFERROR(INDEX(RAPPORT!DB:DB,MATCH('CLEREPARTITION bak'!$B40&amp;'CLEREPARTITION bak'!DC$1,RAPPORT!CZ:CZ&amp;RAPPORT!DA:DA)),0)</f>
        <v>0</v>
      </c>
      <c r="DD40" s="41"/>
      <c r="DE40" s="43">
        <f>IFERROR(INDEX(RAPPORT!DD:DD,MATCH('CLEREPARTITION bak'!$B40&amp;'CLEREPARTITION bak'!DE$1,RAPPORT!DB:DB&amp;RAPPORT!DC:DC)),0)</f>
        <v>0</v>
      </c>
      <c r="DF40" s="41"/>
      <c r="DG40" s="43">
        <f>IFERROR(INDEX(RAPPORT!DF:DF,MATCH('CLEREPARTITION bak'!$B40&amp;'CLEREPARTITION bak'!DG$1,RAPPORT!DD:DD&amp;RAPPORT!DE:DE)),0)</f>
        <v>0</v>
      </c>
      <c r="DH40" s="41"/>
      <c r="DI40" s="43">
        <f>IFERROR(INDEX(RAPPORT!DH:DH,MATCH('CLEREPARTITION bak'!$B40&amp;'CLEREPARTITION bak'!DI$1,RAPPORT!DF:DF&amp;RAPPORT!DG:DG)),0)</f>
        <v>0</v>
      </c>
      <c r="DJ40" s="41"/>
      <c r="DK40" s="43">
        <f>IFERROR(INDEX(RAPPORT!DJ:DJ,MATCH('CLEREPARTITION bak'!$B40&amp;'CLEREPARTITION bak'!DK$1,RAPPORT!DH:DH&amp;RAPPORT!DI:DI)),0)</f>
        <v>0</v>
      </c>
      <c r="DL40" s="41"/>
    </row>
    <row r="41" spans="1:116" x14ac:dyDescent="0.25">
      <c r="A41" s="39">
        <v>38</v>
      </c>
      <c r="B41" s="40" t="s">
        <v>41</v>
      </c>
      <c r="C41" s="41"/>
      <c r="D41" s="42"/>
      <c r="E41" s="43">
        <f>IFERROR(INDEX(RAPPORT!D:D,MATCH('CLEREPARTITION bak'!$B41&amp;'CLEREPARTITION bak'!E$1,RAPPORT!B:B&amp;RAPPORT!C:C)),0)</f>
        <v>0</v>
      </c>
      <c r="F41" s="41"/>
      <c r="G41" s="43">
        <f>IFERROR(INDEX(RAPPORT!F:F,MATCH('CLEREPARTITION bak'!$B41&amp;'CLEREPARTITION bak'!G$1,RAPPORT!D:D&amp;RAPPORT!E:E)),0)</f>
        <v>0</v>
      </c>
      <c r="H41" s="41"/>
      <c r="I41" s="43">
        <f>IFERROR(INDEX(RAPPORT!H:H,MATCH('CLEREPARTITION bak'!$B41&amp;'CLEREPARTITION bak'!I$1,RAPPORT!F:F&amp;RAPPORT!G:G)),0)</f>
        <v>0</v>
      </c>
      <c r="J41" s="41"/>
      <c r="K41" s="43">
        <f>IFERROR(INDEX(RAPPORT!J:J,MATCH('CLEREPARTITION bak'!$B41&amp;'CLEREPARTITION bak'!K$1,RAPPORT!H:H&amp;RAPPORT!I:I)),0)</f>
        <v>0</v>
      </c>
      <c r="L41" s="41"/>
      <c r="M41" s="43">
        <f>IFERROR(INDEX(RAPPORT!L:L,MATCH('CLEREPARTITION bak'!$B41&amp;'CLEREPARTITION bak'!M$1,RAPPORT!J:J&amp;RAPPORT!K:K)),0)</f>
        <v>0</v>
      </c>
      <c r="N41" s="41"/>
      <c r="O41" s="43">
        <f>IFERROR(INDEX(RAPPORT!N:N,MATCH('CLEREPARTITION bak'!$B41&amp;'CLEREPARTITION bak'!O$1,RAPPORT!L:L&amp;RAPPORT!M:M)),0)</f>
        <v>0</v>
      </c>
      <c r="P41" s="41"/>
      <c r="Q41" s="43">
        <f>IFERROR(INDEX(RAPPORT!P:P,MATCH('CLEREPARTITION bak'!$B41&amp;'CLEREPARTITION bak'!Q$1,RAPPORT!N:N&amp;RAPPORT!O:O)),0)</f>
        <v>0</v>
      </c>
      <c r="R41" s="41"/>
      <c r="S41" s="43">
        <f>IFERROR(INDEX(RAPPORT!R:R,MATCH('CLEREPARTITION bak'!$B41&amp;'CLEREPARTITION bak'!S$1,RAPPORT!P:P&amp;RAPPORT!Q:Q)),0)</f>
        <v>0</v>
      </c>
      <c r="T41" s="41"/>
      <c r="U41" s="43">
        <f>IFERROR(INDEX(RAPPORT!T:T,MATCH('CLEREPARTITION bak'!$B41&amp;'CLEREPARTITION bak'!U$1,RAPPORT!R:R&amp;RAPPORT!S:S)),0)</f>
        <v>0</v>
      </c>
      <c r="V41" s="41"/>
      <c r="W41" s="43">
        <f>IFERROR(INDEX(RAPPORT!V:V,MATCH('CLEREPARTITION bak'!$B41&amp;'CLEREPARTITION bak'!W$1,RAPPORT!T:T&amp;RAPPORT!U:U)),0)</f>
        <v>0</v>
      </c>
      <c r="X41" s="41"/>
      <c r="Y41" s="43">
        <f>IFERROR(INDEX(RAPPORT!X:X,MATCH('CLEREPARTITION bak'!$B41&amp;'CLEREPARTITION bak'!Y$1,RAPPORT!V:V&amp;RAPPORT!W:W)),0)</f>
        <v>0</v>
      </c>
      <c r="Z41" s="41"/>
      <c r="AA41" s="43">
        <f>IFERROR(INDEX(RAPPORT!Z:Z,MATCH('CLEREPARTITION bak'!$B41&amp;'CLEREPARTITION bak'!AA$1,RAPPORT!X:X&amp;RAPPORT!Y:Y)),0)</f>
        <v>0</v>
      </c>
      <c r="AB41" s="41"/>
      <c r="AC41" s="43">
        <f>IFERROR(INDEX(RAPPORT!AB:AB,MATCH('CLEREPARTITION bak'!$B41&amp;'CLEREPARTITION bak'!AC$1,RAPPORT!Z:Z&amp;RAPPORT!AA:AA)),0)</f>
        <v>0</v>
      </c>
      <c r="AD41" s="41"/>
      <c r="AE41" s="43">
        <f>IFERROR(INDEX(RAPPORT!AD:AD,MATCH('CLEREPARTITION bak'!$B41&amp;'CLEREPARTITION bak'!AE$1,RAPPORT!AB:AB&amp;RAPPORT!AC:AC)),0)</f>
        <v>0</v>
      </c>
      <c r="AF41" s="41"/>
      <c r="AG41" s="43">
        <f>IFERROR(INDEX(RAPPORT!AF:AF,MATCH('CLEREPARTITION bak'!$B41&amp;'CLEREPARTITION bak'!AG$1,RAPPORT!AD:AD&amp;RAPPORT!AE:AE)),0)</f>
        <v>0</v>
      </c>
      <c r="AH41" s="41"/>
      <c r="AI41" s="43">
        <f>IFERROR(INDEX(RAPPORT!AH:AH,MATCH('CLEREPARTITION bak'!$B41&amp;'CLEREPARTITION bak'!AI$1,RAPPORT!AF:AF&amp;RAPPORT!AG:AG)),0)</f>
        <v>0</v>
      </c>
      <c r="AJ41" s="41"/>
      <c r="AK41" s="43">
        <f>IFERROR(INDEX(RAPPORT!AJ:AJ,MATCH('CLEREPARTITION bak'!$B41&amp;'CLEREPARTITION bak'!AK$1,RAPPORT!AH:AH&amp;RAPPORT!AI:AI)),0)</f>
        <v>0</v>
      </c>
      <c r="AL41" s="41"/>
      <c r="AM41" s="43">
        <f>IFERROR(INDEX(RAPPORT!AL:AL,MATCH('CLEREPARTITION bak'!$B41&amp;'CLEREPARTITION bak'!AM$1,RAPPORT!AJ:AJ&amp;RAPPORT!AK:AK)),0)</f>
        <v>0</v>
      </c>
      <c r="AN41" s="41"/>
      <c r="AO41" s="43">
        <f>IFERROR(INDEX(RAPPORT!AN:AN,MATCH('CLEREPARTITION bak'!$B41&amp;'CLEREPARTITION bak'!AO$1,RAPPORT!AL:AL&amp;RAPPORT!AM:AM)),0)</f>
        <v>0</v>
      </c>
      <c r="AP41" s="41"/>
      <c r="AQ41" s="43">
        <f>IFERROR(INDEX(RAPPORT!AP:AP,MATCH('CLEREPARTITION bak'!$B41&amp;'CLEREPARTITION bak'!AQ$1,RAPPORT!AN:AN&amp;RAPPORT!AO:AO)),0)</f>
        <v>0</v>
      </c>
      <c r="AR41" s="41"/>
      <c r="AS41" s="43">
        <f>IFERROR(INDEX(RAPPORT!AR:AR,MATCH('CLEREPARTITION bak'!$B41&amp;'CLEREPARTITION bak'!AS$1,RAPPORT!AP:AP&amp;RAPPORT!AQ:AQ)),0)</f>
        <v>0</v>
      </c>
      <c r="AT41" s="41"/>
      <c r="AU41" s="43">
        <f>IFERROR(INDEX(RAPPORT!AT:AT,MATCH('CLEREPARTITION bak'!$B41&amp;'CLEREPARTITION bak'!AU$1,RAPPORT!AR:AR&amp;RAPPORT!AS:AS)),0)</f>
        <v>0</v>
      </c>
      <c r="AV41" s="41"/>
      <c r="AW41" s="43">
        <f>IFERROR(INDEX(RAPPORT!AV:AV,MATCH('CLEREPARTITION bak'!$B41&amp;'CLEREPARTITION bak'!AW$1,RAPPORT!AT:AT&amp;RAPPORT!AU:AU)),0)</f>
        <v>0</v>
      </c>
      <c r="AX41" s="41"/>
      <c r="AY41" s="43">
        <f>IFERROR(INDEX(RAPPORT!AX:AX,MATCH('CLEREPARTITION bak'!$B41&amp;'CLEREPARTITION bak'!AY$1,RAPPORT!AV:AV&amp;RAPPORT!AW:AW)),0)</f>
        <v>0</v>
      </c>
      <c r="AZ41" s="41"/>
      <c r="BA41" s="43">
        <f>IFERROR(INDEX(RAPPORT!AZ:AZ,MATCH('CLEREPARTITION bak'!$B41&amp;'CLEREPARTITION bak'!BA$1,RAPPORT!AX:AX&amp;RAPPORT!AY:AY)),0)</f>
        <v>0</v>
      </c>
      <c r="BB41" s="41"/>
      <c r="BC41" s="43">
        <f>IFERROR(INDEX(RAPPORT!BB:BB,MATCH('CLEREPARTITION bak'!$B41&amp;'CLEREPARTITION bak'!BC$1,RAPPORT!AZ:AZ&amp;RAPPORT!BA:BA)),0)</f>
        <v>0</v>
      </c>
      <c r="BD41" s="41"/>
      <c r="BE41" s="43">
        <f>IFERROR(INDEX(RAPPORT!BD:BD,MATCH('CLEREPARTITION bak'!$B41&amp;'CLEREPARTITION bak'!BE$1,RAPPORT!BB:BB&amp;RAPPORT!BC:BC)),0)</f>
        <v>0</v>
      </c>
      <c r="BF41" s="41"/>
      <c r="BG41" s="43">
        <f>IFERROR(INDEX(RAPPORT!BF:BF,MATCH('CLEREPARTITION bak'!$B41&amp;'CLEREPARTITION bak'!BG$1,RAPPORT!BD:BD&amp;RAPPORT!BE:BE)),0)</f>
        <v>0</v>
      </c>
      <c r="BH41" s="41"/>
      <c r="BI41" s="43">
        <f>IFERROR(INDEX(RAPPORT!BH:BH,MATCH('CLEREPARTITION bak'!$B41&amp;'CLEREPARTITION bak'!BI$1,RAPPORT!BF:BF&amp;RAPPORT!BG:BG)),0)</f>
        <v>0</v>
      </c>
      <c r="BJ41" s="41"/>
      <c r="BK41" s="43">
        <f>IFERROR(INDEX(RAPPORT!BJ:BJ,MATCH('CLEREPARTITION bak'!$B41&amp;'CLEREPARTITION bak'!BK$1,RAPPORT!BH:BH&amp;RAPPORT!BI:BI)),0)</f>
        <v>0</v>
      </c>
      <c r="BL41" s="41"/>
      <c r="BM41" s="43">
        <f>IFERROR(INDEX(RAPPORT!BL:BL,MATCH('CLEREPARTITION bak'!$B41&amp;'CLEREPARTITION bak'!BM$1,RAPPORT!BJ:BJ&amp;RAPPORT!BK:BK)),0)</f>
        <v>0</v>
      </c>
      <c r="BN41" s="41"/>
      <c r="BO41" s="43">
        <f>IFERROR(INDEX(RAPPORT!BN:BN,MATCH('CLEREPARTITION bak'!$B41&amp;'CLEREPARTITION bak'!BO$1,RAPPORT!BL:BL&amp;RAPPORT!BM:BM)),0)</f>
        <v>0</v>
      </c>
      <c r="BP41" s="41"/>
      <c r="BQ41" s="43">
        <f>IFERROR(INDEX(RAPPORT!BP:BP,MATCH('CLEREPARTITION bak'!$B41&amp;'CLEREPARTITION bak'!BQ$1,RAPPORT!BN:BN&amp;RAPPORT!BO:BO)),0)</f>
        <v>0</v>
      </c>
      <c r="BR41" s="41"/>
      <c r="BS41" s="43">
        <f>IFERROR(INDEX(RAPPORT!BR:BR,MATCH('CLEREPARTITION bak'!$B41&amp;'CLEREPARTITION bak'!BS$1,RAPPORT!BP:BP&amp;RAPPORT!BQ:BQ)),0)</f>
        <v>0</v>
      </c>
      <c r="BT41" s="41"/>
      <c r="BU41" s="43">
        <f>IFERROR(INDEX(RAPPORT!BT:BT,MATCH('CLEREPARTITION bak'!$B41&amp;'CLEREPARTITION bak'!BU$1,RAPPORT!BR:BR&amp;RAPPORT!BS:BS)),0)</f>
        <v>0</v>
      </c>
      <c r="BV41" s="41"/>
      <c r="BW41" s="43">
        <f>IFERROR(INDEX(RAPPORT!BV:BV,MATCH('CLEREPARTITION bak'!$B41&amp;'CLEREPARTITION bak'!BW$1,RAPPORT!BT:BT&amp;RAPPORT!BU:BU)),0)</f>
        <v>0</v>
      </c>
      <c r="BX41" s="41"/>
      <c r="BY41" s="43">
        <f>IFERROR(INDEX(RAPPORT!BX:BX,MATCH('CLEREPARTITION bak'!$B41&amp;'CLEREPARTITION bak'!BY$1,RAPPORT!BV:BV&amp;RAPPORT!BW:BW)),0)</f>
        <v>0</v>
      </c>
      <c r="BZ41" s="41"/>
      <c r="CA41" s="43">
        <f>IFERROR(INDEX(RAPPORT!BZ:BZ,MATCH('CLEREPARTITION bak'!$B41&amp;'CLEREPARTITION bak'!CA$1,RAPPORT!BX:BX&amp;RAPPORT!BY:BY)),0)</f>
        <v>0</v>
      </c>
      <c r="CB41" s="41"/>
      <c r="CC41" s="43">
        <f>IFERROR(INDEX(RAPPORT!CB:CB,MATCH('CLEREPARTITION bak'!$B41&amp;'CLEREPARTITION bak'!CC$1,RAPPORT!BZ:BZ&amp;RAPPORT!CA:CA)),0)</f>
        <v>0</v>
      </c>
      <c r="CD41" s="41"/>
      <c r="CE41" s="43">
        <f>IFERROR(INDEX(RAPPORT!CD:CD,MATCH('CLEREPARTITION bak'!$B41&amp;'CLEREPARTITION bak'!CE$1,RAPPORT!CB:CB&amp;RAPPORT!CC:CC)),0)</f>
        <v>0</v>
      </c>
      <c r="CF41" s="41"/>
      <c r="CG41" s="43">
        <f>IFERROR(INDEX(RAPPORT!CF:CF,MATCH('CLEREPARTITION bak'!$B41&amp;'CLEREPARTITION bak'!CG$1,RAPPORT!CD:CD&amp;RAPPORT!CE:CE)),0)</f>
        <v>0</v>
      </c>
      <c r="CH41" s="41"/>
      <c r="CI41" s="43">
        <f>IFERROR(INDEX(RAPPORT!CH:CH,MATCH('CLEREPARTITION bak'!$B41&amp;'CLEREPARTITION bak'!CI$1,RAPPORT!CF:CF&amp;RAPPORT!CG:CG)),0)</f>
        <v>0</v>
      </c>
      <c r="CJ41" s="41"/>
      <c r="CK41" s="43">
        <f>IFERROR(INDEX(RAPPORT!CJ:CJ,MATCH('CLEREPARTITION bak'!$B41&amp;'CLEREPARTITION bak'!CK$1,RAPPORT!CH:CH&amp;RAPPORT!CI:CI)),0)</f>
        <v>0</v>
      </c>
      <c r="CL41" s="41"/>
      <c r="CM41" s="43">
        <f>IFERROR(INDEX(RAPPORT!CL:CL,MATCH('CLEREPARTITION bak'!$B41&amp;'CLEREPARTITION bak'!CM$1,RAPPORT!CJ:CJ&amp;RAPPORT!CK:CK)),0)</f>
        <v>0</v>
      </c>
      <c r="CN41" s="41"/>
      <c r="CO41" s="43">
        <f>IFERROR(INDEX(RAPPORT!CN:CN,MATCH('CLEREPARTITION bak'!$B41&amp;'CLEREPARTITION bak'!CO$1,RAPPORT!CL:CL&amp;RAPPORT!CM:CM)),0)</f>
        <v>0</v>
      </c>
      <c r="CP41" s="41"/>
      <c r="CQ41" s="43">
        <f>IFERROR(INDEX(RAPPORT!CP:CP,MATCH('CLEREPARTITION bak'!$B41&amp;'CLEREPARTITION bak'!CQ$1,RAPPORT!CN:CN&amp;RAPPORT!CO:CO)),0)</f>
        <v>0</v>
      </c>
      <c r="CR41" s="41"/>
      <c r="CS41" s="43">
        <f>IFERROR(INDEX(RAPPORT!CR:CR,MATCH('CLEREPARTITION bak'!$B41&amp;'CLEREPARTITION bak'!CS$1,RAPPORT!CP:CP&amp;RAPPORT!CQ:CQ)),0)</f>
        <v>0</v>
      </c>
      <c r="CT41" s="41"/>
      <c r="CU41" s="43">
        <f>IFERROR(INDEX(RAPPORT!CT:CT,MATCH('CLEREPARTITION bak'!$B41&amp;'CLEREPARTITION bak'!CU$1,RAPPORT!CR:CR&amp;RAPPORT!CS:CS)),0)</f>
        <v>0</v>
      </c>
      <c r="CV41" s="41"/>
      <c r="CW41" s="43">
        <f>IFERROR(INDEX(RAPPORT!CV:CV,MATCH('CLEREPARTITION bak'!$B41&amp;'CLEREPARTITION bak'!CW$1,RAPPORT!CT:CT&amp;RAPPORT!CU:CU)),0)</f>
        <v>0</v>
      </c>
      <c r="CX41" s="41"/>
      <c r="CY41" s="43">
        <f>IFERROR(INDEX(RAPPORT!CX:CX,MATCH('CLEREPARTITION bak'!$B41&amp;'CLEREPARTITION bak'!CY$1,RAPPORT!CV:CV&amp;RAPPORT!CW:CW)),0)</f>
        <v>0</v>
      </c>
      <c r="CZ41" s="41"/>
      <c r="DA41" s="43">
        <f>IFERROR(INDEX(RAPPORT!CZ:CZ,MATCH('CLEREPARTITION bak'!$B41&amp;'CLEREPARTITION bak'!DA$1,RAPPORT!CX:CX&amp;RAPPORT!CY:CY)),0)</f>
        <v>0</v>
      </c>
      <c r="DB41" s="41"/>
      <c r="DC41" s="43">
        <f>IFERROR(INDEX(RAPPORT!DB:DB,MATCH('CLEREPARTITION bak'!$B41&amp;'CLEREPARTITION bak'!DC$1,RAPPORT!CZ:CZ&amp;RAPPORT!DA:DA)),0)</f>
        <v>0</v>
      </c>
      <c r="DD41" s="41"/>
      <c r="DE41" s="43">
        <f>IFERROR(INDEX(RAPPORT!DD:DD,MATCH('CLEREPARTITION bak'!$B41&amp;'CLEREPARTITION bak'!DE$1,RAPPORT!DB:DB&amp;RAPPORT!DC:DC)),0)</f>
        <v>0</v>
      </c>
      <c r="DF41" s="41"/>
      <c r="DG41" s="43">
        <f>IFERROR(INDEX(RAPPORT!DF:DF,MATCH('CLEREPARTITION bak'!$B41&amp;'CLEREPARTITION bak'!DG$1,RAPPORT!DD:DD&amp;RAPPORT!DE:DE)),0)</f>
        <v>0</v>
      </c>
      <c r="DH41" s="41"/>
      <c r="DI41" s="43">
        <f>IFERROR(INDEX(RAPPORT!DH:DH,MATCH('CLEREPARTITION bak'!$B41&amp;'CLEREPARTITION bak'!DI$1,RAPPORT!DF:DF&amp;RAPPORT!DG:DG)),0)</f>
        <v>0</v>
      </c>
      <c r="DJ41" s="41"/>
      <c r="DK41" s="43">
        <f>IFERROR(INDEX(RAPPORT!DJ:DJ,MATCH('CLEREPARTITION bak'!$B41&amp;'CLEREPARTITION bak'!DK$1,RAPPORT!DH:DH&amp;RAPPORT!DI:DI)),0)</f>
        <v>0</v>
      </c>
      <c r="DL41" s="41"/>
    </row>
    <row r="42" spans="1:116" x14ac:dyDescent="0.25">
      <c r="A42" s="39">
        <v>39</v>
      </c>
      <c r="B42" s="40" t="s">
        <v>43</v>
      </c>
      <c r="C42" s="41"/>
      <c r="D42" s="42"/>
      <c r="E42" s="43">
        <f>IFERROR(INDEX(RAPPORT!D:D,MATCH('CLEREPARTITION bak'!$B42&amp;'CLEREPARTITION bak'!E$1,RAPPORT!B:B&amp;RAPPORT!C:C)),0)</f>
        <v>0</v>
      </c>
      <c r="F42" s="41"/>
      <c r="G42" s="43">
        <f>IFERROR(INDEX(RAPPORT!F:F,MATCH('CLEREPARTITION bak'!$B42&amp;'CLEREPARTITION bak'!G$1,RAPPORT!D:D&amp;RAPPORT!E:E)),0)</f>
        <v>0</v>
      </c>
      <c r="H42" s="41"/>
      <c r="I42" s="43">
        <f>IFERROR(INDEX(RAPPORT!H:H,MATCH('CLEREPARTITION bak'!$B42&amp;'CLEREPARTITION bak'!I$1,RAPPORT!F:F&amp;RAPPORT!G:G)),0)</f>
        <v>0</v>
      </c>
      <c r="J42" s="41"/>
      <c r="K42" s="43">
        <f>IFERROR(INDEX(RAPPORT!J:J,MATCH('CLEREPARTITION bak'!$B42&amp;'CLEREPARTITION bak'!K$1,RAPPORT!H:H&amp;RAPPORT!I:I)),0)</f>
        <v>0</v>
      </c>
      <c r="L42" s="41"/>
      <c r="M42" s="43">
        <f>IFERROR(INDEX(RAPPORT!L:L,MATCH('CLEREPARTITION bak'!$B42&amp;'CLEREPARTITION bak'!M$1,RAPPORT!J:J&amp;RAPPORT!K:K)),0)</f>
        <v>0</v>
      </c>
      <c r="N42" s="41"/>
      <c r="O42" s="43">
        <f>IFERROR(INDEX(RAPPORT!N:N,MATCH('CLEREPARTITION bak'!$B42&amp;'CLEREPARTITION bak'!O$1,RAPPORT!L:L&amp;RAPPORT!M:M)),0)</f>
        <v>0</v>
      </c>
      <c r="P42" s="41"/>
      <c r="Q42" s="43">
        <f>IFERROR(INDEX(RAPPORT!P:P,MATCH('CLEREPARTITION bak'!$B42&amp;'CLEREPARTITION bak'!Q$1,RAPPORT!N:N&amp;RAPPORT!O:O)),0)</f>
        <v>0</v>
      </c>
      <c r="R42" s="41"/>
      <c r="S42" s="43">
        <f>IFERROR(INDEX(RAPPORT!R:R,MATCH('CLEREPARTITION bak'!$B42&amp;'CLEREPARTITION bak'!S$1,RAPPORT!P:P&amp;RAPPORT!Q:Q)),0)</f>
        <v>0</v>
      </c>
      <c r="T42" s="41"/>
      <c r="U42" s="43">
        <f>IFERROR(INDEX(RAPPORT!T:T,MATCH('CLEREPARTITION bak'!$B42&amp;'CLEREPARTITION bak'!U$1,RAPPORT!R:R&amp;RAPPORT!S:S)),0)</f>
        <v>0</v>
      </c>
      <c r="V42" s="41"/>
      <c r="W42" s="43">
        <f>IFERROR(INDEX(RAPPORT!V:V,MATCH('CLEREPARTITION bak'!$B42&amp;'CLEREPARTITION bak'!W$1,RAPPORT!T:T&amp;RAPPORT!U:U)),0)</f>
        <v>0</v>
      </c>
      <c r="X42" s="41"/>
      <c r="Y42" s="43">
        <f>IFERROR(INDEX(RAPPORT!X:X,MATCH('CLEREPARTITION bak'!$B42&amp;'CLEREPARTITION bak'!Y$1,RAPPORT!V:V&amp;RAPPORT!W:W)),0)</f>
        <v>0</v>
      </c>
      <c r="Z42" s="41"/>
      <c r="AA42" s="43">
        <f>IFERROR(INDEX(RAPPORT!Z:Z,MATCH('CLEREPARTITION bak'!$B42&amp;'CLEREPARTITION bak'!AA$1,RAPPORT!X:X&amp;RAPPORT!Y:Y)),0)</f>
        <v>0</v>
      </c>
      <c r="AB42" s="41"/>
      <c r="AC42" s="43">
        <f>IFERROR(INDEX(RAPPORT!AB:AB,MATCH('CLEREPARTITION bak'!$B42&amp;'CLEREPARTITION bak'!AC$1,RAPPORT!Z:Z&amp;RAPPORT!AA:AA)),0)</f>
        <v>0</v>
      </c>
      <c r="AD42" s="41"/>
      <c r="AE42" s="43">
        <f>IFERROR(INDEX(RAPPORT!AD:AD,MATCH('CLEREPARTITION bak'!$B42&amp;'CLEREPARTITION bak'!AE$1,RAPPORT!AB:AB&amp;RAPPORT!AC:AC)),0)</f>
        <v>0</v>
      </c>
      <c r="AF42" s="41"/>
      <c r="AG42" s="43">
        <f>IFERROR(INDEX(RAPPORT!AF:AF,MATCH('CLEREPARTITION bak'!$B42&amp;'CLEREPARTITION bak'!AG$1,RAPPORT!AD:AD&amp;RAPPORT!AE:AE)),0)</f>
        <v>0</v>
      </c>
      <c r="AH42" s="41"/>
      <c r="AI42" s="43">
        <f>IFERROR(INDEX(RAPPORT!AH:AH,MATCH('CLEREPARTITION bak'!$B42&amp;'CLEREPARTITION bak'!AI$1,RAPPORT!AF:AF&amp;RAPPORT!AG:AG)),0)</f>
        <v>0</v>
      </c>
      <c r="AJ42" s="41"/>
      <c r="AK42" s="43">
        <f>IFERROR(INDEX(RAPPORT!AJ:AJ,MATCH('CLEREPARTITION bak'!$B42&amp;'CLEREPARTITION bak'!AK$1,RAPPORT!AH:AH&amp;RAPPORT!AI:AI)),0)</f>
        <v>0</v>
      </c>
      <c r="AL42" s="41"/>
      <c r="AM42" s="43">
        <f>IFERROR(INDEX(RAPPORT!AL:AL,MATCH('CLEREPARTITION bak'!$B42&amp;'CLEREPARTITION bak'!AM$1,RAPPORT!AJ:AJ&amp;RAPPORT!AK:AK)),0)</f>
        <v>0</v>
      </c>
      <c r="AN42" s="41"/>
      <c r="AO42" s="43">
        <f>IFERROR(INDEX(RAPPORT!AN:AN,MATCH('CLEREPARTITION bak'!$B42&amp;'CLEREPARTITION bak'!AO$1,RAPPORT!AL:AL&amp;RAPPORT!AM:AM)),0)</f>
        <v>0</v>
      </c>
      <c r="AP42" s="41"/>
      <c r="AQ42" s="43">
        <f>IFERROR(INDEX(RAPPORT!AP:AP,MATCH('CLEREPARTITION bak'!$B42&amp;'CLEREPARTITION bak'!AQ$1,RAPPORT!AN:AN&amp;RAPPORT!AO:AO)),0)</f>
        <v>0</v>
      </c>
      <c r="AR42" s="41"/>
      <c r="AS42" s="43">
        <f>IFERROR(INDEX(RAPPORT!AR:AR,MATCH('CLEREPARTITION bak'!$B42&amp;'CLEREPARTITION bak'!AS$1,RAPPORT!AP:AP&amp;RAPPORT!AQ:AQ)),0)</f>
        <v>0</v>
      </c>
      <c r="AT42" s="41"/>
      <c r="AU42" s="43">
        <f>IFERROR(INDEX(RAPPORT!AT:AT,MATCH('CLEREPARTITION bak'!$B42&amp;'CLEREPARTITION bak'!AU$1,RAPPORT!AR:AR&amp;RAPPORT!AS:AS)),0)</f>
        <v>0</v>
      </c>
      <c r="AV42" s="41"/>
      <c r="AW42" s="43">
        <f>IFERROR(INDEX(RAPPORT!AV:AV,MATCH('CLEREPARTITION bak'!$B42&amp;'CLEREPARTITION bak'!AW$1,RAPPORT!AT:AT&amp;RAPPORT!AU:AU)),0)</f>
        <v>0</v>
      </c>
      <c r="AX42" s="41"/>
      <c r="AY42" s="43">
        <f>IFERROR(INDEX(RAPPORT!AX:AX,MATCH('CLEREPARTITION bak'!$B42&amp;'CLEREPARTITION bak'!AY$1,RAPPORT!AV:AV&amp;RAPPORT!AW:AW)),0)</f>
        <v>0</v>
      </c>
      <c r="AZ42" s="41"/>
      <c r="BA42" s="43">
        <f>IFERROR(INDEX(RAPPORT!AZ:AZ,MATCH('CLEREPARTITION bak'!$B42&amp;'CLEREPARTITION bak'!BA$1,RAPPORT!AX:AX&amp;RAPPORT!AY:AY)),0)</f>
        <v>0</v>
      </c>
      <c r="BB42" s="41"/>
      <c r="BC42" s="43">
        <f>IFERROR(INDEX(RAPPORT!BB:BB,MATCH('CLEREPARTITION bak'!$B42&amp;'CLEREPARTITION bak'!BC$1,RAPPORT!AZ:AZ&amp;RAPPORT!BA:BA)),0)</f>
        <v>0</v>
      </c>
      <c r="BD42" s="41"/>
      <c r="BE42" s="43">
        <f>IFERROR(INDEX(RAPPORT!BD:BD,MATCH('CLEREPARTITION bak'!$B42&amp;'CLEREPARTITION bak'!BE$1,RAPPORT!BB:BB&amp;RAPPORT!BC:BC)),0)</f>
        <v>0</v>
      </c>
      <c r="BF42" s="41"/>
      <c r="BG42" s="43">
        <f>IFERROR(INDEX(RAPPORT!BF:BF,MATCH('CLEREPARTITION bak'!$B42&amp;'CLEREPARTITION bak'!BG$1,RAPPORT!BD:BD&amp;RAPPORT!BE:BE)),0)</f>
        <v>0</v>
      </c>
      <c r="BH42" s="41"/>
      <c r="BI42" s="43">
        <f>IFERROR(INDEX(RAPPORT!BH:BH,MATCH('CLEREPARTITION bak'!$B42&amp;'CLEREPARTITION bak'!BI$1,RAPPORT!BF:BF&amp;RAPPORT!BG:BG)),0)</f>
        <v>0</v>
      </c>
      <c r="BJ42" s="41"/>
      <c r="BK42" s="43">
        <f>IFERROR(INDEX(RAPPORT!BJ:BJ,MATCH('CLEREPARTITION bak'!$B42&amp;'CLEREPARTITION bak'!BK$1,RAPPORT!BH:BH&amp;RAPPORT!BI:BI)),0)</f>
        <v>0</v>
      </c>
      <c r="BL42" s="41"/>
      <c r="BM42" s="43">
        <f>IFERROR(INDEX(RAPPORT!BL:BL,MATCH('CLEREPARTITION bak'!$B42&amp;'CLEREPARTITION bak'!BM$1,RAPPORT!BJ:BJ&amp;RAPPORT!BK:BK)),0)</f>
        <v>0</v>
      </c>
      <c r="BN42" s="41"/>
      <c r="BO42" s="43">
        <f>IFERROR(INDEX(RAPPORT!BN:BN,MATCH('CLEREPARTITION bak'!$B42&amp;'CLEREPARTITION bak'!BO$1,RAPPORT!BL:BL&amp;RAPPORT!BM:BM)),0)</f>
        <v>0</v>
      </c>
      <c r="BP42" s="41"/>
      <c r="BQ42" s="43">
        <f>IFERROR(INDEX(RAPPORT!BP:BP,MATCH('CLEREPARTITION bak'!$B42&amp;'CLEREPARTITION bak'!BQ$1,RAPPORT!BN:BN&amp;RAPPORT!BO:BO)),0)</f>
        <v>0</v>
      </c>
      <c r="BR42" s="41"/>
      <c r="BS42" s="43">
        <f>IFERROR(INDEX(RAPPORT!BR:BR,MATCH('CLEREPARTITION bak'!$B42&amp;'CLEREPARTITION bak'!BS$1,RAPPORT!BP:BP&amp;RAPPORT!BQ:BQ)),0)</f>
        <v>0</v>
      </c>
      <c r="BT42" s="41"/>
      <c r="BU42" s="43">
        <f>IFERROR(INDEX(RAPPORT!BT:BT,MATCH('CLEREPARTITION bak'!$B42&amp;'CLEREPARTITION bak'!BU$1,RAPPORT!BR:BR&amp;RAPPORT!BS:BS)),0)</f>
        <v>0</v>
      </c>
      <c r="BV42" s="41"/>
      <c r="BW42" s="43">
        <f>IFERROR(INDEX(RAPPORT!BV:BV,MATCH('CLEREPARTITION bak'!$B42&amp;'CLEREPARTITION bak'!BW$1,RAPPORT!BT:BT&amp;RAPPORT!BU:BU)),0)</f>
        <v>0</v>
      </c>
      <c r="BX42" s="41"/>
      <c r="BY42" s="43">
        <f>IFERROR(INDEX(RAPPORT!BX:BX,MATCH('CLEREPARTITION bak'!$B42&amp;'CLEREPARTITION bak'!BY$1,RAPPORT!BV:BV&amp;RAPPORT!BW:BW)),0)</f>
        <v>0</v>
      </c>
      <c r="BZ42" s="41"/>
      <c r="CA42" s="43">
        <f>IFERROR(INDEX(RAPPORT!BZ:BZ,MATCH('CLEREPARTITION bak'!$B42&amp;'CLEREPARTITION bak'!CA$1,RAPPORT!BX:BX&amp;RAPPORT!BY:BY)),0)</f>
        <v>0</v>
      </c>
      <c r="CB42" s="41"/>
      <c r="CC42" s="43">
        <f>IFERROR(INDEX(RAPPORT!CB:CB,MATCH('CLEREPARTITION bak'!$B42&amp;'CLEREPARTITION bak'!CC$1,RAPPORT!BZ:BZ&amp;RAPPORT!CA:CA)),0)</f>
        <v>0</v>
      </c>
      <c r="CD42" s="41"/>
      <c r="CE42" s="43">
        <f>IFERROR(INDEX(RAPPORT!CD:CD,MATCH('CLEREPARTITION bak'!$B42&amp;'CLEREPARTITION bak'!CE$1,RAPPORT!CB:CB&amp;RAPPORT!CC:CC)),0)</f>
        <v>0</v>
      </c>
      <c r="CF42" s="41"/>
      <c r="CG42" s="43">
        <f>IFERROR(INDEX(RAPPORT!CF:CF,MATCH('CLEREPARTITION bak'!$B42&amp;'CLEREPARTITION bak'!CG$1,RAPPORT!CD:CD&amp;RAPPORT!CE:CE)),0)</f>
        <v>0</v>
      </c>
      <c r="CH42" s="41"/>
      <c r="CI42" s="43">
        <f>IFERROR(INDEX(RAPPORT!CH:CH,MATCH('CLEREPARTITION bak'!$B42&amp;'CLEREPARTITION bak'!CI$1,RAPPORT!CF:CF&amp;RAPPORT!CG:CG)),0)</f>
        <v>0</v>
      </c>
      <c r="CJ42" s="41"/>
      <c r="CK42" s="43">
        <f>IFERROR(INDEX(RAPPORT!CJ:CJ,MATCH('CLEREPARTITION bak'!$B42&amp;'CLEREPARTITION bak'!CK$1,RAPPORT!CH:CH&amp;RAPPORT!CI:CI)),0)</f>
        <v>0</v>
      </c>
      <c r="CL42" s="41"/>
      <c r="CM42" s="43">
        <f>IFERROR(INDEX(RAPPORT!CL:CL,MATCH('CLEREPARTITION bak'!$B42&amp;'CLEREPARTITION bak'!CM$1,RAPPORT!CJ:CJ&amp;RAPPORT!CK:CK)),0)</f>
        <v>0</v>
      </c>
      <c r="CN42" s="41"/>
      <c r="CO42" s="43">
        <f>IFERROR(INDEX(RAPPORT!CN:CN,MATCH('CLEREPARTITION bak'!$B42&amp;'CLEREPARTITION bak'!CO$1,RAPPORT!CL:CL&amp;RAPPORT!CM:CM)),0)</f>
        <v>0</v>
      </c>
      <c r="CP42" s="41"/>
      <c r="CQ42" s="43">
        <f>IFERROR(INDEX(RAPPORT!CP:CP,MATCH('CLEREPARTITION bak'!$B42&amp;'CLEREPARTITION bak'!CQ$1,RAPPORT!CN:CN&amp;RAPPORT!CO:CO)),0)</f>
        <v>0</v>
      </c>
      <c r="CR42" s="41"/>
      <c r="CS42" s="43">
        <f>IFERROR(INDEX(RAPPORT!CR:CR,MATCH('CLEREPARTITION bak'!$B42&amp;'CLEREPARTITION bak'!CS$1,RAPPORT!CP:CP&amp;RAPPORT!CQ:CQ)),0)</f>
        <v>0</v>
      </c>
      <c r="CT42" s="41"/>
      <c r="CU42" s="43">
        <f>IFERROR(INDEX(RAPPORT!CT:CT,MATCH('CLEREPARTITION bak'!$B42&amp;'CLEREPARTITION bak'!CU$1,RAPPORT!CR:CR&amp;RAPPORT!CS:CS)),0)</f>
        <v>0</v>
      </c>
      <c r="CV42" s="41"/>
      <c r="CW42" s="43">
        <f>IFERROR(INDEX(RAPPORT!CV:CV,MATCH('CLEREPARTITION bak'!$B42&amp;'CLEREPARTITION bak'!CW$1,RAPPORT!CT:CT&amp;RAPPORT!CU:CU)),0)</f>
        <v>0</v>
      </c>
      <c r="CX42" s="41"/>
      <c r="CY42" s="43">
        <f>IFERROR(INDEX(RAPPORT!CX:CX,MATCH('CLEREPARTITION bak'!$B42&amp;'CLEREPARTITION bak'!CY$1,RAPPORT!CV:CV&amp;RAPPORT!CW:CW)),0)</f>
        <v>0</v>
      </c>
      <c r="CZ42" s="41"/>
      <c r="DA42" s="43">
        <f>IFERROR(INDEX(RAPPORT!CZ:CZ,MATCH('CLEREPARTITION bak'!$B42&amp;'CLEREPARTITION bak'!DA$1,RAPPORT!CX:CX&amp;RAPPORT!CY:CY)),0)</f>
        <v>0</v>
      </c>
      <c r="DB42" s="41"/>
      <c r="DC42" s="43">
        <f>IFERROR(INDEX(RAPPORT!DB:DB,MATCH('CLEREPARTITION bak'!$B42&amp;'CLEREPARTITION bak'!DC$1,RAPPORT!CZ:CZ&amp;RAPPORT!DA:DA)),0)</f>
        <v>0</v>
      </c>
      <c r="DD42" s="41"/>
      <c r="DE42" s="43">
        <f>IFERROR(INDEX(RAPPORT!DD:DD,MATCH('CLEREPARTITION bak'!$B42&amp;'CLEREPARTITION bak'!DE$1,RAPPORT!DB:DB&amp;RAPPORT!DC:DC)),0)</f>
        <v>0</v>
      </c>
      <c r="DF42" s="41"/>
      <c r="DG42" s="43">
        <f>IFERROR(INDEX(RAPPORT!DF:DF,MATCH('CLEREPARTITION bak'!$B42&amp;'CLEREPARTITION bak'!DG$1,RAPPORT!DD:DD&amp;RAPPORT!DE:DE)),0)</f>
        <v>0</v>
      </c>
      <c r="DH42" s="41"/>
      <c r="DI42" s="43">
        <f>IFERROR(INDEX(RAPPORT!DH:DH,MATCH('CLEREPARTITION bak'!$B42&amp;'CLEREPARTITION bak'!DI$1,RAPPORT!DF:DF&amp;RAPPORT!DG:DG)),0)</f>
        <v>0</v>
      </c>
      <c r="DJ42" s="41"/>
      <c r="DK42" s="43">
        <f>IFERROR(INDEX(RAPPORT!DJ:DJ,MATCH('CLEREPARTITION bak'!$B42&amp;'CLEREPARTITION bak'!DK$1,RAPPORT!DH:DH&amp;RAPPORT!DI:DI)),0)</f>
        <v>0</v>
      </c>
      <c r="DL42" s="41"/>
    </row>
    <row r="43" spans="1:116" x14ac:dyDescent="0.25">
      <c r="A43" s="39">
        <v>40</v>
      </c>
      <c r="B43" s="40" t="s">
        <v>45</v>
      </c>
      <c r="C43" s="41"/>
      <c r="D43" s="42"/>
      <c r="E43" s="43">
        <f>IFERROR(INDEX(RAPPORT!D:D,MATCH('CLEREPARTITION bak'!$B43&amp;'CLEREPARTITION bak'!E$1,RAPPORT!B:B&amp;RAPPORT!C:C)),0)</f>
        <v>0</v>
      </c>
      <c r="F43" s="41"/>
      <c r="G43" s="43">
        <f>IFERROR(INDEX(RAPPORT!F:F,MATCH('CLEREPARTITION bak'!$B43&amp;'CLEREPARTITION bak'!G$1,RAPPORT!D:D&amp;RAPPORT!E:E)),0)</f>
        <v>0</v>
      </c>
      <c r="H43" s="41"/>
      <c r="I43" s="43">
        <f>IFERROR(INDEX(RAPPORT!H:H,MATCH('CLEREPARTITION bak'!$B43&amp;'CLEREPARTITION bak'!I$1,RAPPORT!F:F&amp;RAPPORT!G:G)),0)</f>
        <v>0</v>
      </c>
      <c r="J43" s="41"/>
      <c r="K43" s="43">
        <f>IFERROR(INDEX(RAPPORT!J:J,MATCH('CLEREPARTITION bak'!$B43&amp;'CLEREPARTITION bak'!K$1,RAPPORT!H:H&amp;RAPPORT!I:I)),0)</f>
        <v>0</v>
      </c>
      <c r="L43" s="41"/>
      <c r="M43" s="43">
        <f>IFERROR(INDEX(RAPPORT!L:L,MATCH('CLEREPARTITION bak'!$B43&amp;'CLEREPARTITION bak'!M$1,RAPPORT!J:J&amp;RAPPORT!K:K)),0)</f>
        <v>0</v>
      </c>
      <c r="N43" s="41"/>
      <c r="O43" s="43">
        <f>IFERROR(INDEX(RAPPORT!N:N,MATCH('CLEREPARTITION bak'!$B43&amp;'CLEREPARTITION bak'!O$1,RAPPORT!L:L&amp;RAPPORT!M:M)),0)</f>
        <v>0</v>
      </c>
      <c r="P43" s="41"/>
      <c r="Q43" s="43">
        <f>IFERROR(INDEX(RAPPORT!P:P,MATCH('CLEREPARTITION bak'!$B43&amp;'CLEREPARTITION bak'!Q$1,RAPPORT!N:N&amp;RAPPORT!O:O)),0)</f>
        <v>0</v>
      </c>
      <c r="R43" s="41"/>
      <c r="S43" s="43">
        <f>IFERROR(INDEX(RAPPORT!R:R,MATCH('CLEREPARTITION bak'!$B43&amp;'CLEREPARTITION bak'!S$1,RAPPORT!P:P&amp;RAPPORT!Q:Q)),0)</f>
        <v>0</v>
      </c>
      <c r="T43" s="41"/>
      <c r="U43" s="43">
        <f>IFERROR(INDEX(RAPPORT!T:T,MATCH('CLEREPARTITION bak'!$B43&amp;'CLEREPARTITION bak'!U$1,RAPPORT!R:R&amp;RAPPORT!S:S)),0)</f>
        <v>0</v>
      </c>
      <c r="V43" s="41"/>
      <c r="W43" s="43">
        <f>IFERROR(INDEX(RAPPORT!V:V,MATCH('CLEREPARTITION bak'!$B43&amp;'CLEREPARTITION bak'!W$1,RAPPORT!T:T&amp;RAPPORT!U:U)),0)</f>
        <v>0</v>
      </c>
      <c r="X43" s="41"/>
      <c r="Y43" s="43">
        <f>IFERROR(INDEX(RAPPORT!X:X,MATCH('CLEREPARTITION bak'!$B43&amp;'CLEREPARTITION bak'!Y$1,RAPPORT!V:V&amp;RAPPORT!W:W)),0)</f>
        <v>0</v>
      </c>
      <c r="Z43" s="41"/>
      <c r="AA43" s="43">
        <f>IFERROR(INDEX(RAPPORT!Z:Z,MATCH('CLEREPARTITION bak'!$B43&amp;'CLEREPARTITION bak'!AA$1,RAPPORT!X:X&amp;RAPPORT!Y:Y)),0)</f>
        <v>0</v>
      </c>
      <c r="AB43" s="41"/>
      <c r="AC43" s="43">
        <f>IFERROR(INDEX(RAPPORT!AB:AB,MATCH('CLEREPARTITION bak'!$B43&amp;'CLEREPARTITION bak'!AC$1,RAPPORT!Z:Z&amp;RAPPORT!AA:AA)),0)</f>
        <v>0</v>
      </c>
      <c r="AD43" s="41"/>
      <c r="AE43" s="43">
        <f>IFERROR(INDEX(RAPPORT!AD:AD,MATCH('CLEREPARTITION bak'!$B43&amp;'CLEREPARTITION bak'!AE$1,RAPPORT!AB:AB&amp;RAPPORT!AC:AC)),0)</f>
        <v>0</v>
      </c>
      <c r="AF43" s="41"/>
      <c r="AG43" s="43">
        <f>IFERROR(INDEX(RAPPORT!AF:AF,MATCH('CLEREPARTITION bak'!$B43&amp;'CLEREPARTITION bak'!AG$1,RAPPORT!AD:AD&amp;RAPPORT!AE:AE)),0)</f>
        <v>0</v>
      </c>
      <c r="AH43" s="41"/>
      <c r="AI43" s="43">
        <f>IFERROR(INDEX(RAPPORT!AH:AH,MATCH('CLEREPARTITION bak'!$B43&amp;'CLEREPARTITION bak'!AI$1,RAPPORT!AF:AF&amp;RAPPORT!AG:AG)),0)</f>
        <v>0</v>
      </c>
      <c r="AJ43" s="41"/>
      <c r="AK43" s="43">
        <f>IFERROR(INDEX(RAPPORT!AJ:AJ,MATCH('CLEREPARTITION bak'!$B43&amp;'CLEREPARTITION bak'!AK$1,RAPPORT!AH:AH&amp;RAPPORT!AI:AI)),0)</f>
        <v>0</v>
      </c>
      <c r="AL43" s="41"/>
      <c r="AM43" s="43">
        <f>IFERROR(INDEX(RAPPORT!AL:AL,MATCH('CLEREPARTITION bak'!$B43&amp;'CLEREPARTITION bak'!AM$1,RAPPORT!AJ:AJ&amp;RAPPORT!AK:AK)),0)</f>
        <v>0</v>
      </c>
      <c r="AN43" s="41"/>
      <c r="AO43" s="43">
        <f>IFERROR(INDEX(RAPPORT!AN:AN,MATCH('CLEREPARTITION bak'!$B43&amp;'CLEREPARTITION bak'!AO$1,RAPPORT!AL:AL&amp;RAPPORT!AM:AM)),0)</f>
        <v>0</v>
      </c>
      <c r="AP43" s="41"/>
      <c r="AQ43" s="43">
        <f>IFERROR(INDEX(RAPPORT!AP:AP,MATCH('CLEREPARTITION bak'!$B43&amp;'CLEREPARTITION bak'!AQ$1,RAPPORT!AN:AN&amp;RAPPORT!AO:AO)),0)</f>
        <v>0</v>
      </c>
      <c r="AR43" s="41"/>
      <c r="AS43" s="43">
        <f>IFERROR(INDEX(RAPPORT!AR:AR,MATCH('CLEREPARTITION bak'!$B43&amp;'CLEREPARTITION bak'!AS$1,RAPPORT!AP:AP&amp;RAPPORT!AQ:AQ)),0)</f>
        <v>0</v>
      </c>
      <c r="AT43" s="41"/>
      <c r="AU43" s="43">
        <f>IFERROR(INDEX(RAPPORT!AT:AT,MATCH('CLEREPARTITION bak'!$B43&amp;'CLEREPARTITION bak'!AU$1,RAPPORT!AR:AR&amp;RAPPORT!AS:AS)),0)</f>
        <v>0</v>
      </c>
      <c r="AV43" s="41"/>
      <c r="AW43" s="43">
        <f>IFERROR(INDEX(RAPPORT!AV:AV,MATCH('CLEREPARTITION bak'!$B43&amp;'CLEREPARTITION bak'!AW$1,RAPPORT!AT:AT&amp;RAPPORT!AU:AU)),0)</f>
        <v>0</v>
      </c>
      <c r="AX43" s="41"/>
      <c r="AY43" s="43">
        <f>IFERROR(INDEX(RAPPORT!AX:AX,MATCH('CLEREPARTITION bak'!$B43&amp;'CLEREPARTITION bak'!AY$1,RAPPORT!AV:AV&amp;RAPPORT!AW:AW)),0)</f>
        <v>0</v>
      </c>
      <c r="AZ43" s="41"/>
      <c r="BA43" s="43">
        <f>IFERROR(INDEX(RAPPORT!AZ:AZ,MATCH('CLEREPARTITION bak'!$B43&amp;'CLEREPARTITION bak'!BA$1,RAPPORT!AX:AX&amp;RAPPORT!AY:AY)),0)</f>
        <v>0</v>
      </c>
      <c r="BB43" s="41"/>
      <c r="BC43" s="43">
        <f>IFERROR(INDEX(RAPPORT!BB:BB,MATCH('CLEREPARTITION bak'!$B43&amp;'CLEREPARTITION bak'!BC$1,RAPPORT!AZ:AZ&amp;RAPPORT!BA:BA)),0)</f>
        <v>0</v>
      </c>
      <c r="BD43" s="41"/>
      <c r="BE43" s="43">
        <f>IFERROR(INDEX(RAPPORT!BD:BD,MATCH('CLEREPARTITION bak'!$B43&amp;'CLEREPARTITION bak'!BE$1,RAPPORT!BB:BB&amp;RAPPORT!BC:BC)),0)</f>
        <v>0</v>
      </c>
      <c r="BF43" s="41"/>
      <c r="BG43" s="43">
        <f>IFERROR(INDEX(RAPPORT!BF:BF,MATCH('CLEREPARTITION bak'!$B43&amp;'CLEREPARTITION bak'!BG$1,RAPPORT!BD:BD&amp;RAPPORT!BE:BE)),0)</f>
        <v>0</v>
      </c>
      <c r="BH43" s="41"/>
      <c r="BI43" s="43">
        <f>IFERROR(INDEX(RAPPORT!BH:BH,MATCH('CLEREPARTITION bak'!$B43&amp;'CLEREPARTITION bak'!BI$1,RAPPORT!BF:BF&amp;RAPPORT!BG:BG)),0)</f>
        <v>0</v>
      </c>
      <c r="BJ43" s="41"/>
      <c r="BK43" s="43">
        <f>IFERROR(INDEX(RAPPORT!BJ:BJ,MATCH('CLEREPARTITION bak'!$B43&amp;'CLEREPARTITION bak'!BK$1,RAPPORT!BH:BH&amp;RAPPORT!BI:BI)),0)</f>
        <v>0</v>
      </c>
      <c r="BL43" s="41"/>
      <c r="BM43" s="43">
        <f>IFERROR(INDEX(RAPPORT!BL:BL,MATCH('CLEREPARTITION bak'!$B43&amp;'CLEREPARTITION bak'!BM$1,RAPPORT!BJ:BJ&amp;RAPPORT!BK:BK)),0)</f>
        <v>0</v>
      </c>
      <c r="BN43" s="41"/>
      <c r="BO43" s="43">
        <f>IFERROR(INDEX(RAPPORT!BN:BN,MATCH('CLEREPARTITION bak'!$B43&amp;'CLEREPARTITION bak'!BO$1,RAPPORT!BL:BL&amp;RAPPORT!BM:BM)),0)</f>
        <v>0</v>
      </c>
      <c r="BP43" s="41"/>
      <c r="BQ43" s="43">
        <f>IFERROR(INDEX(RAPPORT!BP:BP,MATCH('CLEREPARTITION bak'!$B43&amp;'CLEREPARTITION bak'!BQ$1,RAPPORT!BN:BN&amp;RAPPORT!BO:BO)),0)</f>
        <v>0</v>
      </c>
      <c r="BR43" s="41"/>
      <c r="BS43" s="43">
        <f>IFERROR(INDEX(RAPPORT!BR:BR,MATCH('CLEREPARTITION bak'!$B43&amp;'CLEREPARTITION bak'!BS$1,RAPPORT!BP:BP&amp;RAPPORT!BQ:BQ)),0)</f>
        <v>0</v>
      </c>
      <c r="BT43" s="41"/>
      <c r="BU43" s="43">
        <f>IFERROR(INDEX(RAPPORT!BT:BT,MATCH('CLEREPARTITION bak'!$B43&amp;'CLEREPARTITION bak'!BU$1,RAPPORT!BR:BR&amp;RAPPORT!BS:BS)),0)</f>
        <v>0</v>
      </c>
      <c r="BV43" s="41"/>
      <c r="BW43" s="43">
        <f>IFERROR(INDEX(RAPPORT!BV:BV,MATCH('CLEREPARTITION bak'!$B43&amp;'CLEREPARTITION bak'!BW$1,RAPPORT!BT:BT&amp;RAPPORT!BU:BU)),0)</f>
        <v>0</v>
      </c>
      <c r="BX43" s="41"/>
      <c r="BY43" s="43">
        <f>IFERROR(INDEX(RAPPORT!BX:BX,MATCH('CLEREPARTITION bak'!$B43&amp;'CLEREPARTITION bak'!BY$1,RAPPORT!BV:BV&amp;RAPPORT!BW:BW)),0)</f>
        <v>0</v>
      </c>
      <c r="BZ43" s="41"/>
      <c r="CA43" s="43">
        <f>IFERROR(INDEX(RAPPORT!BZ:BZ,MATCH('CLEREPARTITION bak'!$B43&amp;'CLEREPARTITION bak'!CA$1,RAPPORT!BX:BX&amp;RAPPORT!BY:BY)),0)</f>
        <v>0</v>
      </c>
      <c r="CB43" s="41"/>
      <c r="CC43" s="43">
        <f>IFERROR(INDEX(RAPPORT!CB:CB,MATCH('CLEREPARTITION bak'!$B43&amp;'CLEREPARTITION bak'!CC$1,RAPPORT!BZ:BZ&amp;RAPPORT!CA:CA)),0)</f>
        <v>0</v>
      </c>
      <c r="CD43" s="41"/>
      <c r="CE43" s="43">
        <f>IFERROR(INDEX(RAPPORT!CD:CD,MATCH('CLEREPARTITION bak'!$B43&amp;'CLEREPARTITION bak'!CE$1,RAPPORT!CB:CB&amp;RAPPORT!CC:CC)),0)</f>
        <v>0</v>
      </c>
      <c r="CF43" s="41"/>
      <c r="CG43" s="43">
        <f>IFERROR(INDEX(RAPPORT!CF:CF,MATCH('CLEREPARTITION bak'!$B43&amp;'CLEREPARTITION bak'!CG$1,RAPPORT!CD:CD&amp;RAPPORT!CE:CE)),0)</f>
        <v>0</v>
      </c>
      <c r="CH43" s="41"/>
      <c r="CI43" s="43">
        <f>IFERROR(INDEX(RAPPORT!CH:CH,MATCH('CLEREPARTITION bak'!$B43&amp;'CLEREPARTITION bak'!CI$1,RAPPORT!CF:CF&amp;RAPPORT!CG:CG)),0)</f>
        <v>0</v>
      </c>
      <c r="CJ43" s="41"/>
      <c r="CK43" s="43">
        <f>IFERROR(INDEX(RAPPORT!CJ:CJ,MATCH('CLEREPARTITION bak'!$B43&amp;'CLEREPARTITION bak'!CK$1,RAPPORT!CH:CH&amp;RAPPORT!CI:CI)),0)</f>
        <v>0</v>
      </c>
      <c r="CL43" s="41"/>
      <c r="CM43" s="43">
        <f>IFERROR(INDEX(RAPPORT!CL:CL,MATCH('CLEREPARTITION bak'!$B43&amp;'CLEREPARTITION bak'!CM$1,RAPPORT!CJ:CJ&amp;RAPPORT!CK:CK)),0)</f>
        <v>0</v>
      </c>
      <c r="CN43" s="41"/>
      <c r="CO43" s="43">
        <f>IFERROR(INDEX(RAPPORT!CN:CN,MATCH('CLEREPARTITION bak'!$B43&amp;'CLEREPARTITION bak'!CO$1,RAPPORT!CL:CL&amp;RAPPORT!CM:CM)),0)</f>
        <v>0</v>
      </c>
      <c r="CP43" s="41"/>
      <c r="CQ43" s="43">
        <f>IFERROR(INDEX(RAPPORT!CP:CP,MATCH('CLEREPARTITION bak'!$B43&amp;'CLEREPARTITION bak'!CQ$1,RAPPORT!CN:CN&amp;RAPPORT!CO:CO)),0)</f>
        <v>0</v>
      </c>
      <c r="CR43" s="41"/>
      <c r="CS43" s="43">
        <f>IFERROR(INDEX(RAPPORT!CR:CR,MATCH('CLEREPARTITION bak'!$B43&amp;'CLEREPARTITION bak'!CS$1,RAPPORT!CP:CP&amp;RAPPORT!CQ:CQ)),0)</f>
        <v>0</v>
      </c>
      <c r="CT43" s="41"/>
      <c r="CU43" s="43">
        <f>IFERROR(INDEX(RAPPORT!CT:CT,MATCH('CLEREPARTITION bak'!$B43&amp;'CLEREPARTITION bak'!CU$1,RAPPORT!CR:CR&amp;RAPPORT!CS:CS)),0)</f>
        <v>0</v>
      </c>
      <c r="CV43" s="41"/>
      <c r="CW43" s="43">
        <f>IFERROR(INDEX(RAPPORT!CV:CV,MATCH('CLEREPARTITION bak'!$B43&amp;'CLEREPARTITION bak'!CW$1,RAPPORT!CT:CT&amp;RAPPORT!CU:CU)),0)</f>
        <v>0</v>
      </c>
      <c r="CX43" s="41"/>
      <c r="CY43" s="43">
        <f>IFERROR(INDEX(RAPPORT!CX:CX,MATCH('CLEREPARTITION bak'!$B43&amp;'CLEREPARTITION bak'!CY$1,RAPPORT!CV:CV&amp;RAPPORT!CW:CW)),0)</f>
        <v>0</v>
      </c>
      <c r="CZ43" s="41"/>
      <c r="DA43" s="43">
        <f>IFERROR(INDEX(RAPPORT!CZ:CZ,MATCH('CLEREPARTITION bak'!$B43&amp;'CLEREPARTITION bak'!DA$1,RAPPORT!CX:CX&amp;RAPPORT!CY:CY)),0)</f>
        <v>0</v>
      </c>
      <c r="DB43" s="41"/>
      <c r="DC43" s="43">
        <f>IFERROR(INDEX(RAPPORT!DB:DB,MATCH('CLEREPARTITION bak'!$B43&amp;'CLEREPARTITION bak'!DC$1,RAPPORT!CZ:CZ&amp;RAPPORT!DA:DA)),0)</f>
        <v>0</v>
      </c>
      <c r="DD43" s="41"/>
      <c r="DE43" s="43">
        <f>IFERROR(INDEX(RAPPORT!DD:DD,MATCH('CLEREPARTITION bak'!$B43&amp;'CLEREPARTITION bak'!DE$1,RAPPORT!DB:DB&amp;RAPPORT!DC:DC)),0)</f>
        <v>0</v>
      </c>
      <c r="DF43" s="41"/>
      <c r="DG43" s="43">
        <f>IFERROR(INDEX(RAPPORT!DF:DF,MATCH('CLEREPARTITION bak'!$B43&amp;'CLEREPARTITION bak'!DG$1,RAPPORT!DD:DD&amp;RAPPORT!DE:DE)),0)</f>
        <v>0</v>
      </c>
      <c r="DH43" s="41"/>
      <c r="DI43" s="43">
        <f>IFERROR(INDEX(RAPPORT!DH:DH,MATCH('CLEREPARTITION bak'!$B43&amp;'CLEREPARTITION bak'!DI$1,RAPPORT!DF:DF&amp;RAPPORT!DG:DG)),0)</f>
        <v>0</v>
      </c>
      <c r="DJ43" s="41"/>
      <c r="DK43" s="43">
        <f>IFERROR(INDEX(RAPPORT!DJ:DJ,MATCH('CLEREPARTITION bak'!$B43&amp;'CLEREPARTITION bak'!DK$1,RAPPORT!DH:DH&amp;RAPPORT!DI:DI)),0)</f>
        <v>0</v>
      </c>
      <c r="DL43" s="41"/>
    </row>
    <row r="44" spans="1:116" x14ac:dyDescent="0.25">
      <c r="A44" s="39">
        <v>41</v>
      </c>
      <c r="B44" s="40" t="s">
        <v>47</v>
      </c>
      <c r="C44" s="41"/>
      <c r="D44" s="42"/>
      <c r="E44" s="43">
        <f>IFERROR(INDEX(RAPPORT!D:D,MATCH('CLEREPARTITION bak'!$B44&amp;'CLEREPARTITION bak'!E$1,RAPPORT!B:B&amp;RAPPORT!C:C)),0)</f>
        <v>0</v>
      </c>
      <c r="F44" s="41"/>
      <c r="G44" s="43">
        <f>IFERROR(INDEX(RAPPORT!F:F,MATCH('CLEREPARTITION bak'!$B44&amp;'CLEREPARTITION bak'!G$1,RAPPORT!D:D&amp;RAPPORT!E:E)),0)</f>
        <v>0</v>
      </c>
      <c r="H44" s="41"/>
      <c r="I44" s="43">
        <f>IFERROR(INDEX(RAPPORT!H:H,MATCH('CLEREPARTITION bak'!$B44&amp;'CLEREPARTITION bak'!I$1,RAPPORT!F:F&amp;RAPPORT!G:G)),0)</f>
        <v>0</v>
      </c>
      <c r="J44" s="41"/>
      <c r="K44" s="43">
        <f>IFERROR(INDEX(RAPPORT!J:J,MATCH('CLEREPARTITION bak'!$B44&amp;'CLEREPARTITION bak'!K$1,RAPPORT!H:H&amp;RAPPORT!I:I)),0)</f>
        <v>0</v>
      </c>
      <c r="L44" s="41"/>
      <c r="M44" s="43">
        <f>IFERROR(INDEX(RAPPORT!L:L,MATCH('CLEREPARTITION bak'!$B44&amp;'CLEREPARTITION bak'!M$1,RAPPORT!J:J&amp;RAPPORT!K:K)),0)</f>
        <v>0</v>
      </c>
      <c r="N44" s="41"/>
      <c r="O44" s="43">
        <f>IFERROR(INDEX(RAPPORT!N:N,MATCH('CLEREPARTITION bak'!$B44&amp;'CLEREPARTITION bak'!O$1,RAPPORT!L:L&amp;RAPPORT!M:M)),0)</f>
        <v>0</v>
      </c>
      <c r="P44" s="41"/>
      <c r="Q44" s="43">
        <f>IFERROR(INDEX(RAPPORT!P:P,MATCH('CLEREPARTITION bak'!$B44&amp;'CLEREPARTITION bak'!Q$1,RAPPORT!N:N&amp;RAPPORT!O:O)),0)</f>
        <v>0</v>
      </c>
      <c r="R44" s="41"/>
      <c r="S44" s="43">
        <f>IFERROR(INDEX(RAPPORT!R:R,MATCH('CLEREPARTITION bak'!$B44&amp;'CLEREPARTITION bak'!S$1,RAPPORT!P:P&amp;RAPPORT!Q:Q)),0)</f>
        <v>0</v>
      </c>
      <c r="T44" s="41"/>
      <c r="U44" s="43">
        <f>IFERROR(INDEX(RAPPORT!T:T,MATCH('CLEREPARTITION bak'!$B44&amp;'CLEREPARTITION bak'!U$1,RAPPORT!R:R&amp;RAPPORT!S:S)),0)</f>
        <v>0</v>
      </c>
      <c r="V44" s="41"/>
      <c r="W44" s="43">
        <f>IFERROR(INDEX(RAPPORT!V:V,MATCH('CLEREPARTITION bak'!$B44&amp;'CLEREPARTITION bak'!W$1,RAPPORT!T:T&amp;RAPPORT!U:U)),0)</f>
        <v>0</v>
      </c>
      <c r="X44" s="41"/>
      <c r="Y44" s="43">
        <f>IFERROR(INDEX(RAPPORT!X:X,MATCH('CLEREPARTITION bak'!$B44&amp;'CLEREPARTITION bak'!Y$1,RAPPORT!V:V&amp;RAPPORT!W:W)),0)</f>
        <v>0</v>
      </c>
      <c r="Z44" s="41"/>
      <c r="AA44" s="43">
        <f>IFERROR(INDEX(RAPPORT!Z:Z,MATCH('CLEREPARTITION bak'!$B44&amp;'CLEREPARTITION bak'!AA$1,RAPPORT!X:X&amp;RAPPORT!Y:Y)),0)</f>
        <v>0</v>
      </c>
      <c r="AB44" s="41"/>
      <c r="AC44" s="43">
        <f>IFERROR(INDEX(RAPPORT!AB:AB,MATCH('CLEREPARTITION bak'!$B44&amp;'CLEREPARTITION bak'!AC$1,RAPPORT!Z:Z&amp;RAPPORT!AA:AA)),0)</f>
        <v>0</v>
      </c>
      <c r="AD44" s="41"/>
      <c r="AE44" s="43">
        <f>IFERROR(INDEX(RAPPORT!AD:AD,MATCH('CLEREPARTITION bak'!$B44&amp;'CLEREPARTITION bak'!AE$1,RAPPORT!AB:AB&amp;RAPPORT!AC:AC)),0)</f>
        <v>0</v>
      </c>
      <c r="AF44" s="41"/>
      <c r="AG44" s="43">
        <f>IFERROR(INDEX(RAPPORT!AF:AF,MATCH('CLEREPARTITION bak'!$B44&amp;'CLEREPARTITION bak'!AG$1,RAPPORT!AD:AD&amp;RAPPORT!AE:AE)),0)</f>
        <v>0</v>
      </c>
      <c r="AH44" s="41"/>
      <c r="AI44" s="43">
        <f>IFERROR(INDEX(RAPPORT!AH:AH,MATCH('CLEREPARTITION bak'!$B44&amp;'CLEREPARTITION bak'!AI$1,RAPPORT!AF:AF&amp;RAPPORT!AG:AG)),0)</f>
        <v>0</v>
      </c>
      <c r="AJ44" s="41"/>
      <c r="AK44" s="43">
        <f>IFERROR(INDEX(RAPPORT!AJ:AJ,MATCH('CLEREPARTITION bak'!$B44&amp;'CLEREPARTITION bak'!AK$1,RAPPORT!AH:AH&amp;RAPPORT!AI:AI)),0)</f>
        <v>0</v>
      </c>
      <c r="AL44" s="41"/>
      <c r="AM44" s="43">
        <f>IFERROR(INDEX(RAPPORT!AL:AL,MATCH('CLEREPARTITION bak'!$B44&amp;'CLEREPARTITION bak'!AM$1,RAPPORT!AJ:AJ&amp;RAPPORT!AK:AK)),0)</f>
        <v>0</v>
      </c>
      <c r="AN44" s="41"/>
      <c r="AO44" s="43">
        <f>IFERROR(INDEX(RAPPORT!AN:AN,MATCH('CLEREPARTITION bak'!$B44&amp;'CLEREPARTITION bak'!AO$1,RAPPORT!AL:AL&amp;RAPPORT!AM:AM)),0)</f>
        <v>0</v>
      </c>
      <c r="AP44" s="41"/>
      <c r="AQ44" s="43">
        <f>IFERROR(INDEX(RAPPORT!AP:AP,MATCH('CLEREPARTITION bak'!$B44&amp;'CLEREPARTITION bak'!AQ$1,RAPPORT!AN:AN&amp;RAPPORT!AO:AO)),0)</f>
        <v>0</v>
      </c>
      <c r="AR44" s="41"/>
      <c r="AS44" s="43">
        <f>IFERROR(INDEX(RAPPORT!AR:AR,MATCH('CLEREPARTITION bak'!$B44&amp;'CLEREPARTITION bak'!AS$1,RAPPORT!AP:AP&amp;RAPPORT!AQ:AQ)),0)</f>
        <v>0</v>
      </c>
      <c r="AT44" s="41"/>
      <c r="AU44" s="43">
        <f>IFERROR(INDEX(RAPPORT!AT:AT,MATCH('CLEREPARTITION bak'!$B44&amp;'CLEREPARTITION bak'!AU$1,RAPPORT!AR:AR&amp;RAPPORT!AS:AS)),0)</f>
        <v>0</v>
      </c>
      <c r="AV44" s="41"/>
      <c r="AW44" s="43">
        <f>IFERROR(INDEX(RAPPORT!AV:AV,MATCH('CLEREPARTITION bak'!$B44&amp;'CLEREPARTITION bak'!AW$1,RAPPORT!AT:AT&amp;RAPPORT!AU:AU)),0)</f>
        <v>0</v>
      </c>
      <c r="AX44" s="41"/>
      <c r="AY44" s="43">
        <f>IFERROR(INDEX(RAPPORT!AX:AX,MATCH('CLEREPARTITION bak'!$B44&amp;'CLEREPARTITION bak'!AY$1,RAPPORT!AV:AV&amp;RAPPORT!AW:AW)),0)</f>
        <v>0</v>
      </c>
      <c r="AZ44" s="41"/>
      <c r="BA44" s="43">
        <f>IFERROR(INDEX(RAPPORT!AZ:AZ,MATCH('CLEREPARTITION bak'!$B44&amp;'CLEREPARTITION bak'!BA$1,RAPPORT!AX:AX&amp;RAPPORT!AY:AY)),0)</f>
        <v>0</v>
      </c>
      <c r="BB44" s="41"/>
      <c r="BC44" s="43">
        <f>IFERROR(INDEX(RAPPORT!BB:BB,MATCH('CLEREPARTITION bak'!$B44&amp;'CLEREPARTITION bak'!BC$1,RAPPORT!AZ:AZ&amp;RAPPORT!BA:BA)),0)</f>
        <v>0</v>
      </c>
      <c r="BD44" s="41"/>
      <c r="BE44" s="43">
        <f>IFERROR(INDEX(RAPPORT!BD:BD,MATCH('CLEREPARTITION bak'!$B44&amp;'CLEREPARTITION bak'!BE$1,RAPPORT!BB:BB&amp;RAPPORT!BC:BC)),0)</f>
        <v>0</v>
      </c>
      <c r="BF44" s="41"/>
      <c r="BG44" s="43">
        <f>IFERROR(INDEX(RAPPORT!BF:BF,MATCH('CLEREPARTITION bak'!$B44&amp;'CLEREPARTITION bak'!BG$1,RAPPORT!BD:BD&amp;RAPPORT!BE:BE)),0)</f>
        <v>0</v>
      </c>
      <c r="BH44" s="41"/>
      <c r="BI44" s="43">
        <f>IFERROR(INDEX(RAPPORT!BH:BH,MATCH('CLEREPARTITION bak'!$B44&amp;'CLEREPARTITION bak'!BI$1,RAPPORT!BF:BF&amp;RAPPORT!BG:BG)),0)</f>
        <v>0</v>
      </c>
      <c r="BJ44" s="41"/>
      <c r="BK44" s="43">
        <f>IFERROR(INDEX(RAPPORT!BJ:BJ,MATCH('CLEREPARTITION bak'!$B44&amp;'CLEREPARTITION bak'!BK$1,RAPPORT!BH:BH&amp;RAPPORT!BI:BI)),0)</f>
        <v>0</v>
      </c>
      <c r="BL44" s="41"/>
      <c r="BM44" s="43">
        <f>IFERROR(INDEX(RAPPORT!BL:BL,MATCH('CLEREPARTITION bak'!$B44&amp;'CLEREPARTITION bak'!BM$1,RAPPORT!BJ:BJ&amp;RAPPORT!BK:BK)),0)</f>
        <v>0</v>
      </c>
      <c r="BN44" s="41"/>
      <c r="BO44" s="43">
        <f>IFERROR(INDEX(RAPPORT!BN:BN,MATCH('CLEREPARTITION bak'!$B44&amp;'CLEREPARTITION bak'!BO$1,RAPPORT!BL:BL&amp;RAPPORT!BM:BM)),0)</f>
        <v>0</v>
      </c>
      <c r="BP44" s="41"/>
      <c r="BQ44" s="43">
        <f>IFERROR(INDEX(RAPPORT!BP:BP,MATCH('CLEREPARTITION bak'!$B44&amp;'CLEREPARTITION bak'!BQ$1,RAPPORT!BN:BN&amp;RAPPORT!BO:BO)),0)</f>
        <v>0</v>
      </c>
      <c r="BR44" s="41"/>
      <c r="BS44" s="43">
        <f>IFERROR(INDEX(RAPPORT!BR:BR,MATCH('CLEREPARTITION bak'!$B44&amp;'CLEREPARTITION bak'!BS$1,RAPPORT!BP:BP&amp;RAPPORT!BQ:BQ)),0)</f>
        <v>0</v>
      </c>
      <c r="BT44" s="41"/>
      <c r="BU44" s="43">
        <f>IFERROR(INDEX(RAPPORT!BT:BT,MATCH('CLEREPARTITION bak'!$B44&amp;'CLEREPARTITION bak'!BU$1,RAPPORT!BR:BR&amp;RAPPORT!BS:BS)),0)</f>
        <v>0</v>
      </c>
      <c r="BV44" s="41"/>
      <c r="BW44" s="43">
        <f>IFERROR(INDEX(RAPPORT!BV:BV,MATCH('CLEREPARTITION bak'!$B44&amp;'CLEREPARTITION bak'!BW$1,RAPPORT!BT:BT&amp;RAPPORT!BU:BU)),0)</f>
        <v>0</v>
      </c>
      <c r="BX44" s="41"/>
      <c r="BY44" s="43">
        <f>IFERROR(INDEX(RAPPORT!BX:BX,MATCH('CLEREPARTITION bak'!$B44&amp;'CLEREPARTITION bak'!BY$1,RAPPORT!BV:BV&amp;RAPPORT!BW:BW)),0)</f>
        <v>0</v>
      </c>
      <c r="BZ44" s="41"/>
      <c r="CA44" s="43">
        <f>IFERROR(INDEX(RAPPORT!BZ:BZ,MATCH('CLEREPARTITION bak'!$B44&amp;'CLEREPARTITION bak'!CA$1,RAPPORT!BX:BX&amp;RAPPORT!BY:BY)),0)</f>
        <v>0</v>
      </c>
      <c r="CB44" s="41"/>
      <c r="CC44" s="43">
        <f>IFERROR(INDEX(RAPPORT!CB:CB,MATCH('CLEREPARTITION bak'!$B44&amp;'CLEREPARTITION bak'!CC$1,RAPPORT!BZ:BZ&amp;RAPPORT!CA:CA)),0)</f>
        <v>0</v>
      </c>
      <c r="CD44" s="41"/>
      <c r="CE44" s="43">
        <f>IFERROR(INDEX(RAPPORT!CD:CD,MATCH('CLEREPARTITION bak'!$B44&amp;'CLEREPARTITION bak'!CE$1,RAPPORT!CB:CB&amp;RAPPORT!CC:CC)),0)</f>
        <v>0</v>
      </c>
      <c r="CF44" s="41"/>
      <c r="CG44" s="43">
        <f>IFERROR(INDEX(RAPPORT!CF:CF,MATCH('CLEREPARTITION bak'!$B44&amp;'CLEREPARTITION bak'!CG$1,RAPPORT!CD:CD&amp;RAPPORT!CE:CE)),0)</f>
        <v>0</v>
      </c>
      <c r="CH44" s="41"/>
      <c r="CI44" s="43">
        <f>IFERROR(INDEX(RAPPORT!CH:CH,MATCH('CLEREPARTITION bak'!$B44&amp;'CLEREPARTITION bak'!CI$1,RAPPORT!CF:CF&amp;RAPPORT!CG:CG)),0)</f>
        <v>0</v>
      </c>
      <c r="CJ44" s="41"/>
      <c r="CK44" s="43">
        <f>IFERROR(INDEX(RAPPORT!CJ:CJ,MATCH('CLEREPARTITION bak'!$B44&amp;'CLEREPARTITION bak'!CK$1,RAPPORT!CH:CH&amp;RAPPORT!CI:CI)),0)</f>
        <v>0</v>
      </c>
      <c r="CL44" s="41"/>
      <c r="CM44" s="43">
        <f>IFERROR(INDEX(RAPPORT!CL:CL,MATCH('CLEREPARTITION bak'!$B44&amp;'CLEREPARTITION bak'!CM$1,RAPPORT!CJ:CJ&amp;RAPPORT!CK:CK)),0)</f>
        <v>0</v>
      </c>
      <c r="CN44" s="41"/>
      <c r="CO44" s="43">
        <f>IFERROR(INDEX(RAPPORT!CN:CN,MATCH('CLEREPARTITION bak'!$B44&amp;'CLEREPARTITION bak'!CO$1,RAPPORT!CL:CL&amp;RAPPORT!CM:CM)),0)</f>
        <v>0</v>
      </c>
      <c r="CP44" s="41"/>
      <c r="CQ44" s="43">
        <f>IFERROR(INDEX(RAPPORT!CP:CP,MATCH('CLEREPARTITION bak'!$B44&amp;'CLEREPARTITION bak'!CQ$1,RAPPORT!CN:CN&amp;RAPPORT!CO:CO)),0)</f>
        <v>0</v>
      </c>
      <c r="CR44" s="41"/>
      <c r="CS44" s="43">
        <f>IFERROR(INDEX(RAPPORT!CR:CR,MATCH('CLEREPARTITION bak'!$B44&amp;'CLEREPARTITION bak'!CS$1,RAPPORT!CP:CP&amp;RAPPORT!CQ:CQ)),0)</f>
        <v>0</v>
      </c>
      <c r="CT44" s="41"/>
      <c r="CU44" s="43">
        <f>IFERROR(INDEX(RAPPORT!CT:CT,MATCH('CLEREPARTITION bak'!$B44&amp;'CLEREPARTITION bak'!CU$1,RAPPORT!CR:CR&amp;RAPPORT!CS:CS)),0)</f>
        <v>0</v>
      </c>
      <c r="CV44" s="41"/>
      <c r="CW44" s="43">
        <f>IFERROR(INDEX(RAPPORT!CV:CV,MATCH('CLEREPARTITION bak'!$B44&amp;'CLEREPARTITION bak'!CW$1,RAPPORT!CT:CT&amp;RAPPORT!CU:CU)),0)</f>
        <v>0</v>
      </c>
      <c r="CX44" s="41"/>
      <c r="CY44" s="43">
        <f>IFERROR(INDEX(RAPPORT!CX:CX,MATCH('CLEREPARTITION bak'!$B44&amp;'CLEREPARTITION bak'!CY$1,RAPPORT!CV:CV&amp;RAPPORT!CW:CW)),0)</f>
        <v>0</v>
      </c>
      <c r="CZ44" s="41"/>
      <c r="DA44" s="43">
        <f>IFERROR(INDEX(RAPPORT!CZ:CZ,MATCH('CLEREPARTITION bak'!$B44&amp;'CLEREPARTITION bak'!DA$1,RAPPORT!CX:CX&amp;RAPPORT!CY:CY)),0)</f>
        <v>0</v>
      </c>
      <c r="DB44" s="41"/>
      <c r="DC44" s="43">
        <f>IFERROR(INDEX(RAPPORT!DB:DB,MATCH('CLEREPARTITION bak'!$B44&amp;'CLEREPARTITION bak'!DC$1,RAPPORT!CZ:CZ&amp;RAPPORT!DA:DA)),0)</f>
        <v>0</v>
      </c>
      <c r="DD44" s="41"/>
      <c r="DE44" s="43">
        <f>IFERROR(INDEX(RAPPORT!DD:DD,MATCH('CLEREPARTITION bak'!$B44&amp;'CLEREPARTITION bak'!DE$1,RAPPORT!DB:DB&amp;RAPPORT!DC:DC)),0)</f>
        <v>0</v>
      </c>
      <c r="DF44" s="41"/>
      <c r="DG44" s="43">
        <f>IFERROR(INDEX(RAPPORT!DF:DF,MATCH('CLEREPARTITION bak'!$B44&amp;'CLEREPARTITION bak'!DG$1,RAPPORT!DD:DD&amp;RAPPORT!DE:DE)),0)</f>
        <v>0</v>
      </c>
      <c r="DH44" s="41"/>
      <c r="DI44" s="43">
        <f>IFERROR(INDEX(RAPPORT!DH:DH,MATCH('CLEREPARTITION bak'!$B44&amp;'CLEREPARTITION bak'!DI$1,RAPPORT!DF:DF&amp;RAPPORT!DG:DG)),0)</f>
        <v>0</v>
      </c>
      <c r="DJ44" s="41"/>
      <c r="DK44" s="43">
        <f>IFERROR(INDEX(RAPPORT!DJ:DJ,MATCH('CLEREPARTITION bak'!$B44&amp;'CLEREPARTITION bak'!DK$1,RAPPORT!DH:DH&amp;RAPPORT!DI:DI)),0)</f>
        <v>0</v>
      </c>
      <c r="DL44" s="41"/>
    </row>
    <row r="45" spans="1:116" x14ac:dyDescent="0.25">
      <c r="A45" s="39">
        <v>42</v>
      </c>
      <c r="B45" s="40" t="s">
        <v>49</v>
      </c>
      <c r="C45" s="41"/>
      <c r="D45" s="42"/>
      <c r="E45" s="43">
        <f>IFERROR(INDEX(RAPPORT!D:D,MATCH('CLEREPARTITION bak'!$B45&amp;'CLEREPARTITION bak'!E$1,RAPPORT!B:B&amp;RAPPORT!C:C)),0)</f>
        <v>0</v>
      </c>
      <c r="F45" s="41"/>
      <c r="G45" s="43">
        <f>IFERROR(INDEX(RAPPORT!F:F,MATCH('CLEREPARTITION bak'!$B45&amp;'CLEREPARTITION bak'!G$1,RAPPORT!D:D&amp;RAPPORT!E:E)),0)</f>
        <v>0</v>
      </c>
      <c r="H45" s="41"/>
      <c r="I45" s="43">
        <f>IFERROR(INDEX(RAPPORT!H:H,MATCH('CLEREPARTITION bak'!$B45&amp;'CLEREPARTITION bak'!I$1,RAPPORT!F:F&amp;RAPPORT!G:G)),0)</f>
        <v>0</v>
      </c>
      <c r="J45" s="41"/>
      <c r="K45" s="43">
        <f>IFERROR(INDEX(RAPPORT!J:J,MATCH('CLEREPARTITION bak'!$B45&amp;'CLEREPARTITION bak'!K$1,RAPPORT!H:H&amp;RAPPORT!I:I)),0)</f>
        <v>0</v>
      </c>
      <c r="L45" s="41"/>
      <c r="M45" s="43">
        <f>IFERROR(INDEX(RAPPORT!L:L,MATCH('CLEREPARTITION bak'!$B45&amp;'CLEREPARTITION bak'!M$1,RAPPORT!J:J&amp;RAPPORT!K:K)),0)</f>
        <v>0</v>
      </c>
      <c r="N45" s="41"/>
      <c r="O45" s="43">
        <f>IFERROR(INDEX(RAPPORT!N:N,MATCH('CLEREPARTITION bak'!$B45&amp;'CLEREPARTITION bak'!O$1,RAPPORT!L:L&amp;RAPPORT!M:M)),0)</f>
        <v>0</v>
      </c>
      <c r="P45" s="41"/>
      <c r="Q45" s="43">
        <f>IFERROR(INDEX(RAPPORT!P:P,MATCH('CLEREPARTITION bak'!$B45&amp;'CLEREPARTITION bak'!Q$1,RAPPORT!N:N&amp;RAPPORT!O:O)),0)</f>
        <v>0</v>
      </c>
      <c r="R45" s="41"/>
      <c r="S45" s="43">
        <f>IFERROR(INDEX(RAPPORT!R:R,MATCH('CLEREPARTITION bak'!$B45&amp;'CLEREPARTITION bak'!S$1,RAPPORT!P:P&amp;RAPPORT!Q:Q)),0)</f>
        <v>0</v>
      </c>
      <c r="T45" s="41"/>
      <c r="U45" s="43">
        <f>IFERROR(INDEX(RAPPORT!T:T,MATCH('CLEREPARTITION bak'!$B45&amp;'CLEREPARTITION bak'!U$1,RAPPORT!R:R&amp;RAPPORT!S:S)),0)</f>
        <v>0</v>
      </c>
      <c r="V45" s="41"/>
      <c r="W45" s="43">
        <f>IFERROR(INDEX(RAPPORT!V:V,MATCH('CLEREPARTITION bak'!$B45&amp;'CLEREPARTITION bak'!W$1,RAPPORT!T:T&amp;RAPPORT!U:U)),0)</f>
        <v>0</v>
      </c>
      <c r="X45" s="41"/>
      <c r="Y45" s="43">
        <f>IFERROR(INDEX(RAPPORT!X:X,MATCH('CLEREPARTITION bak'!$B45&amp;'CLEREPARTITION bak'!Y$1,RAPPORT!V:V&amp;RAPPORT!W:W)),0)</f>
        <v>0</v>
      </c>
      <c r="Z45" s="41"/>
      <c r="AA45" s="43">
        <f>IFERROR(INDEX(RAPPORT!Z:Z,MATCH('CLEREPARTITION bak'!$B45&amp;'CLEREPARTITION bak'!AA$1,RAPPORT!X:X&amp;RAPPORT!Y:Y)),0)</f>
        <v>0</v>
      </c>
      <c r="AB45" s="41"/>
      <c r="AC45" s="43">
        <f>IFERROR(INDEX(RAPPORT!AB:AB,MATCH('CLEREPARTITION bak'!$B45&amp;'CLEREPARTITION bak'!AC$1,RAPPORT!Z:Z&amp;RAPPORT!AA:AA)),0)</f>
        <v>0</v>
      </c>
      <c r="AD45" s="41"/>
      <c r="AE45" s="43">
        <f>IFERROR(INDEX(RAPPORT!AD:AD,MATCH('CLEREPARTITION bak'!$B45&amp;'CLEREPARTITION bak'!AE$1,RAPPORT!AB:AB&amp;RAPPORT!AC:AC)),0)</f>
        <v>0</v>
      </c>
      <c r="AF45" s="41"/>
      <c r="AG45" s="43">
        <f>IFERROR(INDEX(RAPPORT!AF:AF,MATCH('CLEREPARTITION bak'!$B45&amp;'CLEREPARTITION bak'!AG$1,RAPPORT!AD:AD&amp;RAPPORT!AE:AE)),0)</f>
        <v>0</v>
      </c>
      <c r="AH45" s="41"/>
      <c r="AI45" s="43">
        <f>IFERROR(INDEX(RAPPORT!AH:AH,MATCH('CLEREPARTITION bak'!$B45&amp;'CLEREPARTITION bak'!AI$1,RAPPORT!AF:AF&amp;RAPPORT!AG:AG)),0)</f>
        <v>0</v>
      </c>
      <c r="AJ45" s="41"/>
      <c r="AK45" s="43">
        <f>IFERROR(INDEX(RAPPORT!AJ:AJ,MATCH('CLEREPARTITION bak'!$B45&amp;'CLEREPARTITION bak'!AK$1,RAPPORT!AH:AH&amp;RAPPORT!AI:AI)),0)</f>
        <v>0</v>
      </c>
      <c r="AL45" s="41"/>
      <c r="AM45" s="43">
        <f>IFERROR(INDEX(RAPPORT!AL:AL,MATCH('CLEREPARTITION bak'!$B45&amp;'CLEREPARTITION bak'!AM$1,RAPPORT!AJ:AJ&amp;RAPPORT!AK:AK)),0)</f>
        <v>0</v>
      </c>
      <c r="AN45" s="41"/>
      <c r="AO45" s="43">
        <f>IFERROR(INDEX(RAPPORT!AN:AN,MATCH('CLEREPARTITION bak'!$B45&amp;'CLEREPARTITION bak'!AO$1,RAPPORT!AL:AL&amp;RAPPORT!AM:AM)),0)</f>
        <v>0</v>
      </c>
      <c r="AP45" s="41"/>
      <c r="AQ45" s="43">
        <f>IFERROR(INDEX(RAPPORT!AP:AP,MATCH('CLEREPARTITION bak'!$B45&amp;'CLEREPARTITION bak'!AQ$1,RAPPORT!AN:AN&amp;RAPPORT!AO:AO)),0)</f>
        <v>0</v>
      </c>
      <c r="AR45" s="41"/>
      <c r="AS45" s="43">
        <f>IFERROR(INDEX(RAPPORT!AR:AR,MATCH('CLEREPARTITION bak'!$B45&amp;'CLEREPARTITION bak'!AS$1,RAPPORT!AP:AP&amp;RAPPORT!AQ:AQ)),0)</f>
        <v>0</v>
      </c>
      <c r="AT45" s="41"/>
      <c r="AU45" s="43">
        <f>IFERROR(INDEX(RAPPORT!AT:AT,MATCH('CLEREPARTITION bak'!$B45&amp;'CLEREPARTITION bak'!AU$1,RAPPORT!AR:AR&amp;RAPPORT!AS:AS)),0)</f>
        <v>0</v>
      </c>
      <c r="AV45" s="41"/>
      <c r="AW45" s="43">
        <f>IFERROR(INDEX(RAPPORT!AV:AV,MATCH('CLEREPARTITION bak'!$B45&amp;'CLEREPARTITION bak'!AW$1,RAPPORT!AT:AT&amp;RAPPORT!AU:AU)),0)</f>
        <v>0</v>
      </c>
      <c r="AX45" s="41"/>
      <c r="AY45" s="43">
        <f>IFERROR(INDEX(RAPPORT!AX:AX,MATCH('CLEREPARTITION bak'!$B45&amp;'CLEREPARTITION bak'!AY$1,RAPPORT!AV:AV&amp;RAPPORT!AW:AW)),0)</f>
        <v>0</v>
      </c>
      <c r="AZ45" s="41"/>
      <c r="BA45" s="43">
        <f>IFERROR(INDEX(RAPPORT!AZ:AZ,MATCH('CLEREPARTITION bak'!$B45&amp;'CLEREPARTITION bak'!BA$1,RAPPORT!AX:AX&amp;RAPPORT!AY:AY)),0)</f>
        <v>0</v>
      </c>
      <c r="BB45" s="41"/>
      <c r="BC45" s="43">
        <f>IFERROR(INDEX(RAPPORT!BB:BB,MATCH('CLEREPARTITION bak'!$B45&amp;'CLEREPARTITION bak'!BC$1,RAPPORT!AZ:AZ&amp;RAPPORT!BA:BA)),0)</f>
        <v>0</v>
      </c>
      <c r="BD45" s="41"/>
      <c r="BE45" s="43">
        <f>IFERROR(INDEX(RAPPORT!BD:BD,MATCH('CLEREPARTITION bak'!$B45&amp;'CLEREPARTITION bak'!BE$1,RAPPORT!BB:BB&amp;RAPPORT!BC:BC)),0)</f>
        <v>0</v>
      </c>
      <c r="BF45" s="41"/>
      <c r="BG45" s="43">
        <f>IFERROR(INDEX(RAPPORT!BF:BF,MATCH('CLEREPARTITION bak'!$B45&amp;'CLEREPARTITION bak'!BG$1,RAPPORT!BD:BD&amp;RAPPORT!BE:BE)),0)</f>
        <v>0</v>
      </c>
      <c r="BH45" s="41"/>
      <c r="BI45" s="43">
        <f>IFERROR(INDEX(RAPPORT!BH:BH,MATCH('CLEREPARTITION bak'!$B45&amp;'CLEREPARTITION bak'!BI$1,RAPPORT!BF:BF&amp;RAPPORT!BG:BG)),0)</f>
        <v>0</v>
      </c>
      <c r="BJ45" s="41"/>
      <c r="BK45" s="43">
        <f>IFERROR(INDEX(RAPPORT!BJ:BJ,MATCH('CLEREPARTITION bak'!$B45&amp;'CLEREPARTITION bak'!BK$1,RAPPORT!BH:BH&amp;RAPPORT!BI:BI)),0)</f>
        <v>0</v>
      </c>
      <c r="BL45" s="41"/>
      <c r="BM45" s="43">
        <f>IFERROR(INDEX(RAPPORT!BL:BL,MATCH('CLEREPARTITION bak'!$B45&amp;'CLEREPARTITION bak'!BM$1,RAPPORT!BJ:BJ&amp;RAPPORT!BK:BK)),0)</f>
        <v>0</v>
      </c>
      <c r="BN45" s="41"/>
      <c r="BO45" s="43">
        <f>IFERROR(INDEX(RAPPORT!BN:BN,MATCH('CLEREPARTITION bak'!$B45&amp;'CLEREPARTITION bak'!BO$1,RAPPORT!BL:BL&amp;RAPPORT!BM:BM)),0)</f>
        <v>0</v>
      </c>
      <c r="BP45" s="41"/>
      <c r="BQ45" s="43">
        <f>IFERROR(INDEX(RAPPORT!BP:BP,MATCH('CLEREPARTITION bak'!$B45&amp;'CLEREPARTITION bak'!BQ$1,RAPPORT!BN:BN&amp;RAPPORT!BO:BO)),0)</f>
        <v>0</v>
      </c>
      <c r="BR45" s="41"/>
      <c r="BS45" s="43">
        <f>IFERROR(INDEX(RAPPORT!BR:BR,MATCH('CLEREPARTITION bak'!$B45&amp;'CLEREPARTITION bak'!BS$1,RAPPORT!BP:BP&amp;RAPPORT!BQ:BQ)),0)</f>
        <v>0</v>
      </c>
      <c r="BT45" s="41"/>
      <c r="BU45" s="43">
        <f>IFERROR(INDEX(RAPPORT!BT:BT,MATCH('CLEREPARTITION bak'!$B45&amp;'CLEREPARTITION bak'!BU$1,RAPPORT!BR:BR&amp;RAPPORT!BS:BS)),0)</f>
        <v>0</v>
      </c>
      <c r="BV45" s="41"/>
      <c r="BW45" s="43">
        <f>IFERROR(INDEX(RAPPORT!BV:BV,MATCH('CLEREPARTITION bak'!$B45&amp;'CLEREPARTITION bak'!BW$1,RAPPORT!BT:BT&amp;RAPPORT!BU:BU)),0)</f>
        <v>0</v>
      </c>
      <c r="BX45" s="41"/>
      <c r="BY45" s="43">
        <f>IFERROR(INDEX(RAPPORT!BX:BX,MATCH('CLEREPARTITION bak'!$B45&amp;'CLEREPARTITION bak'!BY$1,RAPPORT!BV:BV&amp;RAPPORT!BW:BW)),0)</f>
        <v>0</v>
      </c>
      <c r="BZ45" s="41"/>
      <c r="CA45" s="43">
        <f>IFERROR(INDEX(RAPPORT!BZ:BZ,MATCH('CLEREPARTITION bak'!$B45&amp;'CLEREPARTITION bak'!CA$1,RAPPORT!BX:BX&amp;RAPPORT!BY:BY)),0)</f>
        <v>0</v>
      </c>
      <c r="CB45" s="41"/>
      <c r="CC45" s="43">
        <f>IFERROR(INDEX(RAPPORT!CB:CB,MATCH('CLEREPARTITION bak'!$B45&amp;'CLEREPARTITION bak'!CC$1,RAPPORT!BZ:BZ&amp;RAPPORT!CA:CA)),0)</f>
        <v>0</v>
      </c>
      <c r="CD45" s="41"/>
      <c r="CE45" s="43">
        <f>IFERROR(INDEX(RAPPORT!CD:CD,MATCH('CLEREPARTITION bak'!$B45&amp;'CLEREPARTITION bak'!CE$1,RAPPORT!CB:CB&amp;RAPPORT!CC:CC)),0)</f>
        <v>0</v>
      </c>
      <c r="CF45" s="41"/>
      <c r="CG45" s="43">
        <f>IFERROR(INDEX(RAPPORT!CF:CF,MATCH('CLEREPARTITION bak'!$B45&amp;'CLEREPARTITION bak'!CG$1,RAPPORT!CD:CD&amp;RAPPORT!CE:CE)),0)</f>
        <v>0</v>
      </c>
      <c r="CH45" s="41"/>
      <c r="CI45" s="43">
        <f>IFERROR(INDEX(RAPPORT!CH:CH,MATCH('CLEREPARTITION bak'!$B45&amp;'CLEREPARTITION bak'!CI$1,RAPPORT!CF:CF&amp;RAPPORT!CG:CG)),0)</f>
        <v>0</v>
      </c>
      <c r="CJ45" s="41"/>
      <c r="CK45" s="43">
        <f>IFERROR(INDEX(RAPPORT!CJ:CJ,MATCH('CLEREPARTITION bak'!$B45&amp;'CLEREPARTITION bak'!CK$1,RAPPORT!CH:CH&amp;RAPPORT!CI:CI)),0)</f>
        <v>0</v>
      </c>
      <c r="CL45" s="41"/>
      <c r="CM45" s="43">
        <f>IFERROR(INDEX(RAPPORT!CL:CL,MATCH('CLEREPARTITION bak'!$B45&amp;'CLEREPARTITION bak'!CM$1,RAPPORT!CJ:CJ&amp;RAPPORT!CK:CK)),0)</f>
        <v>0</v>
      </c>
      <c r="CN45" s="41"/>
      <c r="CO45" s="43">
        <f>IFERROR(INDEX(RAPPORT!CN:CN,MATCH('CLEREPARTITION bak'!$B45&amp;'CLEREPARTITION bak'!CO$1,RAPPORT!CL:CL&amp;RAPPORT!CM:CM)),0)</f>
        <v>0</v>
      </c>
      <c r="CP45" s="41"/>
      <c r="CQ45" s="43">
        <f>IFERROR(INDEX(RAPPORT!CP:CP,MATCH('CLEREPARTITION bak'!$B45&amp;'CLEREPARTITION bak'!CQ$1,RAPPORT!CN:CN&amp;RAPPORT!CO:CO)),0)</f>
        <v>0</v>
      </c>
      <c r="CR45" s="41"/>
      <c r="CS45" s="43">
        <f>IFERROR(INDEX(RAPPORT!CR:CR,MATCH('CLEREPARTITION bak'!$B45&amp;'CLEREPARTITION bak'!CS$1,RAPPORT!CP:CP&amp;RAPPORT!CQ:CQ)),0)</f>
        <v>0</v>
      </c>
      <c r="CT45" s="41"/>
      <c r="CU45" s="43">
        <f>IFERROR(INDEX(RAPPORT!CT:CT,MATCH('CLEREPARTITION bak'!$B45&amp;'CLEREPARTITION bak'!CU$1,RAPPORT!CR:CR&amp;RAPPORT!CS:CS)),0)</f>
        <v>0</v>
      </c>
      <c r="CV45" s="41"/>
      <c r="CW45" s="43">
        <f>IFERROR(INDEX(RAPPORT!CV:CV,MATCH('CLEREPARTITION bak'!$B45&amp;'CLEREPARTITION bak'!CW$1,RAPPORT!CT:CT&amp;RAPPORT!CU:CU)),0)</f>
        <v>0</v>
      </c>
      <c r="CX45" s="41"/>
      <c r="CY45" s="43">
        <f>IFERROR(INDEX(RAPPORT!CX:CX,MATCH('CLEREPARTITION bak'!$B45&amp;'CLEREPARTITION bak'!CY$1,RAPPORT!CV:CV&amp;RAPPORT!CW:CW)),0)</f>
        <v>0</v>
      </c>
      <c r="CZ45" s="41"/>
      <c r="DA45" s="43">
        <f>IFERROR(INDEX(RAPPORT!CZ:CZ,MATCH('CLEREPARTITION bak'!$B45&amp;'CLEREPARTITION bak'!DA$1,RAPPORT!CX:CX&amp;RAPPORT!CY:CY)),0)</f>
        <v>0</v>
      </c>
      <c r="DB45" s="41"/>
      <c r="DC45" s="43">
        <f>IFERROR(INDEX(RAPPORT!DB:DB,MATCH('CLEREPARTITION bak'!$B45&amp;'CLEREPARTITION bak'!DC$1,RAPPORT!CZ:CZ&amp;RAPPORT!DA:DA)),0)</f>
        <v>0</v>
      </c>
      <c r="DD45" s="41"/>
      <c r="DE45" s="43">
        <f>IFERROR(INDEX(RAPPORT!DD:DD,MATCH('CLEREPARTITION bak'!$B45&amp;'CLEREPARTITION bak'!DE$1,RAPPORT!DB:DB&amp;RAPPORT!DC:DC)),0)</f>
        <v>0</v>
      </c>
      <c r="DF45" s="41"/>
      <c r="DG45" s="43">
        <f>IFERROR(INDEX(RAPPORT!DF:DF,MATCH('CLEREPARTITION bak'!$B45&amp;'CLEREPARTITION bak'!DG$1,RAPPORT!DD:DD&amp;RAPPORT!DE:DE)),0)</f>
        <v>0</v>
      </c>
      <c r="DH45" s="41"/>
      <c r="DI45" s="43">
        <f>IFERROR(INDEX(RAPPORT!DH:DH,MATCH('CLEREPARTITION bak'!$B45&amp;'CLEREPARTITION bak'!DI$1,RAPPORT!DF:DF&amp;RAPPORT!DG:DG)),0)</f>
        <v>0</v>
      </c>
      <c r="DJ45" s="41"/>
      <c r="DK45" s="43">
        <f>IFERROR(INDEX(RAPPORT!DJ:DJ,MATCH('CLEREPARTITION bak'!$B45&amp;'CLEREPARTITION bak'!DK$1,RAPPORT!DH:DH&amp;RAPPORT!DI:DI)),0)</f>
        <v>0</v>
      </c>
      <c r="DL45" s="41"/>
    </row>
    <row r="46" spans="1:116" x14ac:dyDescent="0.25">
      <c r="A46" s="39">
        <v>43</v>
      </c>
      <c r="B46" s="40" t="s">
        <v>51</v>
      </c>
      <c r="C46" s="41"/>
      <c r="D46" s="42"/>
      <c r="E46" s="43">
        <f>IFERROR(INDEX(RAPPORT!D:D,MATCH('CLEREPARTITION bak'!$B46&amp;'CLEREPARTITION bak'!E$1,RAPPORT!B:B&amp;RAPPORT!C:C)),0)</f>
        <v>0</v>
      </c>
      <c r="F46" s="41"/>
      <c r="G46" s="43">
        <f>IFERROR(INDEX(RAPPORT!F:F,MATCH('CLEREPARTITION bak'!$B46&amp;'CLEREPARTITION bak'!G$1,RAPPORT!D:D&amp;RAPPORT!E:E)),0)</f>
        <v>0</v>
      </c>
      <c r="H46" s="41"/>
      <c r="I46" s="43">
        <f>IFERROR(INDEX(RAPPORT!H:H,MATCH('CLEREPARTITION bak'!$B46&amp;'CLEREPARTITION bak'!I$1,RAPPORT!F:F&amp;RAPPORT!G:G)),0)</f>
        <v>0</v>
      </c>
      <c r="J46" s="41"/>
      <c r="K46" s="43">
        <f>IFERROR(INDEX(RAPPORT!J:J,MATCH('CLEREPARTITION bak'!$B46&amp;'CLEREPARTITION bak'!K$1,RAPPORT!H:H&amp;RAPPORT!I:I)),0)</f>
        <v>0</v>
      </c>
      <c r="L46" s="41"/>
      <c r="M46" s="43">
        <f>IFERROR(INDEX(RAPPORT!L:L,MATCH('CLEREPARTITION bak'!$B46&amp;'CLEREPARTITION bak'!M$1,RAPPORT!J:J&amp;RAPPORT!K:K)),0)</f>
        <v>0</v>
      </c>
      <c r="N46" s="41"/>
      <c r="O46" s="43">
        <f>IFERROR(INDEX(RAPPORT!N:N,MATCH('CLEREPARTITION bak'!$B46&amp;'CLEREPARTITION bak'!O$1,RAPPORT!L:L&amp;RAPPORT!M:M)),0)</f>
        <v>0</v>
      </c>
      <c r="P46" s="41"/>
      <c r="Q46" s="43">
        <f>IFERROR(INDEX(RAPPORT!P:P,MATCH('CLEREPARTITION bak'!$B46&amp;'CLEREPARTITION bak'!Q$1,RAPPORT!N:N&amp;RAPPORT!O:O)),0)</f>
        <v>0</v>
      </c>
      <c r="R46" s="41"/>
      <c r="S46" s="43">
        <f>IFERROR(INDEX(RAPPORT!R:R,MATCH('CLEREPARTITION bak'!$B46&amp;'CLEREPARTITION bak'!S$1,RAPPORT!P:P&amp;RAPPORT!Q:Q)),0)</f>
        <v>0</v>
      </c>
      <c r="T46" s="41"/>
      <c r="U46" s="43">
        <f>IFERROR(INDEX(RAPPORT!T:T,MATCH('CLEREPARTITION bak'!$B46&amp;'CLEREPARTITION bak'!U$1,RAPPORT!R:R&amp;RAPPORT!S:S)),0)</f>
        <v>0</v>
      </c>
      <c r="V46" s="41"/>
      <c r="W46" s="43">
        <f>IFERROR(INDEX(RAPPORT!V:V,MATCH('CLEREPARTITION bak'!$B46&amp;'CLEREPARTITION bak'!W$1,RAPPORT!T:T&amp;RAPPORT!U:U)),0)</f>
        <v>0</v>
      </c>
      <c r="X46" s="41"/>
      <c r="Y46" s="43">
        <f>IFERROR(INDEX(RAPPORT!X:X,MATCH('CLEREPARTITION bak'!$B46&amp;'CLEREPARTITION bak'!Y$1,RAPPORT!V:V&amp;RAPPORT!W:W)),0)</f>
        <v>0</v>
      </c>
      <c r="Z46" s="41"/>
      <c r="AA46" s="43">
        <f>IFERROR(INDEX(RAPPORT!Z:Z,MATCH('CLEREPARTITION bak'!$B46&amp;'CLEREPARTITION bak'!AA$1,RAPPORT!X:X&amp;RAPPORT!Y:Y)),0)</f>
        <v>0</v>
      </c>
      <c r="AB46" s="41"/>
      <c r="AC46" s="43">
        <f>IFERROR(INDEX(RAPPORT!AB:AB,MATCH('CLEREPARTITION bak'!$B46&amp;'CLEREPARTITION bak'!AC$1,RAPPORT!Z:Z&amp;RAPPORT!AA:AA)),0)</f>
        <v>0</v>
      </c>
      <c r="AD46" s="41"/>
      <c r="AE46" s="43">
        <f>IFERROR(INDEX(RAPPORT!AD:AD,MATCH('CLEREPARTITION bak'!$B46&amp;'CLEREPARTITION bak'!AE$1,RAPPORT!AB:AB&amp;RAPPORT!AC:AC)),0)</f>
        <v>0</v>
      </c>
      <c r="AF46" s="41"/>
      <c r="AG46" s="43">
        <f>IFERROR(INDEX(RAPPORT!AF:AF,MATCH('CLEREPARTITION bak'!$B46&amp;'CLEREPARTITION bak'!AG$1,RAPPORT!AD:AD&amp;RAPPORT!AE:AE)),0)</f>
        <v>0</v>
      </c>
      <c r="AH46" s="41"/>
      <c r="AI46" s="43">
        <f>IFERROR(INDEX(RAPPORT!AH:AH,MATCH('CLEREPARTITION bak'!$B46&amp;'CLEREPARTITION bak'!AI$1,RAPPORT!AF:AF&amp;RAPPORT!AG:AG)),0)</f>
        <v>0</v>
      </c>
      <c r="AJ46" s="41"/>
      <c r="AK46" s="43">
        <f>IFERROR(INDEX(RAPPORT!AJ:AJ,MATCH('CLEREPARTITION bak'!$B46&amp;'CLEREPARTITION bak'!AK$1,RAPPORT!AH:AH&amp;RAPPORT!AI:AI)),0)</f>
        <v>0</v>
      </c>
      <c r="AL46" s="41"/>
      <c r="AM46" s="43">
        <f>IFERROR(INDEX(RAPPORT!AL:AL,MATCH('CLEREPARTITION bak'!$B46&amp;'CLEREPARTITION bak'!AM$1,RAPPORT!AJ:AJ&amp;RAPPORT!AK:AK)),0)</f>
        <v>0</v>
      </c>
      <c r="AN46" s="41"/>
      <c r="AO46" s="43">
        <f>IFERROR(INDEX(RAPPORT!AN:AN,MATCH('CLEREPARTITION bak'!$B46&amp;'CLEREPARTITION bak'!AO$1,RAPPORT!AL:AL&amp;RAPPORT!AM:AM)),0)</f>
        <v>0</v>
      </c>
      <c r="AP46" s="41"/>
      <c r="AQ46" s="43">
        <f>IFERROR(INDEX(RAPPORT!AP:AP,MATCH('CLEREPARTITION bak'!$B46&amp;'CLEREPARTITION bak'!AQ$1,RAPPORT!AN:AN&amp;RAPPORT!AO:AO)),0)</f>
        <v>0</v>
      </c>
      <c r="AR46" s="41"/>
      <c r="AS46" s="43">
        <f>IFERROR(INDEX(RAPPORT!AR:AR,MATCH('CLEREPARTITION bak'!$B46&amp;'CLEREPARTITION bak'!AS$1,RAPPORT!AP:AP&amp;RAPPORT!AQ:AQ)),0)</f>
        <v>0</v>
      </c>
      <c r="AT46" s="41"/>
      <c r="AU46" s="43">
        <f>IFERROR(INDEX(RAPPORT!AT:AT,MATCH('CLEREPARTITION bak'!$B46&amp;'CLEREPARTITION bak'!AU$1,RAPPORT!AR:AR&amp;RAPPORT!AS:AS)),0)</f>
        <v>0</v>
      </c>
      <c r="AV46" s="41"/>
      <c r="AW46" s="43">
        <f>IFERROR(INDEX(RAPPORT!AV:AV,MATCH('CLEREPARTITION bak'!$B46&amp;'CLEREPARTITION bak'!AW$1,RAPPORT!AT:AT&amp;RAPPORT!AU:AU)),0)</f>
        <v>0</v>
      </c>
      <c r="AX46" s="41"/>
      <c r="AY46" s="43">
        <f>IFERROR(INDEX(RAPPORT!AX:AX,MATCH('CLEREPARTITION bak'!$B46&amp;'CLEREPARTITION bak'!AY$1,RAPPORT!AV:AV&amp;RAPPORT!AW:AW)),0)</f>
        <v>0</v>
      </c>
      <c r="AZ46" s="41"/>
      <c r="BA46" s="43">
        <f>IFERROR(INDEX(RAPPORT!AZ:AZ,MATCH('CLEREPARTITION bak'!$B46&amp;'CLEREPARTITION bak'!BA$1,RAPPORT!AX:AX&amp;RAPPORT!AY:AY)),0)</f>
        <v>0</v>
      </c>
      <c r="BB46" s="41"/>
      <c r="BC46" s="43">
        <f>IFERROR(INDEX(RAPPORT!BB:BB,MATCH('CLEREPARTITION bak'!$B46&amp;'CLEREPARTITION bak'!BC$1,RAPPORT!AZ:AZ&amp;RAPPORT!BA:BA)),0)</f>
        <v>0</v>
      </c>
      <c r="BD46" s="41"/>
      <c r="BE46" s="43">
        <f>IFERROR(INDEX(RAPPORT!BD:BD,MATCH('CLEREPARTITION bak'!$B46&amp;'CLEREPARTITION bak'!BE$1,RAPPORT!BB:BB&amp;RAPPORT!BC:BC)),0)</f>
        <v>0</v>
      </c>
      <c r="BF46" s="41"/>
      <c r="BG46" s="43">
        <f>IFERROR(INDEX(RAPPORT!BF:BF,MATCH('CLEREPARTITION bak'!$B46&amp;'CLEREPARTITION bak'!BG$1,RAPPORT!BD:BD&amp;RAPPORT!BE:BE)),0)</f>
        <v>0</v>
      </c>
      <c r="BH46" s="41"/>
      <c r="BI46" s="43">
        <f>IFERROR(INDEX(RAPPORT!BH:BH,MATCH('CLEREPARTITION bak'!$B46&amp;'CLEREPARTITION bak'!BI$1,RAPPORT!BF:BF&amp;RAPPORT!BG:BG)),0)</f>
        <v>0</v>
      </c>
      <c r="BJ46" s="41"/>
      <c r="BK46" s="43">
        <f>IFERROR(INDEX(RAPPORT!BJ:BJ,MATCH('CLEREPARTITION bak'!$B46&amp;'CLEREPARTITION bak'!BK$1,RAPPORT!BH:BH&amp;RAPPORT!BI:BI)),0)</f>
        <v>0</v>
      </c>
      <c r="BL46" s="41"/>
      <c r="BM46" s="43">
        <f>IFERROR(INDEX(RAPPORT!BL:BL,MATCH('CLEREPARTITION bak'!$B46&amp;'CLEREPARTITION bak'!BM$1,RAPPORT!BJ:BJ&amp;RAPPORT!BK:BK)),0)</f>
        <v>0</v>
      </c>
      <c r="BN46" s="41"/>
      <c r="BO46" s="43">
        <f>IFERROR(INDEX(RAPPORT!BN:BN,MATCH('CLEREPARTITION bak'!$B46&amp;'CLEREPARTITION bak'!BO$1,RAPPORT!BL:BL&amp;RAPPORT!BM:BM)),0)</f>
        <v>0</v>
      </c>
      <c r="BP46" s="41"/>
      <c r="BQ46" s="43">
        <f>IFERROR(INDEX(RAPPORT!BP:BP,MATCH('CLEREPARTITION bak'!$B46&amp;'CLEREPARTITION bak'!BQ$1,RAPPORT!BN:BN&amp;RAPPORT!BO:BO)),0)</f>
        <v>0</v>
      </c>
      <c r="BR46" s="41"/>
      <c r="BS46" s="43">
        <f>IFERROR(INDEX(RAPPORT!BR:BR,MATCH('CLEREPARTITION bak'!$B46&amp;'CLEREPARTITION bak'!BS$1,RAPPORT!BP:BP&amp;RAPPORT!BQ:BQ)),0)</f>
        <v>0</v>
      </c>
      <c r="BT46" s="41"/>
      <c r="BU46" s="43">
        <f>IFERROR(INDEX(RAPPORT!BT:BT,MATCH('CLEREPARTITION bak'!$B46&amp;'CLEREPARTITION bak'!BU$1,RAPPORT!BR:BR&amp;RAPPORT!BS:BS)),0)</f>
        <v>0</v>
      </c>
      <c r="BV46" s="41"/>
      <c r="BW46" s="43">
        <f>IFERROR(INDEX(RAPPORT!BV:BV,MATCH('CLEREPARTITION bak'!$B46&amp;'CLEREPARTITION bak'!BW$1,RAPPORT!BT:BT&amp;RAPPORT!BU:BU)),0)</f>
        <v>0</v>
      </c>
      <c r="BX46" s="41"/>
      <c r="BY46" s="43">
        <f>IFERROR(INDEX(RAPPORT!BX:BX,MATCH('CLEREPARTITION bak'!$B46&amp;'CLEREPARTITION bak'!BY$1,RAPPORT!BV:BV&amp;RAPPORT!BW:BW)),0)</f>
        <v>0</v>
      </c>
      <c r="BZ46" s="41"/>
      <c r="CA46" s="43">
        <f>IFERROR(INDEX(RAPPORT!BZ:BZ,MATCH('CLEREPARTITION bak'!$B46&amp;'CLEREPARTITION bak'!CA$1,RAPPORT!BX:BX&amp;RAPPORT!BY:BY)),0)</f>
        <v>0</v>
      </c>
      <c r="CB46" s="41"/>
      <c r="CC46" s="43">
        <f>IFERROR(INDEX(RAPPORT!CB:CB,MATCH('CLEREPARTITION bak'!$B46&amp;'CLEREPARTITION bak'!CC$1,RAPPORT!BZ:BZ&amp;RAPPORT!CA:CA)),0)</f>
        <v>0</v>
      </c>
      <c r="CD46" s="41"/>
      <c r="CE46" s="43">
        <f>IFERROR(INDEX(RAPPORT!CD:CD,MATCH('CLEREPARTITION bak'!$B46&amp;'CLEREPARTITION bak'!CE$1,RAPPORT!CB:CB&amp;RAPPORT!CC:CC)),0)</f>
        <v>0</v>
      </c>
      <c r="CF46" s="41"/>
      <c r="CG46" s="43">
        <f>IFERROR(INDEX(RAPPORT!CF:CF,MATCH('CLEREPARTITION bak'!$B46&amp;'CLEREPARTITION bak'!CG$1,RAPPORT!CD:CD&amp;RAPPORT!CE:CE)),0)</f>
        <v>0</v>
      </c>
      <c r="CH46" s="41"/>
      <c r="CI46" s="43">
        <f>IFERROR(INDEX(RAPPORT!CH:CH,MATCH('CLEREPARTITION bak'!$B46&amp;'CLEREPARTITION bak'!CI$1,RAPPORT!CF:CF&amp;RAPPORT!CG:CG)),0)</f>
        <v>0</v>
      </c>
      <c r="CJ46" s="41"/>
      <c r="CK46" s="43">
        <f>IFERROR(INDEX(RAPPORT!CJ:CJ,MATCH('CLEREPARTITION bak'!$B46&amp;'CLEREPARTITION bak'!CK$1,RAPPORT!CH:CH&amp;RAPPORT!CI:CI)),0)</f>
        <v>0</v>
      </c>
      <c r="CL46" s="41"/>
      <c r="CM46" s="43">
        <f>IFERROR(INDEX(RAPPORT!CL:CL,MATCH('CLEREPARTITION bak'!$B46&amp;'CLEREPARTITION bak'!CM$1,RAPPORT!CJ:CJ&amp;RAPPORT!CK:CK)),0)</f>
        <v>0</v>
      </c>
      <c r="CN46" s="41"/>
      <c r="CO46" s="43">
        <f>IFERROR(INDEX(RAPPORT!CN:CN,MATCH('CLEREPARTITION bak'!$B46&amp;'CLEREPARTITION bak'!CO$1,RAPPORT!CL:CL&amp;RAPPORT!CM:CM)),0)</f>
        <v>0</v>
      </c>
      <c r="CP46" s="41"/>
      <c r="CQ46" s="43">
        <f>IFERROR(INDEX(RAPPORT!CP:CP,MATCH('CLEREPARTITION bak'!$B46&amp;'CLEREPARTITION bak'!CQ$1,RAPPORT!CN:CN&amp;RAPPORT!CO:CO)),0)</f>
        <v>0</v>
      </c>
      <c r="CR46" s="41"/>
      <c r="CS46" s="43">
        <f>IFERROR(INDEX(RAPPORT!CR:CR,MATCH('CLEREPARTITION bak'!$B46&amp;'CLEREPARTITION bak'!CS$1,RAPPORT!CP:CP&amp;RAPPORT!CQ:CQ)),0)</f>
        <v>0</v>
      </c>
      <c r="CT46" s="41"/>
      <c r="CU46" s="43">
        <f>IFERROR(INDEX(RAPPORT!CT:CT,MATCH('CLEREPARTITION bak'!$B46&amp;'CLEREPARTITION bak'!CU$1,RAPPORT!CR:CR&amp;RAPPORT!CS:CS)),0)</f>
        <v>0</v>
      </c>
      <c r="CV46" s="41"/>
      <c r="CW46" s="43">
        <f>IFERROR(INDEX(RAPPORT!CV:CV,MATCH('CLEREPARTITION bak'!$B46&amp;'CLEREPARTITION bak'!CW$1,RAPPORT!CT:CT&amp;RAPPORT!CU:CU)),0)</f>
        <v>0</v>
      </c>
      <c r="CX46" s="41"/>
      <c r="CY46" s="43">
        <f>IFERROR(INDEX(RAPPORT!CX:CX,MATCH('CLEREPARTITION bak'!$B46&amp;'CLEREPARTITION bak'!CY$1,RAPPORT!CV:CV&amp;RAPPORT!CW:CW)),0)</f>
        <v>0</v>
      </c>
      <c r="CZ46" s="41"/>
      <c r="DA46" s="43">
        <f>IFERROR(INDEX(RAPPORT!CZ:CZ,MATCH('CLEREPARTITION bak'!$B46&amp;'CLEREPARTITION bak'!DA$1,RAPPORT!CX:CX&amp;RAPPORT!CY:CY)),0)</f>
        <v>0</v>
      </c>
      <c r="DB46" s="41"/>
      <c r="DC46" s="43">
        <f>IFERROR(INDEX(RAPPORT!DB:DB,MATCH('CLEREPARTITION bak'!$B46&amp;'CLEREPARTITION bak'!DC$1,RAPPORT!CZ:CZ&amp;RAPPORT!DA:DA)),0)</f>
        <v>0</v>
      </c>
      <c r="DD46" s="41"/>
      <c r="DE46" s="43">
        <f>IFERROR(INDEX(RAPPORT!DD:DD,MATCH('CLEREPARTITION bak'!$B46&amp;'CLEREPARTITION bak'!DE$1,RAPPORT!DB:DB&amp;RAPPORT!DC:DC)),0)</f>
        <v>0</v>
      </c>
      <c r="DF46" s="41"/>
      <c r="DG46" s="43">
        <f>IFERROR(INDEX(RAPPORT!DF:DF,MATCH('CLEREPARTITION bak'!$B46&amp;'CLEREPARTITION bak'!DG$1,RAPPORT!DD:DD&amp;RAPPORT!DE:DE)),0)</f>
        <v>0</v>
      </c>
      <c r="DH46" s="41"/>
      <c r="DI46" s="43">
        <f>IFERROR(INDEX(RAPPORT!DH:DH,MATCH('CLEREPARTITION bak'!$B46&amp;'CLEREPARTITION bak'!DI$1,RAPPORT!DF:DF&amp;RAPPORT!DG:DG)),0)</f>
        <v>0</v>
      </c>
      <c r="DJ46" s="41"/>
      <c r="DK46" s="43">
        <f>IFERROR(INDEX(RAPPORT!DJ:DJ,MATCH('CLEREPARTITION bak'!$B46&amp;'CLEREPARTITION bak'!DK$1,RAPPORT!DH:DH&amp;RAPPORT!DI:DI)),0)</f>
        <v>0</v>
      </c>
      <c r="DL46" s="41"/>
    </row>
    <row r="47" spans="1:116" x14ac:dyDescent="0.25">
      <c r="A47" s="39">
        <v>44</v>
      </c>
      <c r="B47" s="40" t="s">
        <v>53</v>
      </c>
      <c r="C47" s="41"/>
      <c r="D47" s="42"/>
      <c r="E47" s="43">
        <f>IFERROR(INDEX(RAPPORT!D:D,MATCH('CLEREPARTITION bak'!$B47&amp;'CLEREPARTITION bak'!E$1,RAPPORT!B:B&amp;RAPPORT!C:C)),0)</f>
        <v>0</v>
      </c>
      <c r="F47" s="41"/>
      <c r="G47" s="43">
        <f>IFERROR(INDEX(RAPPORT!F:F,MATCH('CLEREPARTITION bak'!$B47&amp;'CLEREPARTITION bak'!G$1,RAPPORT!D:D&amp;RAPPORT!E:E)),0)</f>
        <v>0</v>
      </c>
      <c r="H47" s="41"/>
      <c r="I47" s="43">
        <f>IFERROR(INDEX(RAPPORT!H:H,MATCH('CLEREPARTITION bak'!$B47&amp;'CLEREPARTITION bak'!I$1,RAPPORT!F:F&amp;RAPPORT!G:G)),0)</f>
        <v>0</v>
      </c>
      <c r="J47" s="41"/>
      <c r="K47" s="43">
        <f>IFERROR(INDEX(RAPPORT!J:J,MATCH('CLEREPARTITION bak'!$B47&amp;'CLEREPARTITION bak'!K$1,RAPPORT!H:H&amp;RAPPORT!I:I)),0)</f>
        <v>0</v>
      </c>
      <c r="L47" s="41"/>
      <c r="M47" s="43">
        <f>IFERROR(INDEX(RAPPORT!L:L,MATCH('CLEREPARTITION bak'!$B47&amp;'CLEREPARTITION bak'!M$1,RAPPORT!J:J&amp;RAPPORT!K:K)),0)</f>
        <v>0</v>
      </c>
      <c r="N47" s="41"/>
      <c r="O47" s="43">
        <f>IFERROR(INDEX(RAPPORT!N:N,MATCH('CLEREPARTITION bak'!$B47&amp;'CLEREPARTITION bak'!O$1,RAPPORT!L:L&amp;RAPPORT!M:M)),0)</f>
        <v>0</v>
      </c>
      <c r="P47" s="41"/>
      <c r="Q47" s="43">
        <f>IFERROR(INDEX(RAPPORT!P:P,MATCH('CLEREPARTITION bak'!$B47&amp;'CLEREPARTITION bak'!Q$1,RAPPORT!N:N&amp;RAPPORT!O:O)),0)</f>
        <v>0</v>
      </c>
      <c r="R47" s="41"/>
      <c r="S47" s="43">
        <f>IFERROR(INDEX(RAPPORT!R:R,MATCH('CLEREPARTITION bak'!$B47&amp;'CLEREPARTITION bak'!S$1,RAPPORT!P:P&amp;RAPPORT!Q:Q)),0)</f>
        <v>0</v>
      </c>
      <c r="T47" s="41"/>
      <c r="U47" s="43">
        <f>IFERROR(INDEX(RAPPORT!T:T,MATCH('CLEREPARTITION bak'!$B47&amp;'CLEREPARTITION bak'!U$1,RAPPORT!R:R&amp;RAPPORT!S:S)),0)</f>
        <v>0</v>
      </c>
      <c r="V47" s="41"/>
      <c r="W47" s="43">
        <f>IFERROR(INDEX(RAPPORT!V:V,MATCH('CLEREPARTITION bak'!$B47&amp;'CLEREPARTITION bak'!W$1,RAPPORT!T:T&amp;RAPPORT!U:U)),0)</f>
        <v>0</v>
      </c>
      <c r="X47" s="41"/>
      <c r="Y47" s="43">
        <f>IFERROR(INDEX(RAPPORT!X:X,MATCH('CLEREPARTITION bak'!$B47&amp;'CLEREPARTITION bak'!Y$1,RAPPORT!V:V&amp;RAPPORT!W:W)),0)</f>
        <v>0</v>
      </c>
      <c r="Z47" s="41"/>
      <c r="AA47" s="43">
        <f>IFERROR(INDEX(RAPPORT!Z:Z,MATCH('CLEREPARTITION bak'!$B47&amp;'CLEREPARTITION bak'!AA$1,RAPPORT!X:X&amp;RAPPORT!Y:Y)),0)</f>
        <v>0</v>
      </c>
      <c r="AB47" s="41"/>
      <c r="AC47" s="43">
        <f>IFERROR(INDEX(RAPPORT!AB:AB,MATCH('CLEREPARTITION bak'!$B47&amp;'CLEREPARTITION bak'!AC$1,RAPPORT!Z:Z&amp;RAPPORT!AA:AA)),0)</f>
        <v>0</v>
      </c>
      <c r="AD47" s="41"/>
      <c r="AE47" s="43">
        <f>IFERROR(INDEX(RAPPORT!AD:AD,MATCH('CLEREPARTITION bak'!$B47&amp;'CLEREPARTITION bak'!AE$1,RAPPORT!AB:AB&amp;RAPPORT!AC:AC)),0)</f>
        <v>0</v>
      </c>
      <c r="AF47" s="41"/>
      <c r="AG47" s="43">
        <f>IFERROR(INDEX(RAPPORT!AF:AF,MATCH('CLEREPARTITION bak'!$B47&amp;'CLEREPARTITION bak'!AG$1,RAPPORT!AD:AD&amp;RAPPORT!AE:AE)),0)</f>
        <v>0</v>
      </c>
      <c r="AH47" s="41"/>
      <c r="AI47" s="43">
        <f>IFERROR(INDEX(RAPPORT!AH:AH,MATCH('CLEREPARTITION bak'!$B47&amp;'CLEREPARTITION bak'!AI$1,RAPPORT!AF:AF&amp;RAPPORT!AG:AG)),0)</f>
        <v>0</v>
      </c>
      <c r="AJ47" s="41"/>
      <c r="AK47" s="43">
        <f>IFERROR(INDEX(RAPPORT!AJ:AJ,MATCH('CLEREPARTITION bak'!$B47&amp;'CLEREPARTITION bak'!AK$1,RAPPORT!AH:AH&amp;RAPPORT!AI:AI)),0)</f>
        <v>0</v>
      </c>
      <c r="AL47" s="41"/>
      <c r="AM47" s="43">
        <f>IFERROR(INDEX(RAPPORT!AL:AL,MATCH('CLEREPARTITION bak'!$B47&amp;'CLEREPARTITION bak'!AM$1,RAPPORT!AJ:AJ&amp;RAPPORT!AK:AK)),0)</f>
        <v>0</v>
      </c>
      <c r="AN47" s="41"/>
      <c r="AO47" s="43">
        <f>IFERROR(INDEX(RAPPORT!AN:AN,MATCH('CLEREPARTITION bak'!$B47&amp;'CLEREPARTITION bak'!AO$1,RAPPORT!AL:AL&amp;RAPPORT!AM:AM)),0)</f>
        <v>0</v>
      </c>
      <c r="AP47" s="41"/>
      <c r="AQ47" s="43">
        <f>IFERROR(INDEX(RAPPORT!AP:AP,MATCH('CLEREPARTITION bak'!$B47&amp;'CLEREPARTITION bak'!AQ$1,RAPPORT!AN:AN&amp;RAPPORT!AO:AO)),0)</f>
        <v>0</v>
      </c>
      <c r="AR47" s="41"/>
      <c r="AS47" s="43">
        <f>IFERROR(INDEX(RAPPORT!AR:AR,MATCH('CLEREPARTITION bak'!$B47&amp;'CLEREPARTITION bak'!AS$1,RAPPORT!AP:AP&amp;RAPPORT!AQ:AQ)),0)</f>
        <v>0</v>
      </c>
      <c r="AT47" s="41"/>
      <c r="AU47" s="43">
        <f>IFERROR(INDEX(RAPPORT!AT:AT,MATCH('CLEREPARTITION bak'!$B47&amp;'CLEREPARTITION bak'!AU$1,RAPPORT!AR:AR&amp;RAPPORT!AS:AS)),0)</f>
        <v>0</v>
      </c>
      <c r="AV47" s="41"/>
      <c r="AW47" s="43">
        <f>IFERROR(INDEX(RAPPORT!AV:AV,MATCH('CLEREPARTITION bak'!$B47&amp;'CLEREPARTITION bak'!AW$1,RAPPORT!AT:AT&amp;RAPPORT!AU:AU)),0)</f>
        <v>0</v>
      </c>
      <c r="AX47" s="41"/>
      <c r="AY47" s="43">
        <f>IFERROR(INDEX(RAPPORT!AX:AX,MATCH('CLEREPARTITION bak'!$B47&amp;'CLEREPARTITION bak'!AY$1,RAPPORT!AV:AV&amp;RAPPORT!AW:AW)),0)</f>
        <v>0</v>
      </c>
      <c r="AZ47" s="41"/>
      <c r="BA47" s="43">
        <f>IFERROR(INDEX(RAPPORT!AZ:AZ,MATCH('CLEREPARTITION bak'!$B47&amp;'CLEREPARTITION bak'!BA$1,RAPPORT!AX:AX&amp;RAPPORT!AY:AY)),0)</f>
        <v>0</v>
      </c>
      <c r="BB47" s="41"/>
      <c r="BC47" s="43">
        <f>IFERROR(INDEX(RAPPORT!BB:BB,MATCH('CLEREPARTITION bak'!$B47&amp;'CLEREPARTITION bak'!BC$1,RAPPORT!AZ:AZ&amp;RAPPORT!BA:BA)),0)</f>
        <v>0</v>
      </c>
      <c r="BD47" s="41"/>
      <c r="BE47" s="43">
        <f>IFERROR(INDEX(RAPPORT!BD:BD,MATCH('CLEREPARTITION bak'!$B47&amp;'CLEREPARTITION bak'!BE$1,RAPPORT!BB:BB&amp;RAPPORT!BC:BC)),0)</f>
        <v>0</v>
      </c>
      <c r="BF47" s="41"/>
      <c r="BG47" s="43">
        <f>IFERROR(INDEX(RAPPORT!BF:BF,MATCH('CLEREPARTITION bak'!$B47&amp;'CLEREPARTITION bak'!BG$1,RAPPORT!BD:BD&amp;RAPPORT!BE:BE)),0)</f>
        <v>0</v>
      </c>
      <c r="BH47" s="41"/>
      <c r="BI47" s="43">
        <f>IFERROR(INDEX(RAPPORT!BH:BH,MATCH('CLEREPARTITION bak'!$B47&amp;'CLEREPARTITION bak'!BI$1,RAPPORT!BF:BF&amp;RAPPORT!BG:BG)),0)</f>
        <v>0</v>
      </c>
      <c r="BJ47" s="41"/>
      <c r="BK47" s="43">
        <f>IFERROR(INDEX(RAPPORT!BJ:BJ,MATCH('CLEREPARTITION bak'!$B47&amp;'CLEREPARTITION bak'!BK$1,RAPPORT!BH:BH&amp;RAPPORT!BI:BI)),0)</f>
        <v>0</v>
      </c>
      <c r="BL47" s="41"/>
      <c r="BM47" s="43">
        <f>IFERROR(INDEX(RAPPORT!BL:BL,MATCH('CLEREPARTITION bak'!$B47&amp;'CLEREPARTITION bak'!BM$1,RAPPORT!BJ:BJ&amp;RAPPORT!BK:BK)),0)</f>
        <v>0</v>
      </c>
      <c r="BN47" s="41"/>
      <c r="BO47" s="43">
        <f>IFERROR(INDEX(RAPPORT!BN:BN,MATCH('CLEREPARTITION bak'!$B47&amp;'CLEREPARTITION bak'!BO$1,RAPPORT!BL:BL&amp;RAPPORT!BM:BM)),0)</f>
        <v>0</v>
      </c>
      <c r="BP47" s="41"/>
      <c r="BQ47" s="43">
        <f>IFERROR(INDEX(RAPPORT!BP:BP,MATCH('CLEREPARTITION bak'!$B47&amp;'CLEREPARTITION bak'!BQ$1,RAPPORT!BN:BN&amp;RAPPORT!BO:BO)),0)</f>
        <v>0</v>
      </c>
      <c r="BR47" s="41"/>
      <c r="BS47" s="43">
        <f>IFERROR(INDEX(RAPPORT!BR:BR,MATCH('CLEREPARTITION bak'!$B47&amp;'CLEREPARTITION bak'!BS$1,RAPPORT!BP:BP&amp;RAPPORT!BQ:BQ)),0)</f>
        <v>0</v>
      </c>
      <c r="BT47" s="41"/>
      <c r="BU47" s="43">
        <f>IFERROR(INDEX(RAPPORT!BT:BT,MATCH('CLEREPARTITION bak'!$B47&amp;'CLEREPARTITION bak'!BU$1,RAPPORT!BR:BR&amp;RAPPORT!BS:BS)),0)</f>
        <v>0</v>
      </c>
      <c r="BV47" s="41"/>
      <c r="BW47" s="43">
        <f>IFERROR(INDEX(RAPPORT!BV:BV,MATCH('CLEREPARTITION bak'!$B47&amp;'CLEREPARTITION bak'!BW$1,RAPPORT!BT:BT&amp;RAPPORT!BU:BU)),0)</f>
        <v>0</v>
      </c>
      <c r="BX47" s="41"/>
      <c r="BY47" s="43">
        <f>IFERROR(INDEX(RAPPORT!BX:BX,MATCH('CLEREPARTITION bak'!$B47&amp;'CLEREPARTITION bak'!BY$1,RAPPORT!BV:BV&amp;RAPPORT!BW:BW)),0)</f>
        <v>0</v>
      </c>
      <c r="BZ47" s="41"/>
      <c r="CA47" s="43">
        <f>IFERROR(INDEX(RAPPORT!BZ:BZ,MATCH('CLEREPARTITION bak'!$B47&amp;'CLEREPARTITION bak'!CA$1,RAPPORT!BX:BX&amp;RAPPORT!BY:BY)),0)</f>
        <v>0</v>
      </c>
      <c r="CB47" s="41"/>
      <c r="CC47" s="43">
        <f>IFERROR(INDEX(RAPPORT!CB:CB,MATCH('CLEREPARTITION bak'!$B47&amp;'CLEREPARTITION bak'!CC$1,RAPPORT!BZ:BZ&amp;RAPPORT!CA:CA)),0)</f>
        <v>0</v>
      </c>
      <c r="CD47" s="41"/>
      <c r="CE47" s="43">
        <f>IFERROR(INDEX(RAPPORT!CD:CD,MATCH('CLEREPARTITION bak'!$B47&amp;'CLEREPARTITION bak'!CE$1,RAPPORT!CB:CB&amp;RAPPORT!CC:CC)),0)</f>
        <v>0</v>
      </c>
      <c r="CF47" s="41"/>
      <c r="CG47" s="43">
        <f>IFERROR(INDEX(RAPPORT!CF:CF,MATCH('CLEREPARTITION bak'!$B47&amp;'CLEREPARTITION bak'!CG$1,RAPPORT!CD:CD&amp;RAPPORT!CE:CE)),0)</f>
        <v>0</v>
      </c>
      <c r="CH47" s="41"/>
      <c r="CI47" s="43">
        <f>IFERROR(INDEX(RAPPORT!CH:CH,MATCH('CLEREPARTITION bak'!$B47&amp;'CLEREPARTITION bak'!CI$1,RAPPORT!CF:CF&amp;RAPPORT!CG:CG)),0)</f>
        <v>0</v>
      </c>
      <c r="CJ47" s="41"/>
      <c r="CK47" s="43">
        <f>IFERROR(INDEX(RAPPORT!CJ:CJ,MATCH('CLEREPARTITION bak'!$B47&amp;'CLEREPARTITION bak'!CK$1,RAPPORT!CH:CH&amp;RAPPORT!CI:CI)),0)</f>
        <v>0</v>
      </c>
      <c r="CL47" s="41"/>
      <c r="CM47" s="43">
        <f>IFERROR(INDEX(RAPPORT!CL:CL,MATCH('CLEREPARTITION bak'!$B47&amp;'CLEREPARTITION bak'!CM$1,RAPPORT!CJ:CJ&amp;RAPPORT!CK:CK)),0)</f>
        <v>0</v>
      </c>
      <c r="CN47" s="41"/>
      <c r="CO47" s="43">
        <f>IFERROR(INDEX(RAPPORT!CN:CN,MATCH('CLEREPARTITION bak'!$B47&amp;'CLEREPARTITION bak'!CO$1,RAPPORT!CL:CL&amp;RAPPORT!CM:CM)),0)</f>
        <v>0</v>
      </c>
      <c r="CP47" s="41"/>
      <c r="CQ47" s="43">
        <f>IFERROR(INDEX(RAPPORT!CP:CP,MATCH('CLEREPARTITION bak'!$B47&amp;'CLEREPARTITION bak'!CQ$1,RAPPORT!CN:CN&amp;RAPPORT!CO:CO)),0)</f>
        <v>0</v>
      </c>
      <c r="CR47" s="41"/>
      <c r="CS47" s="43">
        <f>IFERROR(INDEX(RAPPORT!CR:CR,MATCH('CLEREPARTITION bak'!$B47&amp;'CLEREPARTITION bak'!CS$1,RAPPORT!CP:CP&amp;RAPPORT!CQ:CQ)),0)</f>
        <v>0</v>
      </c>
      <c r="CT47" s="41"/>
      <c r="CU47" s="43">
        <f>IFERROR(INDEX(RAPPORT!CT:CT,MATCH('CLEREPARTITION bak'!$B47&amp;'CLEREPARTITION bak'!CU$1,RAPPORT!CR:CR&amp;RAPPORT!CS:CS)),0)</f>
        <v>0</v>
      </c>
      <c r="CV47" s="41"/>
      <c r="CW47" s="43">
        <f>IFERROR(INDEX(RAPPORT!CV:CV,MATCH('CLEREPARTITION bak'!$B47&amp;'CLEREPARTITION bak'!CW$1,RAPPORT!CT:CT&amp;RAPPORT!CU:CU)),0)</f>
        <v>0</v>
      </c>
      <c r="CX47" s="41"/>
      <c r="CY47" s="43">
        <f>IFERROR(INDEX(RAPPORT!CX:CX,MATCH('CLEREPARTITION bak'!$B47&amp;'CLEREPARTITION bak'!CY$1,RAPPORT!CV:CV&amp;RAPPORT!CW:CW)),0)</f>
        <v>0</v>
      </c>
      <c r="CZ47" s="41"/>
      <c r="DA47" s="43">
        <f>IFERROR(INDEX(RAPPORT!CZ:CZ,MATCH('CLEREPARTITION bak'!$B47&amp;'CLEREPARTITION bak'!DA$1,RAPPORT!CX:CX&amp;RAPPORT!CY:CY)),0)</f>
        <v>0</v>
      </c>
      <c r="DB47" s="41"/>
      <c r="DC47" s="43">
        <f>IFERROR(INDEX(RAPPORT!DB:DB,MATCH('CLEREPARTITION bak'!$B47&amp;'CLEREPARTITION bak'!DC$1,RAPPORT!CZ:CZ&amp;RAPPORT!DA:DA)),0)</f>
        <v>0</v>
      </c>
      <c r="DD47" s="41"/>
      <c r="DE47" s="43">
        <f>IFERROR(INDEX(RAPPORT!DD:DD,MATCH('CLEREPARTITION bak'!$B47&amp;'CLEREPARTITION bak'!DE$1,RAPPORT!DB:DB&amp;RAPPORT!DC:DC)),0)</f>
        <v>0</v>
      </c>
      <c r="DF47" s="41"/>
      <c r="DG47" s="43">
        <f>IFERROR(INDEX(RAPPORT!DF:DF,MATCH('CLEREPARTITION bak'!$B47&amp;'CLEREPARTITION bak'!DG$1,RAPPORT!DD:DD&amp;RAPPORT!DE:DE)),0)</f>
        <v>0</v>
      </c>
      <c r="DH47" s="41"/>
      <c r="DI47" s="43">
        <f>IFERROR(INDEX(RAPPORT!DH:DH,MATCH('CLEREPARTITION bak'!$B47&amp;'CLEREPARTITION bak'!DI$1,RAPPORT!DF:DF&amp;RAPPORT!DG:DG)),0)</f>
        <v>0</v>
      </c>
      <c r="DJ47" s="41"/>
      <c r="DK47" s="43">
        <f>IFERROR(INDEX(RAPPORT!DJ:DJ,MATCH('CLEREPARTITION bak'!$B47&amp;'CLEREPARTITION bak'!DK$1,RAPPORT!DH:DH&amp;RAPPORT!DI:DI)),0)</f>
        <v>0</v>
      </c>
      <c r="DL47" s="41"/>
    </row>
    <row r="48" spans="1:116" x14ac:dyDescent="0.25">
      <c r="A48" s="39">
        <v>45</v>
      </c>
      <c r="B48" s="40" t="s">
        <v>55</v>
      </c>
      <c r="C48" s="41"/>
      <c r="D48" s="42"/>
      <c r="E48" s="43">
        <f>IFERROR(INDEX(RAPPORT!D:D,MATCH('CLEREPARTITION bak'!$B48&amp;'CLEREPARTITION bak'!E$1,RAPPORT!B:B&amp;RAPPORT!C:C)),0)</f>
        <v>0</v>
      </c>
      <c r="F48" s="41"/>
      <c r="G48" s="43">
        <f>IFERROR(INDEX(RAPPORT!F:F,MATCH('CLEREPARTITION bak'!$B48&amp;'CLEREPARTITION bak'!G$1,RAPPORT!D:D&amp;RAPPORT!E:E)),0)</f>
        <v>0</v>
      </c>
      <c r="H48" s="41"/>
      <c r="I48" s="43">
        <f>IFERROR(INDEX(RAPPORT!H:H,MATCH('CLEREPARTITION bak'!$B48&amp;'CLEREPARTITION bak'!I$1,RAPPORT!F:F&amp;RAPPORT!G:G)),0)</f>
        <v>0</v>
      </c>
      <c r="J48" s="41"/>
      <c r="K48" s="43">
        <f>IFERROR(INDEX(RAPPORT!J:J,MATCH('CLEREPARTITION bak'!$B48&amp;'CLEREPARTITION bak'!K$1,RAPPORT!H:H&amp;RAPPORT!I:I)),0)</f>
        <v>0</v>
      </c>
      <c r="L48" s="41"/>
      <c r="M48" s="43">
        <f>IFERROR(INDEX(RAPPORT!L:L,MATCH('CLEREPARTITION bak'!$B48&amp;'CLEREPARTITION bak'!M$1,RAPPORT!J:J&amp;RAPPORT!K:K)),0)</f>
        <v>0</v>
      </c>
      <c r="N48" s="41"/>
      <c r="O48" s="43">
        <f>IFERROR(INDEX(RAPPORT!N:N,MATCH('CLEREPARTITION bak'!$B48&amp;'CLEREPARTITION bak'!O$1,RAPPORT!L:L&amp;RAPPORT!M:M)),0)</f>
        <v>0</v>
      </c>
      <c r="P48" s="41"/>
      <c r="Q48" s="43">
        <f>IFERROR(INDEX(RAPPORT!P:P,MATCH('CLEREPARTITION bak'!$B48&amp;'CLEREPARTITION bak'!Q$1,RAPPORT!N:N&amp;RAPPORT!O:O)),0)</f>
        <v>0</v>
      </c>
      <c r="R48" s="41"/>
      <c r="S48" s="43">
        <f>IFERROR(INDEX(RAPPORT!R:R,MATCH('CLEREPARTITION bak'!$B48&amp;'CLEREPARTITION bak'!S$1,RAPPORT!P:P&amp;RAPPORT!Q:Q)),0)</f>
        <v>0</v>
      </c>
      <c r="T48" s="41"/>
      <c r="U48" s="43">
        <f>IFERROR(INDEX(RAPPORT!T:T,MATCH('CLEREPARTITION bak'!$B48&amp;'CLEREPARTITION bak'!U$1,RAPPORT!R:R&amp;RAPPORT!S:S)),0)</f>
        <v>0</v>
      </c>
      <c r="V48" s="41"/>
      <c r="W48" s="43">
        <f>IFERROR(INDEX(RAPPORT!V:V,MATCH('CLEREPARTITION bak'!$B48&amp;'CLEREPARTITION bak'!W$1,RAPPORT!T:T&amp;RAPPORT!U:U)),0)</f>
        <v>0</v>
      </c>
      <c r="X48" s="41"/>
      <c r="Y48" s="43">
        <f>IFERROR(INDEX(RAPPORT!X:X,MATCH('CLEREPARTITION bak'!$B48&amp;'CLEREPARTITION bak'!Y$1,RAPPORT!V:V&amp;RAPPORT!W:W)),0)</f>
        <v>0</v>
      </c>
      <c r="Z48" s="41"/>
      <c r="AA48" s="43">
        <f>IFERROR(INDEX(RAPPORT!Z:Z,MATCH('CLEREPARTITION bak'!$B48&amp;'CLEREPARTITION bak'!AA$1,RAPPORT!X:X&amp;RAPPORT!Y:Y)),0)</f>
        <v>0</v>
      </c>
      <c r="AB48" s="41"/>
      <c r="AC48" s="43">
        <f>IFERROR(INDEX(RAPPORT!AB:AB,MATCH('CLEREPARTITION bak'!$B48&amp;'CLEREPARTITION bak'!AC$1,RAPPORT!Z:Z&amp;RAPPORT!AA:AA)),0)</f>
        <v>0</v>
      </c>
      <c r="AD48" s="41"/>
      <c r="AE48" s="43">
        <f>IFERROR(INDEX(RAPPORT!AD:AD,MATCH('CLEREPARTITION bak'!$B48&amp;'CLEREPARTITION bak'!AE$1,RAPPORT!AB:AB&amp;RAPPORT!AC:AC)),0)</f>
        <v>0</v>
      </c>
      <c r="AF48" s="41"/>
      <c r="AG48" s="43">
        <f>IFERROR(INDEX(RAPPORT!AF:AF,MATCH('CLEREPARTITION bak'!$B48&amp;'CLEREPARTITION bak'!AG$1,RAPPORT!AD:AD&amp;RAPPORT!AE:AE)),0)</f>
        <v>0</v>
      </c>
      <c r="AH48" s="41"/>
      <c r="AI48" s="43">
        <f>IFERROR(INDEX(RAPPORT!AH:AH,MATCH('CLEREPARTITION bak'!$B48&amp;'CLEREPARTITION bak'!AI$1,RAPPORT!AF:AF&amp;RAPPORT!AG:AG)),0)</f>
        <v>0</v>
      </c>
      <c r="AJ48" s="41"/>
      <c r="AK48" s="43">
        <f>IFERROR(INDEX(RAPPORT!AJ:AJ,MATCH('CLEREPARTITION bak'!$B48&amp;'CLEREPARTITION bak'!AK$1,RAPPORT!AH:AH&amp;RAPPORT!AI:AI)),0)</f>
        <v>0</v>
      </c>
      <c r="AL48" s="41"/>
      <c r="AM48" s="43">
        <f>IFERROR(INDEX(RAPPORT!AL:AL,MATCH('CLEREPARTITION bak'!$B48&amp;'CLEREPARTITION bak'!AM$1,RAPPORT!AJ:AJ&amp;RAPPORT!AK:AK)),0)</f>
        <v>0</v>
      </c>
      <c r="AN48" s="41"/>
      <c r="AO48" s="43">
        <f>IFERROR(INDEX(RAPPORT!AN:AN,MATCH('CLEREPARTITION bak'!$B48&amp;'CLEREPARTITION bak'!AO$1,RAPPORT!AL:AL&amp;RAPPORT!AM:AM)),0)</f>
        <v>0</v>
      </c>
      <c r="AP48" s="41"/>
      <c r="AQ48" s="43">
        <f>IFERROR(INDEX(RAPPORT!AP:AP,MATCH('CLEREPARTITION bak'!$B48&amp;'CLEREPARTITION bak'!AQ$1,RAPPORT!AN:AN&amp;RAPPORT!AO:AO)),0)</f>
        <v>0</v>
      </c>
      <c r="AR48" s="41"/>
      <c r="AS48" s="43">
        <f>IFERROR(INDEX(RAPPORT!AR:AR,MATCH('CLEREPARTITION bak'!$B48&amp;'CLEREPARTITION bak'!AS$1,RAPPORT!AP:AP&amp;RAPPORT!AQ:AQ)),0)</f>
        <v>0</v>
      </c>
      <c r="AT48" s="41"/>
      <c r="AU48" s="43">
        <f>IFERROR(INDEX(RAPPORT!AT:AT,MATCH('CLEREPARTITION bak'!$B48&amp;'CLEREPARTITION bak'!AU$1,RAPPORT!AR:AR&amp;RAPPORT!AS:AS)),0)</f>
        <v>0</v>
      </c>
      <c r="AV48" s="41"/>
      <c r="AW48" s="43">
        <f>IFERROR(INDEX(RAPPORT!AV:AV,MATCH('CLEREPARTITION bak'!$B48&amp;'CLEREPARTITION bak'!AW$1,RAPPORT!AT:AT&amp;RAPPORT!AU:AU)),0)</f>
        <v>0</v>
      </c>
      <c r="AX48" s="41"/>
      <c r="AY48" s="43">
        <f>IFERROR(INDEX(RAPPORT!AX:AX,MATCH('CLEREPARTITION bak'!$B48&amp;'CLEREPARTITION bak'!AY$1,RAPPORT!AV:AV&amp;RAPPORT!AW:AW)),0)</f>
        <v>0</v>
      </c>
      <c r="AZ48" s="41"/>
      <c r="BA48" s="43">
        <f>IFERROR(INDEX(RAPPORT!AZ:AZ,MATCH('CLEREPARTITION bak'!$B48&amp;'CLEREPARTITION bak'!BA$1,RAPPORT!AX:AX&amp;RAPPORT!AY:AY)),0)</f>
        <v>0</v>
      </c>
      <c r="BB48" s="41"/>
      <c r="BC48" s="43">
        <f>IFERROR(INDEX(RAPPORT!BB:BB,MATCH('CLEREPARTITION bak'!$B48&amp;'CLEREPARTITION bak'!BC$1,RAPPORT!AZ:AZ&amp;RAPPORT!BA:BA)),0)</f>
        <v>0</v>
      </c>
      <c r="BD48" s="41"/>
      <c r="BE48" s="43">
        <f>IFERROR(INDEX(RAPPORT!BD:BD,MATCH('CLEREPARTITION bak'!$B48&amp;'CLEREPARTITION bak'!BE$1,RAPPORT!BB:BB&amp;RAPPORT!BC:BC)),0)</f>
        <v>0</v>
      </c>
      <c r="BF48" s="41"/>
      <c r="BG48" s="43">
        <f>IFERROR(INDEX(RAPPORT!BF:BF,MATCH('CLEREPARTITION bak'!$B48&amp;'CLEREPARTITION bak'!BG$1,RAPPORT!BD:BD&amp;RAPPORT!BE:BE)),0)</f>
        <v>0</v>
      </c>
      <c r="BH48" s="41"/>
      <c r="BI48" s="43">
        <f>IFERROR(INDEX(RAPPORT!BH:BH,MATCH('CLEREPARTITION bak'!$B48&amp;'CLEREPARTITION bak'!BI$1,RAPPORT!BF:BF&amp;RAPPORT!BG:BG)),0)</f>
        <v>0</v>
      </c>
      <c r="BJ48" s="41"/>
      <c r="BK48" s="43">
        <f>IFERROR(INDEX(RAPPORT!BJ:BJ,MATCH('CLEREPARTITION bak'!$B48&amp;'CLEREPARTITION bak'!BK$1,RAPPORT!BH:BH&amp;RAPPORT!BI:BI)),0)</f>
        <v>0</v>
      </c>
      <c r="BL48" s="41"/>
      <c r="BM48" s="43">
        <f>IFERROR(INDEX(RAPPORT!BL:BL,MATCH('CLEREPARTITION bak'!$B48&amp;'CLEREPARTITION bak'!BM$1,RAPPORT!BJ:BJ&amp;RAPPORT!BK:BK)),0)</f>
        <v>0</v>
      </c>
      <c r="BN48" s="41"/>
      <c r="BO48" s="43">
        <f>IFERROR(INDEX(RAPPORT!BN:BN,MATCH('CLEREPARTITION bak'!$B48&amp;'CLEREPARTITION bak'!BO$1,RAPPORT!BL:BL&amp;RAPPORT!BM:BM)),0)</f>
        <v>0</v>
      </c>
      <c r="BP48" s="41"/>
      <c r="BQ48" s="43">
        <f>IFERROR(INDEX(RAPPORT!BP:BP,MATCH('CLEREPARTITION bak'!$B48&amp;'CLEREPARTITION bak'!BQ$1,RAPPORT!BN:BN&amp;RAPPORT!BO:BO)),0)</f>
        <v>0</v>
      </c>
      <c r="BR48" s="41"/>
      <c r="BS48" s="43">
        <f>IFERROR(INDEX(RAPPORT!BR:BR,MATCH('CLEREPARTITION bak'!$B48&amp;'CLEREPARTITION bak'!BS$1,RAPPORT!BP:BP&amp;RAPPORT!BQ:BQ)),0)</f>
        <v>0</v>
      </c>
      <c r="BT48" s="41"/>
      <c r="BU48" s="43">
        <f>IFERROR(INDEX(RAPPORT!BT:BT,MATCH('CLEREPARTITION bak'!$B48&amp;'CLEREPARTITION bak'!BU$1,RAPPORT!BR:BR&amp;RAPPORT!BS:BS)),0)</f>
        <v>0</v>
      </c>
      <c r="BV48" s="41"/>
      <c r="BW48" s="43">
        <f>IFERROR(INDEX(RAPPORT!BV:BV,MATCH('CLEREPARTITION bak'!$B48&amp;'CLEREPARTITION bak'!BW$1,RAPPORT!BT:BT&amp;RAPPORT!BU:BU)),0)</f>
        <v>0</v>
      </c>
      <c r="BX48" s="41"/>
      <c r="BY48" s="43">
        <f>IFERROR(INDEX(RAPPORT!BX:BX,MATCH('CLEREPARTITION bak'!$B48&amp;'CLEREPARTITION bak'!BY$1,RAPPORT!BV:BV&amp;RAPPORT!BW:BW)),0)</f>
        <v>0</v>
      </c>
      <c r="BZ48" s="41"/>
      <c r="CA48" s="43">
        <f>IFERROR(INDEX(RAPPORT!BZ:BZ,MATCH('CLEREPARTITION bak'!$B48&amp;'CLEREPARTITION bak'!CA$1,RAPPORT!BX:BX&amp;RAPPORT!BY:BY)),0)</f>
        <v>0</v>
      </c>
      <c r="CB48" s="41"/>
      <c r="CC48" s="43">
        <f>IFERROR(INDEX(RAPPORT!CB:CB,MATCH('CLEREPARTITION bak'!$B48&amp;'CLEREPARTITION bak'!CC$1,RAPPORT!BZ:BZ&amp;RAPPORT!CA:CA)),0)</f>
        <v>0</v>
      </c>
      <c r="CD48" s="41"/>
      <c r="CE48" s="43">
        <f>IFERROR(INDEX(RAPPORT!CD:CD,MATCH('CLEREPARTITION bak'!$B48&amp;'CLEREPARTITION bak'!CE$1,RAPPORT!CB:CB&amp;RAPPORT!CC:CC)),0)</f>
        <v>0</v>
      </c>
      <c r="CF48" s="41"/>
      <c r="CG48" s="43">
        <f>IFERROR(INDEX(RAPPORT!CF:CF,MATCH('CLEREPARTITION bak'!$B48&amp;'CLEREPARTITION bak'!CG$1,RAPPORT!CD:CD&amp;RAPPORT!CE:CE)),0)</f>
        <v>0</v>
      </c>
      <c r="CH48" s="41"/>
      <c r="CI48" s="43">
        <f>IFERROR(INDEX(RAPPORT!CH:CH,MATCH('CLEREPARTITION bak'!$B48&amp;'CLEREPARTITION bak'!CI$1,RAPPORT!CF:CF&amp;RAPPORT!CG:CG)),0)</f>
        <v>0</v>
      </c>
      <c r="CJ48" s="41"/>
      <c r="CK48" s="43">
        <f>IFERROR(INDEX(RAPPORT!CJ:CJ,MATCH('CLEREPARTITION bak'!$B48&amp;'CLEREPARTITION bak'!CK$1,RAPPORT!CH:CH&amp;RAPPORT!CI:CI)),0)</f>
        <v>0</v>
      </c>
      <c r="CL48" s="41"/>
      <c r="CM48" s="43">
        <f>IFERROR(INDEX(RAPPORT!CL:CL,MATCH('CLEREPARTITION bak'!$B48&amp;'CLEREPARTITION bak'!CM$1,RAPPORT!CJ:CJ&amp;RAPPORT!CK:CK)),0)</f>
        <v>0</v>
      </c>
      <c r="CN48" s="41"/>
      <c r="CO48" s="43">
        <f>IFERROR(INDEX(RAPPORT!CN:CN,MATCH('CLEREPARTITION bak'!$B48&amp;'CLEREPARTITION bak'!CO$1,RAPPORT!CL:CL&amp;RAPPORT!CM:CM)),0)</f>
        <v>0</v>
      </c>
      <c r="CP48" s="41"/>
      <c r="CQ48" s="43">
        <f>IFERROR(INDEX(RAPPORT!CP:CP,MATCH('CLEREPARTITION bak'!$B48&amp;'CLEREPARTITION bak'!CQ$1,RAPPORT!CN:CN&amp;RAPPORT!CO:CO)),0)</f>
        <v>0</v>
      </c>
      <c r="CR48" s="41"/>
      <c r="CS48" s="43">
        <f>IFERROR(INDEX(RAPPORT!CR:CR,MATCH('CLEREPARTITION bak'!$B48&amp;'CLEREPARTITION bak'!CS$1,RAPPORT!CP:CP&amp;RAPPORT!CQ:CQ)),0)</f>
        <v>0</v>
      </c>
      <c r="CT48" s="41"/>
      <c r="CU48" s="43">
        <f>IFERROR(INDEX(RAPPORT!CT:CT,MATCH('CLEREPARTITION bak'!$B48&amp;'CLEREPARTITION bak'!CU$1,RAPPORT!CR:CR&amp;RAPPORT!CS:CS)),0)</f>
        <v>0</v>
      </c>
      <c r="CV48" s="41"/>
      <c r="CW48" s="43">
        <f>IFERROR(INDEX(RAPPORT!CV:CV,MATCH('CLEREPARTITION bak'!$B48&amp;'CLEREPARTITION bak'!CW$1,RAPPORT!CT:CT&amp;RAPPORT!CU:CU)),0)</f>
        <v>0</v>
      </c>
      <c r="CX48" s="41"/>
      <c r="CY48" s="43">
        <f>IFERROR(INDEX(RAPPORT!CX:CX,MATCH('CLEREPARTITION bak'!$B48&amp;'CLEREPARTITION bak'!CY$1,RAPPORT!CV:CV&amp;RAPPORT!CW:CW)),0)</f>
        <v>0</v>
      </c>
      <c r="CZ48" s="41"/>
      <c r="DA48" s="43">
        <f>IFERROR(INDEX(RAPPORT!CZ:CZ,MATCH('CLEREPARTITION bak'!$B48&amp;'CLEREPARTITION bak'!DA$1,RAPPORT!CX:CX&amp;RAPPORT!CY:CY)),0)</f>
        <v>0</v>
      </c>
      <c r="DB48" s="41"/>
      <c r="DC48" s="43">
        <f>IFERROR(INDEX(RAPPORT!DB:DB,MATCH('CLEREPARTITION bak'!$B48&amp;'CLEREPARTITION bak'!DC$1,RAPPORT!CZ:CZ&amp;RAPPORT!DA:DA)),0)</f>
        <v>0</v>
      </c>
      <c r="DD48" s="41"/>
      <c r="DE48" s="43">
        <f>IFERROR(INDEX(RAPPORT!DD:DD,MATCH('CLEREPARTITION bak'!$B48&amp;'CLEREPARTITION bak'!DE$1,RAPPORT!DB:DB&amp;RAPPORT!DC:DC)),0)</f>
        <v>0</v>
      </c>
      <c r="DF48" s="41"/>
      <c r="DG48" s="43">
        <f>IFERROR(INDEX(RAPPORT!DF:DF,MATCH('CLEREPARTITION bak'!$B48&amp;'CLEREPARTITION bak'!DG$1,RAPPORT!DD:DD&amp;RAPPORT!DE:DE)),0)</f>
        <v>0</v>
      </c>
      <c r="DH48" s="41"/>
      <c r="DI48" s="43">
        <f>IFERROR(INDEX(RAPPORT!DH:DH,MATCH('CLEREPARTITION bak'!$B48&amp;'CLEREPARTITION bak'!DI$1,RAPPORT!DF:DF&amp;RAPPORT!DG:DG)),0)</f>
        <v>0</v>
      </c>
      <c r="DJ48" s="41"/>
      <c r="DK48" s="43">
        <f>IFERROR(INDEX(RAPPORT!DJ:DJ,MATCH('CLEREPARTITION bak'!$B48&amp;'CLEREPARTITION bak'!DK$1,RAPPORT!DH:DH&amp;RAPPORT!DI:DI)),0)</f>
        <v>0</v>
      </c>
      <c r="DL48" s="41"/>
    </row>
    <row r="49" spans="1:116" x14ac:dyDescent="0.25">
      <c r="A49" s="39">
        <v>46</v>
      </c>
      <c r="B49" s="40" t="s">
        <v>57</v>
      </c>
      <c r="C49" s="41"/>
      <c r="D49" s="42"/>
      <c r="E49" s="43">
        <f>IFERROR(INDEX(RAPPORT!D:D,MATCH('CLEREPARTITION bak'!$B49&amp;'CLEREPARTITION bak'!E$1,RAPPORT!B:B&amp;RAPPORT!C:C)),0)</f>
        <v>0</v>
      </c>
      <c r="F49" s="41"/>
      <c r="G49" s="43">
        <f>IFERROR(INDEX(RAPPORT!F:F,MATCH('CLEREPARTITION bak'!$B49&amp;'CLEREPARTITION bak'!G$1,RAPPORT!D:D&amp;RAPPORT!E:E)),0)</f>
        <v>0</v>
      </c>
      <c r="H49" s="41"/>
      <c r="I49" s="43">
        <f>IFERROR(INDEX(RAPPORT!H:H,MATCH('CLEREPARTITION bak'!$B49&amp;'CLEREPARTITION bak'!I$1,RAPPORT!F:F&amp;RAPPORT!G:G)),0)</f>
        <v>0</v>
      </c>
      <c r="J49" s="41"/>
      <c r="K49" s="43">
        <f>IFERROR(INDEX(RAPPORT!J:J,MATCH('CLEREPARTITION bak'!$B49&amp;'CLEREPARTITION bak'!K$1,RAPPORT!H:H&amp;RAPPORT!I:I)),0)</f>
        <v>0</v>
      </c>
      <c r="L49" s="41"/>
      <c r="M49" s="43">
        <f>IFERROR(INDEX(RAPPORT!L:L,MATCH('CLEREPARTITION bak'!$B49&amp;'CLEREPARTITION bak'!M$1,RAPPORT!J:J&amp;RAPPORT!K:K)),0)</f>
        <v>0</v>
      </c>
      <c r="N49" s="41"/>
      <c r="O49" s="43">
        <f>IFERROR(INDEX(RAPPORT!N:N,MATCH('CLEREPARTITION bak'!$B49&amp;'CLEREPARTITION bak'!O$1,RAPPORT!L:L&amp;RAPPORT!M:M)),0)</f>
        <v>0</v>
      </c>
      <c r="P49" s="41"/>
      <c r="Q49" s="43">
        <f>IFERROR(INDEX(RAPPORT!P:P,MATCH('CLEREPARTITION bak'!$B49&amp;'CLEREPARTITION bak'!Q$1,RAPPORT!N:N&amp;RAPPORT!O:O)),0)</f>
        <v>0</v>
      </c>
      <c r="R49" s="41"/>
      <c r="S49" s="43">
        <f>IFERROR(INDEX(RAPPORT!R:R,MATCH('CLEREPARTITION bak'!$B49&amp;'CLEREPARTITION bak'!S$1,RAPPORT!P:P&amp;RAPPORT!Q:Q)),0)</f>
        <v>0</v>
      </c>
      <c r="T49" s="41"/>
      <c r="U49" s="43">
        <f>IFERROR(INDEX(RAPPORT!T:T,MATCH('CLEREPARTITION bak'!$B49&amp;'CLEREPARTITION bak'!U$1,RAPPORT!R:R&amp;RAPPORT!S:S)),0)</f>
        <v>0</v>
      </c>
      <c r="V49" s="41"/>
      <c r="W49" s="43">
        <f>IFERROR(INDEX(RAPPORT!V:V,MATCH('CLEREPARTITION bak'!$B49&amp;'CLEREPARTITION bak'!W$1,RAPPORT!T:T&amp;RAPPORT!U:U)),0)</f>
        <v>0</v>
      </c>
      <c r="X49" s="41"/>
      <c r="Y49" s="43">
        <f>IFERROR(INDEX(RAPPORT!X:X,MATCH('CLEREPARTITION bak'!$B49&amp;'CLEREPARTITION bak'!Y$1,RAPPORT!V:V&amp;RAPPORT!W:W)),0)</f>
        <v>0</v>
      </c>
      <c r="Z49" s="41"/>
      <c r="AA49" s="43">
        <f>IFERROR(INDEX(RAPPORT!Z:Z,MATCH('CLEREPARTITION bak'!$B49&amp;'CLEREPARTITION bak'!AA$1,RAPPORT!X:X&amp;RAPPORT!Y:Y)),0)</f>
        <v>0</v>
      </c>
      <c r="AB49" s="41"/>
      <c r="AC49" s="43">
        <f>IFERROR(INDEX(RAPPORT!AB:AB,MATCH('CLEREPARTITION bak'!$B49&amp;'CLEREPARTITION bak'!AC$1,RAPPORT!Z:Z&amp;RAPPORT!AA:AA)),0)</f>
        <v>0</v>
      </c>
      <c r="AD49" s="41"/>
      <c r="AE49" s="43">
        <f>IFERROR(INDEX(RAPPORT!AD:AD,MATCH('CLEREPARTITION bak'!$B49&amp;'CLEREPARTITION bak'!AE$1,RAPPORT!AB:AB&amp;RAPPORT!AC:AC)),0)</f>
        <v>0</v>
      </c>
      <c r="AF49" s="41"/>
      <c r="AG49" s="43">
        <f>IFERROR(INDEX(RAPPORT!AF:AF,MATCH('CLEREPARTITION bak'!$B49&amp;'CLEREPARTITION bak'!AG$1,RAPPORT!AD:AD&amp;RAPPORT!AE:AE)),0)</f>
        <v>0</v>
      </c>
      <c r="AH49" s="41"/>
      <c r="AI49" s="43">
        <f>IFERROR(INDEX(RAPPORT!AH:AH,MATCH('CLEREPARTITION bak'!$B49&amp;'CLEREPARTITION bak'!AI$1,RAPPORT!AF:AF&amp;RAPPORT!AG:AG)),0)</f>
        <v>0</v>
      </c>
      <c r="AJ49" s="41"/>
      <c r="AK49" s="43">
        <f>IFERROR(INDEX(RAPPORT!AJ:AJ,MATCH('CLEREPARTITION bak'!$B49&amp;'CLEREPARTITION bak'!AK$1,RAPPORT!AH:AH&amp;RAPPORT!AI:AI)),0)</f>
        <v>0</v>
      </c>
      <c r="AL49" s="41"/>
      <c r="AM49" s="43">
        <f>IFERROR(INDEX(RAPPORT!AL:AL,MATCH('CLEREPARTITION bak'!$B49&amp;'CLEREPARTITION bak'!AM$1,RAPPORT!AJ:AJ&amp;RAPPORT!AK:AK)),0)</f>
        <v>0</v>
      </c>
      <c r="AN49" s="41"/>
      <c r="AO49" s="43">
        <f>IFERROR(INDEX(RAPPORT!AN:AN,MATCH('CLEREPARTITION bak'!$B49&amp;'CLEREPARTITION bak'!AO$1,RAPPORT!AL:AL&amp;RAPPORT!AM:AM)),0)</f>
        <v>0</v>
      </c>
      <c r="AP49" s="41"/>
      <c r="AQ49" s="43">
        <f>IFERROR(INDEX(RAPPORT!AP:AP,MATCH('CLEREPARTITION bak'!$B49&amp;'CLEREPARTITION bak'!AQ$1,RAPPORT!AN:AN&amp;RAPPORT!AO:AO)),0)</f>
        <v>0</v>
      </c>
      <c r="AR49" s="41"/>
      <c r="AS49" s="43">
        <f>IFERROR(INDEX(RAPPORT!AR:AR,MATCH('CLEREPARTITION bak'!$B49&amp;'CLEREPARTITION bak'!AS$1,RAPPORT!AP:AP&amp;RAPPORT!AQ:AQ)),0)</f>
        <v>0</v>
      </c>
      <c r="AT49" s="41"/>
      <c r="AU49" s="43">
        <f>IFERROR(INDEX(RAPPORT!AT:AT,MATCH('CLEREPARTITION bak'!$B49&amp;'CLEREPARTITION bak'!AU$1,RAPPORT!AR:AR&amp;RAPPORT!AS:AS)),0)</f>
        <v>0</v>
      </c>
      <c r="AV49" s="41"/>
      <c r="AW49" s="43">
        <f>IFERROR(INDEX(RAPPORT!AV:AV,MATCH('CLEREPARTITION bak'!$B49&amp;'CLEREPARTITION bak'!AW$1,RAPPORT!AT:AT&amp;RAPPORT!AU:AU)),0)</f>
        <v>0</v>
      </c>
      <c r="AX49" s="41"/>
      <c r="AY49" s="43">
        <f>IFERROR(INDEX(RAPPORT!AX:AX,MATCH('CLEREPARTITION bak'!$B49&amp;'CLEREPARTITION bak'!AY$1,RAPPORT!AV:AV&amp;RAPPORT!AW:AW)),0)</f>
        <v>0</v>
      </c>
      <c r="AZ49" s="41"/>
      <c r="BA49" s="43">
        <f>IFERROR(INDEX(RAPPORT!AZ:AZ,MATCH('CLEREPARTITION bak'!$B49&amp;'CLEREPARTITION bak'!BA$1,RAPPORT!AX:AX&amp;RAPPORT!AY:AY)),0)</f>
        <v>0</v>
      </c>
      <c r="BB49" s="41"/>
      <c r="BC49" s="43">
        <f>IFERROR(INDEX(RAPPORT!BB:BB,MATCH('CLEREPARTITION bak'!$B49&amp;'CLEREPARTITION bak'!BC$1,RAPPORT!AZ:AZ&amp;RAPPORT!BA:BA)),0)</f>
        <v>0</v>
      </c>
      <c r="BD49" s="41"/>
      <c r="BE49" s="43">
        <f>IFERROR(INDEX(RAPPORT!BD:BD,MATCH('CLEREPARTITION bak'!$B49&amp;'CLEREPARTITION bak'!BE$1,RAPPORT!BB:BB&amp;RAPPORT!BC:BC)),0)</f>
        <v>0</v>
      </c>
      <c r="BF49" s="41"/>
      <c r="BG49" s="43">
        <f>IFERROR(INDEX(RAPPORT!BF:BF,MATCH('CLEREPARTITION bak'!$B49&amp;'CLEREPARTITION bak'!BG$1,RAPPORT!BD:BD&amp;RAPPORT!BE:BE)),0)</f>
        <v>0</v>
      </c>
      <c r="BH49" s="41"/>
      <c r="BI49" s="43">
        <f>IFERROR(INDEX(RAPPORT!BH:BH,MATCH('CLEREPARTITION bak'!$B49&amp;'CLEREPARTITION bak'!BI$1,RAPPORT!BF:BF&amp;RAPPORT!BG:BG)),0)</f>
        <v>0</v>
      </c>
      <c r="BJ49" s="41"/>
      <c r="BK49" s="43">
        <f>IFERROR(INDEX(RAPPORT!BJ:BJ,MATCH('CLEREPARTITION bak'!$B49&amp;'CLEREPARTITION bak'!BK$1,RAPPORT!BH:BH&amp;RAPPORT!BI:BI)),0)</f>
        <v>0</v>
      </c>
      <c r="BL49" s="41"/>
      <c r="BM49" s="43">
        <f>IFERROR(INDEX(RAPPORT!BL:BL,MATCH('CLEREPARTITION bak'!$B49&amp;'CLEREPARTITION bak'!BM$1,RAPPORT!BJ:BJ&amp;RAPPORT!BK:BK)),0)</f>
        <v>0</v>
      </c>
      <c r="BN49" s="41"/>
      <c r="BO49" s="43">
        <f>IFERROR(INDEX(RAPPORT!BN:BN,MATCH('CLEREPARTITION bak'!$B49&amp;'CLEREPARTITION bak'!BO$1,RAPPORT!BL:BL&amp;RAPPORT!BM:BM)),0)</f>
        <v>0</v>
      </c>
      <c r="BP49" s="41"/>
      <c r="BQ49" s="43">
        <f>IFERROR(INDEX(RAPPORT!BP:BP,MATCH('CLEREPARTITION bak'!$B49&amp;'CLEREPARTITION bak'!BQ$1,RAPPORT!BN:BN&amp;RAPPORT!BO:BO)),0)</f>
        <v>0</v>
      </c>
      <c r="BR49" s="41"/>
      <c r="BS49" s="43">
        <f>IFERROR(INDEX(RAPPORT!BR:BR,MATCH('CLEREPARTITION bak'!$B49&amp;'CLEREPARTITION bak'!BS$1,RAPPORT!BP:BP&amp;RAPPORT!BQ:BQ)),0)</f>
        <v>0</v>
      </c>
      <c r="BT49" s="41"/>
      <c r="BU49" s="43">
        <f>IFERROR(INDEX(RAPPORT!BT:BT,MATCH('CLEREPARTITION bak'!$B49&amp;'CLEREPARTITION bak'!BU$1,RAPPORT!BR:BR&amp;RAPPORT!BS:BS)),0)</f>
        <v>0</v>
      </c>
      <c r="BV49" s="41"/>
      <c r="BW49" s="43">
        <f>IFERROR(INDEX(RAPPORT!BV:BV,MATCH('CLEREPARTITION bak'!$B49&amp;'CLEREPARTITION bak'!BW$1,RAPPORT!BT:BT&amp;RAPPORT!BU:BU)),0)</f>
        <v>0</v>
      </c>
      <c r="BX49" s="41"/>
      <c r="BY49" s="43">
        <f>IFERROR(INDEX(RAPPORT!BX:BX,MATCH('CLEREPARTITION bak'!$B49&amp;'CLEREPARTITION bak'!BY$1,RAPPORT!BV:BV&amp;RAPPORT!BW:BW)),0)</f>
        <v>0</v>
      </c>
      <c r="BZ49" s="41"/>
      <c r="CA49" s="43">
        <f>IFERROR(INDEX(RAPPORT!BZ:BZ,MATCH('CLEREPARTITION bak'!$B49&amp;'CLEREPARTITION bak'!CA$1,RAPPORT!BX:BX&amp;RAPPORT!BY:BY)),0)</f>
        <v>0</v>
      </c>
      <c r="CB49" s="41"/>
      <c r="CC49" s="43">
        <f>IFERROR(INDEX(RAPPORT!CB:CB,MATCH('CLEREPARTITION bak'!$B49&amp;'CLEREPARTITION bak'!CC$1,RAPPORT!BZ:BZ&amp;RAPPORT!CA:CA)),0)</f>
        <v>0</v>
      </c>
      <c r="CD49" s="41"/>
      <c r="CE49" s="43">
        <f>IFERROR(INDEX(RAPPORT!CD:CD,MATCH('CLEREPARTITION bak'!$B49&amp;'CLEREPARTITION bak'!CE$1,RAPPORT!CB:CB&amp;RAPPORT!CC:CC)),0)</f>
        <v>0</v>
      </c>
      <c r="CF49" s="41"/>
      <c r="CG49" s="43">
        <f>IFERROR(INDEX(RAPPORT!CF:CF,MATCH('CLEREPARTITION bak'!$B49&amp;'CLEREPARTITION bak'!CG$1,RAPPORT!CD:CD&amp;RAPPORT!CE:CE)),0)</f>
        <v>0</v>
      </c>
      <c r="CH49" s="41"/>
      <c r="CI49" s="43">
        <f>IFERROR(INDEX(RAPPORT!CH:CH,MATCH('CLEREPARTITION bak'!$B49&amp;'CLEREPARTITION bak'!CI$1,RAPPORT!CF:CF&amp;RAPPORT!CG:CG)),0)</f>
        <v>0</v>
      </c>
      <c r="CJ49" s="41"/>
      <c r="CK49" s="43">
        <f>IFERROR(INDEX(RAPPORT!CJ:CJ,MATCH('CLEREPARTITION bak'!$B49&amp;'CLEREPARTITION bak'!CK$1,RAPPORT!CH:CH&amp;RAPPORT!CI:CI)),0)</f>
        <v>0</v>
      </c>
      <c r="CL49" s="41"/>
      <c r="CM49" s="43">
        <f>IFERROR(INDEX(RAPPORT!CL:CL,MATCH('CLEREPARTITION bak'!$B49&amp;'CLEREPARTITION bak'!CM$1,RAPPORT!CJ:CJ&amp;RAPPORT!CK:CK)),0)</f>
        <v>0</v>
      </c>
      <c r="CN49" s="41"/>
      <c r="CO49" s="43">
        <f>IFERROR(INDEX(RAPPORT!CN:CN,MATCH('CLEREPARTITION bak'!$B49&amp;'CLEREPARTITION bak'!CO$1,RAPPORT!CL:CL&amp;RAPPORT!CM:CM)),0)</f>
        <v>0</v>
      </c>
      <c r="CP49" s="41"/>
      <c r="CQ49" s="43">
        <f>IFERROR(INDEX(RAPPORT!CP:CP,MATCH('CLEREPARTITION bak'!$B49&amp;'CLEREPARTITION bak'!CQ$1,RAPPORT!CN:CN&amp;RAPPORT!CO:CO)),0)</f>
        <v>0</v>
      </c>
      <c r="CR49" s="41"/>
      <c r="CS49" s="43">
        <f>IFERROR(INDEX(RAPPORT!CR:CR,MATCH('CLEREPARTITION bak'!$B49&amp;'CLEREPARTITION bak'!CS$1,RAPPORT!CP:CP&amp;RAPPORT!CQ:CQ)),0)</f>
        <v>0</v>
      </c>
      <c r="CT49" s="41"/>
      <c r="CU49" s="43">
        <f>IFERROR(INDEX(RAPPORT!CT:CT,MATCH('CLEREPARTITION bak'!$B49&amp;'CLEREPARTITION bak'!CU$1,RAPPORT!CR:CR&amp;RAPPORT!CS:CS)),0)</f>
        <v>0</v>
      </c>
      <c r="CV49" s="41"/>
      <c r="CW49" s="43">
        <f>IFERROR(INDEX(RAPPORT!CV:CV,MATCH('CLEREPARTITION bak'!$B49&amp;'CLEREPARTITION bak'!CW$1,RAPPORT!CT:CT&amp;RAPPORT!CU:CU)),0)</f>
        <v>0</v>
      </c>
      <c r="CX49" s="41"/>
      <c r="CY49" s="43">
        <f>IFERROR(INDEX(RAPPORT!CX:CX,MATCH('CLEREPARTITION bak'!$B49&amp;'CLEREPARTITION bak'!CY$1,RAPPORT!CV:CV&amp;RAPPORT!CW:CW)),0)</f>
        <v>0</v>
      </c>
      <c r="CZ49" s="41"/>
      <c r="DA49" s="43">
        <f>IFERROR(INDEX(RAPPORT!CZ:CZ,MATCH('CLEREPARTITION bak'!$B49&amp;'CLEREPARTITION bak'!DA$1,RAPPORT!CX:CX&amp;RAPPORT!CY:CY)),0)</f>
        <v>0</v>
      </c>
      <c r="DB49" s="41"/>
      <c r="DC49" s="43">
        <f>IFERROR(INDEX(RAPPORT!DB:DB,MATCH('CLEREPARTITION bak'!$B49&amp;'CLEREPARTITION bak'!DC$1,RAPPORT!CZ:CZ&amp;RAPPORT!DA:DA)),0)</f>
        <v>0</v>
      </c>
      <c r="DD49" s="41"/>
      <c r="DE49" s="43">
        <f>IFERROR(INDEX(RAPPORT!DD:DD,MATCH('CLEREPARTITION bak'!$B49&amp;'CLEREPARTITION bak'!DE$1,RAPPORT!DB:DB&amp;RAPPORT!DC:DC)),0)</f>
        <v>0</v>
      </c>
      <c r="DF49" s="41"/>
      <c r="DG49" s="43">
        <f>IFERROR(INDEX(RAPPORT!DF:DF,MATCH('CLEREPARTITION bak'!$B49&amp;'CLEREPARTITION bak'!DG$1,RAPPORT!DD:DD&amp;RAPPORT!DE:DE)),0)</f>
        <v>0</v>
      </c>
      <c r="DH49" s="41"/>
      <c r="DI49" s="43">
        <f>IFERROR(INDEX(RAPPORT!DH:DH,MATCH('CLEREPARTITION bak'!$B49&amp;'CLEREPARTITION bak'!DI$1,RAPPORT!DF:DF&amp;RAPPORT!DG:DG)),0)</f>
        <v>0</v>
      </c>
      <c r="DJ49" s="41"/>
      <c r="DK49" s="43">
        <f>IFERROR(INDEX(RAPPORT!DJ:DJ,MATCH('CLEREPARTITION bak'!$B49&amp;'CLEREPARTITION bak'!DK$1,RAPPORT!DH:DH&amp;RAPPORT!DI:DI)),0)</f>
        <v>0</v>
      </c>
      <c r="DL49" s="41"/>
    </row>
    <row r="50" spans="1:116" x14ac:dyDescent="0.25">
      <c r="A50" s="39">
        <v>47</v>
      </c>
      <c r="B50" s="40" t="s">
        <v>59</v>
      </c>
      <c r="C50" s="41"/>
      <c r="D50" s="42"/>
      <c r="E50" s="43">
        <f>IFERROR(INDEX(RAPPORT!D:D,MATCH('CLEREPARTITION bak'!$B50&amp;'CLEREPARTITION bak'!E$1,RAPPORT!B:B&amp;RAPPORT!C:C)),0)</f>
        <v>0</v>
      </c>
      <c r="F50" s="41"/>
      <c r="G50" s="43">
        <f>IFERROR(INDEX(RAPPORT!F:F,MATCH('CLEREPARTITION bak'!$B50&amp;'CLEREPARTITION bak'!G$1,RAPPORT!D:D&amp;RAPPORT!E:E)),0)</f>
        <v>0</v>
      </c>
      <c r="H50" s="41"/>
      <c r="I50" s="43">
        <f>IFERROR(INDEX(RAPPORT!H:H,MATCH('CLEREPARTITION bak'!$B50&amp;'CLEREPARTITION bak'!I$1,RAPPORT!F:F&amp;RAPPORT!G:G)),0)</f>
        <v>0</v>
      </c>
      <c r="J50" s="41"/>
      <c r="K50" s="43">
        <f>IFERROR(INDEX(RAPPORT!J:J,MATCH('CLEREPARTITION bak'!$B50&amp;'CLEREPARTITION bak'!K$1,RAPPORT!H:H&amp;RAPPORT!I:I)),0)</f>
        <v>0</v>
      </c>
      <c r="L50" s="41"/>
      <c r="M50" s="43">
        <f>IFERROR(INDEX(RAPPORT!L:L,MATCH('CLEREPARTITION bak'!$B50&amp;'CLEREPARTITION bak'!M$1,RAPPORT!J:J&amp;RAPPORT!K:K)),0)</f>
        <v>0</v>
      </c>
      <c r="N50" s="41"/>
      <c r="O50" s="43">
        <f>IFERROR(INDEX(RAPPORT!N:N,MATCH('CLEREPARTITION bak'!$B50&amp;'CLEREPARTITION bak'!O$1,RAPPORT!L:L&amp;RAPPORT!M:M)),0)</f>
        <v>0</v>
      </c>
      <c r="P50" s="41"/>
      <c r="Q50" s="43">
        <f>IFERROR(INDEX(RAPPORT!P:P,MATCH('CLEREPARTITION bak'!$B50&amp;'CLEREPARTITION bak'!Q$1,RAPPORT!N:N&amp;RAPPORT!O:O)),0)</f>
        <v>0</v>
      </c>
      <c r="R50" s="41"/>
      <c r="S50" s="43">
        <f>IFERROR(INDEX(RAPPORT!R:R,MATCH('CLEREPARTITION bak'!$B50&amp;'CLEREPARTITION bak'!S$1,RAPPORT!P:P&amp;RAPPORT!Q:Q)),0)</f>
        <v>0</v>
      </c>
      <c r="T50" s="41"/>
      <c r="U50" s="43">
        <f>IFERROR(INDEX(RAPPORT!T:T,MATCH('CLEREPARTITION bak'!$B50&amp;'CLEREPARTITION bak'!U$1,RAPPORT!R:R&amp;RAPPORT!S:S)),0)</f>
        <v>0</v>
      </c>
      <c r="V50" s="41"/>
      <c r="W50" s="43">
        <f>IFERROR(INDEX(RAPPORT!V:V,MATCH('CLEREPARTITION bak'!$B50&amp;'CLEREPARTITION bak'!W$1,RAPPORT!T:T&amp;RAPPORT!U:U)),0)</f>
        <v>0</v>
      </c>
      <c r="X50" s="41"/>
      <c r="Y50" s="43">
        <f>IFERROR(INDEX(RAPPORT!X:X,MATCH('CLEREPARTITION bak'!$B50&amp;'CLEREPARTITION bak'!Y$1,RAPPORT!V:V&amp;RAPPORT!W:W)),0)</f>
        <v>0</v>
      </c>
      <c r="Z50" s="41"/>
      <c r="AA50" s="43">
        <f>IFERROR(INDEX(RAPPORT!Z:Z,MATCH('CLEREPARTITION bak'!$B50&amp;'CLEREPARTITION bak'!AA$1,RAPPORT!X:X&amp;RAPPORT!Y:Y)),0)</f>
        <v>0</v>
      </c>
      <c r="AB50" s="41"/>
      <c r="AC50" s="43">
        <f>IFERROR(INDEX(RAPPORT!AB:AB,MATCH('CLEREPARTITION bak'!$B50&amp;'CLEREPARTITION bak'!AC$1,RAPPORT!Z:Z&amp;RAPPORT!AA:AA)),0)</f>
        <v>0</v>
      </c>
      <c r="AD50" s="41"/>
      <c r="AE50" s="43">
        <f>IFERROR(INDEX(RAPPORT!AD:AD,MATCH('CLEREPARTITION bak'!$B50&amp;'CLEREPARTITION bak'!AE$1,RAPPORT!AB:AB&amp;RAPPORT!AC:AC)),0)</f>
        <v>0</v>
      </c>
      <c r="AF50" s="41"/>
      <c r="AG50" s="43">
        <f>IFERROR(INDEX(RAPPORT!AF:AF,MATCH('CLEREPARTITION bak'!$B50&amp;'CLEREPARTITION bak'!AG$1,RAPPORT!AD:AD&amp;RAPPORT!AE:AE)),0)</f>
        <v>0</v>
      </c>
      <c r="AH50" s="41"/>
      <c r="AI50" s="43">
        <f>IFERROR(INDEX(RAPPORT!AH:AH,MATCH('CLEREPARTITION bak'!$B50&amp;'CLEREPARTITION bak'!AI$1,RAPPORT!AF:AF&amp;RAPPORT!AG:AG)),0)</f>
        <v>0</v>
      </c>
      <c r="AJ50" s="41"/>
      <c r="AK50" s="43">
        <f>IFERROR(INDEX(RAPPORT!AJ:AJ,MATCH('CLEREPARTITION bak'!$B50&amp;'CLEREPARTITION bak'!AK$1,RAPPORT!AH:AH&amp;RAPPORT!AI:AI)),0)</f>
        <v>0</v>
      </c>
      <c r="AL50" s="41"/>
      <c r="AM50" s="43">
        <f>IFERROR(INDEX(RAPPORT!AL:AL,MATCH('CLEREPARTITION bak'!$B50&amp;'CLEREPARTITION bak'!AM$1,RAPPORT!AJ:AJ&amp;RAPPORT!AK:AK)),0)</f>
        <v>0</v>
      </c>
      <c r="AN50" s="41"/>
      <c r="AO50" s="43">
        <f>IFERROR(INDEX(RAPPORT!AN:AN,MATCH('CLEREPARTITION bak'!$B50&amp;'CLEREPARTITION bak'!AO$1,RAPPORT!AL:AL&amp;RAPPORT!AM:AM)),0)</f>
        <v>0</v>
      </c>
      <c r="AP50" s="41"/>
      <c r="AQ50" s="43">
        <f>IFERROR(INDEX(RAPPORT!AP:AP,MATCH('CLEREPARTITION bak'!$B50&amp;'CLEREPARTITION bak'!AQ$1,RAPPORT!AN:AN&amp;RAPPORT!AO:AO)),0)</f>
        <v>0</v>
      </c>
      <c r="AR50" s="41"/>
      <c r="AS50" s="43">
        <f>IFERROR(INDEX(RAPPORT!AR:AR,MATCH('CLEREPARTITION bak'!$B50&amp;'CLEREPARTITION bak'!AS$1,RAPPORT!AP:AP&amp;RAPPORT!AQ:AQ)),0)</f>
        <v>0</v>
      </c>
      <c r="AT50" s="41"/>
      <c r="AU50" s="43">
        <f>IFERROR(INDEX(RAPPORT!AT:AT,MATCH('CLEREPARTITION bak'!$B50&amp;'CLEREPARTITION bak'!AU$1,RAPPORT!AR:AR&amp;RAPPORT!AS:AS)),0)</f>
        <v>0</v>
      </c>
      <c r="AV50" s="41"/>
      <c r="AW50" s="43">
        <f>IFERROR(INDEX(RAPPORT!AV:AV,MATCH('CLEREPARTITION bak'!$B50&amp;'CLEREPARTITION bak'!AW$1,RAPPORT!AT:AT&amp;RAPPORT!AU:AU)),0)</f>
        <v>0</v>
      </c>
      <c r="AX50" s="41"/>
      <c r="AY50" s="43">
        <f>IFERROR(INDEX(RAPPORT!AX:AX,MATCH('CLEREPARTITION bak'!$B50&amp;'CLEREPARTITION bak'!AY$1,RAPPORT!AV:AV&amp;RAPPORT!AW:AW)),0)</f>
        <v>0</v>
      </c>
      <c r="AZ50" s="41"/>
      <c r="BA50" s="43">
        <f>IFERROR(INDEX(RAPPORT!AZ:AZ,MATCH('CLEREPARTITION bak'!$B50&amp;'CLEREPARTITION bak'!BA$1,RAPPORT!AX:AX&amp;RAPPORT!AY:AY)),0)</f>
        <v>0</v>
      </c>
      <c r="BB50" s="41"/>
      <c r="BC50" s="43">
        <f>IFERROR(INDEX(RAPPORT!BB:BB,MATCH('CLEREPARTITION bak'!$B50&amp;'CLEREPARTITION bak'!BC$1,RAPPORT!AZ:AZ&amp;RAPPORT!BA:BA)),0)</f>
        <v>0</v>
      </c>
      <c r="BD50" s="41"/>
      <c r="BE50" s="43">
        <f>IFERROR(INDEX(RAPPORT!BD:BD,MATCH('CLEREPARTITION bak'!$B50&amp;'CLEREPARTITION bak'!BE$1,RAPPORT!BB:BB&amp;RAPPORT!BC:BC)),0)</f>
        <v>0</v>
      </c>
      <c r="BF50" s="41"/>
      <c r="BG50" s="43">
        <f>IFERROR(INDEX(RAPPORT!BF:BF,MATCH('CLEREPARTITION bak'!$B50&amp;'CLEREPARTITION bak'!BG$1,RAPPORT!BD:BD&amp;RAPPORT!BE:BE)),0)</f>
        <v>0</v>
      </c>
      <c r="BH50" s="41"/>
      <c r="BI50" s="43">
        <f>IFERROR(INDEX(RAPPORT!BH:BH,MATCH('CLEREPARTITION bak'!$B50&amp;'CLEREPARTITION bak'!BI$1,RAPPORT!BF:BF&amp;RAPPORT!BG:BG)),0)</f>
        <v>0</v>
      </c>
      <c r="BJ50" s="41"/>
      <c r="BK50" s="43">
        <f>IFERROR(INDEX(RAPPORT!BJ:BJ,MATCH('CLEREPARTITION bak'!$B50&amp;'CLEREPARTITION bak'!BK$1,RAPPORT!BH:BH&amp;RAPPORT!BI:BI)),0)</f>
        <v>0</v>
      </c>
      <c r="BL50" s="41"/>
      <c r="BM50" s="43">
        <f>IFERROR(INDEX(RAPPORT!BL:BL,MATCH('CLEREPARTITION bak'!$B50&amp;'CLEREPARTITION bak'!BM$1,RAPPORT!BJ:BJ&amp;RAPPORT!BK:BK)),0)</f>
        <v>0</v>
      </c>
      <c r="BN50" s="41"/>
      <c r="BO50" s="43">
        <f>IFERROR(INDEX(RAPPORT!BN:BN,MATCH('CLEREPARTITION bak'!$B50&amp;'CLEREPARTITION bak'!BO$1,RAPPORT!BL:BL&amp;RAPPORT!BM:BM)),0)</f>
        <v>0</v>
      </c>
      <c r="BP50" s="41"/>
      <c r="BQ50" s="43">
        <f>IFERROR(INDEX(RAPPORT!BP:BP,MATCH('CLEREPARTITION bak'!$B50&amp;'CLEREPARTITION bak'!BQ$1,RAPPORT!BN:BN&amp;RAPPORT!BO:BO)),0)</f>
        <v>0</v>
      </c>
      <c r="BR50" s="41"/>
      <c r="BS50" s="43">
        <f>IFERROR(INDEX(RAPPORT!BR:BR,MATCH('CLEREPARTITION bak'!$B50&amp;'CLEREPARTITION bak'!BS$1,RAPPORT!BP:BP&amp;RAPPORT!BQ:BQ)),0)</f>
        <v>0</v>
      </c>
      <c r="BT50" s="41"/>
      <c r="BU50" s="43">
        <f>IFERROR(INDEX(RAPPORT!BT:BT,MATCH('CLEREPARTITION bak'!$B50&amp;'CLEREPARTITION bak'!BU$1,RAPPORT!BR:BR&amp;RAPPORT!BS:BS)),0)</f>
        <v>0</v>
      </c>
      <c r="BV50" s="41"/>
      <c r="BW50" s="43">
        <f>IFERROR(INDEX(RAPPORT!BV:BV,MATCH('CLEREPARTITION bak'!$B50&amp;'CLEREPARTITION bak'!BW$1,RAPPORT!BT:BT&amp;RAPPORT!BU:BU)),0)</f>
        <v>0</v>
      </c>
      <c r="BX50" s="41"/>
      <c r="BY50" s="43">
        <f>IFERROR(INDEX(RAPPORT!BX:BX,MATCH('CLEREPARTITION bak'!$B50&amp;'CLEREPARTITION bak'!BY$1,RAPPORT!BV:BV&amp;RAPPORT!BW:BW)),0)</f>
        <v>0</v>
      </c>
      <c r="BZ50" s="41"/>
      <c r="CA50" s="43">
        <f>IFERROR(INDEX(RAPPORT!BZ:BZ,MATCH('CLEREPARTITION bak'!$B50&amp;'CLEREPARTITION bak'!CA$1,RAPPORT!BX:BX&amp;RAPPORT!BY:BY)),0)</f>
        <v>0</v>
      </c>
      <c r="CB50" s="41"/>
      <c r="CC50" s="43">
        <f>IFERROR(INDEX(RAPPORT!CB:CB,MATCH('CLEREPARTITION bak'!$B50&amp;'CLEREPARTITION bak'!CC$1,RAPPORT!BZ:BZ&amp;RAPPORT!CA:CA)),0)</f>
        <v>0</v>
      </c>
      <c r="CD50" s="41"/>
      <c r="CE50" s="43">
        <f>IFERROR(INDEX(RAPPORT!CD:CD,MATCH('CLEREPARTITION bak'!$B50&amp;'CLEREPARTITION bak'!CE$1,RAPPORT!CB:CB&amp;RAPPORT!CC:CC)),0)</f>
        <v>0</v>
      </c>
      <c r="CF50" s="41"/>
      <c r="CG50" s="43">
        <f>IFERROR(INDEX(RAPPORT!CF:CF,MATCH('CLEREPARTITION bak'!$B50&amp;'CLEREPARTITION bak'!CG$1,RAPPORT!CD:CD&amp;RAPPORT!CE:CE)),0)</f>
        <v>0</v>
      </c>
      <c r="CH50" s="41"/>
      <c r="CI50" s="43">
        <f>IFERROR(INDEX(RAPPORT!CH:CH,MATCH('CLEREPARTITION bak'!$B50&amp;'CLEREPARTITION bak'!CI$1,RAPPORT!CF:CF&amp;RAPPORT!CG:CG)),0)</f>
        <v>0</v>
      </c>
      <c r="CJ50" s="41"/>
      <c r="CK50" s="43">
        <f>IFERROR(INDEX(RAPPORT!CJ:CJ,MATCH('CLEREPARTITION bak'!$B50&amp;'CLEREPARTITION bak'!CK$1,RAPPORT!CH:CH&amp;RAPPORT!CI:CI)),0)</f>
        <v>0</v>
      </c>
      <c r="CL50" s="41"/>
      <c r="CM50" s="43">
        <f>IFERROR(INDEX(RAPPORT!CL:CL,MATCH('CLEREPARTITION bak'!$B50&amp;'CLEREPARTITION bak'!CM$1,RAPPORT!CJ:CJ&amp;RAPPORT!CK:CK)),0)</f>
        <v>0</v>
      </c>
      <c r="CN50" s="41"/>
      <c r="CO50" s="43">
        <f>IFERROR(INDEX(RAPPORT!CN:CN,MATCH('CLEREPARTITION bak'!$B50&amp;'CLEREPARTITION bak'!CO$1,RAPPORT!CL:CL&amp;RAPPORT!CM:CM)),0)</f>
        <v>0</v>
      </c>
      <c r="CP50" s="41"/>
      <c r="CQ50" s="43">
        <f>IFERROR(INDEX(RAPPORT!CP:CP,MATCH('CLEREPARTITION bak'!$B50&amp;'CLEREPARTITION bak'!CQ$1,RAPPORT!CN:CN&amp;RAPPORT!CO:CO)),0)</f>
        <v>0</v>
      </c>
      <c r="CR50" s="41"/>
      <c r="CS50" s="43">
        <f>IFERROR(INDEX(RAPPORT!CR:CR,MATCH('CLEREPARTITION bak'!$B50&amp;'CLEREPARTITION bak'!CS$1,RAPPORT!CP:CP&amp;RAPPORT!CQ:CQ)),0)</f>
        <v>0</v>
      </c>
      <c r="CT50" s="41"/>
      <c r="CU50" s="43">
        <f>IFERROR(INDEX(RAPPORT!CT:CT,MATCH('CLEREPARTITION bak'!$B50&amp;'CLEREPARTITION bak'!CU$1,RAPPORT!CR:CR&amp;RAPPORT!CS:CS)),0)</f>
        <v>0</v>
      </c>
      <c r="CV50" s="41"/>
      <c r="CW50" s="43">
        <f>IFERROR(INDEX(RAPPORT!CV:CV,MATCH('CLEREPARTITION bak'!$B50&amp;'CLEREPARTITION bak'!CW$1,RAPPORT!CT:CT&amp;RAPPORT!CU:CU)),0)</f>
        <v>0</v>
      </c>
      <c r="CX50" s="41"/>
      <c r="CY50" s="43">
        <f>IFERROR(INDEX(RAPPORT!CX:CX,MATCH('CLEREPARTITION bak'!$B50&amp;'CLEREPARTITION bak'!CY$1,RAPPORT!CV:CV&amp;RAPPORT!CW:CW)),0)</f>
        <v>0</v>
      </c>
      <c r="CZ50" s="41"/>
      <c r="DA50" s="43">
        <f>IFERROR(INDEX(RAPPORT!CZ:CZ,MATCH('CLEREPARTITION bak'!$B50&amp;'CLEREPARTITION bak'!DA$1,RAPPORT!CX:CX&amp;RAPPORT!CY:CY)),0)</f>
        <v>0</v>
      </c>
      <c r="DB50" s="41"/>
      <c r="DC50" s="43">
        <f>IFERROR(INDEX(RAPPORT!DB:DB,MATCH('CLEREPARTITION bak'!$B50&amp;'CLEREPARTITION bak'!DC$1,RAPPORT!CZ:CZ&amp;RAPPORT!DA:DA)),0)</f>
        <v>0</v>
      </c>
      <c r="DD50" s="41"/>
      <c r="DE50" s="43">
        <f>IFERROR(INDEX(RAPPORT!DD:DD,MATCH('CLEREPARTITION bak'!$B50&amp;'CLEREPARTITION bak'!DE$1,RAPPORT!DB:DB&amp;RAPPORT!DC:DC)),0)</f>
        <v>0</v>
      </c>
      <c r="DF50" s="41"/>
      <c r="DG50" s="43">
        <f>IFERROR(INDEX(RAPPORT!DF:DF,MATCH('CLEREPARTITION bak'!$B50&amp;'CLEREPARTITION bak'!DG$1,RAPPORT!DD:DD&amp;RAPPORT!DE:DE)),0)</f>
        <v>0</v>
      </c>
      <c r="DH50" s="41"/>
      <c r="DI50" s="43">
        <f>IFERROR(INDEX(RAPPORT!DH:DH,MATCH('CLEREPARTITION bak'!$B50&amp;'CLEREPARTITION bak'!DI$1,RAPPORT!DF:DF&amp;RAPPORT!DG:DG)),0)</f>
        <v>0</v>
      </c>
      <c r="DJ50" s="41"/>
      <c r="DK50" s="43">
        <f>IFERROR(INDEX(RAPPORT!DJ:DJ,MATCH('CLEREPARTITION bak'!$B50&amp;'CLEREPARTITION bak'!DK$1,RAPPORT!DH:DH&amp;RAPPORT!DI:DI)),0)</f>
        <v>0</v>
      </c>
      <c r="DL50" s="41"/>
    </row>
    <row r="51" spans="1:116" x14ac:dyDescent="0.25">
      <c r="A51" s="39">
        <v>48</v>
      </c>
      <c r="B51" s="40" t="s">
        <v>61</v>
      </c>
      <c r="C51" s="41"/>
      <c r="D51" s="42"/>
      <c r="E51" s="43">
        <f>IFERROR(INDEX(RAPPORT!D:D,MATCH('CLEREPARTITION bak'!$B51&amp;'CLEREPARTITION bak'!E$1,RAPPORT!B:B&amp;RAPPORT!C:C)),0)</f>
        <v>0</v>
      </c>
      <c r="F51" s="41"/>
      <c r="G51" s="43">
        <f>IFERROR(INDEX(RAPPORT!F:F,MATCH('CLEREPARTITION bak'!$B51&amp;'CLEREPARTITION bak'!G$1,RAPPORT!D:D&amp;RAPPORT!E:E)),0)</f>
        <v>0</v>
      </c>
      <c r="H51" s="41"/>
      <c r="I51" s="43">
        <f>IFERROR(INDEX(RAPPORT!H:H,MATCH('CLEREPARTITION bak'!$B51&amp;'CLEREPARTITION bak'!I$1,RAPPORT!F:F&amp;RAPPORT!G:G)),0)</f>
        <v>0</v>
      </c>
      <c r="J51" s="41"/>
      <c r="K51" s="43">
        <f>IFERROR(INDEX(RAPPORT!J:J,MATCH('CLEREPARTITION bak'!$B51&amp;'CLEREPARTITION bak'!K$1,RAPPORT!H:H&amp;RAPPORT!I:I)),0)</f>
        <v>0</v>
      </c>
      <c r="L51" s="41"/>
      <c r="M51" s="43">
        <f>IFERROR(INDEX(RAPPORT!L:L,MATCH('CLEREPARTITION bak'!$B51&amp;'CLEREPARTITION bak'!M$1,RAPPORT!J:J&amp;RAPPORT!K:K)),0)</f>
        <v>0</v>
      </c>
      <c r="N51" s="41"/>
      <c r="O51" s="43">
        <f>IFERROR(INDEX(RAPPORT!N:N,MATCH('CLEREPARTITION bak'!$B51&amp;'CLEREPARTITION bak'!O$1,RAPPORT!L:L&amp;RAPPORT!M:M)),0)</f>
        <v>0</v>
      </c>
      <c r="P51" s="41"/>
      <c r="Q51" s="43">
        <f>IFERROR(INDEX(RAPPORT!P:P,MATCH('CLEREPARTITION bak'!$B51&amp;'CLEREPARTITION bak'!Q$1,RAPPORT!N:N&amp;RAPPORT!O:O)),0)</f>
        <v>0</v>
      </c>
      <c r="R51" s="41"/>
      <c r="S51" s="43">
        <f>IFERROR(INDEX(RAPPORT!R:R,MATCH('CLEREPARTITION bak'!$B51&amp;'CLEREPARTITION bak'!S$1,RAPPORT!P:P&amp;RAPPORT!Q:Q)),0)</f>
        <v>0</v>
      </c>
      <c r="T51" s="41"/>
      <c r="U51" s="43">
        <f>IFERROR(INDEX(RAPPORT!T:T,MATCH('CLEREPARTITION bak'!$B51&amp;'CLEREPARTITION bak'!U$1,RAPPORT!R:R&amp;RAPPORT!S:S)),0)</f>
        <v>0</v>
      </c>
      <c r="V51" s="41"/>
      <c r="W51" s="43">
        <f>IFERROR(INDEX(RAPPORT!V:V,MATCH('CLEREPARTITION bak'!$B51&amp;'CLEREPARTITION bak'!W$1,RAPPORT!T:T&amp;RAPPORT!U:U)),0)</f>
        <v>0</v>
      </c>
      <c r="X51" s="41"/>
      <c r="Y51" s="43">
        <f>IFERROR(INDEX(RAPPORT!X:X,MATCH('CLEREPARTITION bak'!$B51&amp;'CLEREPARTITION bak'!Y$1,RAPPORT!V:V&amp;RAPPORT!W:W)),0)</f>
        <v>0</v>
      </c>
      <c r="Z51" s="41"/>
      <c r="AA51" s="43">
        <f>IFERROR(INDEX(RAPPORT!Z:Z,MATCH('CLEREPARTITION bak'!$B51&amp;'CLEREPARTITION bak'!AA$1,RAPPORT!X:X&amp;RAPPORT!Y:Y)),0)</f>
        <v>0</v>
      </c>
      <c r="AB51" s="41"/>
      <c r="AC51" s="43">
        <f>IFERROR(INDEX(RAPPORT!AB:AB,MATCH('CLEREPARTITION bak'!$B51&amp;'CLEREPARTITION bak'!AC$1,RAPPORT!Z:Z&amp;RAPPORT!AA:AA)),0)</f>
        <v>0</v>
      </c>
      <c r="AD51" s="41"/>
      <c r="AE51" s="43">
        <f>IFERROR(INDEX(RAPPORT!AD:AD,MATCH('CLEREPARTITION bak'!$B51&amp;'CLEREPARTITION bak'!AE$1,RAPPORT!AB:AB&amp;RAPPORT!AC:AC)),0)</f>
        <v>0</v>
      </c>
      <c r="AF51" s="41"/>
      <c r="AG51" s="43">
        <f>IFERROR(INDEX(RAPPORT!AF:AF,MATCH('CLEREPARTITION bak'!$B51&amp;'CLEREPARTITION bak'!AG$1,RAPPORT!AD:AD&amp;RAPPORT!AE:AE)),0)</f>
        <v>0</v>
      </c>
      <c r="AH51" s="41"/>
      <c r="AI51" s="43">
        <f>IFERROR(INDEX(RAPPORT!AH:AH,MATCH('CLEREPARTITION bak'!$B51&amp;'CLEREPARTITION bak'!AI$1,RAPPORT!AF:AF&amp;RAPPORT!AG:AG)),0)</f>
        <v>0</v>
      </c>
      <c r="AJ51" s="41"/>
      <c r="AK51" s="43">
        <f>IFERROR(INDEX(RAPPORT!AJ:AJ,MATCH('CLEREPARTITION bak'!$B51&amp;'CLEREPARTITION bak'!AK$1,RAPPORT!AH:AH&amp;RAPPORT!AI:AI)),0)</f>
        <v>0</v>
      </c>
      <c r="AL51" s="41"/>
      <c r="AM51" s="43">
        <f>IFERROR(INDEX(RAPPORT!AL:AL,MATCH('CLEREPARTITION bak'!$B51&amp;'CLEREPARTITION bak'!AM$1,RAPPORT!AJ:AJ&amp;RAPPORT!AK:AK)),0)</f>
        <v>0</v>
      </c>
      <c r="AN51" s="41"/>
      <c r="AO51" s="43">
        <f>IFERROR(INDEX(RAPPORT!AN:AN,MATCH('CLEREPARTITION bak'!$B51&amp;'CLEREPARTITION bak'!AO$1,RAPPORT!AL:AL&amp;RAPPORT!AM:AM)),0)</f>
        <v>0</v>
      </c>
      <c r="AP51" s="41"/>
      <c r="AQ51" s="43">
        <f>IFERROR(INDEX(RAPPORT!AP:AP,MATCH('CLEREPARTITION bak'!$B51&amp;'CLEREPARTITION bak'!AQ$1,RAPPORT!AN:AN&amp;RAPPORT!AO:AO)),0)</f>
        <v>0</v>
      </c>
      <c r="AR51" s="41"/>
      <c r="AS51" s="43">
        <f>IFERROR(INDEX(RAPPORT!AR:AR,MATCH('CLEREPARTITION bak'!$B51&amp;'CLEREPARTITION bak'!AS$1,RAPPORT!AP:AP&amp;RAPPORT!AQ:AQ)),0)</f>
        <v>0</v>
      </c>
      <c r="AT51" s="41"/>
      <c r="AU51" s="43">
        <f>IFERROR(INDEX(RAPPORT!AT:AT,MATCH('CLEREPARTITION bak'!$B51&amp;'CLEREPARTITION bak'!AU$1,RAPPORT!AR:AR&amp;RAPPORT!AS:AS)),0)</f>
        <v>0</v>
      </c>
      <c r="AV51" s="41"/>
      <c r="AW51" s="43">
        <f>IFERROR(INDEX(RAPPORT!AV:AV,MATCH('CLEREPARTITION bak'!$B51&amp;'CLEREPARTITION bak'!AW$1,RAPPORT!AT:AT&amp;RAPPORT!AU:AU)),0)</f>
        <v>0</v>
      </c>
      <c r="AX51" s="41"/>
      <c r="AY51" s="43">
        <f>IFERROR(INDEX(RAPPORT!AX:AX,MATCH('CLEREPARTITION bak'!$B51&amp;'CLEREPARTITION bak'!AY$1,RAPPORT!AV:AV&amp;RAPPORT!AW:AW)),0)</f>
        <v>0</v>
      </c>
      <c r="AZ51" s="41"/>
      <c r="BA51" s="43">
        <f>IFERROR(INDEX(RAPPORT!AZ:AZ,MATCH('CLEREPARTITION bak'!$B51&amp;'CLEREPARTITION bak'!BA$1,RAPPORT!AX:AX&amp;RAPPORT!AY:AY)),0)</f>
        <v>0</v>
      </c>
      <c r="BB51" s="41"/>
      <c r="BC51" s="43">
        <f>IFERROR(INDEX(RAPPORT!BB:BB,MATCH('CLEREPARTITION bak'!$B51&amp;'CLEREPARTITION bak'!BC$1,RAPPORT!AZ:AZ&amp;RAPPORT!BA:BA)),0)</f>
        <v>0</v>
      </c>
      <c r="BD51" s="41"/>
      <c r="BE51" s="43">
        <f>IFERROR(INDEX(RAPPORT!BD:BD,MATCH('CLEREPARTITION bak'!$B51&amp;'CLEREPARTITION bak'!BE$1,RAPPORT!BB:BB&amp;RAPPORT!BC:BC)),0)</f>
        <v>0</v>
      </c>
      <c r="BF51" s="41"/>
      <c r="BG51" s="43">
        <f>IFERROR(INDEX(RAPPORT!BF:BF,MATCH('CLEREPARTITION bak'!$B51&amp;'CLEREPARTITION bak'!BG$1,RAPPORT!BD:BD&amp;RAPPORT!BE:BE)),0)</f>
        <v>0</v>
      </c>
      <c r="BH51" s="41"/>
      <c r="BI51" s="43">
        <f>IFERROR(INDEX(RAPPORT!BH:BH,MATCH('CLEREPARTITION bak'!$B51&amp;'CLEREPARTITION bak'!BI$1,RAPPORT!BF:BF&amp;RAPPORT!BG:BG)),0)</f>
        <v>0</v>
      </c>
      <c r="BJ51" s="41"/>
      <c r="BK51" s="43">
        <f>IFERROR(INDEX(RAPPORT!BJ:BJ,MATCH('CLEREPARTITION bak'!$B51&amp;'CLEREPARTITION bak'!BK$1,RAPPORT!BH:BH&amp;RAPPORT!BI:BI)),0)</f>
        <v>0</v>
      </c>
      <c r="BL51" s="41"/>
      <c r="BM51" s="43">
        <f>IFERROR(INDEX(RAPPORT!BL:BL,MATCH('CLEREPARTITION bak'!$B51&amp;'CLEREPARTITION bak'!BM$1,RAPPORT!BJ:BJ&amp;RAPPORT!BK:BK)),0)</f>
        <v>0</v>
      </c>
      <c r="BN51" s="41"/>
      <c r="BO51" s="43">
        <f>IFERROR(INDEX(RAPPORT!BN:BN,MATCH('CLEREPARTITION bak'!$B51&amp;'CLEREPARTITION bak'!BO$1,RAPPORT!BL:BL&amp;RAPPORT!BM:BM)),0)</f>
        <v>0</v>
      </c>
      <c r="BP51" s="41"/>
      <c r="BQ51" s="43">
        <f>IFERROR(INDEX(RAPPORT!BP:BP,MATCH('CLEREPARTITION bak'!$B51&amp;'CLEREPARTITION bak'!BQ$1,RAPPORT!BN:BN&amp;RAPPORT!BO:BO)),0)</f>
        <v>0</v>
      </c>
      <c r="BR51" s="41"/>
      <c r="BS51" s="43">
        <f>IFERROR(INDEX(RAPPORT!BR:BR,MATCH('CLEREPARTITION bak'!$B51&amp;'CLEREPARTITION bak'!BS$1,RAPPORT!BP:BP&amp;RAPPORT!BQ:BQ)),0)</f>
        <v>0</v>
      </c>
      <c r="BT51" s="41"/>
      <c r="BU51" s="43">
        <f>IFERROR(INDEX(RAPPORT!BT:BT,MATCH('CLEREPARTITION bak'!$B51&amp;'CLEREPARTITION bak'!BU$1,RAPPORT!BR:BR&amp;RAPPORT!BS:BS)),0)</f>
        <v>0</v>
      </c>
      <c r="BV51" s="41"/>
      <c r="BW51" s="43">
        <f>IFERROR(INDEX(RAPPORT!BV:BV,MATCH('CLEREPARTITION bak'!$B51&amp;'CLEREPARTITION bak'!BW$1,RAPPORT!BT:BT&amp;RAPPORT!BU:BU)),0)</f>
        <v>0</v>
      </c>
      <c r="BX51" s="41"/>
      <c r="BY51" s="43">
        <f>IFERROR(INDEX(RAPPORT!BX:BX,MATCH('CLEREPARTITION bak'!$B51&amp;'CLEREPARTITION bak'!BY$1,RAPPORT!BV:BV&amp;RAPPORT!BW:BW)),0)</f>
        <v>0</v>
      </c>
      <c r="BZ51" s="41"/>
      <c r="CA51" s="43">
        <f>IFERROR(INDEX(RAPPORT!BZ:BZ,MATCH('CLEREPARTITION bak'!$B51&amp;'CLEREPARTITION bak'!CA$1,RAPPORT!BX:BX&amp;RAPPORT!BY:BY)),0)</f>
        <v>0</v>
      </c>
      <c r="CB51" s="41"/>
      <c r="CC51" s="43">
        <f>IFERROR(INDEX(RAPPORT!CB:CB,MATCH('CLEREPARTITION bak'!$B51&amp;'CLEREPARTITION bak'!CC$1,RAPPORT!BZ:BZ&amp;RAPPORT!CA:CA)),0)</f>
        <v>0</v>
      </c>
      <c r="CD51" s="41"/>
      <c r="CE51" s="43">
        <f>IFERROR(INDEX(RAPPORT!CD:CD,MATCH('CLEREPARTITION bak'!$B51&amp;'CLEREPARTITION bak'!CE$1,RAPPORT!CB:CB&amp;RAPPORT!CC:CC)),0)</f>
        <v>0</v>
      </c>
      <c r="CF51" s="41"/>
      <c r="CG51" s="43">
        <f>IFERROR(INDEX(RAPPORT!CF:CF,MATCH('CLEREPARTITION bak'!$B51&amp;'CLEREPARTITION bak'!CG$1,RAPPORT!CD:CD&amp;RAPPORT!CE:CE)),0)</f>
        <v>0</v>
      </c>
      <c r="CH51" s="41"/>
      <c r="CI51" s="43">
        <f>IFERROR(INDEX(RAPPORT!CH:CH,MATCH('CLEREPARTITION bak'!$B51&amp;'CLEREPARTITION bak'!CI$1,RAPPORT!CF:CF&amp;RAPPORT!CG:CG)),0)</f>
        <v>0</v>
      </c>
      <c r="CJ51" s="41"/>
      <c r="CK51" s="43">
        <f>IFERROR(INDEX(RAPPORT!CJ:CJ,MATCH('CLEREPARTITION bak'!$B51&amp;'CLEREPARTITION bak'!CK$1,RAPPORT!CH:CH&amp;RAPPORT!CI:CI)),0)</f>
        <v>0</v>
      </c>
      <c r="CL51" s="41"/>
      <c r="CM51" s="43">
        <f>IFERROR(INDEX(RAPPORT!CL:CL,MATCH('CLEREPARTITION bak'!$B51&amp;'CLEREPARTITION bak'!CM$1,RAPPORT!CJ:CJ&amp;RAPPORT!CK:CK)),0)</f>
        <v>0</v>
      </c>
      <c r="CN51" s="41"/>
      <c r="CO51" s="43">
        <f>IFERROR(INDEX(RAPPORT!CN:CN,MATCH('CLEREPARTITION bak'!$B51&amp;'CLEREPARTITION bak'!CO$1,RAPPORT!CL:CL&amp;RAPPORT!CM:CM)),0)</f>
        <v>0</v>
      </c>
      <c r="CP51" s="41"/>
      <c r="CQ51" s="43">
        <f>IFERROR(INDEX(RAPPORT!CP:CP,MATCH('CLEREPARTITION bak'!$B51&amp;'CLEREPARTITION bak'!CQ$1,RAPPORT!CN:CN&amp;RAPPORT!CO:CO)),0)</f>
        <v>0</v>
      </c>
      <c r="CR51" s="41"/>
      <c r="CS51" s="43">
        <f>IFERROR(INDEX(RAPPORT!CR:CR,MATCH('CLEREPARTITION bak'!$B51&amp;'CLEREPARTITION bak'!CS$1,RAPPORT!CP:CP&amp;RAPPORT!CQ:CQ)),0)</f>
        <v>0</v>
      </c>
      <c r="CT51" s="41"/>
      <c r="CU51" s="43">
        <f>IFERROR(INDEX(RAPPORT!CT:CT,MATCH('CLEREPARTITION bak'!$B51&amp;'CLEREPARTITION bak'!CU$1,RAPPORT!CR:CR&amp;RAPPORT!CS:CS)),0)</f>
        <v>0</v>
      </c>
      <c r="CV51" s="41"/>
      <c r="CW51" s="43">
        <f>IFERROR(INDEX(RAPPORT!CV:CV,MATCH('CLEREPARTITION bak'!$B51&amp;'CLEREPARTITION bak'!CW$1,RAPPORT!CT:CT&amp;RAPPORT!CU:CU)),0)</f>
        <v>0</v>
      </c>
      <c r="CX51" s="41"/>
      <c r="CY51" s="43">
        <f>IFERROR(INDEX(RAPPORT!CX:CX,MATCH('CLEREPARTITION bak'!$B51&amp;'CLEREPARTITION bak'!CY$1,RAPPORT!CV:CV&amp;RAPPORT!CW:CW)),0)</f>
        <v>0</v>
      </c>
      <c r="CZ51" s="41"/>
      <c r="DA51" s="43">
        <f>IFERROR(INDEX(RAPPORT!CZ:CZ,MATCH('CLEREPARTITION bak'!$B51&amp;'CLEREPARTITION bak'!DA$1,RAPPORT!CX:CX&amp;RAPPORT!CY:CY)),0)</f>
        <v>0</v>
      </c>
      <c r="DB51" s="41"/>
      <c r="DC51" s="43">
        <f>IFERROR(INDEX(RAPPORT!DB:DB,MATCH('CLEREPARTITION bak'!$B51&amp;'CLEREPARTITION bak'!DC$1,RAPPORT!CZ:CZ&amp;RAPPORT!DA:DA)),0)</f>
        <v>0</v>
      </c>
      <c r="DD51" s="41"/>
      <c r="DE51" s="43">
        <f>IFERROR(INDEX(RAPPORT!DD:DD,MATCH('CLEREPARTITION bak'!$B51&amp;'CLEREPARTITION bak'!DE$1,RAPPORT!DB:DB&amp;RAPPORT!DC:DC)),0)</f>
        <v>0</v>
      </c>
      <c r="DF51" s="41"/>
      <c r="DG51" s="43">
        <f>IFERROR(INDEX(RAPPORT!DF:DF,MATCH('CLEREPARTITION bak'!$B51&amp;'CLEREPARTITION bak'!DG$1,RAPPORT!DD:DD&amp;RAPPORT!DE:DE)),0)</f>
        <v>0</v>
      </c>
      <c r="DH51" s="41"/>
      <c r="DI51" s="43">
        <f>IFERROR(INDEX(RAPPORT!DH:DH,MATCH('CLEREPARTITION bak'!$B51&amp;'CLEREPARTITION bak'!DI$1,RAPPORT!DF:DF&amp;RAPPORT!DG:DG)),0)</f>
        <v>0</v>
      </c>
      <c r="DJ51" s="41"/>
      <c r="DK51" s="43">
        <f>IFERROR(INDEX(RAPPORT!DJ:DJ,MATCH('CLEREPARTITION bak'!$B51&amp;'CLEREPARTITION bak'!DK$1,RAPPORT!DH:DH&amp;RAPPORT!DI:DI)),0)</f>
        <v>0</v>
      </c>
      <c r="DL51" s="41"/>
    </row>
    <row r="52" spans="1:116" x14ac:dyDescent="0.25">
      <c r="A52" s="39">
        <v>49</v>
      </c>
      <c r="B52" s="40">
        <v>310000</v>
      </c>
      <c r="C52" s="41">
        <v>1</v>
      </c>
      <c r="D52" s="42"/>
      <c r="E52" s="43">
        <f>IFERROR(INDEX(RAPPORT!D:D,MATCH('CLEREPARTITION bak'!$B52&amp;'CLEREPARTITION bak'!E$1,RAPPORT!B:B&amp;RAPPORT!C:C)),0)</f>
        <v>0</v>
      </c>
      <c r="F52" s="41"/>
      <c r="G52" s="43">
        <f>IFERROR(INDEX(RAPPORT!F:F,MATCH('CLEREPARTITION bak'!$B52&amp;'CLEREPARTITION bak'!G$1,RAPPORT!D:D&amp;RAPPORT!E:E)),0)</f>
        <v>0</v>
      </c>
      <c r="H52" s="41"/>
      <c r="I52" s="43">
        <f>IFERROR(INDEX(RAPPORT!H:H,MATCH('CLEREPARTITION bak'!$B52&amp;'CLEREPARTITION bak'!I$1,RAPPORT!F:F&amp;RAPPORT!G:G)),0)</f>
        <v>0</v>
      </c>
      <c r="J52" s="41"/>
      <c r="K52" s="43">
        <f>IFERROR(INDEX(RAPPORT!J:J,MATCH('CLEREPARTITION bak'!$B52&amp;'CLEREPARTITION bak'!K$1,RAPPORT!H:H&amp;RAPPORT!I:I)),0)</f>
        <v>0</v>
      </c>
      <c r="L52" s="41"/>
      <c r="M52" s="43">
        <f>IFERROR(INDEX(RAPPORT!L:L,MATCH('CLEREPARTITION bak'!$B52&amp;'CLEREPARTITION bak'!M$1,RAPPORT!J:J&amp;RAPPORT!K:K)),0)</f>
        <v>0</v>
      </c>
      <c r="N52" s="41"/>
      <c r="O52" s="43">
        <f>IFERROR(INDEX(RAPPORT!N:N,MATCH('CLEREPARTITION bak'!$B52&amp;'CLEREPARTITION bak'!O$1,RAPPORT!L:L&amp;RAPPORT!M:M)),0)</f>
        <v>0</v>
      </c>
      <c r="P52" s="41"/>
      <c r="Q52" s="43">
        <f>IFERROR(INDEX(RAPPORT!P:P,MATCH('CLEREPARTITION bak'!$B52&amp;'CLEREPARTITION bak'!Q$1,RAPPORT!N:N&amp;RAPPORT!O:O)),0)</f>
        <v>0</v>
      </c>
      <c r="R52" s="41"/>
      <c r="S52" s="43">
        <f>IFERROR(INDEX(RAPPORT!R:R,MATCH('CLEREPARTITION bak'!$B52&amp;'CLEREPARTITION bak'!S$1,RAPPORT!P:P&amp;RAPPORT!Q:Q)),0)</f>
        <v>0</v>
      </c>
      <c r="T52" s="41"/>
      <c r="U52" s="43">
        <f>IFERROR(INDEX(RAPPORT!T:T,MATCH('CLEREPARTITION bak'!$B52&amp;'CLEREPARTITION bak'!U$1,RAPPORT!R:R&amp;RAPPORT!S:S)),0)</f>
        <v>0</v>
      </c>
      <c r="V52" s="41"/>
      <c r="W52" s="43">
        <f>IFERROR(INDEX(RAPPORT!V:V,MATCH('CLEREPARTITION bak'!$B52&amp;'CLEREPARTITION bak'!W$1,RAPPORT!T:T&amp;RAPPORT!U:U)),0)</f>
        <v>0</v>
      </c>
      <c r="X52" s="41"/>
      <c r="Y52" s="43">
        <f>IFERROR(INDEX(RAPPORT!X:X,MATCH('CLEREPARTITION bak'!$B52&amp;'CLEREPARTITION bak'!Y$1,RAPPORT!V:V&amp;RAPPORT!W:W)),0)</f>
        <v>0</v>
      </c>
      <c r="Z52" s="41"/>
      <c r="AA52" s="43">
        <f>IFERROR(INDEX(RAPPORT!Z:Z,MATCH('CLEREPARTITION bak'!$B52&amp;'CLEREPARTITION bak'!AA$1,RAPPORT!X:X&amp;RAPPORT!Y:Y)),0)</f>
        <v>0</v>
      </c>
      <c r="AB52" s="41"/>
      <c r="AC52" s="43">
        <f>IFERROR(INDEX(RAPPORT!AB:AB,MATCH('CLEREPARTITION bak'!$B52&amp;'CLEREPARTITION bak'!AC$1,RAPPORT!Z:Z&amp;RAPPORT!AA:AA)),0)</f>
        <v>0</v>
      </c>
      <c r="AD52" s="41"/>
      <c r="AE52" s="43">
        <f>IFERROR(INDEX(RAPPORT!AD:AD,MATCH('CLEREPARTITION bak'!$B52&amp;'CLEREPARTITION bak'!AE$1,RAPPORT!AB:AB&amp;RAPPORT!AC:AC)),0)</f>
        <v>0</v>
      </c>
      <c r="AF52" s="41"/>
      <c r="AG52" s="43">
        <f>IFERROR(INDEX(RAPPORT!AF:AF,MATCH('CLEREPARTITION bak'!$B52&amp;'CLEREPARTITION bak'!AG$1,RAPPORT!AD:AD&amp;RAPPORT!AE:AE)),0)</f>
        <v>0</v>
      </c>
      <c r="AH52" s="41"/>
      <c r="AI52" s="43">
        <f>IFERROR(INDEX(RAPPORT!AH:AH,MATCH('CLEREPARTITION bak'!$B52&amp;'CLEREPARTITION bak'!AI$1,RAPPORT!AF:AF&amp;RAPPORT!AG:AG)),0)</f>
        <v>0</v>
      </c>
      <c r="AJ52" s="41"/>
      <c r="AK52" s="43">
        <f>IFERROR(INDEX(RAPPORT!AJ:AJ,MATCH('CLEREPARTITION bak'!$B52&amp;'CLEREPARTITION bak'!AK$1,RAPPORT!AH:AH&amp;RAPPORT!AI:AI)),0)</f>
        <v>0</v>
      </c>
      <c r="AL52" s="41"/>
      <c r="AM52" s="43">
        <f>IFERROR(INDEX(RAPPORT!AL:AL,MATCH('CLEREPARTITION bak'!$B52&amp;'CLEREPARTITION bak'!AM$1,RAPPORT!AJ:AJ&amp;RAPPORT!AK:AK)),0)</f>
        <v>0</v>
      </c>
      <c r="AN52" s="41"/>
      <c r="AO52" s="43">
        <f>IFERROR(INDEX(RAPPORT!AN:AN,MATCH('CLEREPARTITION bak'!$B52&amp;'CLEREPARTITION bak'!AO$1,RAPPORT!AL:AL&amp;RAPPORT!AM:AM)),0)</f>
        <v>0</v>
      </c>
      <c r="AP52" s="41"/>
      <c r="AQ52" s="43">
        <f>IFERROR(INDEX(RAPPORT!AP:AP,MATCH('CLEREPARTITION bak'!$B52&amp;'CLEREPARTITION bak'!AQ$1,RAPPORT!AN:AN&amp;RAPPORT!AO:AO)),0)</f>
        <v>0</v>
      </c>
      <c r="AR52" s="41"/>
      <c r="AS52" s="43">
        <f>IFERROR(INDEX(RAPPORT!AR:AR,MATCH('CLEREPARTITION bak'!$B52&amp;'CLEREPARTITION bak'!AS$1,RAPPORT!AP:AP&amp;RAPPORT!AQ:AQ)),0)</f>
        <v>0</v>
      </c>
      <c r="AT52" s="41"/>
      <c r="AU52" s="43">
        <f>IFERROR(INDEX(RAPPORT!AT:AT,MATCH('CLEREPARTITION bak'!$B52&amp;'CLEREPARTITION bak'!AU$1,RAPPORT!AR:AR&amp;RAPPORT!AS:AS)),0)</f>
        <v>0</v>
      </c>
      <c r="AV52" s="41"/>
      <c r="AW52" s="43">
        <f>IFERROR(INDEX(RAPPORT!AV:AV,MATCH('CLEREPARTITION bak'!$B52&amp;'CLEREPARTITION bak'!AW$1,RAPPORT!AT:AT&amp;RAPPORT!AU:AU)),0)</f>
        <v>0</v>
      </c>
      <c r="AX52" s="41"/>
      <c r="AY52" s="43">
        <f>IFERROR(INDEX(RAPPORT!AX:AX,MATCH('CLEREPARTITION bak'!$B52&amp;'CLEREPARTITION bak'!AY$1,RAPPORT!AV:AV&amp;RAPPORT!AW:AW)),0)</f>
        <v>0</v>
      </c>
      <c r="AZ52" s="41"/>
      <c r="BA52" s="43">
        <f>IFERROR(INDEX(RAPPORT!AZ:AZ,MATCH('CLEREPARTITION bak'!$B52&amp;'CLEREPARTITION bak'!BA$1,RAPPORT!AX:AX&amp;RAPPORT!AY:AY)),0)</f>
        <v>0</v>
      </c>
      <c r="BB52" s="41"/>
      <c r="BC52" s="43">
        <f>IFERROR(INDEX(RAPPORT!BB:BB,MATCH('CLEREPARTITION bak'!$B52&amp;'CLEREPARTITION bak'!BC$1,RAPPORT!AZ:AZ&amp;RAPPORT!BA:BA)),0)</f>
        <v>0</v>
      </c>
      <c r="BD52" s="41"/>
      <c r="BE52" s="43">
        <f>IFERROR(INDEX(RAPPORT!BD:BD,MATCH('CLEREPARTITION bak'!$B52&amp;'CLEREPARTITION bak'!BE$1,RAPPORT!BB:BB&amp;RAPPORT!BC:BC)),0)</f>
        <v>0</v>
      </c>
      <c r="BF52" s="41"/>
      <c r="BG52" s="43">
        <f>IFERROR(INDEX(RAPPORT!BF:BF,MATCH('CLEREPARTITION bak'!$B52&amp;'CLEREPARTITION bak'!BG$1,RAPPORT!BD:BD&amp;RAPPORT!BE:BE)),0)</f>
        <v>0</v>
      </c>
      <c r="BH52" s="41"/>
      <c r="BI52" s="43">
        <f>IFERROR(INDEX(RAPPORT!BH:BH,MATCH('CLEREPARTITION bak'!$B52&amp;'CLEREPARTITION bak'!BI$1,RAPPORT!BF:BF&amp;RAPPORT!BG:BG)),0)</f>
        <v>0</v>
      </c>
      <c r="BJ52" s="41"/>
      <c r="BK52" s="43">
        <f>IFERROR(INDEX(RAPPORT!BJ:BJ,MATCH('CLEREPARTITION bak'!$B52&amp;'CLEREPARTITION bak'!BK$1,RAPPORT!BH:BH&amp;RAPPORT!BI:BI)),0)</f>
        <v>0</v>
      </c>
      <c r="BL52" s="41"/>
      <c r="BM52" s="43">
        <f>IFERROR(INDEX(RAPPORT!BL:BL,MATCH('CLEREPARTITION bak'!$B52&amp;'CLEREPARTITION bak'!BM$1,RAPPORT!BJ:BJ&amp;RAPPORT!BK:BK)),0)</f>
        <v>0</v>
      </c>
      <c r="BN52" s="41"/>
      <c r="BO52" s="43">
        <f>IFERROR(INDEX(RAPPORT!BN:BN,MATCH('CLEREPARTITION bak'!$B52&amp;'CLEREPARTITION bak'!BO$1,RAPPORT!BL:BL&amp;RAPPORT!BM:BM)),0)</f>
        <v>0</v>
      </c>
      <c r="BP52" s="41"/>
      <c r="BQ52" s="43">
        <f>IFERROR(INDEX(RAPPORT!BP:BP,MATCH('CLEREPARTITION bak'!$B52&amp;'CLEREPARTITION bak'!BQ$1,RAPPORT!BN:BN&amp;RAPPORT!BO:BO)),0)</f>
        <v>0</v>
      </c>
      <c r="BR52" s="41"/>
      <c r="BS52" s="43">
        <f>IFERROR(INDEX(RAPPORT!BR:BR,MATCH('CLEREPARTITION bak'!$B52&amp;'CLEREPARTITION bak'!BS$1,RAPPORT!BP:BP&amp;RAPPORT!BQ:BQ)),0)</f>
        <v>0</v>
      </c>
      <c r="BT52" s="41"/>
      <c r="BU52" s="43">
        <f>IFERROR(INDEX(RAPPORT!BT:BT,MATCH('CLEREPARTITION bak'!$B52&amp;'CLEREPARTITION bak'!BU$1,RAPPORT!BR:BR&amp;RAPPORT!BS:BS)),0)</f>
        <v>0</v>
      </c>
      <c r="BV52" s="41"/>
      <c r="BW52" s="43">
        <f>IFERROR(INDEX(RAPPORT!BV:BV,MATCH('CLEREPARTITION bak'!$B52&amp;'CLEREPARTITION bak'!BW$1,RAPPORT!BT:BT&amp;RAPPORT!BU:BU)),0)</f>
        <v>0</v>
      </c>
      <c r="BX52" s="41"/>
      <c r="BY52" s="43">
        <f>IFERROR(INDEX(RAPPORT!BX:BX,MATCH('CLEREPARTITION bak'!$B52&amp;'CLEREPARTITION bak'!BY$1,RAPPORT!BV:BV&amp;RAPPORT!BW:BW)),0)</f>
        <v>0</v>
      </c>
      <c r="BZ52" s="41"/>
      <c r="CA52" s="43">
        <f>IFERROR(INDEX(RAPPORT!BZ:BZ,MATCH('CLEREPARTITION bak'!$B52&amp;'CLEREPARTITION bak'!CA$1,RAPPORT!BX:BX&amp;RAPPORT!BY:BY)),0)</f>
        <v>0</v>
      </c>
      <c r="CB52" s="41"/>
      <c r="CC52" s="43">
        <f>IFERROR(INDEX(RAPPORT!CB:CB,MATCH('CLEREPARTITION bak'!$B52&amp;'CLEREPARTITION bak'!CC$1,RAPPORT!BZ:BZ&amp;RAPPORT!CA:CA)),0)</f>
        <v>0</v>
      </c>
      <c r="CD52" s="41"/>
      <c r="CE52" s="43">
        <f>IFERROR(INDEX(RAPPORT!CD:CD,MATCH('CLEREPARTITION bak'!$B52&amp;'CLEREPARTITION bak'!CE$1,RAPPORT!CB:CB&amp;RAPPORT!CC:CC)),0)</f>
        <v>0</v>
      </c>
      <c r="CF52" s="41"/>
      <c r="CG52" s="43">
        <f>IFERROR(INDEX(RAPPORT!CF:CF,MATCH('CLEREPARTITION bak'!$B52&amp;'CLEREPARTITION bak'!CG$1,RAPPORT!CD:CD&amp;RAPPORT!CE:CE)),0)</f>
        <v>0</v>
      </c>
      <c r="CH52" s="41"/>
      <c r="CI52" s="43">
        <f>IFERROR(INDEX(RAPPORT!CH:CH,MATCH('CLEREPARTITION bak'!$B52&amp;'CLEREPARTITION bak'!CI$1,RAPPORT!CF:CF&amp;RAPPORT!CG:CG)),0)</f>
        <v>0</v>
      </c>
      <c r="CJ52" s="41"/>
      <c r="CK52" s="43">
        <f>IFERROR(INDEX(RAPPORT!CJ:CJ,MATCH('CLEREPARTITION bak'!$B52&amp;'CLEREPARTITION bak'!CK$1,RAPPORT!CH:CH&amp;RAPPORT!CI:CI)),0)</f>
        <v>0</v>
      </c>
      <c r="CL52" s="41"/>
      <c r="CM52" s="43">
        <f>IFERROR(INDEX(RAPPORT!CL:CL,MATCH('CLEREPARTITION bak'!$B52&amp;'CLEREPARTITION bak'!CM$1,RAPPORT!CJ:CJ&amp;RAPPORT!CK:CK)),0)</f>
        <v>0</v>
      </c>
      <c r="CN52" s="41"/>
      <c r="CO52" s="43">
        <f>IFERROR(INDEX(RAPPORT!CN:CN,MATCH('CLEREPARTITION bak'!$B52&amp;'CLEREPARTITION bak'!CO$1,RAPPORT!CL:CL&amp;RAPPORT!CM:CM)),0)</f>
        <v>0</v>
      </c>
      <c r="CP52" s="41"/>
      <c r="CQ52" s="43">
        <f>IFERROR(INDEX(RAPPORT!CP:CP,MATCH('CLEREPARTITION bak'!$B52&amp;'CLEREPARTITION bak'!CQ$1,RAPPORT!CN:CN&amp;RAPPORT!CO:CO)),0)</f>
        <v>0</v>
      </c>
      <c r="CR52" s="41"/>
      <c r="CS52" s="43">
        <f>IFERROR(INDEX(RAPPORT!CR:CR,MATCH('CLEREPARTITION bak'!$B52&amp;'CLEREPARTITION bak'!CS$1,RAPPORT!CP:CP&amp;RAPPORT!CQ:CQ)),0)</f>
        <v>0</v>
      </c>
      <c r="CT52" s="41"/>
      <c r="CU52" s="43">
        <f>IFERROR(INDEX(RAPPORT!CT:CT,MATCH('CLEREPARTITION bak'!$B52&amp;'CLEREPARTITION bak'!CU$1,RAPPORT!CR:CR&amp;RAPPORT!CS:CS)),0)</f>
        <v>0</v>
      </c>
      <c r="CV52" s="41"/>
      <c r="CW52" s="43">
        <f>IFERROR(INDEX(RAPPORT!CV:CV,MATCH('CLEREPARTITION bak'!$B52&amp;'CLEREPARTITION bak'!CW$1,RAPPORT!CT:CT&amp;RAPPORT!CU:CU)),0)</f>
        <v>0</v>
      </c>
      <c r="CX52" s="41"/>
      <c r="CY52" s="43">
        <f>IFERROR(INDEX(RAPPORT!CX:CX,MATCH('CLEREPARTITION bak'!$B52&amp;'CLEREPARTITION bak'!CY$1,RAPPORT!CV:CV&amp;RAPPORT!CW:CW)),0)</f>
        <v>0</v>
      </c>
      <c r="CZ52" s="41"/>
      <c r="DA52" s="43">
        <f>IFERROR(INDEX(RAPPORT!CZ:CZ,MATCH('CLEREPARTITION bak'!$B52&amp;'CLEREPARTITION bak'!DA$1,RAPPORT!CX:CX&amp;RAPPORT!CY:CY)),0)</f>
        <v>0</v>
      </c>
      <c r="DB52" s="41"/>
      <c r="DC52" s="43">
        <f>IFERROR(INDEX(RAPPORT!DB:DB,MATCH('CLEREPARTITION bak'!$B52&amp;'CLEREPARTITION bak'!DC$1,RAPPORT!CZ:CZ&amp;RAPPORT!DA:DA)),0)</f>
        <v>0</v>
      </c>
      <c r="DD52" s="41"/>
      <c r="DE52" s="43">
        <f>IFERROR(INDEX(RAPPORT!DD:DD,MATCH('CLEREPARTITION bak'!$B52&amp;'CLEREPARTITION bak'!DE$1,RAPPORT!DB:DB&amp;RAPPORT!DC:DC)),0)</f>
        <v>0</v>
      </c>
      <c r="DF52" s="41"/>
      <c r="DG52" s="43">
        <f>IFERROR(INDEX(RAPPORT!DF:DF,MATCH('CLEREPARTITION bak'!$B52&amp;'CLEREPARTITION bak'!DG$1,RAPPORT!DD:DD&amp;RAPPORT!DE:DE)),0)</f>
        <v>0</v>
      </c>
      <c r="DH52" s="41"/>
      <c r="DI52" s="43">
        <f>IFERROR(INDEX(RAPPORT!DH:DH,MATCH('CLEREPARTITION bak'!$B52&amp;'CLEREPARTITION bak'!DI$1,RAPPORT!DF:DF&amp;RAPPORT!DG:DG)),0)</f>
        <v>0</v>
      </c>
      <c r="DJ52" s="41"/>
      <c r="DK52" s="43">
        <f>IFERROR(INDEX(RAPPORT!DJ:DJ,MATCH('CLEREPARTITION bak'!$B52&amp;'CLEREPARTITION bak'!DK$1,RAPPORT!DH:DH&amp;RAPPORT!DI:DI)),0)</f>
        <v>0</v>
      </c>
      <c r="DL52" s="41"/>
    </row>
    <row r="53" spans="1:116" x14ac:dyDescent="0.25">
      <c r="A53" s="39">
        <v>50</v>
      </c>
      <c r="B53" s="40">
        <v>310100</v>
      </c>
      <c r="C53" s="41">
        <v>14</v>
      </c>
      <c r="D53" s="42"/>
      <c r="E53" s="43">
        <f>IFERROR(INDEX(RAPPORT!D:D,MATCH('CLEREPARTITION bak'!$B53&amp;'CLEREPARTITION bak'!E$1,RAPPORT!B:B&amp;RAPPORT!C:C)),0)</f>
        <v>0</v>
      </c>
      <c r="F53" s="41"/>
      <c r="G53" s="43">
        <f>IFERROR(INDEX(RAPPORT!F:F,MATCH('CLEREPARTITION bak'!$B53&amp;'CLEREPARTITION bak'!G$1,RAPPORT!D:D&amp;RAPPORT!E:E)),0)</f>
        <v>0</v>
      </c>
      <c r="H53" s="41"/>
      <c r="I53" s="43">
        <f>IFERROR(INDEX(RAPPORT!H:H,MATCH('CLEREPARTITION bak'!$B53&amp;'CLEREPARTITION bak'!I$1,RAPPORT!F:F&amp;RAPPORT!G:G)),0)</f>
        <v>0</v>
      </c>
      <c r="J53" s="41"/>
      <c r="K53" s="43">
        <f>IFERROR(INDEX(RAPPORT!J:J,MATCH('CLEREPARTITION bak'!$B53&amp;'CLEREPARTITION bak'!K$1,RAPPORT!H:H&amp;RAPPORT!I:I)),0)</f>
        <v>0</v>
      </c>
      <c r="L53" s="41"/>
      <c r="M53" s="43">
        <f>IFERROR(INDEX(RAPPORT!L:L,MATCH('CLEREPARTITION bak'!$B53&amp;'CLEREPARTITION bak'!M$1,RAPPORT!J:J&amp;RAPPORT!K:K)),0)</f>
        <v>0</v>
      </c>
      <c r="N53" s="41"/>
      <c r="O53" s="43">
        <f>IFERROR(INDEX(RAPPORT!N:N,MATCH('CLEREPARTITION bak'!$B53&amp;'CLEREPARTITION bak'!O$1,RAPPORT!L:L&amp;RAPPORT!M:M)),0)</f>
        <v>0</v>
      </c>
      <c r="P53" s="41"/>
      <c r="Q53" s="43">
        <f>IFERROR(INDEX(RAPPORT!P:P,MATCH('CLEREPARTITION bak'!$B53&amp;'CLEREPARTITION bak'!Q$1,RAPPORT!N:N&amp;RAPPORT!O:O)),0)</f>
        <v>0</v>
      </c>
      <c r="R53" s="41"/>
      <c r="S53" s="43">
        <f>IFERROR(INDEX(RAPPORT!R:R,MATCH('CLEREPARTITION bak'!$B53&amp;'CLEREPARTITION bak'!S$1,RAPPORT!P:P&amp;RAPPORT!Q:Q)),0)</f>
        <v>0</v>
      </c>
      <c r="T53" s="41"/>
      <c r="U53" s="43">
        <f>IFERROR(INDEX(RAPPORT!T:T,MATCH('CLEREPARTITION bak'!$B53&amp;'CLEREPARTITION bak'!U$1,RAPPORT!R:R&amp;RAPPORT!S:S)),0)</f>
        <v>0</v>
      </c>
      <c r="V53" s="41"/>
      <c r="W53" s="43">
        <f>IFERROR(INDEX(RAPPORT!V:V,MATCH('CLEREPARTITION bak'!$B53&amp;'CLEREPARTITION bak'!W$1,RAPPORT!T:T&amp;RAPPORT!U:U)),0)</f>
        <v>0</v>
      </c>
      <c r="X53" s="41"/>
      <c r="Y53" s="43">
        <f>IFERROR(INDEX(RAPPORT!X:X,MATCH('CLEREPARTITION bak'!$B53&amp;'CLEREPARTITION bak'!Y$1,RAPPORT!V:V&amp;RAPPORT!W:W)),0)</f>
        <v>0</v>
      </c>
      <c r="Z53" s="41"/>
      <c r="AA53" s="43">
        <f>IFERROR(INDEX(RAPPORT!Z:Z,MATCH('CLEREPARTITION bak'!$B53&amp;'CLEREPARTITION bak'!AA$1,RAPPORT!X:X&amp;RAPPORT!Y:Y)),0)</f>
        <v>0</v>
      </c>
      <c r="AB53" s="41"/>
      <c r="AC53" s="43">
        <f>IFERROR(INDEX(RAPPORT!AB:AB,MATCH('CLEREPARTITION bak'!$B53&amp;'CLEREPARTITION bak'!AC$1,RAPPORT!Z:Z&amp;RAPPORT!AA:AA)),0)</f>
        <v>0</v>
      </c>
      <c r="AD53" s="41"/>
      <c r="AE53" s="43">
        <f>IFERROR(INDEX(RAPPORT!AD:AD,MATCH('CLEREPARTITION bak'!$B53&amp;'CLEREPARTITION bak'!AE$1,RAPPORT!AB:AB&amp;RAPPORT!AC:AC)),0)</f>
        <v>0</v>
      </c>
      <c r="AF53" s="41"/>
      <c r="AG53" s="43">
        <f>IFERROR(INDEX(RAPPORT!AF:AF,MATCH('CLEREPARTITION bak'!$B53&amp;'CLEREPARTITION bak'!AG$1,RAPPORT!AD:AD&amp;RAPPORT!AE:AE)),0)</f>
        <v>0</v>
      </c>
      <c r="AH53" s="41"/>
      <c r="AI53" s="43">
        <f>IFERROR(INDEX(RAPPORT!AH:AH,MATCH('CLEREPARTITION bak'!$B53&amp;'CLEREPARTITION bak'!AI$1,RAPPORT!AF:AF&amp;RAPPORT!AG:AG)),0)</f>
        <v>0</v>
      </c>
      <c r="AJ53" s="41"/>
      <c r="AK53" s="43">
        <f>IFERROR(INDEX(RAPPORT!AJ:AJ,MATCH('CLEREPARTITION bak'!$B53&amp;'CLEREPARTITION bak'!AK$1,RAPPORT!AH:AH&amp;RAPPORT!AI:AI)),0)</f>
        <v>0</v>
      </c>
      <c r="AL53" s="41"/>
      <c r="AM53" s="43">
        <f>IFERROR(INDEX(RAPPORT!AL:AL,MATCH('CLEREPARTITION bak'!$B53&amp;'CLEREPARTITION bak'!AM$1,RAPPORT!AJ:AJ&amp;RAPPORT!AK:AK)),0)</f>
        <v>0</v>
      </c>
      <c r="AN53" s="41"/>
      <c r="AO53" s="43">
        <f>IFERROR(INDEX(RAPPORT!AN:AN,MATCH('CLEREPARTITION bak'!$B53&amp;'CLEREPARTITION bak'!AO$1,RAPPORT!AL:AL&amp;RAPPORT!AM:AM)),0)</f>
        <v>0</v>
      </c>
      <c r="AP53" s="41"/>
      <c r="AQ53" s="43">
        <f>IFERROR(INDEX(RAPPORT!AP:AP,MATCH('CLEREPARTITION bak'!$B53&amp;'CLEREPARTITION bak'!AQ$1,RAPPORT!AN:AN&amp;RAPPORT!AO:AO)),0)</f>
        <v>0</v>
      </c>
      <c r="AR53" s="41"/>
      <c r="AS53" s="43">
        <f>IFERROR(INDEX(RAPPORT!AR:AR,MATCH('CLEREPARTITION bak'!$B53&amp;'CLEREPARTITION bak'!AS$1,RAPPORT!AP:AP&amp;RAPPORT!AQ:AQ)),0)</f>
        <v>0</v>
      </c>
      <c r="AT53" s="41"/>
      <c r="AU53" s="43">
        <f>IFERROR(INDEX(RAPPORT!AT:AT,MATCH('CLEREPARTITION bak'!$B53&amp;'CLEREPARTITION bak'!AU$1,RAPPORT!AR:AR&amp;RAPPORT!AS:AS)),0)</f>
        <v>0</v>
      </c>
      <c r="AV53" s="41"/>
      <c r="AW53" s="43">
        <f>IFERROR(INDEX(RAPPORT!AV:AV,MATCH('CLEREPARTITION bak'!$B53&amp;'CLEREPARTITION bak'!AW$1,RAPPORT!AT:AT&amp;RAPPORT!AU:AU)),0)</f>
        <v>0</v>
      </c>
      <c r="AX53" s="41"/>
      <c r="AY53" s="43">
        <f>IFERROR(INDEX(RAPPORT!AX:AX,MATCH('CLEREPARTITION bak'!$B53&amp;'CLEREPARTITION bak'!AY$1,RAPPORT!AV:AV&amp;RAPPORT!AW:AW)),0)</f>
        <v>0</v>
      </c>
      <c r="AZ53" s="41"/>
      <c r="BA53" s="43">
        <f>IFERROR(INDEX(RAPPORT!AZ:AZ,MATCH('CLEREPARTITION bak'!$B53&amp;'CLEREPARTITION bak'!BA$1,RAPPORT!AX:AX&amp;RAPPORT!AY:AY)),0)</f>
        <v>0</v>
      </c>
      <c r="BB53" s="41"/>
      <c r="BC53" s="43">
        <f>IFERROR(INDEX(RAPPORT!BB:BB,MATCH('CLEREPARTITION bak'!$B53&amp;'CLEREPARTITION bak'!BC$1,RAPPORT!AZ:AZ&amp;RAPPORT!BA:BA)),0)</f>
        <v>0</v>
      </c>
      <c r="BD53" s="41"/>
      <c r="BE53" s="43">
        <f>IFERROR(INDEX(RAPPORT!BD:BD,MATCH('CLEREPARTITION bak'!$B53&amp;'CLEREPARTITION bak'!BE$1,RAPPORT!BB:BB&amp;RAPPORT!BC:BC)),0)</f>
        <v>0</v>
      </c>
      <c r="BF53" s="41"/>
      <c r="BG53" s="43">
        <f>IFERROR(INDEX(RAPPORT!BF:BF,MATCH('CLEREPARTITION bak'!$B53&amp;'CLEREPARTITION bak'!BG$1,RAPPORT!BD:BD&amp;RAPPORT!BE:BE)),0)</f>
        <v>0</v>
      </c>
      <c r="BH53" s="41"/>
      <c r="BI53" s="43">
        <f>IFERROR(INDEX(RAPPORT!BH:BH,MATCH('CLEREPARTITION bak'!$B53&amp;'CLEREPARTITION bak'!BI$1,RAPPORT!BF:BF&amp;RAPPORT!BG:BG)),0)</f>
        <v>0</v>
      </c>
      <c r="BJ53" s="41"/>
      <c r="BK53" s="43">
        <f>IFERROR(INDEX(RAPPORT!BJ:BJ,MATCH('CLEREPARTITION bak'!$B53&amp;'CLEREPARTITION bak'!BK$1,RAPPORT!BH:BH&amp;RAPPORT!BI:BI)),0)</f>
        <v>0</v>
      </c>
      <c r="BL53" s="41"/>
      <c r="BM53" s="43">
        <f>IFERROR(INDEX(RAPPORT!BL:BL,MATCH('CLEREPARTITION bak'!$B53&amp;'CLEREPARTITION bak'!BM$1,RAPPORT!BJ:BJ&amp;RAPPORT!BK:BK)),0)</f>
        <v>0</v>
      </c>
      <c r="BN53" s="41"/>
      <c r="BO53" s="43">
        <f>IFERROR(INDEX(RAPPORT!BN:BN,MATCH('CLEREPARTITION bak'!$B53&amp;'CLEREPARTITION bak'!BO$1,RAPPORT!BL:BL&amp;RAPPORT!BM:BM)),0)</f>
        <v>0</v>
      </c>
      <c r="BP53" s="41"/>
      <c r="BQ53" s="43">
        <f>IFERROR(INDEX(RAPPORT!BP:BP,MATCH('CLEREPARTITION bak'!$B53&amp;'CLEREPARTITION bak'!BQ$1,RAPPORT!BN:BN&amp;RAPPORT!BO:BO)),0)</f>
        <v>0</v>
      </c>
      <c r="BR53" s="41"/>
      <c r="BS53" s="43">
        <f>IFERROR(INDEX(RAPPORT!BR:BR,MATCH('CLEREPARTITION bak'!$B53&amp;'CLEREPARTITION bak'!BS$1,RAPPORT!BP:BP&amp;RAPPORT!BQ:BQ)),0)</f>
        <v>0</v>
      </c>
      <c r="BT53" s="41"/>
      <c r="BU53" s="43">
        <f>IFERROR(INDEX(RAPPORT!BT:BT,MATCH('CLEREPARTITION bak'!$B53&amp;'CLEREPARTITION bak'!BU$1,RAPPORT!BR:BR&amp;RAPPORT!BS:BS)),0)</f>
        <v>0</v>
      </c>
      <c r="BV53" s="41"/>
      <c r="BW53" s="43">
        <f>IFERROR(INDEX(RAPPORT!BV:BV,MATCH('CLEREPARTITION bak'!$B53&amp;'CLEREPARTITION bak'!BW$1,RAPPORT!BT:BT&amp;RAPPORT!BU:BU)),0)</f>
        <v>0</v>
      </c>
      <c r="BX53" s="41"/>
      <c r="BY53" s="43">
        <f>IFERROR(INDEX(RAPPORT!BX:BX,MATCH('CLEREPARTITION bak'!$B53&amp;'CLEREPARTITION bak'!BY$1,RAPPORT!BV:BV&amp;RAPPORT!BW:BW)),0)</f>
        <v>0</v>
      </c>
      <c r="BZ53" s="41"/>
      <c r="CA53" s="43">
        <f>IFERROR(INDEX(RAPPORT!BZ:BZ,MATCH('CLEREPARTITION bak'!$B53&amp;'CLEREPARTITION bak'!CA$1,RAPPORT!BX:BX&amp;RAPPORT!BY:BY)),0)</f>
        <v>0</v>
      </c>
      <c r="CB53" s="41"/>
      <c r="CC53" s="43">
        <f>IFERROR(INDEX(RAPPORT!CB:CB,MATCH('CLEREPARTITION bak'!$B53&amp;'CLEREPARTITION bak'!CC$1,RAPPORT!BZ:BZ&amp;RAPPORT!CA:CA)),0)</f>
        <v>0</v>
      </c>
      <c r="CD53" s="41"/>
      <c r="CE53" s="43">
        <f>IFERROR(INDEX(RAPPORT!CD:CD,MATCH('CLEREPARTITION bak'!$B53&amp;'CLEREPARTITION bak'!CE$1,RAPPORT!CB:CB&amp;RAPPORT!CC:CC)),0)</f>
        <v>0</v>
      </c>
      <c r="CF53" s="41"/>
      <c r="CG53" s="43">
        <f>IFERROR(INDEX(RAPPORT!CF:CF,MATCH('CLEREPARTITION bak'!$B53&amp;'CLEREPARTITION bak'!CG$1,RAPPORT!CD:CD&amp;RAPPORT!CE:CE)),0)</f>
        <v>0</v>
      </c>
      <c r="CH53" s="41"/>
      <c r="CI53" s="43">
        <f>IFERROR(INDEX(RAPPORT!CH:CH,MATCH('CLEREPARTITION bak'!$B53&amp;'CLEREPARTITION bak'!CI$1,RAPPORT!CF:CF&amp;RAPPORT!CG:CG)),0)</f>
        <v>0</v>
      </c>
      <c r="CJ53" s="41"/>
      <c r="CK53" s="43">
        <f>IFERROR(INDEX(RAPPORT!CJ:CJ,MATCH('CLEREPARTITION bak'!$B53&amp;'CLEREPARTITION bak'!CK$1,RAPPORT!CH:CH&amp;RAPPORT!CI:CI)),0)</f>
        <v>0</v>
      </c>
      <c r="CL53" s="41"/>
      <c r="CM53" s="43">
        <f>IFERROR(INDEX(RAPPORT!CL:CL,MATCH('CLEREPARTITION bak'!$B53&amp;'CLEREPARTITION bak'!CM$1,RAPPORT!CJ:CJ&amp;RAPPORT!CK:CK)),0)</f>
        <v>0</v>
      </c>
      <c r="CN53" s="41"/>
      <c r="CO53" s="43">
        <f>IFERROR(INDEX(RAPPORT!CN:CN,MATCH('CLEREPARTITION bak'!$B53&amp;'CLEREPARTITION bak'!CO$1,RAPPORT!CL:CL&amp;RAPPORT!CM:CM)),0)</f>
        <v>0</v>
      </c>
      <c r="CP53" s="41"/>
      <c r="CQ53" s="43">
        <f>IFERROR(INDEX(RAPPORT!CP:CP,MATCH('CLEREPARTITION bak'!$B53&amp;'CLEREPARTITION bak'!CQ$1,RAPPORT!CN:CN&amp;RAPPORT!CO:CO)),0)</f>
        <v>0</v>
      </c>
      <c r="CR53" s="41"/>
      <c r="CS53" s="43">
        <f>IFERROR(INDEX(RAPPORT!CR:CR,MATCH('CLEREPARTITION bak'!$B53&amp;'CLEREPARTITION bak'!CS$1,RAPPORT!CP:CP&amp;RAPPORT!CQ:CQ)),0)</f>
        <v>0</v>
      </c>
      <c r="CT53" s="41"/>
      <c r="CU53" s="43">
        <f>IFERROR(INDEX(RAPPORT!CT:CT,MATCH('CLEREPARTITION bak'!$B53&amp;'CLEREPARTITION bak'!CU$1,RAPPORT!CR:CR&amp;RAPPORT!CS:CS)),0)</f>
        <v>0</v>
      </c>
      <c r="CV53" s="41"/>
      <c r="CW53" s="43">
        <f>IFERROR(INDEX(RAPPORT!CV:CV,MATCH('CLEREPARTITION bak'!$B53&amp;'CLEREPARTITION bak'!CW$1,RAPPORT!CT:CT&amp;RAPPORT!CU:CU)),0)</f>
        <v>0</v>
      </c>
      <c r="CX53" s="41"/>
      <c r="CY53" s="43">
        <f>IFERROR(INDEX(RAPPORT!CX:CX,MATCH('CLEREPARTITION bak'!$B53&amp;'CLEREPARTITION bak'!CY$1,RAPPORT!CV:CV&amp;RAPPORT!CW:CW)),0)</f>
        <v>0</v>
      </c>
      <c r="CZ53" s="41"/>
      <c r="DA53" s="43">
        <f>IFERROR(INDEX(RAPPORT!CZ:CZ,MATCH('CLEREPARTITION bak'!$B53&amp;'CLEREPARTITION bak'!DA$1,RAPPORT!CX:CX&amp;RAPPORT!CY:CY)),0)</f>
        <v>0</v>
      </c>
      <c r="DB53" s="41"/>
      <c r="DC53" s="43">
        <f>IFERROR(INDEX(RAPPORT!DB:DB,MATCH('CLEREPARTITION bak'!$B53&amp;'CLEREPARTITION bak'!DC$1,RAPPORT!CZ:CZ&amp;RAPPORT!DA:DA)),0)</f>
        <v>0</v>
      </c>
      <c r="DD53" s="41"/>
      <c r="DE53" s="43">
        <f>IFERROR(INDEX(RAPPORT!DD:DD,MATCH('CLEREPARTITION bak'!$B53&amp;'CLEREPARTITION bak'!DE$1,RAPPORT!DB:DB&amp;RAPPORT!DC:DC)),0)</f>
        <v>0</v>
      </c>
      <c r="DF53" s="41"/>
      <c r="DG53" s="43">
        <f>IFERROR(INDEX(RAPPORT!DF:DF,MATCH('CLEREPARTITION bak'!$B53&amp;'CLEREPARTITION bak'!DG$1,RAPPORT!DD:DD&amp;RAPPORT!DE:DE)),0)</f>
        <v>0</v>
      </c>
      <c r="DH53" s="41"/>
      <c r="DI53" s="43">
        <f>IFERROR(INDEX(RAPPORT!DH:DH,MATCH('CLEREPARTITION bak'!$B53&amp;'CLEREPARTITION bak'!DI$1,RAPPORT!DF:DF&amp;RAPPORT!DG:DG)),0)</f>
        <v>0</v>
      </c>
      <c r="DJ53" s="41"/>
      <c r="DK53" s="43">
        <f>IFERROR(INDEX(RAPPORT!DJ:DJ,MATCH('CLEREPARTITION bak'!$B53&amp;'CLEREPARTITION bak'!DK$1,RAPPORT!DH:DH&amp;RAPPORT!DI:DI)),0)</f>
        <v>0</v>
      </c>
      <c r="DL53" s="41"/>
    </row>
    <row r="54" spans="1:116" x14ac:dyDescent="0.25">
      <c r="A54" s="39">
        <v>51</v>
      </c>
      <c r="B54" s="40">
        <v>310200</v>
      </c>
      <c r="C54" s="41">
        <v>10</v>
      </c>
      <c r="D54" s="42"/>
      <c r="E54" s="43">
        <f>IFERROR(INDEX(RAPPORT!D:D,MATCH('CLEREPARTITION bak'!$B54&amp;'CLEREPARTITION bak'!E$1,RAPPORT!B:B&amp;RAPPORT!C:C)),0)</f>
        <v>0</v>
      </c>
      <c r="F54" s="41"/>
      <c r="G54" s="43">
        <f>IFERROR(INDEX(RAPPORT!F:F,MATCH('CLEREPARTITION bak'!$B54&amp;'CLEREPARTITION bak'!G$1,RAPPORT!D:D&amp;RAPPORT!E:E)),0)</f>
        <v>0</v>
      </c>
      <c r="H54" s="41"/>
      <c r="I54" s="43">
        <f>IFERROR(INDEX(RAPPORT!H:H,MATCH('CLEREPARTITION bak'!$B54&amp;'CLEREPARTITION bak'!I$1,RAPPORT!F:F&amp;RAPPORT!G:G)),0)</f>
        <v>0</v>
      </c>
      <c r="J54" s="41"/>
      <c r="K54" s="43">
        <f>IFERROR(INDEX(RAPPORT!J:J,MATCH('CLEREPARTITION bak'!$B54&amp;'CLEREPARTITION bak'!K$1,RAPPORT!H:H&amp;RAPPORT!I:I)),0)</f>
        <v>0</v>
      </c>
      <c r="L54" s="41"/>
      <c r="M54" s="43">
        <f>IFERROR(INDEX(RAPPORT!L:L,MATCH('CLEREPARTITION bak'!$B54&amp;'CLEREPARTITION bak'!M$1,RAPPORT!J:J&amp;RAPPORT!K:K)),0)</f>
        <v>0</v>
      </c>
      <c r="N54" s="41"/>
      <c r="O54" s="43">
        <f>IFERROR(INDEX(RAPPORT!N:N,MATCH('CLEREPARTITION bak'!$B54&amp;'CLEREPARTITION bak'!O$1,RAPPORT!L:L&amp;RAPPORT!M:M)),0)</f>
        <v>0</v>
      </c>
      <c r="P54" s="41"/>
      <c r="Q54" s="43">
        <f>IFERROR(INDEX(RAPPORT!P:P,MATCH('CLEREPARTITION bak'!$B54&amp;'CLEREPARTITION bak'!Q$1,RAPPORT!N:N&amp;RAPPORT!O:O)),0)</f>
        <v>0</v>
      </c>
      <c r="R54" s="41"/>
      <c r="S54" s="43">
        <f>IFERROR(INDEX(RAPPORT!R:R,MATCH('CLEREPARTITION bak'!$B54&amp;'CLEREPARTITION bak'!S$1,RAPPORT!P:P&amp;RAPPORT!Q:Q)),0)</f>
        <v>0</v>
      </c>
      <c r="T54" s="41"/>
      <c r="U54" s="43">
        <f>IFERROR(INDEX(RAPPORT!T:T,MATCH('CLEREPARTITION bak'!$B54&amp;'CLEREPARTITION bak'!U$1,RAPPORT!R:R&amp;RAPPORT!S:S)),0)</f>
        <v>0</v>
      </c>
      <c r="V54" s="41"/>
      <c r="W54" s="43">
        <f>IFERROR(INDEX(RAPPORT!V:V,MATCH('CLEREPARTITION bak'!$B54&amp;'CLEREPARTITION bak'!W$1,RAPPORT!T:T&amp;RAPPORT!U:U)),0)</f>
        <v>0</v>
      </c>
      <c r="X54" s="41"/>
      <c r="Y54" s="43">
        <f>IFERROR(INDEX(RAPPORT!X:X,MATCH('CLEREPARTITION bak'!$B54&amp;'CLEREPARTITION bak'!Y$1,RAPPORT!V:V&amp;RAPPORT!W:W)),0)</f>
        <v>0</v>
      </c>
      <c r="Z54" s="41"/>
      <c r="AA54" s="43">
        <f>IFERROR(INDEX(RAPPORT!Z:Z,MATCH('CLEREPARTITION bak'!$B54&amp;'CLEREPARTITION bak'!AA$1,RAPPORT!X:X&amp;RAPPORT!Y:Y)),0)</f>
        <v>0</v>
      </c>
      <c r="AB54" s="41"/>
      <c r="AC54" s="43">
        <f>IFERROR(INDEX(RAPPORT!AB:AB,MATCH('CLEREPARTITION bak'!$B54&amp;'CLEREPARTITION bak'!AC$1,RAPPORT!Z:Z&amp;RAPPORT!AA:AA)),0)</f>
        <v>0</v>
      </c>
      <c r="AD54" s="41"/>
      <c r="AE54" s="43">
        <f>IFERROR(INDEX(RAPPORT!AD:AD,MATCH('CLEREPARTITION bak'!$B54&amp;'CLEREPARTITION bak'!AE$1,RAPPORT!AB:AB&amp;RAPPORT!AC:AC)),0)</f>
        <v>0</v>
      </c>
      <c r="AF54" s="41"/>
      <c r="AG54" s="43">
        <f>IFERROR(INDEX(RAPPORT!AF:AF,MATCH('CLEREPARTITION bak'!$B54&amp;'CLEREPARTITION bak'!AG$1,RAPPORT!AD:AD&amp;RAPPORT!AE:AE)),0)</f>
        <v>0</v>
      </c>
      <c r="AH54" s="41"/>
      <c r="AI54" s="43">
        <f>IFERROR(INDEX(RAPPORT!AH:AH,MATCH('CLEREPARTITION bak'!$B54&amp;'CLEREPARTITION bak'!AI$1,RAPPORT!AF:AF&amp;RAPPORT!AG:AG)),0)</f>
        <v>0</v>
      </c>
      <c r="AJ54" s="41"/>
      <c r="AK54" s="43">
        <f>IFERROR(INDEX(RAPPORT!AJ:AJ,MATCH('CLEREPARTITION bak'!$B54&amp;'CLEREPARTITION bak'!AK$1,RAPPORT!AH:AH&amp;RAPPORT!AI:AI)),0)</f>
        <v>0</v>
      </c>
      <c r="AL54" s="41"/>
      <c r="AM54" s="43">
        <f>IFERROR(INDEX(RAPPORT!AL:AL,MATCH('CLEREPARTITION bak'!$B54&amp;'CLEREPARTITION bak'!AM$1,RAPPORT!AJ:AJ&amp;RAPPORT!AK:AK)),0)</f>
        <v>0</v>
      </c>
      <c r="AN54" s="41"/>
      <c r="AO54" s="43">
        <f>IFERROR(INDEX(RAPPORT!AN:AN,MATCH('CLEREPARTITION bak'!$B54&amp;'CLEREPARTITION bak'!AO$1,RAPPORT!AL:AL&amp;RAPPORT!AM:AM)),0)</f>
        <v>0</v>
      </c>
      <c r="AP54" s="41"/>
      <c r="AQ54" s="43">
        <f>IFERROR(INDEX(RAPPORT!AP:AP,MATCH('CLEREPARTITION bak'!$B54&amp;'CLEREPARTITION bak'!AQ$1,RAPPORT!AN:AN&amp;RAPPORT!AO:AO)),0)</f>
        <v>0</v>
      </c>
      <c r="AR54" s="41"/>
      <c r="AS54" s="43">
        <f>IFERROR(INDEX(RAPPORT!AR:AR,MATCH('CLEREPARTITION bak'!$B54&amp;'CLEREPARTITION bak'!AS$1,RAPPORT!AP:AP&amp;RAPPORT!AQ:AQ)),0)</f>
        <v>0</v>
      </c>
      <c r="AT54" s="41"/>
      <c r="AU54" s="43">
        <f>IFERROR(INDEX(RAPPORT!AT:AT,MATCH('CLEREPARTITION bak'!$B54&amp;'CLEREPARTITION bak'!AU$1,RAPPORT!AR:AR&amp;RAPPORT!AS:AS)),0)</f>
        <v>0</v>
      </c>
      <c r="AV54" s="41"/>
      <c r="AW54" s="43">
        <f>IFERROR(INDEX(RAPPORT!AV:AV,MATCH('CLEREPARTITION bak'!$B54&amp;'CLEREPARTITION bak'!AW$1,RAPPORT!AT:AT&amp;RAPPORT!AU:AU)),0)</f>
        <v>0</v>
      </c>
      <c r="AX54" s="41"/>
      <c r="AY54" s="43">
        <f>IFERROR(INDEX(RAPPORT!AX:AX,MATCH('CLEREPARTITION bak'!$B54&amp;'CLEREPARTITION bak'!AY$1,RAPPORT!AV:AV&amp;RAPPORT!AW:AW)),0)</f>
        <v>0</v>
      </c>
      <c r="AZ54" s="41"/>
      <c r="BA54" s="43">
        <f>IFERROR(INDEX(RAPPORT!AZ:AZ,MATCH('CLEREPARTITION bak'!$B54&amp;'CLEREPARTITION bak'!BA$1,RAPPORT!AX:AX&amp;RAPPORT!AY:AY)),0)</f>
        <v>0</v>
      </c>
      <c r="BB54" s="41"/>
      <c r="BC54" s="43">
        <f>IFERROR(INDEX(RAPPORT!BB:BB,MATCH('CLEREPARTITION bak'!$B54&amp;'CLEREPARTITION bak'!BC$1,RAPPORT!AZ:AZ&amp;RAPPORT!BA:BA)),0)</f>
        <v>0</v>
      </c>
      <c r="BD54" s="41"/>
      <c r="BE54" s="43">
        <f>IFERROR(INDEX(RAPPORT!BD:BD,MATCH('CLEREPARTITION bak'!$B54&amp;'CLEREPARTITION bak'!BE$1,RAPPORT!BB:BB&amp;RAPPORT!BC:BC)),0)</f>
        <v>0</v>
      </c>
      <c r="BF54" s="41"/>
      <c r="BG54" s="43">
        <f>IFERROR(INDEX(RAPPORT!BF:BF,MATCH('CLEREPARTITION bak'!$B54&amp;'CLEREPARTITION bak'!BG$1,RAPPORT!BD:BD&amp;RAPPORT!BE:BE)),0)</f>
        <v>0</v>
      </c>
      <c r="BH54" s="41"/>
      <c r="BI54" s="43">
        <f>IFERROR(INDEX(RAPPORT!BH:BH,MATCH('CLEREPARTITION bak'!$B54&amp;'CLEREPARTITION bak'!BI$1,RAPPORT!BF:BF&amp;RAPPORT!BG:BG)),0)</f>
        <v>0</v>
      </c>
      <c r="BJ54" s="41"/>
      <c r="BK54" s="43">
        <f>IFERROR(INDEX(RAPPORT!BJ:BJ,MATCH('CLEREPARTITION bak'!$B54&amp;'CLEREPARTITION bak'!BK$1,RAPPORT!BH:BH&amp;RAPPORT!BI:BI)),0)</f>
        <v>0</v>
      </c>
      <c r="BL54" s="41"/>
      <c r="BM54" s="43">
        <f>IFERROR(INDEX(RAPPORT!BL:BL,MATCH('CLEREPARTITION bak'!$B54&amp;'CLEREPARTITION bak'!BM$1,RAPPORT!BJ:BJ&amp;RAPPORT!BK:BK)),0)</f>
        <v>0</v>
      </c>
      <c r="BN54" s="41"/>
      <c r="BO54" s="43">
        <f>IFERROR(INDEX(RAPPORT!BN:BN,MATCH('CLEREPARTITION bak'!$B54&amp;'CLEREPARTITION bak'!BO$1,RAPPORT!BL:BL&amp;RAPPORT!BM:BM)),0)</f>
        <v>0</v>
      </c>
      <c r="BP54" s="41"/>
      <c r="BQ54" s="43">
        <f>IFERROR(INDEX(RAPPORT!BP:BP,MATCH('CLEREPARTITION bak'!$B54&amp;'CLEREPARTITION bak'!BQ$1,RAPPORT!BN:BN&amp;RAPPORT!BO:BO)),0)</f>
        <v>0</v>
      </c>
      <c r="BR54" s="41"/>
      <c r="BS54" s="43">
        <f>IFERROR(INDEX(RAPPORT!BR:BR,MATCH('CLEREPARTITION bak'!$B54&amp;'CLEREPARTITION bak'!BS$1,RAPPORT!BP:BP&amp;RAPPORT!BQ:BQ)),0)</f>
        <v>0</v>
      </c>
      <c r="BT54" s="41"/>
      <c r="BU54" s="43">
        <f>IFERROR(INDEX(RAPPORT!BT:BT,MATCH('CLEREPARTITION bak'!$B54&amp;'CLEREPARTITION bak'!BU$1,RAPPORT!BR:BR&amp;RAPPORT!BS:BS)),0)</f>
        <v>0</v>
      </c>
      <c r="BV54" s="41"/>
      <c r="BW54" s="43">
        <f>IFERROR(INDEX(RAPPORT!BV:BV,MATCH('CLEREPARTITION bak'!$B54&amp;'CLEREPARTITION bak'!BW$1,RAPPORT!BT:BT&amp;RAPPORT!BU:BU)),0)</f>
        <v>0</v>
      </c>
      <c r="BX54" s="41"/>
      <c r="BY54" s="43">
        <f>IFERROR(INDEX(RAPPORT!BX:BX,MATCH('CLEREPARTITION bak'!$B54&amp;'CLEREPARTITION bak'!BY$1,RAPPORT!BV:BV&amp;RAPPORT!BW:BW)),0)</f>
        <v>0</v>
      </c>
      <c r="BZ54" s="41"/>
      <c r="CA54" s="43">
        <f>IFERROR(INDEX(RAPPORT!BZ:BZ,MATCH('CLEREPARTITION bak'!$B54&amp;'CLEREPARTITION bak'!CA$1,RAPPORT!BX:BX&amp;RAPPORT!BY:BY)),0)</f>
        <v>0</v>
      </c>
      <c r="CB54" s="41"/>
      <c r="CC54" s="43">
        <f>IFERROR(INDEX(RAPPORT!CB:CB,MATCH('CLEREPARTITION bak'!$B54&amp;'CLEREPARTITION bak'!CC$1,RAPPORT!BZ:BZ&amp;RAPPORT!CA:CA)),0)</f>
        <v>0</v>
      </c>
      <c r="CD54" s="41"/>
      <c r="CE54" s="43">
        <f>IFERROR(INDEX(RAPPORT!CD:CD,MATCH('CLEREPARTITION bak'!$B54&amp;'CLEREPARTITION bak'!CE$1,RAPPORT!CB:CB&amp;RAPPORT!CC:CC)),0)</f>
        <v>0</v>
      </c>
      <c r="CF54" s="41"/>
      <c r="CG54" s="43">
        <f>IFERROR(INDEX(RAPPORT!CF:CF,MATCH('CLEREPARTITION bak'!$B54&amp;'CLEREPARTITION bak'!CG$1,RAPPORT!CD:CD&amp;RAPPORT!CE:CE)),0)</f>
        <v>0</v>
      </c>
      <c r="CH54" s="41"/>
      <c r="CI54" s="43">
        <f>IFERROR(INDEX(RAPPORT!CH:CH,MATCH('CLEREPARTITION bak'!$B54&amp;'CLEREPARTITION bak'!CI$1,RAPPORT!CF:CF&amp;RAPPORT!CG:CG)),0)</f>
        <v>0</v>
      </c>
      <c r="CJ54" s="41"/>
      <c r="CK54" s="43">
        <f>IFERROR(INDEX(RAPPORT!CJ:CJ,MATCH('CLEREPARTITION bak'!$B54&amp;'CLEREPARTITION bak'!CK$1,RAPPORT!CH:CH&amp;RAPPORT!CI:CI)),0)</f>
        <v>0</v>
      </c>
      <c r="CL54" s="41"/>
      <c r="CM54" s="43">
        <f>IFERROR(INDEX(RAPPORT!CL:CL,MATCH('CLEREPARTITION bak'!$B54&amp;'CLEREPARTITION bak'!CM$1,RAPPORT!CJ:CJ&amp;RAPPORT!CK:CK)),0)</f>
        <v>0</v>
      </c>
      <c r="CN54" s="41"/>
      <c r="CO54" s="43">
        <f>IFERROR(INDEX(RAPPORT!CN:CN,MATCH('CLEREPARTITION bak'!$B54&amp;'CLEREPARTITION bak'!CO$1,RAPPORT!CL:CL&amp;RAPPORT!CM:CM)),0)</f>
        <v>0</v>
      </c>
      <c r="CP54" s="41"/>
      <c r="CQ54" s="43">
        <f>IFERROR(INDEX(RAPPORT!CP:CP,MATCH('CLEREPARTITION bak'!$B54&amp;'CLEREPARTITION bak'!CQ$1,RAPPORT!CN:CN&amp;RAPPORT!CO:CO)),0)</f>
        <v>0</v>
      </c>
      <c r="CR54" s="41"/>
      <c r="CS54" s="43">
        <f>IFERROR(INDEX(RAPPORT!CR:CR,MATCH('CLEREPARTITION bak'!$B54&amp;'CLEREPARTITION bak'!CS$1,RAPPORT!CP:CP&amp;RAPPORT!CQ:CQ)),0)</f>
        <v>0</v>
      </c>
      <c r="CT54" s="41"/>
      <c r="CU54" s="43">
        <f>IFERROR(INDEX(RAPPORT!CT:CT,MATCH('CLEREPARTITION bak'!$B54&amp;'CLEREPARTITION bak'!CU$1,RAPPORT!CR:CR&amp;RAPPORT!CS:CS)),0)</f>
        <v>0</v>
      </c>
      <c r="CV54" s="41"/>
      <c r="CW54" s="43">
        <f>IFERROR(INDEX(RAPPORT!CV:CV,MATCH('CLEREPARTITION bak'!$B54&amp;'CLEREPARTITION bak'!CW$1,RAPPORT!CT:CT&amp;RAPPORT!CU:CU)),0)</f>
        <v>0</v>
      </c>
      <c r="CX54" s="41"/>
      <c r="CY54" s="43">
        <f>IFERROR(INDEX(RAPPORT!CX:CX,MATCH('CLEREPARTITION bak'!$B54&amp;'CLEREPARTITION bak'!CY$1,RAPPORT!CV:CV&amp;RAPPORT!CW:CW)),0)</f>
        <v>0</v>
      </c>
      <c r="CZ54" s="41"/>
      <c r="DA54" s="43">
        <f>IFERROR(INDEX(RAPPORT!CZ:CZ,MATCH('CLEREPARTITION bak'!$B54&amp;'CLEREPARTITION bak'!DA$1,RAPPORT!CX:CX&amp;RAPPORT!CY:CY)),0)</f>
        <v>0</v>
      </c>
      <c r="DB54" s="41"/>
      <c r="DC54" s="43">
        <f>IFERROR(INDEX(RAPPORT!DB:DB,MATCH('CLEREPARTITION bak'!$B54&amp;'CLEREPARTITION bak'!DC$1,RAPPORT!CZ:CZ&amp;RAPPORT!DA:DA)),0)</f>
        <v>0</v>
      </c>
      <c r="DD54" s="41"/>
      <c r="DE54" s="43">
        <f>IFERROR(INDEX(RAPPORT!DD:DD,MATCH('CLEREPARTITION bak'!$B54&amp;'CLEREPARTITION bak'!DE$1,RAPPORT!DB:DB&amp;RAPPORT!DC:DC)),0)</f>
        <v>0</v>
      </c>
      <c r="DF54" s="41"/>
      <c r="DG54" s="43">
        <f>IFERROR(INDEX(RAPPORT!DF:DF,MATCH('CLEREPARTITION bak'!$B54&amp;'CLEREPARTITION bak'!DG$1,RAPPORT!DD:DD&amp;RAPPORT!DE:DE)),0)</f>
        <v>0</v>
      </c>
      <c r="DH54" s="41"/>
      <c r="DI54" s="43">
        <f>IFERROR(INDEX(RAPPORT!DH:DH,MATCH('CLEREPARTITION bak'!$B54&amp;'CLEREPARTITION bak'!DI$1,RAPPORT!DF:DF&amp;RAPPORT!DG:DG)),0)</f>
        <v>0</v>
      </c>
      <c r="DJ54" s="41"/>
      <c r="DK54" s="43">
        <f>IFERROR(INDEX(RAPPORT!DJ:DJ,MATCH('CLEREPARTITION bak'!$B54&amp;'CLEREPARTITION bak'!DK$1,RAPPORT!DH:DH&amp;RAPPORT!DI:DI)),0)</f>
        <v>0</v>
      </c>
      <c r="DL54" s="41"/>
    </row>
    <row r="55" spans="1:116" x14ac:dyDescent="0.25">
      <c r="A55" s="39">
        <v>52</v>
      </c>
      <c r="B55" s="40">
        <v>310300</v>
      </c>
      <c r="C55" s="41">
        <v>5</v>
      </c>
      <c r="D55" s="42"/>
      <c r="E55" s="43">
        <f>IFERROR(INDEX(RAPPORT!D:D,MATCH('CLEREPARTITION bak'!$B55&amp;'CLEREPARTITION bak'!E$1,RAPPORT!B:B&amp;RAPPORT!C:C)),0)</f>
        <v>0</v>
      </c>
      <c r="F55" s="41"/>
      <c r="G55" s="43">
        <f>IFERROR(INDEX(RAPPORT!F:F,MATCH('CLEREPARTITION bak'!$B55&amp;'CLEREPARTITION bak'!G$1,RAPPORT!D:D&amp;RAPPORT!E:E)),0)</f>
        <v>0</v>
      </c>
      <c r="H55" s="41"/>
      <c r="I55" s="43">
        <f>IFERROR(INDEX(RAPPORT!H:H,MATCH('CLEREPARTITION bak'!$B55&amp;'CLEREPARTITION bak'!I$1,RAPPORT!F:F&amp;RAPPORT!G:G)),0)</f>
        <v>0</v>
      </c>
      <c r="J55" s="41"/>
      <c r="K55" s="43">
        <f>IFERROR(INDEX(RAPPORT!J:J,MATCH('CLEREPARTITION bak'!$B55&amp;'CLEREPARTITION bak'!K$1,RAPPORT!H:H&amp;RAPPORT!I:I)),0)</f>
        <v>0</v>
      </c>
      <c r="L55" s="41"/>
      <c r="M55" s="43">
        <f>IFERROR(INDEX(RAPPORT!L:L,MATCH('CLEREPARTITION bak'!$B55&amp;'CLEREPARTITION bak'!M$1,RAPPORT!J:J&amp;RAPPORT!K:K)),0)</f>
        <v>0</v>
      </c>
      <c r="N55" s="41"/>
      <c r="O55" s="43">
        <f>IFERROR(INDEX(RAPPORT!N:N,MATCH('CLEREPARTITION bak'!$B55&amp;'CLEREPARTITION bak'!O$1,RAPPORT!L:L&amp;RAPPORT!M:M)),0)</f>
        <v>0</v>
      </c>
      <c r="P55" s="41"/>
      <c r="Q55" s="43">
        <f>IFERROR(INDEX(RAPPORT!P:P,MATCH('CLEREPARTITION bak'!$B55&amp;'CLEREPARTITION bak'!Q$1,RAPPORT!N:N&amp;RAPPORT!O:O)),0)</f>
        <v>0</v>
      </c>
      <c r="R55" s="41"/>
      <c r="S55" s="43">
        <f>IFERROR(INDEX(RAPPORT!R:R,MATCH('CLEREPARTITION bak'!$B55&amp;'CLEREPARTITION bak'!S$1,RAPPORT!P:P&amp;RAPPORT!Q:Q)),0)</f>
        <v>0</v>
      </c>
      <c r="T55" s="41"/>
      <c r="U55" s="43">
        <f>IFERROR(INDEX(RAPPORT!T:T,MATCH('CLEREPARTITION bak'!$B55&amp;'CLEREPARTITION bak'!U$1,RAPPORT!R:R&amp;RAPPORT!S:S)),0)</f>
        <v>0</v>
      </c>
      <c r="V55" s="41"/>
      <c r="W55" s="43">
        <f>IFERROR(INDEX(RAPPORT!V:V,MATCH('CLEREPARTITION bak'!$B55&amp;'CLEREPARTITION bak'!W$1,RAPPORT!T:T&amp;RAPPORT!U:U)),0)</f>
        <v>0</v>
      </c>
      <c r="X55" s="41"/>
      <c r="Y55" s="43">
        <f>IFERROR(INDEX(RAPPORT!X:X,MATCH('CLEREPARTITION bak'!$B55&amp;'CLEREPARTITION bak'!Y$1,RAPPORT!V:V&amp;RAPPORT!W:W)),0)</f>
        <v>0</v>
      </c>
      <c r="Z55" s="41"/>
      <c r="AA55" s="43">
        <f>IFERROR(INDEX(RAPPORT!Z:Z,MATCH('CLEREPARTITION bak'!$B55&amp;'CLEREPARTITION bak'!AA$1,RAPPORT!X:X&amp;RAPPORT!Y:Y)),0)</f>
        <v>0</v>
      </c>
      <c r="AB55" s="41"/>
      <c r="AC55" s="43">
        <f>IFERROR(INDEX(RAPPORT!AB:AB,MATCH('CLEREPARTITION bak'!$B55&amp;'CLEREPARTITION bak'!AC$1,RAPPORT!Z:Z&amp;RAPPORT!AA:AA)),0)</f>
        <v>0</v>
      </c>
      <c r="AD55" s="41"/>
      <c r="AE55" s="43">
        <f>IFERROR(INDEX(RAPPORT!AD:AD,MATCH('CLEREPARTITION bak'!$B55&amp;'CLEREPARTITION bak'!AE$1,RAPPORT!AB:AB&amp;RAPPORT!AC:AC)),0)</f>
        <v>0</v>
      </c>
      <c r="AF55" s="41"/>
      <c r="AG55" s="43">
        <f>IFERROR(INDEX(RAPPORT!AF:AF,MATCH('CLEREPARTITION bak'!$B55&amp;'CLEREPARTITION bak'!AG$1,RAPPORT!AD:AD&amp;RAPPORT!AE:AE)),0)</f>
        <v>0</v>
      </c>
      <c r="AH55" s="41"/>
      <c r="AI55" s="43">
        <f>IFERROR(INDEX(RAPPORT!AH:AH,MATCH('CLEREPARTITION bak'!$B55&amp;'CLEREPARTITION bak'!AI$1,RAPPORT!AF:AF&amp;RAPPORT!AG:AG)),0)</f>
        <v>0</v>
      </c>
      <c r="AJ55" s="41"/>
      <c r="AK55" s="43">
        <f>IFERROR(INDEX(RAPPORT!AJ:AJ,MATCH('CLEREPARTITION bak'!$B55&amp;'CLEREPARTITION bak'!AK$1,RAPPORT!AH:AH&amp;RAPPORT!AI:AI)),0)</f>
        <v>0</v>
      </c>
      <c r="AL55" s="41"/>
      <c r="AM55" s="43">
        <f>IFERROR(INDEX(RAPPORT!AL:AL,MATCH('CLEREPARTITION bak'!$B55&amp;'CLEREPARTITION bak'!AM$1,RAPPORT!AJ:AJ&amp;RAPPORT!AK:AK)),0)</f>
        <v>0</v>
      </c>
      <c r="AN55" s="41"/>
      <c r="AO55" s="43">
        <f>IFERROR(INDEX(RAPPORT!AN:AN,MATCH('CLEREPARTITION bak'!$B55&amp;'CLEREPARTITION bak'!AO$1,RAPPORT!AL:AL&amp;RAPPORT!AM:AM)),0)</f>
        <v>0</v>
      </c>
      <c r="AP55" s="41"/>
      <c r="AQ55" s="43">
        <f>IFERROR(INDEX(RAPPORT!AP:AP,MATCH('CLEREPARTITION bak'!$B55&amp;'CLEREPARTITION bak'!AQ$1,RAPPORT!AN:AN&amp;RAPPORT!AO:AO)),0)</f>
        <v>0</v>
      </c>
      <c r="AR55" s="41"/>
      <c r="AS55" s="43">
        <f>IFERROR(INDEX(RAPPORT!AR:AR,MATCH('CLEREPARTITION bak'!$B55&amp;'CLEREPARTITION bak'!AS$1,RAPPORT!AP:AP&amp;RAPPORT!AQ:AQ)),0)</f>
        <v>0</v>
      </c>
      <c r="AT55" s="41"/>
      <c r="AU55" s="43">
        <f>IFERROR(INDEX(RAPPORT!AT:AT,MATCH('CLEREPARTITION bak'!$B55&amp;'CLEREPARTITION bak'!AU$1,RAPPORT!AR:AR&amp;RAPPORT!AS:AS)),0)</f>
        <v>0</v>
      </c>
      <c r="AV55" s="41"/>
      <c r="AW55" s="43">
        <f>IFERROR(INDEX(RAPPORT!AV:AV,MATCH('CLEREPARTITION bak'!$B55&amp;'CLEREPARTITION bak'!AW$1,RAPPORT!AT:AT&amp;RAPPORT!AU:AU)),0)</f>
        <v>0</v>
      </c>
      <c r="AX55" s="41"/>
      <c r="AY55" s="43">
        <f>IFERROR(INDEX(RAPPORT!AX:AX,MATCH('CLEREPARTITION bak'!$B55&amp;'CLEREPARTITION bak'!AY$1,RAPPORT!AV:AV&amp;RAPPORT!AW:AW)),0)</f>
        <v>0</v>
      </c>
      <c r="AZ55" s="41"/>
      <c r="BA55" s="43">
        <f>IFERROR(INDEX(RAPPORT!AZ:AZ,MATCH('CLEREPARTITION bak'!$B55&amp;'CLEREPARTITION bak'!BA$1,RAPPORT!AX:AX&amp;RAPPORT!AY:AY)),0)</f>
        <v>0</v>
      </c>
      <c r="BB55" s="41"/>
      <c r="BC55" s="43">
        <f>IFERROR(INDEX(RAPPORT!BB:BB,MATCH('CLEREPARTITION bak'!$B55&amp;'CLEREPARTITION bak'!BC$1,RAPPORT!AZ:AZ&amp;RAPPORT!BA:BA)),0)</f>
        <v>0</v>
      </c>
      <c r="BD55" s="41"/>
      <c r="BE55" s="43">
        <f>IFERROR(INDEX(RAPPORT!BD:BD,MATCH('CLEREPARTITION bak'!$B55&amp;'CLEREPARTITION bak'!BE$1,RAPPORT!BB:BB&amp;RAPPORT!BC:BC)),0)</f>
        <v>0</v>
      </c>
      <c r="BF55" s="41"/>
      <c r="BG55" s="43">
        <f>IFERROR(INDEX(RAPPORT!BF:BF,MATCH('CLEREPARTITION bak'!$B55&amp;'CLEREPARTITION bak'!BG$1,RAPPORT!BD:BD&amp;RAPPORT!BE:BE)),0)</f>
        <v>0</v>
      </c>
      <c r="BH55" s="41"/>
      <c r="BI55" s="43">
        <f>IFERROR(INDEX(RAPPORT!BH:BH,MATCH('CLEREPARTITION bak'!$B55&amp;'CLEREPARTITION bak'!BI$1,RAPPORT!BF:BF&amp;RAPPORT!BG:BG)),0)</f>
        <v>0</v>
      </c>
      <c r="BJ55" s="41"/>
      <c r="BK55" s="43">
        <f>IFERROR(INDEX(RAPPORT!BJ:BJ,MATCH('CLEREPARTITION bak'!$B55&amp;'CLEREPARTITION bak'!BK$1,RAPPORT!BH:BH&amp;RAPPORT!BI:BI)),0)</f>
        <v>0</v>
      </c>
      <c r="BL55" s="41"/>
      <c r="BM55" s="43">
        <f>IFERROR(INDEX(RAPPORT!BL:BL,MATCH('CLEREPARTITION bak'!$B55&amp;'CLEREPARTITION bak'!BM$1,RAPPORT!BJ:BJ&amp;RAPPORT!BK:BK)),0)</f>
        <v>0</v>
      </c>
      <c r="BN55" s="41"/>
      <c r="BO55" s="43">
        <f>IFERROR(INDEX(RAPPORT!BN:BN,MATCH('CLEREPARTITION bak'!$B55&amp;'CLEREPARTITION bak'!BO$1,RAPPORT!BL:BL&amp;RAPPORT!BM:BM)),0)</f>
        <v>0</v>
      </c>
      <c r="BP55" s="41"/>
      <c r="BQ55" s="43">
        <f>IFERROR(INDEX(RAPPORT!BP:BP,MATCH('CLEREPARTITION bak'!$B55&amp;'CLEREPARTITION bak'!BQ$1,RAPPORT!BN:BN&amp;RAPPORT!BO:BO)),0)</f>
        <v>0</v>
      </c>
      <c r="BR55" s="41"/>
      <c r="BS55" s="43">
        <f>IFERROR(INDEX(RAPPORT!BR:BR,MATCH('CLEREPARTITION bak'!$B55&amp;'CLEREPARTITION bak'!BS$1,RAPPORT!BP:BP&amp;RAPPORT!BQ:BQ)),0)</f>
        <v>0</v>
      </c>
      <c r="BT55" s="41"/>
      <c r="BU55" s="43">
        <f>IFERROR(INDEX(RAPPORT!BT:BT,MATCH('CLEREPARTITION bak'!$B55&amp;'CLEREPARTITION bak'!BU$1,RAPPORT!BR:BR&amp;RAPPORT!BS:BS)),0)</f>
        <v>0</v>
      </c>
      <c r="BV55" s="41"/>
      <c r="BW55" s="43">
        <f>IFERROR(INDEX(RAPPORT!BV:BV,MATCH('CLEREPARTITION bak'!$B55&amp;'CLEREPARTITION bak'!BW$1,RAPPORT!BT:BT&amp;RAPPORT!BU:BU)),0)</f>
        <v>0</v>
      </c>
      <c r="BX55" s="41"/>
      <c r="BY55" s="43">
        <f>IFERROR(INDEX(RAPPORT!BX:BX,MATCH('CLEREPARTITION bak'!$B55&amp;'CLEREPARTITION bak'!BY$1,RAPPORT!BV:BV&amp;RAPPORT!BW:BW)),0)</f>
        <v>0</v>
      </c>
      <c r="BZ55" s="41"/>
      <c r="CA55" s="43">
        <f>IFERROR(INDEX(RAPPORT!BZ:BZ,MATCH('CLEREPARTITION bak'!$B55&amp;'CLEREPARTITION bak'!CA$1,RAPPORT!BX:BX&amp;RAPPORT!BY:BY)),0)</f>
        <v>0</v>
      </c>
      <c r="CB55" s="41"/>
      <c r="CC55" s="43">
        <f>IFERROR(INDEX(RAPPORT!CB:CB,MATCH('CLEREPARTITION bak'!$B55&amp;'CLEREPARTITION bak'!CC$1,RAPPORT!BZ:BZ&amp;RAPPORT!CA:CA)),0)</f>
        <v>0</v>
      </c>
      <c r="CD55" s="41"/>
      <c r="CE55" s="43">
        <f>IFERROR(INDEX(RAPPORT!CD:CD,MATCH('CLEREPARTITION bak'!$B55&amp;'CLEREPARTITION bak'!CE$1,RAPPORT!CB:CB&amp;RAPPORT!CC:CC)),0)</f>
        <v>0</v>
      </c>
      <c r="CF55" s="41"/>
      <c r="CG55" s="43">
        <f>IFERROR(INDEX(RAPPORT!CF:CF,MATCH('CLEREPARTITION bak'!$B55&amp;'CLEREPARTITION bak'!CG$1,RAPPORT!CD:CD&amp;RAPPORT!CE:CE)),0)</f>
        <v>0</v>
      </c>
      <c r="CH55" s="41"/>
      <c r="CI55" s="43">
        <f>IFERROR(INDEX(RAPPORT!CH:CH,MATCH('CLEREPARTITION bak'!$B55&amp;'CLEREPARTITION bak'!CI$1,RAPPORT!CF:CF&amp;RAPPORT!CG:CG)),0)</f>
        <v>0</v>
      </c>
      <c r="CJ55" s="41"/>
      <c r="CK55" s="43">
        <f>IFERROR(INDEX(RAPPORT!CJ:CJ,MATCH('CLEREPARTITION bak'!$B55&amp;'CLEREPARTITION bak'!CK$1,RAPPORT!CH:CH&amp;RAPPORT!CI:CI)),0)</f>
        <v>0</v>
      </c>
      <c r="CL55" s="41"/>
      <c r="CM55" s="43">
        <f>IFERROR(INDEX(RAPPORT!CL:CL,MATCH('CLEREPARTITION bak'!$B55&amp;'CLEREPARTITION bak'!CM$1,RAPPORT!CJ:CJ&amp;RAPPORT!CK:CK)),0)</f>
        <v>0</v>
      </c>
      <c r="CN55" s="41"/>
      <c r="CO55" s="43">
        <f>IFERROR(INDEX(RAPPORT!CN:CN,MATCH('CLEREPARTITION bak'!$B55&amp;'CLEREPARTITION bak'!CO$1,RAPPORT!CL:CL&amp;RAPPORT!CM:CM)),0)</f>
        <v>0</v>
      </c>
      <c r="CP55" s="41"/>
      <c r="CQ55" s="43">
        <f>IFERROR(INDEX(RAPPORT!CP:CP,MATCH('CLEREPARTITION bak'!$B55&amp;'CLEREPARTITION bak'!CQ$1,RAPPORT!CN:CN&amp;RAPPORT!CO:CO)),0)</f>
        <v>0</v>
      </c>
      <c r="CR55" s="41"/>
      <c r="CS55" s="43">
        <f>IFERROR(INDEX(RAPPORT!CR:CR,MATCH('CLEREPARTITION bak'!$B55&amp;'CLEREPARTITION bak'!CS$1,RAPPORT!CP:CP&amp;RAPPORT!CQ:CQ)),0)</f>
        <v>0</v>
      </c>
      <c r="CT55" s="41"/>
      <c r="CU55" s="43">
        <f>IFERROR(INDEX(RAPPORT!CT:CT,MATCH('CLEREPARTITION bak'!$B55&amp;'CLEREPARTITION bak'!CU$1,RAPPORT!CR:CR&amp;RAPPORT!CS:CS)),0)</f>
        <v>0</v>
      </c>
      <c r="CV55" s="41"/>
      <c r="CW55" s="43">
        <f>IFERROR(INDEX(RAPPORT!CV:CV,MATCH('CLEREPARTITION bak'!$B55&amp;'CLEREPARTITION bak'!CW$1,RAPPORT!CT:CT&amp;RAPPORT!CU:CU)),0)</f>
        <v>0</v>
      </c>
      <c r="CX55" s="41"/>
      <c r="CY55" s="43">
        <f>IFERROR(INDEX(RAPPORT!CX:CX,MATCH('CLEREPARTITION bak'!$B55&amp;'CLEREPARTITION bak'!CY$1,RAPPORT!CV:CV&amp;RAPPORT!CW:CW)),0)</f>
        <v>0</v>
      </c>
      <c r="CZ55" s="41"/>
      <c r="DA55" s="43">
        <f>IFERROR(INDEX(RAPPORT!CZ:CZ,MATCH('CLEREPARTITION bak'!$B55&amp;'CLEREPARTITION bak'!DA$1,RAPPORT!CX:CX&amp;RAPPORT!CY:CY)),0)</f>
        <v>0</v>
      </c>
      <c r="DB55" s="41"/>
      <c r="DC55" s="43">
        <f>IFERROR(INDEX(RAPPORT!DB:DB,MATCH('CLEREPARTITION bak'!$B55&amp;'CLEREPARTITION bak'!DC$1,RAPPORT!CZ:CZ&amp;RAPPORT!DA:DA)),0)</f>
        <v>0</v>
      </c>
      <c r="DD55" s="41"/>
      <c r="DE55" s="43">
        <f>IFERROR(INDEX(RAPPORT!DD:DD,MATCH('CLEREPARTITION bak'!$B55&amp;'CLEREPARTITION bak'!DE$1,RAPPORT!DB:DB&amp;RAPPORT!DC:DC)),0)</f>
        <v>0</v>
      </c>
      <c r="DF55" s="41"/>
      <c r="DG55" s="43">
        <f>IFERROR(INDEX(RAPPORT!DF:DF,MATCH('CLEREPARTITION bak'!$B55&amp;'CLEREPARTITION bak'!DG$1,RAPPORT!DD:DD&amp;RAPPORT!DE:DE)),0)</f>
        <v>0</v>
      </c>
      <c r="DH55" s="41"/>
      <c r="DI55" s="43">
        <f>IFERROR(INDEX(RAPPORT!DH:DH,MATCH('CLEREPARTITION bak'!$B55&amp;'CLEREPARTITION bak'!DI$1,RAPPORT!DF:DF&amp;RAPPORT!DG:DG)),0)</f>
        <v>0</v>
      </c>
      <c r="DJ55" s="41"/>
      <c r="DK55" s="43">
        <f>IFERROR(INDEX(RAPPORT!DJ:DJ,MATCH('CLEREPARTITION bak'!$B55&amp;'CLEREPARTITION bak'!DK$1,RAPPORT!DH:DH&amp;RAPPORT!DI:DI)),0)</f>
        <v>0</v>
      </c>
      <c r="DL55" s="41"/>
    </row>
    <row r="56" spans="1:116" x14ac:dyDescent="0.25">
      <c r="A56" s="39">
        <v>53</v>
      </c>
      <c r="B56" s="40">
        <v>310400</v>
      </c>
      <c r="C56" s="41">
        <v>2</v>
      </c>
      <c r="D56" s="42"/>
      <c r="E56" s="43">
        <f>IFERROR(INDEX(RAPPORT!D:D,MATCH('CLEREPARTITION bak'!$B56&amp;'CLEREPARTITION bak'!E$1,RAPPORT!B:B&amp;RAPPORT!C:C)),0)</f>
        <v>0</v>
      </c>
      <c r="F56" s="41"/>
      <c r="G56" s="43">
        <f>IFERROR(INDEX(RAPPORT!F:F,MATCH('CLEREPARTITION bak'!$B56&amp;'CLEREPARTITION bak'!G$1,RAPPORT!D:D&amp;RAPPORT!E:E)),0)</f>
        <v>0</v>
      </c>
      <c r="H56" s="41"/>
      <c r="I56" s="43">
        <f>IFERROR(INDEX(RAPPORT!H:H,MATCH('CLEREPARTITION bak'!$B56&amp;'CLEREPARTITION bak'!I$1,RAPPORT!F:F&amp;RAPPORT!G:G)),0)</f>
        <v>0</v>
      </c>
      <c r="J56" s="41"/>
      <c r="K56" s="43">
        <f>IFERROR(INDEX(RAPPORT!J:J,MATCH('CLEREPARTITION bak'!$B56&amp;'CLEREPARTITION bak'!K$1,RAPPORT!H:H&amp;RAPPORT!I:I)),0)</f>
        <v>0</v>
      </c>
      <c r="L56" s="41"/>
      <c r="M56" s="43">
        <f>IFERROR(INDEX(RAPPORT!L:L,MATCH('CLEREPARTITION bak'!$B56&amp;'CLEREPARTITION bak'!M$1,RAPPORT!J:J&amp;RAPPORT!K:K)),0)</f>
        <v>0</v>
      </c>
      <c r="N56" s="41"/>
      <c r="O56" s="43">
        <f>IFERROR(INDEX(RAPPORT!N:N,MATCH('CLEREPARTITION bak'!$B56&amp;'CLEREPARTITION bak'!O$1,RAPPORT!L:L&amp;RAPPORT!M:M)),0)</f>
        <v>0</v>
      </c>
      <c r="P56" s="41"/>
      <c r="Q56" s="43">
        <f>IFERROR(INDEX(RAPPORT!P:P,MATCH('CLEREPARTITION bak'!$B56&amp;'CLEREPARTITION bak'!Q$1,RAPPORT!N:N&amp;RAPPORT!O:O)),0)</f>
        <v>0</v>
      </c>
      <c r="R56" s="41"/>
      <c r="S56" s="43">
        <f>IFERROR(INDEX(RAPPORT!R:R,MATCH('CLEREPARTITION bak'!$B56&amp;'CLEREPARTITION bak'!S$1,RAPPORT!P:P&amp;RAPPORT!Q:Q)),0)</f>
        <v>0</v>
      </c>
      <c r="T56" s="41"/>
      <c r="U56" s="43">
        <f>IFERROR(INDEX(RAPPORT!T:T,MATCH('CLEREPARTITION bak'!$B56&amp;'CLEREPARTITION bak'!U$1,RAPPORT!R:R&amp;RAPPORT!S:S)),0)</f>
        <v>0</v>
      </c>
      <c r="V56" s="41"/>
      <c r="W56" s="43">
        <f>IFERROR(INDEX(RAPPORT!V:V,MATCH('CLEREPARTITION bak'!$B56&amp;'CLEREPARTITION bak'!W$1,RAPPORT!T:T&amp;RAPPORT!U:U)),0)</f>
        <v>0</v>
      </c>
      <c r="X56" s="41"/>
      <c r="Y56" s="43">
        <f>IFERROR(INDEX(RAPPORT!X:X,MATCH('CLEREPARTITION bak'!$B56&amp;'CLEREPARTITION bak'!Y$1,RAPPORT!V:V&amp;RAPPORT!W:W)),0)</f>
        <v>0</v>
      </c>
      <c r="Z56" s="41"/>
      <c r="AA56" s="43">
        <f>IFERROR(INDEX(RAPPORT!Z:Z,MATCH('CLEREPARTITION bak'!$B56&amp;'CLEREPARTITION bak'!AA$1,RAPPORT!X:X&amp;RAPPORT!Y:Y)),0)</f>
        <v>0</v>
      </c>
      <c r="AB56" s="41"/>
      <c r="AC56" s="43">
        <f>IFERROR(INDEX(RAPPORT!AB:AB,MATCH('CLEREPARTITION bak'!$B56&amp;'CLEREPARTITION bak'!AC$1,RAPPORT!Z:Z&amp;RAPPORT!AA:AA)),0)</f>
        <v>0</v>
      </c>
      <c r="AD56" s="41"/>
      <c r="AE56" s="43">
        <f>IFERROR(INDEX(RAPPORT!AD:AD,MATCH('CLEREPARTITION bak'!$B56&amp;'CLEREPARTITION bak'!AE$1,RAPPORT!AB:AB&amp;RAPPORT!AC:AC)),0)</f>
        <v>0</v>
      </c>
      <c r="AF56" s="41"/>
      <c r="AG56" s="43">
        <f>IFERROR(INDEX(RAPPORT!AF:AF,MATCH('CLEREPARTITION bak'!$B56&amp;'CLEREPARTITION bak'!AG$1,RAPPORT!AD:AD&amp;RAPPORT!AE:AE)),0)</f>
        <v>0</v>
      </c>
      <c r="AH56" s="41"/>
      <c r="AI56" s="43">
        <f>IFERROR(INDEX(RAPPORT!AH:AH,MATCH('CLEREPARTITION bak'!$B56&amp;'CLEREPARTITION bak'!AI$1,RAPPORT!AF:AF&amp;RAPPORT!AG:AG)),0)</f>
        <v>0</v>
      </c>
      <c r="AJ56" s="41"/>
      <c r="AK56" s="43">
        <f>IFERROR(INDEX(RAPPORT!AJ:AJ,MATCH('CLEREPARTITION bak'!$B56&amp;'CLEREPARTITION bak'!AK$1,RAPPORT!AH:AH&amp;RAPPORT!AI:AI)),0)</f>
        <v>0</v>
      </c>
      <c r="AL56" s="41"/>
      <c r="AM56" s="43">
        <f>IFERROR(INDEX(RAPPORT!AL:AL,MATCH('CLEREPARTITION bak'!$B56&amp;'CLEREPARTITION bak'!AM$1,RAPPORT!AJ:AJ&amp;RAPPORT!AK:AK)),0)</f>
        <v>0</v>
      </c>
      <c r="AN56" s="41"/>
      <c r="AO56" s="43">
        <f>IFERROR(INDEX(RAPPORT!AN:AN,MATCH('CLEREPARTITION bak'!$B56&amp;'CLEREPARTITION bak'!AO$1,RAPPORT!AL:AL&amp;RAPPORT!AM:AM)),0)</f>
        <v>0</v>
      </c>
      <c r="AP56" s="41"/>
      <c r="AQ56" s="43">
        <f>IFERROR(INDEX(RAPPORT!AP:AP,MATCH('CLEREPARTITION bak'!$B56&amp;'CLEREPARTITION bak'!AQ$1,RAPPORT!AN:AN&amp;RAPPORT!AO:AO)),0)</f>
        <v>0</v>
      </c>
      <c r="AR56" s="41"/>
      <c r="AS56" s="43">
        <f>IFERROR(INDEX(RAPPORT!AR:AR,MATCH('CLEREPARTITION bak'!$B56&amp;'CLEREPARTITION bak'!AS$1,RAPPORT!AP:AP&amp;RAPPORT!AQ:AQ)),0)</f>
        <v>0</v>
      </c>
      <c r="AT56" s="41"/>
      <c r="AU56" s="43">
        <f>IFERROR(INDEX(RAPPORT!AT:AT,MATCH('CLEREPARTITION bak'!$B56&amp;'CLEREPARTITION bak'!AU$1,RAPPORT!AR:AR&amp;RAPPORT!AS:AS)),0)</f>
        <v>0</v>
      </c>
      <c r="AV56" s="41"/>
      <c r="AW56" s="43">
        <f>IFERROR(INDEX(RAPPORT!AV:AV,MATCH('CLEREPARTITION bak'!$B56&amp;'CLEREPARTITION bak'!AW$1,RAPPORT!AT:AT&amp;RAPPORT!AU:AU)),0)</f>
        <v>0</v>
      </c>
      <c r="AX56" s="41"/>
      <c r="AY56" s="43">
        <f>IFERROR(INDEX(RAPPORT!AX:AX,MATCH('CLEREPARTITION bak'!$B56&amp;'CLEREPARTITION bak'!AY$1,RAPPORT!AV:AV&amp;RAPPORT!AW:AW)),0)</f>
        <v>0</v>
      </c>
      <c r="AZ56" s="41"/>
      <c r="BA56" s="43">
        <f>IFERROR(INDEX(RAPPORT!AZ:AZ,MATCH('CLEREPARTITION bak'!$B56&amp;'CLEREPARTITION bak'!BA$1,RAPPORT!AX:AX&amp;RAPPORT!AY:AY)),0)</f>
        <v>0</v>
      </c>
      <c r="BB56" s="41"/>
      <c r="BC56" s="43">
        <f>IFERROR(INDEX(RAPPORT!BB:BB,MATCH('CLEREPARTITION bak'!$B56&amp;'CLEREPARTITION bak'!BC$1,RAPPORT!AZ:AZ&amp;RAPPORT!BA:BA)),0)</f>
        <v>0</v>
      </c>
      <c r="BD56" s="41"/>
      <c r="BE56" s="43">
        <f>IFERROR(INDEX(RAPPORT!BD:BD,MATCH('CLEREPARTITION bak'!$B56&amp;'CLEREPARTITION bak'!BE$1,RAPPORT!BB:BB&amp;RAPPORT!BC:BC)),0)</f>
        <v>0</v>
      </c>
      <c r="BF56" s="41"/>
      <c r="BG56" s="43">
        <f>IFERROR(INDEX(RAPPORT!BF:BF,MATCH('CLEREPARTITION bak'!$B56&amp;'CLEREPARTITION bak'!BG$1,RAPPORT!BD:BD&amp;RAPPORT!BE:BE)),0)</f>
        <v>0</v>
      </c>
      <c r="BH56" s="41"/>
      <c r="BI56" s="43">
        <f>IFERROR(INDEX(RAPPORT!BH:BH,MATCH('CLEREPARTITION bak'!$B56&amp;'CLEREPARTITION bak'!BI$1,RAPPORT!BF:BF&amp;RAPPORT!BG:BG)),0)</f>
        <v>0</v>
      </c>
      <c r="BJ56" s="41"/>
      <c r="BK56" s="43">
        <f>IFERROR(INDEX(RAPPORT!BJ:BJ,MATCH('CLEREPARTITION bak'!$B56&amp;'CLEREPARTITION bak'!BK$1,RAPPORT!BH:BH&amp;RAPPORT!BI:BI)),0)</f>
        <v>0</v>
      </c>
      <c r="BL56" s="41"/>
      <c r="BM56" s="43">
        <f>IFERROR(INDEX(RAPPORT!BL:BL,MATCH('CLEREPARTITION bak'!$B56&amp;'CLEREPARTITION bak'!BM$1,RAPPORT!BJ:BJ&amp;RAPPORT!BK:BK)),0)</f>
        <v>0</v>
      </c>
      <c r="BN56" s="41"/>
      <c r="BO56" s="43">
        <f>IFERROR(INDEX(RAPPORT!BN:BN,MATCH('CLEREPARTITION bak'!$B56&amp;'CLEREPARTITION bak'!BO$1,RAPPORT!BL:BL&amp;RAPPORT!BM:BM)),0)</f>
        <v>0</v>
      </c>
      <c r="BP56" s="41"/>
      <c r="BQ56" s="43">
        <f>IFERROR(INDEX(RAPPORT!BP:BP,MATCH('CLEREPARTITION bak'!$B56&amp;'CLEREPARTITION bak'!BQ$1,RAPPORT!BN:BN&amp;RAPPORT!BO:BO)),0)</f>
        <v>0</v>
      </c>
      <c r="BR56" s="41"/>
      <c r="BS56" s="43">
        <f>IFERROR(INDEX(RAPPORT!BR:BR,MATCH('CLEREPARTITION bak'!$B56&amp;'CLEREPARTITION bak'!BS$1,RAPPORT!BP:BP&amp;RAPPORT!BQ:BQ)),0)</f>
        <v>0</v>
      </c>
      <c r="BT56" s="41"/>
      <c r="BU56" s="43">
        <f>IFERROR(INDEX(RAPPORT!BT:BT,MATCH('CLEREPARTITION bak'!$B56&amp;'CLEREPARTITION bak'!BU$1,RAPPORT!BR:BR&amp;RAPPORT!BS:BS)),0)</f>
        <v>0</v>
      </c>
      <c r="BV56" s="41"/>
      <c r="BW56" s="43">
        <f>IFERROR(INDEX(RAPPORT!BV:BV,MATCH('CLEREPARTITION bak'!$B56&amp;'CLEREPARTITION bak'!BW$1,RAPPORT!BT:BT&amp;RAPPORT!BU:BU)),0)</f>
        <v>0</v>
      </c>
      <c r="BX56" s="41"/>
      <c r="BY56" s="43">
        <f>IFERROR(INDEX(RAPPORT!BX:BX,MATCH('CLEREPARTITION bak'!$B56&amp;'CLEREPARTITION bak'!BY$1,RAPPORT!BV:BV&amp;RAPPORT!BW:BW)),0)</f>
        <v>0</v>
      </c>
      <c r="BZ56" s="41"/>
      <c r="CA56" s="43">
        <f>IFERROR(INDEX(RAPPORT!BZ:BZ,MATCH('CLEREPARTITION bak'!$B56&amp;'CLEREPARTITION bak'!CA$1,RAPPORT!BX:BX&amp;RAPPORT!BY:BY)),0)</f>
        <v>0</v>
      </c>
      <c r="CB56" s="41"/>
      <c r="CC56" s="43">
        <f>IFERROR(INDEX(RAPPORT!CB:CB,MATCH('CLEREPARTITION bak'!$B56&amp;'CLEREPARTITION bak'!CC$1,RAPPORT!BZ:BZ&amp;RAPPORT!CA:CA)),0)</f>
        <v>0</v>
      </c>
      <c r="CD56" s="41"/>
      <c r="CE56" s="43">
        <f>IFERROR(INDEX(RAPPORT!CD:CD,MATCH('CLEREPARTITION bak'!$B56&amp;'CLEREPARTITION bak'!CE$1,RAPPORT!CB:CB&amp;RAPPORT!CC:CC)),0)</f>
        <v>0</v>
      </c>
      <c r="CF56" s="41"/>
      <c r="CG56" s="43">
        <f>IFERROR(INDEX(RAPPORT!CF:CF,MATCH('CLEREPARTITION bak'!$B56&amp;'CLEREPARTITION bak'!CG$1,RAPPORT!CD:CD&amp;RAPPORT!CE:CE)),0)</f>
        <v>0</v>
      </c>
      <c r="CH56" s="41"/>
      <c r="CI56" s="43">
        <f>IFERROR(INDEX(RAPPORT!CH:CH,MATCH('CLEREPARTITION bak'!$B56&amp;'CLEREPARTITION bak'!CI$1,RAPPORT!CF:CF&amp;RAPPORT!CG:CG)),0)</f>
        <v>0</v>
      </c>
      <c r="CJ56" s="41"/>
      <c r="CK56" s="43">
        <f>IFERROR(INDEX(RAPPORT!CJ:CJ,MATCH('CLEREPARTITION bak'!$B56&amp;'CLEREPARTITION bak'!CK$1,RAPPORT!CH:CH&amp;RAPPORT!CI:CI)),0)</f>
        <v>0</v>
      </c>
      <c r="CL56" s="41"/>
      <c r="CM56" s="43">
        <f>IFERROR(INDEX(RAPPORT!CL:CL,MATCH('CLEREPARTITION bak'!$B56&amp;'CLEREPARTITION bak'!CM$1,RAPPORT!CJ:CJ&amp;RAPPORT!CK:CK)),0)</f>
        <v>0</v>
      </c>
      <c r="CN56" s="41"/>
      <c r="CO56" s="43">
        <f>IFERROR(INDEX(RAPPORT!CN:CN,MATCH('CLEREPARTITION bak'!$B56&amp;'CLEREPARTITION bak'!CO$1,RAPPORT!CL:CL&amp;RAPPORT!CM:CM)),0)</f>
        <v>0</v>
      </c>
      <c r="CP56" s="41"/>
      <c r="CQ56" s="43">
        <f>IFERROR(INDEX(RAPPORT!CP:CP,MATCH('CLEREPARTITION bak'!$B56&amp;'CLEREPARTITION bak'!CQ$1,RAPPORT!CN:CN&amp;RAPPORT!CO:CO)),0)</f>
        <v>0</v>
      </c>
      <c r="CR56" s="41"/>
      <c r="CS56" s="43">
        <f>IFERROR(INDEX(RAPPORT!CR:CR,MATCH('CLEREPARTITION bak'!$B56&amp;'CLEREPARTITION bak'!CS$1,RAPPORT!CP:CP&amp;RAPPORT!CQ:CQ)),0)</f>
        <v>0</v>
      </c>
      <c r="CT56" s="41"/>
      <c r="CU56" s="43">
        <f>IFERROR(INDEX(RAPPORT!CT:CT,MATCH('CLEREPARTITION bak'!$B56&amp;'CLEREPARTITION bak'!CU$1,RAPPORT!CR:CR&amp;RAPPORT!CS:CS)),0)</f>
        <v>0</v>
      </c>
      <c r="CV56" s="41"/>
      <c r="CW56" s="43">
        <f>IFERROR(INDEX(RAPPORT!CV:CV,MATCH('CLEREPARTITION bak'!$B56&amp;'CLEREPARTITION bak'!CW$1,RAPPORT!CT:CT&amp;RAPPORT!CU:CU)),0)</f>
        <v>0</v>
      </c>
      <c r="CX56" s="41"/>
      <c r="CY56" s="43">
        <f>IFERROR(INDEX(RAPPORT!CX:CX,MATCH('CLEREPARTITION bak'!$B56&amp;'CLEREPARTITION bak'!CY$1,RAPPORT!CV:CV&amp;RAPPORT!CW:CW)),0)</f>
        <v>0</v>
      </c>
      <c r="CZ56" s="41"/>
      <c r="DA56" s="43">
        <f>IFERROR(INDEX(RAPPORT!CZ:CZ,MATCH('CLEREPARTITION bak'!$B56&amp;'CLEREPARTITION bak'!DA$1,RAPPORT!CX:CX&amp;RAPPORT!CY:CY)),0)</f>
        <v>0</v>
      </c>
      <c r="DB56" s="41"/>
      <c r="DC56" s="43">
        <f>IFERROR(INDEX(RAPPORT!DB:DB,MATCH('CLEREPARTITION bak'!$B56&amp;'CLEREPARTITION bak'!DC$1,RAPPORT!CZ:CZ&amp;RAPPORT!DA:DA)),0)</f>
        <v>0</v>
      </c>
      <c r="DD56" s="41"/>
      <c r="DE56" s="43">
        <f>IFERROR(INDEX(RAPPORT!DD:DD,MATCH('CLEREPARTITION bak'!$B56&amp;'CLEREPARTITION bak'!DE$1,RAPPORT!DB:DB&amp;RAPPORT!DC:DC)),0)</f>
        <v>0</v>
      </c>
      <c r="DF56" s="41"/>
      <c r="DG56" s="43">
        <f>IFERROR(INDEX(RAPPORT!DF:DF,MATCH('CLEREPARTITION bak'!$B56&amp;'CLEREPARTITION bak'!DG$1,RAPPORT!DD:DD&amp;RAPPORT!DE:DE)),0)</f>
        <v>0</v>
      </c>
      <c r="DH56" s="41"/>
      <c r="DI56" s="43">
        <f>IFERROR(INDEX(RAPPORT!DH:DH,MATCH('CLEREPARTITION bak'!$B56&amp;'CLEREPARTITION bak'!DI$1,RAPPORT!DF:DF&amp;RAPPORT!DG:DG)),0)</f>
        <v>0</v>
      </c>
      <c r="DJ56" s="41"/>
      <c r="DK56" s="43">
        <f>IFERROR(INDEX(RAPPORT!DJ:DJ,MATCH('CLEREPARTITION bak'!$B56&amp;'CLEREPARTITION bak'!DK$1,RAPPORT!DH:DH&amp;RAPPORT!DI:DI)),0)</f>
        <v>0</v>
      </c>
      <c r="DL56" s="41"/>
    </row>
    <row r="57" spans="1:116" x14ac:dyDescent="0.25">
      <c r="A57" s="39">
        <v>54</v>
      </c>
      <c r="B57" s="40">
        <v>310500</v>
      </c>
      <c r="C57" s="41">
        <v>16</v>
      </c>
      <c r="D57" s="42"/>
      <c r="E57" s="43">
        <f>IFERROR(INDEX(RAPPORT!D:D,MATCH('CLEREPARTITION bak'!$B57&amp;'CLEREPARTITION bak'!E$1,RAPPORT!B:B&amp;RAPPORT!C:C)),0)</f>
        <v>0</v>
      </c>
      <c r="F57" s="41"/>
      <c r="G57" s="43">
        <f>IFERROR(INDEX(RAPPORT!F:F,MATCH('CLEREPARTITION bak'!$B57&amp;'CLEREPARTITION bak'!G$1,RAPPORT!D:D&amp;RAPPORT!E:E)),0)</f>
        <v>0</v>
      </c>
      <c r="H57" s="41"/>
      <c r="I57" s="43">
        <f>IFERROR(INDEX(RAPPORT!H:H,MATCH('CLEREPARTITION bak'!$B57&amp;'CLEREPARTITION bak'!I$1,RAPPORT!F:F&amp;RAPPORT!G:G)),0)</f>
        <v>0</v>
      </c>
      <c r="J57" s="41"/>
      <c r="K57" s="43">
        <f>IFERROR(INDEX(RAPPORT!J:J,MATCH('CLEREPARTITION bak'!$B57&amp;'CLEREPARTITION bak'!K$1,RAPPORT!H:H&amp;RAPPORT!I:I)),0)</f>
        <v>0</v>
      </c>
      <c r="L57" s="41"/>
      <c r="M57" s="43">
        <f>IFERROR(INDEX(RAPPORT!L:L,MATCH('CLEREPARTITION bak'!$B57&amp;'CLEREPARTITION bak'!M$1,RAPPORT!J:J&amp;RAPPORT!K:K)),0)</f>
        <v>0</v>
      </c>
      <c r="N57" s="41"/>
      <c r="O57" s="43">
        <f>IFERROR(INDEX(RAPPORT!N:N,MATCH('CLEREPARTITION bak'!$B57&amp;'CLEREPARTITION bak'!O$1,RAPPORT!L:L&amp;RAPPORT!M:M)),0)</f>
        <v>0</v>
      </c>
      <c r="P57" s="41"/>
      <c r="Q57" s="43">
        <f>IFERROR(INDEX(RAPPORT!P:P,MATCH('CLEREPARTITION bak'!$B57&amp;'CLEREPARTITION bak'!Q$1,RAPPORT!N:N&amp;RAPPORT!O:O)),0)</f>
        <v>0</v>
      </c>
      <c r="R57" s="41"/>
      <c r="S57" s="43">
        <f>IFERROR(INDEX(RAPPORT!R:R,MATCH('CLEREPARTITION bak'!$B57&amp;'CLEREPARTITION bak'!S$1,RAPPORT!P:P&amp;RAPPORT!Q:Q)),0)</f>
        <v>0</v>
      </c>
      <c r="T57" s="41"/>
      <c r="U57" s="43">
        <f>IFERROR(INDEX(RAPPORT!T:T,MATCH('CLEREPARTITION bak'!$B57&amp;'CLEREPARTITION bak'!U$1,RAPPORT!R:R&amp;RAPPORT!S:S)),0)</f>
        <v>0</v>
      </c>
      <c r="V57" s="41"/>
      <c r="W57" s="43">
        <f>IFERROR(INDEX(RAPPORT!V:V,MATCH('CLEREPARTITION bak'!$B57&amp;'CLEREPARTITION bak'!W$1,RAPPORT!T:T&amp;RAPPORT!U:U)),0)</f>
        <v>0</v>
      </c>
      <c r="X57" s="41"/>
      <c r="Y57" s="43">
        <f>IFERROR(INDEX(RAPPORT!X:X,MATCH('CLEREPARTITION bak'!$B57&amp;'CLEREPARTITION bak'!Y$1,RAPPORT!V:V&amp;RAPPORT!W:W)),0)</f>
        <v>0</v>
      </c>
      <c r="Z57" s="41"/>
      <c r="AA57" s="43">
        <f>IFERROR(INDEX(RAPPORT!Z:Z,MATCH('CLEREPARTITION bak'!$B57&amp;'CLEREPARTITION bak'!AA$1,RAPPORT!X:X&amp;RAPPORT!Y:Y)),0)</f>
        <v>0</v>
      </c>
      <c r="AB57" s="41"/>
      <c r="AC57" s="43">
        <f>IFERROR(INDEX(RAPPORT!AB:AB,MATCH('CLEREPARTITION bak'!$B57&amp;'CLEREPARTITION bak'!AC$1,RAPPORT!Z:Z&amp;RAPPORT!AA:AA)),0)</f>
        <v>0</v>
      </c>
      <c r="AD57" s="41"/>
      <c r="AE57" s="43">
        <f>IFERROR(INDEX(RAPPORT!AD:AD,MATCH('CLEREPARTITION bak'!$B57&amp;'CLEREPARTITION bak'!AE$1,RAPPORT!AB:AB&amp;RAPPORT!AC:AC)),0)</f>
        <v>0</v>
      </c>
      <c r="AF57" s="41"/>
      <c r="AG57" s="43">
        <f>IFERROR(INDEX(RAPPORT!AF:AF,MATCH('CLEREPARTITION bak'!$B57&amp;'CLEREPARTITION bak'!AG$1,RAPPORT!AD:AD&amp;RAPPORT!AE:AE)),0)</f>
        <v>0</v>
      </c>
      <c r="AH57" s="41"/>
      <c r="AI57" s="43">
        <f>IFERROR(INDEX(RAPPORT!AH:AH,MATCH('CLEREPARTITION bak'!$B57&amp;'CLEREPARTITION bak'!AI$1,RAPPORT!AF:AF&amp;RAPPORT!AG:AG)),0)</f>
        <v>0</v>
      </c>
      <c r="AJ57" s="41"/>
      <c r="AK57" s="43">
        <f>IFERROR(INDEX(RAPPORT!AJ:AJ,MATCH('CLEREPARTITION bak'!$B57&amp;'CLEREPARTITION bak'!AK$1,RAPPORT!AH:AH&amp;RAPPORT!AI:AI)),0)</f>
        <v>0</v>
      </c>
      <c r="AL57" s="41"/>
      <c r="AM57" s="43">
        <f>IFERROR(INDEX(RAPPORT!AL:AL,MATCH('CLEREPARTITION bak'!$B57&amp;'CLEREPARTITION bak'!AM$1,RAPPORT!AJ:AJ&amp;RAPPORT!AK:AK)),0)</f>
        <v>0</v>
      </c>
      <c r="AN57" s="41"/>
      <c r="AO57" s="43">
        <f>IFERROR(INDEX(RAPPORT!AN:AN,MATCH('CLEREPARTITION bak'!$B57&amp;'CLEREPARTITION bak'!AO$1,RAPPORT!AL:AL&amp;RAPPORT!AM:AM)),0)</f>
        <v>0</v>
      </c>
      <c r="AP57" s="41"/>
      <c r="AQ57" s="43">
        <f>IFERROR(INDEX(RAPPORT!AP:AP,MATCH('CLEREPARTITION bak'!$B57&amp;'CLEREPARTITION bak'!AQ$1,RAPPORT!AN:AN&amp;RAPPORT!AO:AO)),0)</f>
        <v>0</v>
      </c>
      <c r="AR57" s="41"/>
      <c r="AS57" s="43">
        <f>IFERROR(INDEX(RAPPORT!AR:AR,MATCH('CLEREPARTITION bak'!$B57&amp;'CLEREPARTITION bak'!AS$1,RAPPORT!AP:AP&amp;RAPPORT!AQ:AQ)),0)</f>
        <v>0</v>
      </c>
      <c r="AT57" s="41"/>
      <c r="AU57" s="43">
        <f>IFERROR(INDEX(RAPPORT!AT:AT,MATCH('CLEREPARTITION bak'!$B57&amp;'CLEREPARTITION bak'!AU$1,RAPPORT!AR:AR&amp;RAPPORT!AS:AS)),0)</f>
        <v>0</v>
      </c>
      <c r="AV57" s="41"/>
      <c r="AW57" s="43">
        <f>IFERROR(INDEX(RAPPORT!AV:AV,MATCH('CLEREPARTITION bak'!$B57&amp;'CLEREPARTITION bak'!AW$1,RAPPORT!AT:AT&amp;RAPPORT!AU:AU)),0)</f>
        <v>0</v>
      </c>
      <c r="AX57" s="41"/>
      <c r="AY57" s="43">
        <f>IFERROR(INDEX(RAPPORT!AX:AX,MATCH('CLEREPARTITION bak'!$B57&amp;'CLEREPARTITION bak'!AY$1,RAPPORT!AV:AV&amp;RAPPORT!AW:AW)),0)</f>
        <v>0</v>
      </c>
      <c r="AZ57" s="41"/>
      <c r="BA57" s="43">
        <f>IFERROR(INDEX(RAPPORT!AZ:AZ,MATCH('CLEREPARTITION bak'!$B57&amp;'CLEREPARTITION bak'!BA$1,RAPPORT!AX:AX&amp;RAPPORT!AY:AY)),0)</f>
        <v>0</v>
      </c>
      <c r="BB57" s="41"/>
      <c r="BC57" s="43">
        <f>IFERROR(INDEX(RAPPORT!BB:BB,MATCH('CLEREPARTITION bak'!$B57&amp;'CLEREPARTITION bak'!BC$1,RAPPORT!AZ:AZ&amp;RAPPORT!BA:BA)),0)</f>
        <v>0</v>
      </c>
      <c r="BD57" s="41"/>
      <c r="BE57" s="43">
        <f>IFERROR(INDEX(RAPPORT!BD:BD,MATCH('CLEREPARTITION bak'!$B57&amp;'CLEREPARTITION bak'!BE$1,RAPPORT!BB:BB&amp;RAPPORT!BC:BC)),0)</f>
        <v>0</v>
      </c>
      <c r="BF57" s="41"/>
      <c r="BG57" s="43">
        <f>IFERROR(INDEX(RAPPORT!BF:BF,MATCH('CLEREPARTITION bak'!$B57&amp;'CLEREPARTITION bak'!BG$1,RAPPORT!BD:BD&amp;RAPPORT!BE:BE)),0)</f>
        <v>0</v>
      </c>
      <c r="BH57" s="41"/>
      <c r="BI57" s="43">
        <f>IFERROR(INDEX(RAPPORT!BH:BH,MATCH('CLEREPARTITION bak'!$B57&amp;'CLEREPARTITION bak'!BI$1,RAPPORT!BF:BF&amp;RAPPORT!BG:BG)),0)</f>
        <v>0</v>
      </c>
      <c r="BJ57" s="41"/>
      <c r="BK57" s="43">
        <f>IFERROR(INDEX(RAPPORT!BJ:BJ,MATCH('CLEREPARTITION bak'!$B57&amp;'CLEREPARTITION bak'!BK$1,RAPPORT!BH:BH&amp;RAPPORT!BI:BI)),0)</f>
        <v>0</v>
      </c>
      <c r="BL57" s="41"/>
      <c r="BM57" s="43">
        <f>IFERROR(INDEX(RAPPORT!BL:BL,MATCH('CLEREPARTITION bak'!$B57&amp;'CLEREPARTITION bak'!BM$1,RAPPORT!BJ:BJ&amp;RAPPORT!BK:BK)),0)</f>
        <v>0</v>
      </c>
      <c r="BN57" s="41"/>
      <c r="BO57" s="43">
        <f>IFERROR(INDEX(RAPPORT!BN:BN,MATCH('CLEREPARTITION bak'!$B57&amp;'CLEREPARTITION bak'!BO$1,RAPPORT!BL:BL&amp;RAPPORT!BM:BM)),0)</f>
        <v>0</v>
      </c>
      <c r="BP57" s="41"/>
      <c r="BQ57" s="43">
        <f>IFERROR(INDEX(RAPPORT!BP:BP,MATCH('CLEREPARTITION bak'!$B57&amp;'CLEREPARTITION bak'!BQ$1,RAPPORT!BN:BN&amp;RAPPORT!BO:BO)),0)</f>
        <v>0</v>
      </c>
      <c r="BR57" s="41"/>
      <c r="BS57" s="43">
        <f>IFERROR(INDEX(RAPPORT!BR:BR,MATCH('CLEREPARTITION bak'!$B57&amp;'CLEREPARTITION bak'!BS$1,RAPPORT!BP:BP&amp;RAPPORT!BQ:BQ)),0)</f>
        <v>0</v>
      </c>
      <c r="BT57" s="41"/>
      <c r="BU57" s="43">
        <f>IFERROR(INDEX(RAPPORT!BT:BT,MATCH('CLEREPARTITION bak'!$B57&amp;'CLEREPARTITION bak'!BU$1,RAPPORT!BR:BR&amp;RAPPORT!BS:BS)),0)</f>
        <v>0</v>
      </c>
      <c r="BV57" s="41"/>
      <c r="BW57" s="43">
        <f>IFERROR(INDEX(RAPPORT!BV:BV,MATCH('CLEREPARTITION bak'!$B57&amp;'CLEREPARTITION bak'!BW$1,RAPPORT!BT:BT&amp;RAPPORT!BU:BU)),0)</f>
        <v>0</v>
      </c>
      <c r="BX57" s="41"/>
      <c r="BY57" s="43">
        <f>IFERROR(INDEX(RAPPORT!BX:BX,MATCH('CLEREPARTITION bak'!$B57&amp;'CLEREPARTITION bak'!BY$1,RAPPORT!BV:BV&amp;RAPPORT!BW:BW)),0)</f>
        <v>0</v>
      </c>
      <c r="BZ57" s="41"/>
      <c r="CA57" s="43">
        <f>IFERROR(INDEX(RAPPORT!BZ:BZ,MATCH('CLEREPARTITION bak'!$B57&amp;'CLEREPARTITION bak'!CA$1,RAPPORT!BX:BX&amp;RAPPORT!BY:BY)),0)</f>
        <v>0</v>
      </c>
      <c r="CB57" s="41"/>
      <c r="CC57" s="43">
        <f>IFERROR(INDEX(RAPPORT!CB:CB,MATCH('CLEREPARTITION bak'!$B57&amp;'CLEREPARTITION bak'!CC$1,RAPPORT!BZ:BZ&amp;RAPPORT!CA:CA)),0)</f>
        <v>0</v>
      </c>
      <c r="CD57" s="41"/>
      <c r="CE57" s="43">
        <f>IFERROR(INDEX(RAPPORT!CD:CD,MATCH('CLEREPARTITION bak'!$B57&amp;'CLEREPARTITION bak'!CE$1,RAPPORT!CB:CB&amp;RAPPORT!CC:CC)),0)</f>
        <v>0</v>
      </c>
      <c r="CF57" s="41"/>
      <c r="CG57" s="43">
        <f>IFERROR(INDEX(RAPPORT!CF:CF,MATCH('CLEREPARTITION bak'!$B57&amp;'CLEREPARTITION bak'!CG$1,RAPPORT!CD:CD&amp;RAPPORT!CE:CE)),0)</f>
        <v>0</v>
      </c>
      <c r="CH57" s="41"/>
      <c r="CI57" s="43">
        <f>IFERROR(INDEX(RAPPORT!CH:CH,MATCH('CLEREPARTITION bak'!$B57&amp;'CLEREPARTITION bak'!CI$1,RAPPORT!CF:CF&amp;RAPPORT!CG:CG)),0)</f>
        <v>0</v>
      </c>
      <c r="CJ57" s="41"/>
      <c r="CK57" s="43">
        <f>IFERROR(INDEX(RAPPORT!CJ:CJ,MATCH('CLEREPARTITION bak'!$B57&amp;'CLEREPARTITION bak'!CK$1,RAPPORT!CH:CH&amp;RAPPORT!CI:CI)),0)</f>
        <v>0</v>
      </c>
      <c r="CL57" s="41"/>
      <c r="CM57" s="43">
        <f>IFERROR(INDEX(RAPPORT!CL:CL,MATCH('CLEREPARTITION bak'!$B57&amp;'CLEREPARTITION bak'!CM$1,RAPPORT!CJ:CJ&amp;RAPPORT!CK:CK)),0)</f>
        <v>0</v>
      </c>
      <c r="CN57" s="41"/>
      <c r="CO57" s="43">
        <f>IFERROR(INDEX(RAPPORT!CN:CN,MATCH('CLEREPARTITION bak'!$B57&amp;'CLEREPARTITION bak'!CO$1,RAPPORT!CL:CL&amp;RAPPORT!CM:CM)),0)</f>
        <v>0</v>
      </c>
      <c r="CP57" s="41"/>
      <c r="CQ57" s="43">
        <f>IFERROR(INDEX(RAPPORT!CP:CP,MATCH('CLEREPARTITION bak'!$B57&amp;'CLEREPARTITION bak'!CQ$1,RAPPORT!CN:CN&amp;RAPPORT!CO:CO)),0)</f>
        <v>0</v>
      </c>
      <c r="CR57" s="41"/>
      <c r="CS57" s="43">
        <f>IFERROR(INDEX(RAPPORT!CR:CR,MATCH('CLEREPARTITION bak'!$B57&amp;'CLEREPARTITION bak'!CS$1,RAPPORT!CP:CP&amp;RAPPORT!CQ:CQ)),0)</f>
        <v>0</v>
      </c>
      <c r="CT57" s="41"/>
      <c r="CU57" s="43">
        <f>IFERROR(INDEX(RAPPORT!CT:CT,MATCH('CLEREPARTITION bak'!$B57&amp;'CLEREPARTITION bak'!CU$1,RAPPORT!CR:CR&amp;RAPPORT!CS:CS)),0)</f>
        <v>0</v>
      </c>
      <c r="CV57" s="41"/>
      <c r="CW57" s="43">
        <f>IFERROR(INDEX(RAPPORT!CV:CV,MATCH('CLEREPARTITION bak'!$B57&amp;'CLEREPARTITION bak'!CW$1,RAPPORT!CT:CT&amp;RAPPORT!CU:CU)),0)</f>
        <v>0</v>
      </c>
      <c r="CX57" s="41"/>
      <c r="CY57" s="43">
        <f>IFERROR(INDEX(RAPPORT!CX:CX,MATCH('CLEREPARTITION bak'!$B57&amp;'CLEREPARTITION bak'!CY$1,RAPPORT!CV:CV&amp;RAPPORT!CW:CW)),0)</f>
        <v>0</v>
      </c>
      <c r="CZ57" s="41"/>
      <c r="DA57" s="43">
        <f>IFERROR(INDEX(RAPPORT!CZ:CZ,MATCH('CLEREPARTITION bak'!$B57&amp;'CLEREPARTITION bak'!DA$1,RAPPORT!CX:CX&amp;RAPPORT!CY:CY)),0)</f>
        <v>0</v>
      </c>
      <c r="DB57" s="41"/>
      <c r="DC57" s="43">
        <f>IFERROR(INDEX(RAPPORT!DB:DB,MATCH('CLEREPARTITION bak'!$B57&amp;'CLEREPARTITION bak'!DC$1,RAPPORT!CZ:CZ&amp;RAPPORT!DA:DA)),0)</f>
        <v>0</v>
      </c>
      <c r="DD57" s="41"/>
      <c r="DE57" s="43">
        <f>IFERROR(INDEX(RAPPORT!DD:DD,MATCH('CLEREPARTITION bak'!$B57&amp;'CLEREPARTITION bak'!DE$1,RAPPORT!DB:DB&amp;RAPPORT!DC:DC)),0)</f>
        <v>0</v>
      </c>
      <c r="DF57" s="41"/>
      <c r="DG57" s="43">
        <f>IFERROR(INDEX(RAPPORT!DF:DF,MATCH('CLEREPARTITION bak'!$B57&amp;'CLEREPARTITION bak'!DG$1,RAPPORT!DD:DD&amp;RAPPORT!DE:DE)),0)</f>
        <v>0</v>
      </c>
      <c r="DH57" s="41"/>
      <c r="DI57" s="43">
        <f>IFERROR(INDEX(RAPPORT!DH:DH,MATCH('CLEREPARTITION bak'!$B57&amp;'CLEREPARTITION bak'!DI$1,RAPPORT!DF:DF&amp;RAPPORT!DG:DG)),0)</f>
        <v>0</v>
      </c>
      <c r="DJ57" s="41"/>
      <c r="DK57" s="43">
        <f>IFERROR(INDEX(RAPPORT!DJ:DJ,MATCH('CLEREPARTITION bak'!$B57&amp;'CLEREPARTITION bak'!DK$1,RAPPORT!DH:DH&amp;RAPPORT!DI:DI)),0)</f>
        <v>0</v>
      </c>
      <c r="DL57" s="41"/>
    </row>
    <row r="58" spans="1:116" x14ac:dyDescent="0.25">
      <c r="A58" s="39">
        <v>55</v>
      </c>
      <c r="B58" s="40">
        <v>310600</v>
      </c>
      <c r="C58" s="41">
        <v>13</v>
      </c>
      <c r="D58" s="42"/>
      <c r="E58" s="43">
        <f>IFERROR(INDEX(RAPPORT!D:D,MATCH('CLEREPARTITION bak'!$B58&amp;'CLEREPARTITION bak'!E$1,RAPPORT!B:B&amp;RAPPORT!C:C)),0)</f>
        <v>0</v>
      </c>
      <c r="F58" s="41"/>
      <c r="G58" s="43">
        <f>IFERROR(INDEX(RAPPORT!F:F,MATCH('CLEREPARTITION bak'!$B58&amp;'CLEREPARTITION bak'!G$1,RAPPORT!D:D&amp;RAPPORT!E:E)),0)</f>
        <v>0</v>
      </c>
      <c r="H58" s="41"/>
      <c r="I58" s="43">
        <f>IFERROR(INDEX(RAPPORT!H:H,MATCH('CLEREPARTITION bak'!$B58&amp;'CLEREPARTITION bak'!I$1,RAPPORT!F:F&amp;RAPPORT!G:G)),0)</f>
        <v>0</v>
      </c>
      <c r="J58" s="41"/>
      <c r="K58" s="43">
        <f>IFERROR(INDEX(RAPPORT!J:J,MATCH('CLEREPARTITION bak'!$B58&amp;'CLEREPARTITION bak'!K$1,RAPPORT!H:H&amp;RAPPORT!I:I)),0)</f>
        <v>0</v>
      </c>
      <c r="L58" s="41"/>
      <c r="M58" s="43">
        <f>IFERROR(INDEX(RAPPORT!L:L,MATCH('CLEREPARTITION bak'!$B58&amp;'CLEREPARTITION bak'!M$1,RAPPORT!J:J&amp;RAPPORT!K:K)),0)</f>
        <v>0</v>
      </c>
      <c r="N58" s="41"/>
      <c r="O58" s="43">
        <f>IFERROR(INDEX(RAPPORT!N:N,MATCH('CLEREPARTITION bak'!$B58&amp;'CLEREPARTITION bak'!O$1,RAPPORT!L:L&amp;RAPPORT!M:M)),0)</f>
        <v>0</v>
      </c>
      <c r="P58" s="41"/>
      <c r="Q58" s="43">
        <f>IFERROR(INDEX(RAPPORT!P:P,MATCH('CLEREPARTITION bak'!$B58&amp;'CLEREPARTITION bak'!Q$1,RAPPORT!N:N&amp;RAPPORT!O:O)),0)</f>
        <v>0</v>
      </c>
      <c r="R58" s="41"/>
      <c r="S58" s="43">
        <f>IFERROR(INDEX(RAPPORT!R:R,MATCH('CLEREPARTITION bak'!$B58&amp;'CLEREPARTITION bak'!S$1,RAPPORT!P:P&amp;RAPPORT!Q:Q)),0)</f>
        <v>0</v>
      </c>
      <c r="T58" s="41"/>
      <c r="U58" s="43">
        <f>IFERROR(INDEX(RAPPORT!T:T,MATCH('CLEREPARTITION bak'!$B58&amp;'CLEREPARTITION bak'!U$1,RAPPORT!R:R&amp;RAPPORT!S:S)),0)</f>
        <v>0</v>
      </c>
      <c r="V58" s="41"/>
      <c r="W58" s="43">
        <f>IFERROR(INDEX(RAPPORT!V:V,MATCH('CLEREPARTITION bak'!$B58&amp;'CLEREPARTITION bak'!W$1,RAPPORT!T:T&amp;RAPPORT!U:U)),0)</f>
        <v>0</v>
      </c>
      <c r="X58" s="41"/>
      <c r="Y58" s="43">
        <f>IFERROR(INDEX(RAPPORT!X:X,MATCH('CLEREPARTITION bak'!$B58&amp;'CLEREPARTITION bak'!Y$1,RAPPORT!V:V&amp;RAPPORT!W:W)),0)</f>
        <v>0</v>
      </c>
      <c r="Z58" s="41"/>
      <c r="AA58" s="43">
        <f>IFERROR(INDEX(RAPPORT!Z:Z,MATCH('CLEREPARTITION bak'!$B58&amp;'CLEREPARTITION bak'!AA$1,RAPPORT!X:X&amp;RAPPORT!Y:Y)),0)</f>
        <v>0</v>
      </c>
      <c r="AB58" s="41"/>
      <c r="AC58" s="43">
        <f>IFERROR(INDEX(RAPPORT!AB:AB,MATCH('CLEREPARTITION bak'!$B58&amp;'CLEREPARTITION bak'!AC$1,RAPPORT!Z:Z&amp;RAPPORT!AA:AA)),0)</f>
        <v>0</v>
      </c>
      <c r="AD58" s="41"/>
      <c r="AE58" s="43">
        <f>IFERROR(INDEX(RAPPORT!AD:AD,MATCH('CLEREPARTITION bak'!$B58&amp;'CLEREPARTITION bak'!AE$1,RAPPORT!AB:AB&amp;RAPPORT!AC:AC)),0)</f>
        <v>0</v>
      </c>
      <c r="AF58" s="41"/>
      <c r="AG58" s="43">
        <f>IFERROR(INDEX(RAPPORT!AF:AF,MATCH('CLEREPARTITION bak'!$B58&amp;'CLEREPARTITION bak'!AG$1,RAPPORT!AD:AD&amp;RAPPORT!AE:AE)),0)</f>
        <v>0</v>
      </c>
      <c r="AH58" s="41"/>
      <c r="AI58" s="43">
        <f>IFERROR(INDEX(RAPPORT!AH:AH,MATCH('CLEREPARTITION bak'!$B58&amp;'CLEREPARTITION bak'!AI$1,RAPPORT!AF:AF&amp;RAPPORT!AG:AG)),0)</f>
        <v>0</v>
      </c>
      <c r="AJ58" s="41"/>
      <c r="AK58" s="43">
        <f>IFERROR(INDEX(RAPPORT!AJ:AJ,MATCH('CLEREPARTITION bak'!$B58&amp;'CLEREPARTITION bak'!AK$1,RAPPORT!AH:AH&amp;RAPPORT!AI:AI)),0)</f>
        <v>0</v>
      </c>
      <c r="AL58" s="41"/>
      <c r="AM58" s="43">
        <f>IFERROR(INDEX(RAPPORT!AL:AL,MATCH('CLEREPARTITION bak'!$B58&amp;'CLEREPARTITION bak'!AM$1,RAPPORT!AJ:AJ&amp;RAPPORT!AK:AK)),0)</f>
        <v>0</v>
      </c>
      <c r="AN58" s="41"/>
      <c r="AO58" s="43">
        <f>IFERROR(INDEX(RAPPORT!AN:AN,MATCH('CLEREPARTITION bak'!$B58&amp;'CLEREPARTITION bak'!AO$1,RAPPORT!AL:AL&amp;RAPPORT!AM:AM)),0)</f>
        <v>0</v>
      </c>
      <c r="AP58" s="41"/>
      <c r="AQ58" s="43">
        <f>IFERROR(INDEX(RAPPORT!AP:AP,MATCH('CLEREPARTITION bak'!$B58&amp;'CLEREPARTITION bak'!AQ$1,RAPPORT!AN:AN&amp;RAPPORT!AO:AO)),0)</f>
        <v>0</v>
      </c>
      <c r="AR58" s="41"/>
      <c r="AS58" s="43">
        <f>IFERROR(INDEX(RAPPORT!AR:AR,MATCH('CLEREPARTITION bak'!$B58&amp;'CLEREPARTITION bak'!AS$1,RAPPORT!AP:AP&amp;RAPPORT!AQ:AQ)),0)</f>
        <v>0</v>
      </c>
      <c r="AT58" s="41"/>
      <c r="AU58" s="43">
        <f>IFERROR(INDEX(RAPPORT!AT:AT,MATCH('CLEREPARTITION bak'!$B58&amp;'CLEREPARTITION bak'!AU$1,RAPPORT!AR:AR&amp;RAPPORT!AS:AS)),0)</f>
        <v>0</v>
      </c>
      <c r="AV58" s="41"/>
      <c r="AW58" s="43">
        <f>IFERROR(INDEX(RAPPORT!AV:AV,MATCH('CLEREPARTITION bak'!$B58&amp;'CLEREPARTITION bak'!AW$1,RAPPORT!AT:AT&amp;RAPPORT!AU:AU)),0)</f>
        <v>0</v>
      </c>
      <c r="AX58" s="41"/>
      <c r="AY58" s="43">
        <f>IFERROR(INDEX(RAPPORT!AX:AX,MATCH('CLEREPARTITION bak'!$B58&amp;'CLEREPARTITION bak'!AY$1,RAPPORT!AV:AV&amp;RAPPORT!AW:AW)),0)</f>
        <v>0</v>
      </c>
      <c r="AZ58" s="41"/>
      <c r="BA58" s="43">
        <f>IFERROR(INDEX(RAPPORT!AZ:AZ,MATCH('CLEREPARTITION bak'!$B58&amp;'CLEREPARTITION bak'!BA$1,RAPPORT!AX:AX&amp;RAPPORT!AY:AY)),0)</f>
        <v>0</v>
      </c>
      <c r="BB58" s="41"/>
      <c r="BC58" s="43">
        <f>IFERROR(INDEX(RAPPORT!BB:BB,MATCH('CLEREPARTITION bak'!$B58&amp;'CLEREPARTITION bak'!BC$1,RAPPORT!AZ:AZ&amp;RAPPORT!BA:BA)),0)</f>
        <v>0</v>
      </c>
      <c r="BD58" s="41"/>
      <c r="BE58" s="43">
        <f>IFERROR(INDEX(RAPPORT!BD:BD,MATCH('CLEREPARTITION bak'!$B58&amp;'CLEREPARTITION bak'!BE$1,RAPPORT!BB:BB&amp;RAPPORT!BC:BC)),0)</f>
        <v>0</v>
      </c>
      <c r="BF58" s="41"/>
      <c r="BG58" s="43">
        <f>IFERROR(INDEX(RAPPORT!BF:BF,MATCH('CLEREPARTITION bak'!$B58&amp;'CLEREPARTITION bak'!BG$1,RAPPORT!BD:BD&amp;RAPPORT!BE:BE)),0)</f>
        <v>0</v>
      </c>
      <c r="BH58" s="41"/>
      <c r="BI58" s="43">
        <f>IFERROR(INDEX(RAPPORT!BH:BH,MATCH('CLEREPARTITION bak'!$B58&amp;'CLEREPARTITION bak'!BI$1,RAPPORT!BF:BF&amp;RAPPORT!BG:BG)),0)</f>
        <v>0</v>
      </c>
      <c r="BJ58" s="41"/>
      <c r="BK58" s="43">
        <f>IFERROR(INDEX(RAPPORT!BJ:BJ,MATCH('CLEREPARTITION bak'!$B58&amp;'CLEREPARTITION bak'!BK$1,RAPPORT!BH:BH&amp;RAPPORT!BI:BI)),0)</f>
        <v>0</v>
      </c>
      <c r="BL58" s="41"/>
      <c r="BM58" s="43">
        <f>IFERROR(INDEX(RAPPORT!BL:BL,MATCH('CLEREPARTITION bak'!$B58&amp;'CLEREPARTITION bak'!BM$1,RAPPORT!BJ:BJ&amp;RAPPORT!BK:BK)),0)</f>
        <v>0</v>
      </c>
      <c r="BN58" s="41"/>
      <c r="BO58" s="43">
        <f>IFERROR(INDEX(RAPPORT!BN:BN,MATCH('CLEREPARTITION bak'!$B58&amp;'CLEREPARTITION bak'!BO$1,RAPPORT!BL:BL&amp;RAPPORT!BM:BM)),0)</f>
        <v>0</v>
      </c>
      <c r="BP58" s="41"/>
      <c r="BQ58" s="43">
        <f>IFERROR(INDEX(RAPPORT!BP:BP,MATCH('CLEREPARTITION bak'!$B58&amp;'CLEREPARTITION bak'!BQ$1,RAPPORT!BN:BN&amp;RAPPORT!BO:BO)),0)</f>
        <v>0</v>
      </c>
      <c r="BR58" s="41"/>
      <c r="BS58" s="43">
        <f>IFERROR(INDEX(RAPPORT!BR:BR,MATCH('CLEREPARTITION bak'!$B58&amp;'CLEREPARTITION bak'!BS$1,RAPPORT!BP:BP&amp;RAPPORT!BQ:BQ)),0)</f>
        <v>0</v>
      </c>
      <c r="BT58" s="41"/>
      <c r="BU58" s="43">
        <f>IFERROR(INDEX(RAPPORT!BT:BT,MATCH('CLEREPARTITION bak'!$B58&amp;'CLEREPARTITION bak'!BU$1,RAPPORT!BR:BR&amp;RAPPORT!BS:BS)),0)</f>
        <v>0</v>
      </c>
      <c r="BV58" s="41"/>
      <c r="BW58" s="43">
        <f>IFERROR(INDEX(RAPPORT!BV:BV,MATCH('CLEREPARTITION bak'!$B58&amp;'CLEREPARTITION bak'!BW$1,RAPPORT!BT:BT&amp;RAPPORT!BU:BU)),0)</f>
        <v>0</v>
      </c>
      <c r="BX58" s="41"/>
      <c r="BY58" s="43">
        <f>IFERROR(INDEX(RAPPORT!BX:BX,MATCH('CLEREPARTITION bak'!$B58&amp;'CLEREPARTITION bak'!BY$1,RAPPORT!BV:BV&amp;RAPPORT!BW:BW)),0)</f>
        <v>0</v>
      </c>
      <c r="BZ58" s="41"/>
      <c r="CA58" s="43">
        <f>IFERROR(INDEX(RAPPORT!BZ:BZ,MATCH('CLEREPARTITION bak'!$B58&amp;'CLEREPARTITION bak'!CA$1,RAPPORT!BX:BX&amp;RAPPORT!BY:BY)),0)</f>
        <v>0</v>
      </c>
      <c r="CB58" s="41"/>
      <c r="CC58" s="43">
        <f>IFERROR(INDEX(RAPPORT!CB:CB,MATCH('CLEREPARTITION bak'!$B58&amp;'CLEREPARTITION bak'!CC$1,RAPPORT!BZ:BZ&amp;RAPPORT!CA:CA)),0)</f>
        <v>0</v>
      </c>
      <c r="CD58" s="41"/>
      <c r="CE58" s="43">
        <f>IFERROR(INDEX(RAPPORT!CD:CD,MATCH('CLEREPARTITION bak'!$B58&amp;'CLEREPARTITION bak'!CE$1,RAPPORT!CB:CB&amp;RAPPORT!CC:CC)),0)</f>
        <v>0</v>
      </c>
      <c r="CF58" s="41"/>
      <c r="CG58" s="43">
        <f>IFERROR(INDEX(RAPPORT!CF:CF,MATCH('CLEREPARTITION bak'!$B58&amp;'CLEREPARTITION bak'!CG$1,RAPPORT!CD:CD&amp;RAPPORT!CE:CE)),0)</f>
        <v>0</v>
      </c>
      <c r="CH58" s="41"/>
      <c r="CI58" s="43">
        <f>IFERROR(INDEX(RAPPORT!CH:CH,MATCH('CLEREPARTITION bak'!$B58&amp;'CLEREPARTITION bak'!CI$1,RAPPORT!CF:CF&amp;RAPPORT!CG:CG)),0)</f>
        <v>0</v>
      </c>
      <c r="CJ58" s="41"/>
      <c r="CK58" s="43">
        <f>IFERROR(INDEX(RAPPORT!CJ:CJ,MATCH('CLEREPARTITION bak'!$B58&amp;'CLEREPARTITION bak'!CK$1,RAPPORT!CH:CH&amp;RAPPORT!CI:CI)),0)</f>
        <v>0</v>
      </c>
      <c r="CL58" s="41"/>
      <c r="CM58" s="43">
        <f>IFERROR(INDEX(RAPPORT!CL:CL,MATCH('CLEREPARTITION bak'!$B58&amp;'CLEREPARTITION bak'!CM$1,RAPPORT!CJ:CJ&amp;RAPPORT!CK:CK)),0)</f>
        <v>0</v>
      </c>
      <c r="CN58" s="41"/>
      <c r="CO58" s="43">
        <f>IFERROR(INDEX(RAPPORT!CN:CN,MATCH('CLEREPARTITION bak'!$B58&amp;'CLEREPARTITION bak'!CO$1,RAPPORT!CL:CL&amp;RAPPORT!CM:CM)),0)</f>
        <v>0</v>
      </c>
      <c r="CP58" s="41"/>
      <c r="CQ58" s="43">
        <f>IFERROR(INDEX(RAPPORT!CP:CP,MATCH('CLEREPARTITION bak'!$B58&amp;'CLEREPARTITION bak'!CQ$1,RAPPORT!CN:CN&amp;RAPPORT!CO:CO)),0)</f>
        <v>0</v>
      </c>
      <c r="CR58" s="41"/>
      <c r="CS58" s="43">
        <f>IFERROR(INDEX(RAPPORT!CR:CR,MATCH('CLEREPARTITION bak'!$B58&amp;'CLEREPARTITION bak'!CS$1,RAPPORT!CP:CP&amp;RAPPORT!CQ:CQ)),0)</f>
        <v>0</v>
      </c>
      <c r="CT58" s="41"/>
      <c r="CU58" s="43">
        <f>IFERROR(INDEX(RAPPORT!CT:CT,MATCH('CLEREPARTITION bak'!$B58&amp;'CLEREPARTITION bak'!CU$1,RAPPORT!CR:CR&amp;RAPPORT!CS:CS)),0)</f>
        <v>0</v>
      </c>
      <c r="CV58" s="41"/>
      <c r="CW58" s="43">
        <f>IFERROR(INDEX(RAPPORT!CV:CV,MATCH('CLEREPARTITION bak'!$B58&amp;'CLEREPARTITION bak'!CW$1,RAPPORT!CT:CT&amp;RAPPORT!CU:CU)),0)</f>
        <v>0</v>
      </c>
      <c r="CX58" s="41"/>
      <c r="CY58" s="43">
        <f>IFERROR(INDEX(RAPPORT!CX:CX,MATCH('CLEREPARTITION bak'!$B58&amp;'CLEREPARTITION bak'!CY$1,RAPPORT!CV:CV&amp;RAPPORT!CW:CW)),0)</f>
        <v>0</v>
      </c>
      <c r="CZ58" s="41"/>
      <c r="DA58" s="43">
        <f>IFERROR(INDEX(RAPPORT!CZ:CZ,MATCH('CLEREPARTITION bak'!$B58&amp;'CLEREPARTITION bak'!DA$1,RAPPORT!CX:CX&amp;RAPPORT!CY:CY)),0)</f>
        <v>0</v>
      </c>
      <c r="DB58" s="41"/>
      <c r="DC58" s="43">
        <f>IFERROR(INDEX(RAPPORT!DB:DB,MATCH('CLEREPARTITION bak'!$B58&amp;'CLEREPARTITION bak'!DC$1,RAPPORT!CZ:CZ&amp;RAPPORT!DA:DA)),0)</f>
        <v>0</v>
      </c>
      <c r="DD58" s="41"/>
      <c r="DE58" s="43">
        <f>IFERROR(INDEX(RAPPORT!DD:DD,MATCH('CLEREPARTITION bak'!$B58&amp;'CLEREPARTITION bak'!DE$1,RAPPORT!DB:DB&amp;RAPPORT!DC:DC)),0)</f>
        <v>0</v>
      </c>
      <c r="DF58" s="41"/>
      <c r="DG58" s="43">
        <f>IFERROR(INDEX(RAPPORT!DF:DF,MATCH('CLEREPARTITION bak'!$B58&amp;'CLEREPARTITION bak'!DG$1,RAPPORT!DD:DD&amp;RAPPORT!DE:DE)),0)</f>
        <v>0</v>
      </c>
      <c r="DH58" s="41"/>
      <c r="DI58" s="43">
        <f>IFERROR(INDEX(RAPPORT!DH:DH,MATCH('CLEREPARTITION bak'!$B58&amp;'CLEREPARTITION bak'!DI$1,RAPPORT!DF:DF&amp;RAPPORT!DG:DG)),0)</f>
        <v>0</v>
      </c>
      <c r="DJ58" s="41"/>
      <c r="DK58" s="43">
        <f>IFERROR(INDEX(RAPPORT!DJ:DJ,MATCH('CLEREPARTITION bak'!$B58&amp;'CLEREPARTITION bak'!DK$1,RAPPORT!DH:DH&amp;RAPPORT!DI:DI)),0)</f>
        <v>0</v>
      </c>
      <c r="DL58" s="41"/>
    </row>
    <row r="59" spans="1:116" x14ac:dyDescent="0.25">
      <c r="A59" s="39">
        <v>56</v>
      </c>
      <c r="B59" s="40">
        <v>320000</v>
      </c>
      <c r="C59" s="41">
        <v>2</v>
      </c>
      <c r="D59" s="42"/>
      <c r="E59" s="43">
        <f>IFERROR(INDEX(RAPPORT!D:D,MATCH('CLEREPARTITION bak'!$B59&amp;'CLEREPARTITION bak'!E$1,RAPPORT!B:B&amp;RAPPORT!C:C)),0)</f>
        <v>0</v>
      </c>
      <c r="F59" s="41"/>
      <c r="G59" s="43">
        <f>IFERROR(INDEX(RAPPORT!F:F,MATCH('CLEREPARTITION bak'!$B59&amp;'CLEREPARTITION bak'!G$1,RAPPORT!D:D&amp;RAPPORT!E:E)),0)</f>
        <v>0</v>
      </c>
      <c r="H59" s="41"/>
      <c r="I59" s="43">
        <f>IFERROR(INDEX(RAPPORT!H:H,MATCH('CLEREPARTITION bak'!$B59&amp;'CLEREPARTITION bak'!I$1,RAPPORT!F:F&amp;RAPPORT!G:G)),0)</f>
        <v>0</v>
      </c>
      <c r="J59" s="41"/>
      <c r="K59" s="43">
        <f>IFERROR(INDEX(RAPPORT!J:J,MATCH('CLEREPARTITION bak'!$B59&amp;'CLEREPARTITION bak'!K$1,RAPPORT!H:H&amp;RAPPORT!I:I)),0)</f>
        <v>0</v>
      </c>
      <c r="L59" s="41"/>
      <c r="M59" s="43">
        <f>IFERROR(INDEX(RAPPORT!L:L,MATCH('CLEREPARTITION bak'!$B59&amp;'CLEREPARTITION bak'!M$1,RAPPORT!J:J&amp;RAPPORT!K:K)),0)</f>
        <v>0</v>
      </c>
      <c r="N59" s="41"/>
      <c r="O59" s="43">
        <f>IFERROR(INDEX(RAPPORT!N:N,MATCH('CLEREPARTITION bak'!$B59&amp;'CLEREPARTITION bak'!O$1,RAPPORT!L:L&amp;RAPPORT!M:M)),0)</f>
        <v>0</v>
      </c>
      <c r="P59" s="41"/>
      <c r="Q59" s="43">
        <f>IFERROR(INDEX(RAPPORT!P:P,MATCH('CLEREPARTITION bak'!$B59&amp;'CLEREPARTITION bak'!Q$1,RAPPORT!N:N&amp;RAPPORT!O:O)),0)</f>
        <v>0</v>
      </c>
      <c r="R59" s="41"/>
      <c r="S59" s="43">
        <f>IFERROR(INDEX(RAPPORT!R:R,MATCH('CLEREPARTITION bak'!$B59&amp;'CLEREPARTITION bak'!S$1,RAPPORT!P:P&amp;RAPPORT!Q:Q)),0)</f>
        <v>0</v>
      </c>
      <c r="T59" s="41"/>
      <c r="U59" s="43">
        <f>IFERROR(INDEX(RAPPORT!T:T,MATCH('CLEREPARTITION bak'!$B59&amp;'CLEREPARTITION bak'!U$1,RAPPORT!R:R&amp;RAPPORT!S:S)),0)</f>
        <v>0</v>
      </c>
      <c r="V59" s="41"/>
      <c r="W59" s="43">
        <f>IFERROR(INDEX(RAPPORT!V:V,MATCH('CLEREPARTITION bak'!$B59&amp;'CLEREPARTITION bak'!W$1,RAPPORT!T:T&amp;RAPPORT!U:U)),0)</f>
        <v>0</v>
      </c>
      <c r="X59" s="41"/>
      <c r="Y59" s="43">
        <f>IFERROR(INDEX(RAPPORT!X:X,MATCH('CLEREPARTITION bak'!$B59&amp;'CLEREPARTITION bak'!Y$1,RAPPORT!V:V&amp;RAPPORT!W:W)),0)</f>
        <v>0</v>
      </c>
      <c r="Z59" s="41"/>
      <c r="AA59" s="43">
        <f>IFERROR(INDEX(RAPPORT!Z:Z,MATCH('CLEREPARTITION bak'!$B59&amp;'CLEREPARTITION bak'!AA$1,RAPPORT!X:X&amp;RAPPORT!Y:Y)),0)</f>
        <v>0</v>
      </c>
      <c r="AB59" s="41"/>
      <c r="AC59" s="43">
        <f>IFERROR(INDEX(RAPPORT!AB:AB,MATCH('CLEREPARTITION bak'!$B59&amp;'CLEREPARTITION bak'!AC$1,RAPPORT!Z:Z&amp;RAPPORT!AA:AA)),0)</f>
        <v>0</v>
      </c>
      <c r="AD59" s="41"/>
      <c r="AE59" s="43">
        <f>IFERROR(INDEX(RAPPORT!AD:AD,MATCH('CLEREPARTITION bak'!$B59&amp;'CLEREPARTITION bak'!AE$1,RAPPORT!AB:AB&amp;RAPPORT!AC:AC)),0)</f>
        <v>0</v>
      </c>
      <c r="AF59" s="41"/>
      <c r="AG59" s="43">
        <f>IFERROR(INDEX(RAPPORT!AF:AF,MATCH('CLEREPARTITION bak'!$B59&amp;'CLEREPARTITION bak'!AG$1,RAPPORT!AD:AD&amp;RAPPORT!AE:AE)),0)</f>
        <v>0</v>
      </c>
      <c r="AH59" s="41"/>
      <c r="AI59" s="43">
        <f>IFERROR(INDEX(RAPPORT!AH:AH,MATCH('CLEREPARTITION bak'!$B59&amp;'CLEREPARTITION bak'!AI$1,RAPPORT!AF:AF&amp;RAPPORT!AG:AG)),0)</f>
        <v>0</v>
      </c>
      <c r="AJ59" s="41"/>
      <c r="AK59" s="43">
        <f>IFERROR(INDEX(RAPPORT!AJ:AJ,MATCH('CLEREPARTITION bak'!$B59&amp;'CLEREPARTITION bak'!AK$1,RAPPORT!AH:AH&amp;RAPPORT!AI:AI)),0)</f>
        <v>0</v>
      </c>
      <c r="AL59" s="41"/>
      <c r="AM59" s="43">
        <f>IFERROR(INDEX(RAPPORT!AL:AL,MATCH('CLEREPARTITION bak'!$B59&amp;'CLEREPARTITION bak'!AM$1,RAPPORT!AJ:AJ&amp;RAPPORT!AK:AK)),0)</f>
        <v>0</v>
      </c>
      <c r="AN59" s="41"/>
      <c r="AO59" s="43">
        <f>IFERROR(INDEX(RAPPORT!AN:AN,MATCH('CLEREPARTITION bak'!$B59&amp;'CLEREPARTITION bak'!AO$1,RAPPORT!AL:AL&amp;RAPPORT!AM:AM)),0)</f>
        <v>0</v>
      </c>
      <c r="AP59" s="41"/>
      <c r="AQ59" s="43">
        <f>IFERROR(INDEX(RAPPORT!AP:AP,MATCH('CLEREPARTITION bak'!$B59&amp;'CLEREPARTITION bak'!AQ$1,RAPPORT!AN:AN&amp;RAPPORT!AO:AO)),0)</f>
        <v>0</v>
      </c>
      <c r="AR59" s="41"/>
      <c r="AS59" s="43">
        <f>IFERROR(INDEX(RAPPORT!AR:AR,MATCH('CLEREPARTITION bak'!$B59&amp;'CLEREPARTITION bak'!AS$1,RAPPORT!AP:AP&amp;RAPPORT!AQ:AQ)),0)</f>
        <v>0</v>
      </c>
      <c r="AT59" s="41"/>
      <c r="AU59" s="43">
        <f>IFERROR(INDEX(RAPPORT!AT:AT,MATCH('CLEREPARTITION bak'!$B59&amp;'CLEREPARTITION bak'!AU$1,RAPPORT!AR:AR&amp;RAPPORT!AS:AS)),0)</f>
        <v>0</v>
      </c>
      <c r="AV59" s="41"/>
      <c r="AW59" s="43">
        <f>IFERROR(INDEX(RAPPORT!AV:AV,MATCH('CLEREPARTITION bak'!$B59&amp;'CLEREPARTITION bak'!AW$1,RAPPORT!AT:AT&amp;RAPPORT!AU:AU)),0)</f>
        <v>0</v>
      </c>
      <c r="AX59" s="41"/>
      <c r="AY59" s="43">
        <f>IFERROR(INDEX(RAPPORT!AX:AX,MATCH('CLEREPARTITION bak'!$B59&amp;'CLEREPARTITION bak'!AY$1,RAPPORT!AV:AV&amp;RAPPORT!AW:AW)),0)</f>
        <v>0</v>
      </c>
      <c r="AZ59" s="41"/>
      <c r="BA59" s="43">
        <f>IFERROR(INDEX(RAPPORT!AZ:AZ,MATCH('CLEREPARTITION bak'!$B59&amp;'CLEREPARTITION bak'!BA$1,RAPPORT!AX:AX&amp;RAPPORT!AY:AY)),0)</f>
        <v>0</v>
      </c>
      <c r="BB59" s="41"/>
      <c r="BC59" s="43">
        <f>IFERROR(INDEX(RAPPORT!BB:BB,MATCH('CLEREPARTITION bak'!$B59&amp;'CLEREPARTITION bak'!BC$1,RAPPORT!AZ:AZ&amp;RAPPORT!BA:BA)),0)</f>
        <v>0</v>
      </c>
      <c r="BD59" s="41"/>
      <c r="BE59" s="43">
        <f>IFERROR(INDEX(RAPPORT!BD:BD,MATCH('CLEREPARTITION bak'!$B59&amp;'CLEREPARTITION bak'!BE$1,RAPPORT!BB:BB&amp;RAPPORT!BC:BC)),0)</f>
        <v>0</v>
      </c>
      <c r="BF59" s="41"/>
      <c r="BG59" s="43">
        <f>IFERROR(INDEX(RAPPORT!BF:BF,MATCH('CLEREPARTITION bak'!$B59&amp;'CLEREPARTITION bak'!BG$1,RAPPORT!BD:BD&amp;RAPPORT!BE:BE)),0)</f>
        <v>0</v>
      </c>
      <c r="BH59" s="41"/>
      <c r="BI59" s="43">
        <f>IFERROR(INDEX(RAPPORT!BH:BH,MATCH('CLEREPARTITION bak'!$B59&amp;'CLEREPARTITION bak'!BI$1,RAPPORT!BF:BF&amp;RAPPORT!BG:BG)),0)</f>
        <v>0</v>
      </c>
      <c r="BJ59" s="41"/>
      <c r="BK59" s="43">
        <f>IFERROR(INDEX(RAPPORT!BJ:BJ,MATCH('CLEREPARTITION bak'!$B59&amp;'CLEREPARTITION bak'!BK$1,RAPPORT!BH:BH&amp;RAPPORT!BI:BI)),0)</f>
        <v>0</v>
      </c>
      <c r="BL59" s="41"/>
      <c r="BM59" s="43">
        <f>IFERROR(INDEX(RAPPORT!BL:BL,MATCH('CLEREPARTITION bak'!$B59&amp;'CLEREPARTITION bak'!BM$1,RAPPORT!BJ:BJ&amp;RAPPORT!BK:BK)),0)</f>
        <v>0</v>
      </c>
      <c r="BN59" s="41"/>
      <c r="BO59" s="43">
        <f>IFERROR(INDEX(RAPPORT!BN:BN,MATCH('CLEREPARTITION bak'!$B59&amp;'CLEREPARTITION bak'!BO$1,RAPPORT!BL:BL&amp;RAPPORT!BM:BM)),0)</f>
        <v>0</v>
      </c>
      <c r="BP59" s="41"/>
      <c r="BQ59" s="43">
        <f>IFERROR(INDEX(RAPPORT!BP:BP,MATCH('CLEREPARTITION bak'!$B59&amp;'CLEREPARTITION bak'!BQ$1,RAPPORT!BN:BN&amp;RAPPORT!BO:BO)),0)</f>
        <v>0</v>
      </c>
      <c r="BR59" s="41"/>
      <c r="BS59" s="43">
        <f>IFERROR(INDEX(RAPPORT!BR:BR,MATCH('CLEREPARTITION bak'!$B59&amp;'CLEREPARTITION bak'!BS$1,RAPPORT!BP:BP&amp;RAPPORT!BQ:BQ)),0)</f>
        <v>0</v>
      </c>
      <c r="BT59" s="41"/>
      <c r="BU59" s="43">
        <f>IFERROR(INDEX(RAPPORT!BT:BT,MATCH('CLEREPARTITION bak'!$B59&amp;'CLEREPARTITION bak'!BU$1,RAPPORT!BR:BR&amp;RAPPORT!BS:BS)),0)</f>
        <v>0</v>
      </c>
      <c r="BV59" s="41"/>
      <c r="BW59" s="43">
        <f>IFERROR(INDEX(RAPPORT!BV:BV,MATCH('CLEREPARTITION bak'!$B59&amp;'CLEREPARTITION bak'!BW$1,RAPPORT!BT:BT&amp;RAPPORT!BU:BU)),0)</f>
        <v>0</v>
      </c>
      <c r="BX59" s="41"/>
      <c r="BY59" s="43">
        <f>IFERROR(INDEX(RAPPORT!BX:BX,MATCH('CLEREPARTITION bak'!$B59&amp;'CLEREPARTITION bak'!BY$1,RAPPORT!BV:BV&amp;RAPPORT!BW:BW)),0)</f>
        <v>0</v>
      </c>
      <c r="BZ59" s="41"/>
      <c r="CA59" s="43">
        <f>IFERROR(INDEX(RAPPORT!BZ:BZ,MATCH('CLEREPARTITION bak'!$B59&amp;'CLEREPARTITION bak'!CA$1,RAPPORT!BX:BX&amp;RAPPORT!BY:BY)),0)</f>
        <v>0</v>
      </c>
      <c r="CB59" s="41"/>
      <c r="CC59" s="43">
        <f>IFERROR(INDEX(RAPPORT!CB:CB,MATCH('CLEREPARTITION bak'!$B59&amp;'CLEREPARTITION bak'!CC$1,RAPPORT!BZ:BZ&amp;RAPPORT!CA:CA)),0)</f>
        <v>0</v>
      </c>
      <c r="CD59" s="41"/>
      <c r="CE59" s="43">
        <f>IFERROR(INDEX(RAPPORT!CD:CD,MATCH('CLEREPARTITION bak'!$B59&amp;'CLEREPARTITION bak'!CE$1,RAPPORT!CB:CB&amp;RAPPORT!CC:CC)),0)</f>
        <v>0</v>
      </c>
      <c r="CF59" s="41"/>
      <c r="CG59" s="43">
        <f>IFERROR(INDEX(RAPPORT!CF:CF,MATCH('CLEREPARTITION bak'!$B59&amp;'CLEREPARTITION bak'!CG$1,RAPPORT!CD:CD&amp;RAPPORT!CE:CE)),0)</f>
        <v>0</v>
      </c>
      <c r="CH59" s="41"/>
      <c r="CI59" s="43">
        <f>IFERROR(INDEX(RAPPORT!CH:CH,MATCH('CLEREPARTITION bak'!$B59&amp;'CLEREPARTITION bak'!CI$1,RAPPORT!CF:CF&amp;RAPPORT!CG:CG)),0)</f>
        <v>0</v>
      </c>
      <c r="CJ59" s="41"/>
      <c r="CK59" s="43">
        <f>IFERROR(INDEX(RAPPORT!CJ:CJ,MATCH('CLEREPARTITION bak'!$B59&amp;'CLEREPARTITION bak'!CK$1,RAPPORT!CH:CH&amp;RAPPORT!CI:CI)),0)</f>
        <v>0</v>
      </c>
      <c r="CL59" s="41"/>
      <c r="CM59" s="43">
        <f>IFERROR(INDEX(RAPPORT!CL:CL,MATCH('CLEREPARTITION bak'!$B59&amp;'CLEREPARTITION bak'!CM$1,RAPPORT!CJ:CJ&amp;RAPPORT!CK:CK)),0)</f>
        <v>0</v>
      </c>
      <c r="CN59" s="41"/>
      <c r="CO59" s="43">
        <f>IFERROR(INDEX(RAPPORT!CN:CN,MATCH('CLEREPARTITION bak'!$B59&amp;'CLEREPARTITION bak'!CO$1,RAPPORT!CL:CL&amp;RAPPORT!CM:CM)),0)</f>
        <v>0</v>
      </c>
      <c r="CP59" s="41"/>
      <c r="CQ59" s="43">
        <f>IFERROR(INDEX(RAPPORT!CP:CP,MATCH('CLEREPARTITION bak'!$B59&amp;'CLEREPARTITION bak'!CQ$1,RAPPORT!CN:CN&amp;RAPPORT!CO:CO)),0)</f>
        <v>0</v>
      </c>
      <c r="CR59" s="41"/>
      <c r="CS59" s="43">
        <f>IFERROR(INDEX(RAPPORT!CR:CR,MATCH('CLEREPARTITION bak'!$B59&amp;'CLEREPARTITION bak'!CS$1,RAPPORT!CP:CP&amp;RAPPORT!CQ:CQ)),0)</f>
        <v>0</v>
      </c>
      <c r="CT59" s="41"/>
      <c r="CU59" s="43">
        <f>IFERROR(INDEX(RAPPORT!CT:CT,MATCH('CLEREPARTITION bak'!$B59&amp;'CLEREPARTITION bak'!CU$1,RAPPORT!CR:CR&amp;RAPPORT!CS:CS)),0)</f>
        <v>0</v>
      </c>
      <c r="CV59" s="41"/>
      <c r="CW59" s="43">
        <f>IFERROR(INDEX(RAPPORT!CV:CV,MATCH('CLEREPARTITION bak'!$B59&amp;'CLEREPARTITION bak'!CW$1,RAPPORT!CT:CT&amp;RAPPORT!CU:CU)),0)</f>
        <v>0</v>
      </c>
      <c r="CX59" s="41"/>
      <c r="CY59" s="43">
        <f>IFERROR(INDEX(RAPPORT!CX:CX,MATCH('CLEREPARTITION bak'!$B59&amp;'CLEREPARTITION bak'!CY$1,RAPPORT!CV:CV&amp;RAPPORT!CW:CW)),0)</f>
        <v>0</v>
      </c>
      <c r="CZ59" s="41"/>
      <c r="DA59" s="43">
        <f>IFERROR(INDEX(RAPPORT!CZ:CZ,MATCH('CLEREPARTITION bak'!$B59&amp;'CLEREPARTITION bak'!DA$1,RAPPORT!CX:CX&amp;RAPPORT!CY:CY)),0)</f>
        <v>0</v>
      </c>
      <c r="DB59" s="41"/>
      <c r="DC59" s="43">
        <f>IFERROR(INDEX(RAPPORT!DB:DB,MATCH('CLEREPARTITION bak'!$B59&amp;'CLEREPARTITION bak'!DC$1,RAPPORT!CZ:CZ&amp;RAPPORT!DA:DA)),0)</f>
        <v>0</v>
      </c>
      <c r="DD59" s="41"/>
      <c r="DE59" s="43">
        <f>IFERROR(INDEX(RAPPORT!DD:DD,MATCH('CLEREPARTITION bak'!$B59&amp;'CLEREPARTITION bak'!DE$1,RAPPORT!DB:DB&amp;RAPPORT!DC:DC)),0)</f>
        <v>0</v>
      </c>
      <c r="DF59" s="41"/>
      <c r="DG59" s="43">
        <f>IFERROR(INDEX(RAPPORT!DF:DF,MATCH('CLEREPARTITION bak'!$B59&amp;'CLEREPARTITION bak'!DG$1,RAPPORT!DD:DD&amp;RAPPORT!DE:DE)),0)</f>
        <v>0</v>
      </c>
      <c r="DH59" s="41"/>
      <c r="DI59" s="43">
        <f>IFERROR(INDEX(RAPPORT!DH:DH,MATCH('CLEREPARTITION bak'!$B59&amp;'CLEREPARTITION bak'!DI$1,RAPPORT!DF:DF&amp;RAPPORT!DG:DG)),0)</f>
        <v>0</v>
      </c>
      <c r="DJ59" s="41"/>
      <c r="DK59" s="43">
        <f>IFERROR(INDEX(RAPPORT!DJ:DJ,MATCH('CLEREPARTITION bak'!$B59&amp;'CLEREPARTITION bak'!DK$1,RAPPORT!DH:DH&amp;RAPPORT!DI:DI)),0)</f>
        <v>0</v>
      </c>
      <c r="DL59" s="41"/>
    </row>
    <row r="60" spans="1:116" x14ac:dyDescent="0.25">
      <c r="A60" s="39">
        <v>57</v>
      </c>
      <c r="B60" s="40">
        <v>320100</v>
      </c>
      <c r="C60" s="41">
        <v>7</v>
      </c>
      <c r="D60" s="42"/>
      <c r="E60" s="43">
        <f>IFERROR(INDEX(RAPPORT!D:D,MATCH('CLEREPARTITION bak'!$B60&amp;'CLEREPARTITION bak'!E$1,RAPPORT!B:B&amp;RAPPORT!C:C)),0)</f>
        <v>0</v>
      </c>
      <c r="F60" s="41"/>
      <c r="G60" s="43">
        <f>IFERROR(INDEX(RAPPORT!F:F,MATCH('CLEREPARTITION bak'!$B60&amp;'CLEREPARTITION bak'!G$1,RAPPORT!D:D&amp;RAPPORT!E:E)),0)</f>
        <v>0</v>
      </c>
      <c r="H60" s="41"/>
      <c r="I60" s="43">
        <f>IFERROR(INDEX(RAPPORT!H:H,MATCH('CLEREPARTITION bak'!$B60&amp;'CLEREPARTITION bak'!I$1,RAPPORT!F:F&amp;RAPPORT!G:G)),0)</f>
        <v>0</v>
      </c>
      <c r="J60" s="41"/>
      <c r="K60" s="43">
        <f>IFERROR(INDEX(RAPPORT!J:J,MATCH('CLEREPARTITION bak'!$B60&amp;'CLEREPARTITION bak'!K$1,RAPPORT!H:H&amp;RAPPORT!I:I)),0)</f>
        <v>0</v>
      </c>
      <c r="L60" s="41"/>
      <c r="M60" s="43">
        <f>IFERROR(INDEX(RAPPORT!L:L,MATCH('CLEREPARTITION bak'!$B60&amp;'CLEREPARTITION bak'!M$1,RAPPORT!J:J&amp;RAPPORT!K:K)),0)</f>
        <v>0</v>
      </c>
      <c r="N60" s="41"/>
      <c r="O60" s="43">
        <f>IFERROR(INDEX(RAPPORT!N:N,MATCH('CLEREPARTITION bak'!$B60&amp;'CLEREPARTITION bak'!O$1,RAPPORT!L:L&amp;RAPPORT!M:M)),0)</f>
        <v>0</v>
      </c>
      <c r="P60" s="41"/>
      <c r="Q60" s="43">
        <f>IFERROR(INDEX(RAPPORT!P:P,MATCH('CLEREPARTITION bak'!$B60&amp;'CLEREPARTITION bak'!Q$1,RAPPORT!N:N&amp;RAPPORT!O:O)),0)</f>
        <v>0</v>
      </c>
      <c r="R60" s="41"/>
      <c r="S60" s="43">
        <f>IFERROR(INDEX(RAPPORT!R:R,MATCH('CLEREPARTITION bak'!$B60&amp;'CLEREPARTITION bak'!S$1,RAPPORT!P:P&amp;RAPPORT!Q:Q)),0)</f>
        <v>0</v>
      </c>
      <c r="T60" s="41"/>
      <c r="U60" s="43">
        <f>IFERROR(INDEX(RAPPORT!T:T,MATCH('CLEREPARTITION bak'!$B60&amp;'CLEREPARTITION bak'!U$1,RAPPORT!R:R&amp;RAPPORT!S:S)),0)</f>
        <v>0</v>
      </c>
      <c r="V60" s="41"/>
      <c r="W60" s="43">
        <f>IFERROR(INDEX(RAPPORT!V:V,MATCH('CLEREPARTITION bak'!$B60&amp;'CLEREPARTITION bak'!W$1,RAPPORT!T:T&amp;RAPPORT!U:U)),0)</f>
        <v>0</v>
      </c>
      <c r="X60" s="41"/>
      <c r="Y60" s="43">
        <f>IFERROR(INDEX(RAPPORT!X:X,MATCH('CLEREPARTITION bak'!$B60&amp;'CLEREPARTITION bak'!Y$1,RAPPORT!V:V&amp;RAPPORT!W:W)),0)</f>
        <v>0</v>
      </c>
      <c r="Z60" s="41"/>
      <c r="AA60" s="43">
        <f>IFERROR(INDEX(RAPPORT!Z:Z,MATCH('CLEREPARTITION bak'!$B60&amp;'CLEREPARTITION bak'!AA$1,RAPPORT!X:X&amp;RAPPORT!Y:Y)),0)</f>
        <v>0</v>
      </c>
      <c r="AB60" s="41"/>
      <c r="AC60" s="43">
        <f>IFERROR(INDEX(RAPPORT!AB:AB,MATCH('CLEREPARTITION bak'!$B60&amp;'CLEREPARTITION bak'!AC$1,RAPPORT!Z:Z&amp;RAPPORT!AA:AA)),0)</f>
        <v>0</v>
      </c>
      <c r="AD60" s="41"/>
      <c r="AE60" s="43">
        <f>IFERROR(INDEX(RAPPORT!AD:AD,MATCH('CLEREPARTITION bak'!$B60&amp;'CLEREPARTITION bak'!AE$1,RAPPORT!AB:AB&amp;RAPPORT!AC:AC)),0)</f>
        <v>0</v>
      </c>
      <c r="AF60" s="41"/>
      <c r="AG60" s="43">
        <f>IFERROR(INDEX(RAPPORT!AF:AF,MATCH('CLEREPARTITION bak'!$B60&amp;'CLEREPARTITION bak'!AG$1,RAPPORT!AD:AD&amp;RAPPORT!AE:AE)),0)</f>
        <v>0</v>
      </c>
      <c r="AH60" s="41"/>
      <c r="AI60" s="43">
        <f>IFERROR(INDEX(RAPPORT!AH:AH,MATCH('CLEREPARTITION bak'!$B60&amp;'CLEREPARTITION bak'!AI$1,RAPPORT!AF:AF&amp;RAPPORT!AG:AG)),0)</f>
        <v>0</v>
      </c>
      <c r="AJ60" s="41"/>
      <c r="AK60" s="43">
        <f>IFERROR(INDEX(RAPPORT!AJ:AJ,MATCH('CLEREPARTITION bak'!$B60&amp;'CLEREPARTITION bak'!AK$1,RAPPORT!AH:AH&amp;RAPPORT!AI:AI)),0)</f>
        <v>0</v>
      </c>
      <c r="AL60" s="41"/>
      <c r="AM60" s="43">
        <f>IFERROR(INDEX(RAPPORT!AL:AL,MATCH('CLEREPARTITION bak'!$B60&amp;'CLEREPARTITION bak'!AM$1,RAPPORT!AJ:AJ&amp;RAPPORT!AK:AK)),0)</f>
        <v>0</v>
      </c>
      <c r="AN60" s="41"/>
      <c r="AO60" s="43">
        <f>IFERROR(INDEX(RAPPORT!AN:AN,MATCH('CLEREPARTITION bak'!$B60&amp;'CLEREPARTITION bak'!AO$1,RAPPORT!AL:AL&amp;RAPPORT!AM:AM)),0)</f>
        <v>0</v>
      </c>
      <c r="AP60" s="41"/>
      <c r="AQ60" s="43">
        <f>IFERROR(INDEX(RAPPORT!AP:AP,MATCH('CLEREPARTITION bak'!$B60&amp;'CLEREPARTITION bak'!AQ$1,RAPPORT!AN:AN&amp;RAPPORT!AO:AO)),0)</f>
        <v>0</v>
      </c>
      <c r="AR60" s="41"/>
      <c r="AS60" s="43">
        <f>IFERROR(INDEX(RAPPORT!AR:AR,MATCH('CLEREPARTITION bak'!$B60&amp;'CLEREPARTITION bak'!AS$1,RAPPORT!AP:AP&amp;RAPPORT!AQ:AQ)),0)</f>
        <v>0</v>
      </c>
      <c r="AT60" s="41"/>
      <c r="AU60" s="43">
        <f>IFERROR(INDEX(RAPPORT!AT:AT,MATCH('CLEREPARTITION bak'!$B60&amp;'CLEREPARTITION bak'!AU$1,RAPPORT!AR:AR&amp;RAPPORT!AS:AS)),0)</f>
        <v>0</v>
      </c>
      <c r="AV60" s="41"/>
      <c r="AW60" s="43">
        <f>IFERROR(INDEX(RAPPORT!AV:AV,MATCH('CLEREPARTITION bak'!$B60&amp;'CLEREPARTITION bak'!AW$1,RAPPORT!AT:AT&amp;RAPPORT!AU:AU)),0)</f>
        <v>0</v>
      </c>
      <c r="AX60" s="41"/>
      <c r="AY60" s="43">
        <f>IFERROR(INDEX(RAPPORT!AX:AX,MATCH('CLEREPARTITION bak'!$B60&amp;'CLEREPARTITION bak'!AY$1,RAPPORT!AV:AV&amp;RAPPORT!AW:AW)),0)</f>
        <v>0</v>
      </c>
      <c r="AZ60" s="41"/>
      <c r="BA60" s="43">
        <f>IFERROR(INDEX(RAPPORT!AZ:AZ,MATCH('CLEREPARTITION bak'!$B60&amp;'CLEREPARTITION bak'!BA$1,RAPPORT!AX:AX&amp;RAPPORT!AY:AY)),0)</f>
        <v>0</v>
      </c>
      <c r="BB60" s="41"/>
      <c r="BC60" s="43">
        <f>IFERROR(INDEX(RAPPORT!BB:BB,MATCH('CLEREPARTITION bak'!$B60&amp;'CLEREPARTITION bak'!BC$1,RAPPORT!AZ:AZ&amp;RAPPORT!BA:BA)),0)</f>
        <v>0</v>
      </c>
      <c r="BD60" s="41"/>
      <c r="BE60" s="43">
        <f>IFERROR(INDEX(RAPPORT!BD:BD,MATCH('CLEREPARTITION bak'!$B60&amp;'CLEREPARTITION bak'!BE$1,RAPPORT!BB:BB&amp;RAPPORT!BC:BC)),0)</f>
        <v>0</v>
      </c>
      <c r="BF60" s="41"/>
      <c r="BG60" s="43">
        <f>IFERROR(INDEX(RAPPORT!BF:BF,MATCH('CLEREPARTITION bak'!$B60&amp;'CLEREPARTITION bak'!BG$1,RAPPORT!BD:BD&amp;RAPPORT!BE:BE)),0)</f>
        <v>0</v>
      </c>
      <c r="BH60" s="41"/>
      <c r="BI60" s="43">
        <f>IFERROR(INDEX(RAPPORT!BH:BH,MATCH('CLEREPARTITION bak'!$B60&amp;'CLEREPARTITION bak'!BI$1,RAPPORT!BF:BF&amp;RAPPORT!BG:BG)),0)</f>
        <v>0</v>
      </c>
      <c r="BJ60" s="41"/>
      <c r="BK60" s="43">
        <f>IFERROR(INDEX(RAPPORT!BJ:BJ,MATCH('CLEREPARTITION bak'!$B60&amp;'CLEREPARTITION bak'!BK$1,RAPPORT!BH:BH&amp;RAPPORT!BI:BI)),0)</f>
        <v>0</v>
      </c>
      <c r="BL60" s="41"/>
      <c r="BM60" s="43">
        <f>IFERROR(INDEX(RAPPORT!BL:BL,MATCH('CLEREPARTITION bak'!$B60&amp;'CLEREPARTITION bak'!BM$1,RAPPORT!BJ:BJ&amp;RAPPORT!BK:BK)),0)</f>
        <v>0</v>
      </c>
      <c r="BN60" s="41"/>
      <c r="BO60" s="43">
        <f>IFERROR(INDEX(RAPPORT!BN:BN,MATCH('CLEREPARTITION bak'!$B60&amp;'CLEREPARTITION bak'!BO$1,RAPPORT!BL:BL&amp;RAPPORT!BM:BM)),0)</f>
        <v>0</v>
      </c>
      <c r="BP60" s="41"/>
      <c r="BQ60" s="43">
        <f>IFERROR(INDEX(RAPPORT!BP:BP,MATCH('CLEREPARTITION bak'!$B60&amp;'CLEREPARTITION bak'!BQ$1,RAPPORT!BN:BN&amp;RAPPORT!BO:BO)),0)</f>
        <v>0</v>
      </c>
      <c r="BR60" s="41"/>
      <c r="BS60" s="43">
        <f>IFERROR(INDEX(RAPPORT!BR:BR,MATCH('CLEREPARTITION bak'!$B60&amp;'CLEREPARTITION bak'!BS$1,RAPPORT!BP:BP&amp;RAPPORT!BQ:BQ)),0)</f>
        <v>0</v>
      </c>
      <c r="BT60" s="41"/>
      <c r="BU60" s="43">
        <f>IFERROR(INDEX(RAPPORT!BT:BT,MATCH('CLEREPARTITION bak'!$B60&amp;'CLEREPARTITION bak'!BU$1,RAPPORT!BR:BR&amp;RAPPORT!BS:BS)),0)</f>
        <v>0</v>
      </c>
      <c r="BV60" s="41"/>
      <c r="BW60" s="43">
        <f>IFERROR(INDEX(RAPPORT!BV:BV,MATCH('CLEREPARTITION bak'!$B60&amp;'CLEREPARTITION bak'!BW$1,RAPPORT!BT:BT&amp;RAPPORT!BU:BU)),0)</f>
        <v>0</v>
      </c>
      <c r="BX60" s="41"/>
      <c r="BY60" s="43">
        <f>IFERROR(INDEX(RAPPORT!BX:BX,MATCH('CLEREPARTITION bak'!$B60&amp;'CLEREPARTITION bak'!BY$1,RAPPORT!BV:BV&amp;RAPPORT!BW:BW)),0)</f>
        <v>0</v>
      </c>
      <c r="BZ60" s="41"/>
      <c r="CA60" s="43">
        <f>IFERROR(INDEX(RAPPORT!BZ:BZ,MATCH('CLEREPARTITION bak'!$B60&amp;'CLEREPARTITION bak'!CA$1,RAPPORT!BX:BX&amp;RAPPORT!BY:BY)),0)</f>
        <v>0</v>
      </c>
      <c r="CB60" s="41"/>
      <c r="CC60" s="43">
        <f>IFERROR(INDEX(RAPPORT!CB:CB,MATCH('CLEREPARTITION bak'!$B60&amp;'CLEREPARTITION bak'!CC$1,RAPPORT!BZ:BZ&amp;RAPPORT!CA:CA)),0)</f>
        <v>0</v>
      </c>
      <c r="CD60" s="41"/>
      <c r="CE60" s="43">
        <f>IFERROR(INDEX(RAPPORT!CD:CD,MATCH('CLEREPARTITION bak'!$B60&amp;'CLEREPARTITION bak'!CE$1,RAPPORT!CB:CB&amp;RAPPORT!CC:CC)),0)</f>
        <v>0</v>
      </c>
      <c r="CF60" s="41"/>
      <c r="CG60" s="43">
        <f>IFERROR(INDEX(RAPPORT!CF:CF,MATCH('CLEREPARTITION bak'!$B60&amp;'CLEREPARTITION bak'!CG$1,RAPPORT!CD:CD&amp;RAPPORT!CE:CE)),0)</f>
        <v>0</v>
      </c>
      <c r="CH60" s="41"/>
      <c r="CI60" s="43">
        <f>IFERROR(INDEX(RAPPORT!CH:CH,MATCH('CLEREPARTITION bak'!$B60&amp;'CLEREPARTITION bak'!CI$1,RAPPORT!CF:CF&amp;RAPPORT!CG:CG)),0)</f>
        <v>0</v>
      </c>
      <c r="CJ60" s="41"/>
      <c r="CK60" s="43">
        <f>IFERROR(INDEX(RAPPORT!CJ:CJ,MATCH('CLEREPARTITION bak'!$B60&amp;'CLEREPARTITION bak'!CK$1,RAPPORT!CH:CH&amp;RAPPORT!CI:CI)),0)</f>
        <v>0</v>
      </c>
      <c r="CL60" s="41"/>
      <c r="CM60" s="43">
        <f>IFERROR(INDEX(RAPPORT!CL:CL,MATCH('CLEREPARTITION bak'!$B60&amp;'CLEREPARTITION bak'!CM$1,RAPPORT!CJ:CJ&amp;RAPPORT!CK:CK)),0)</f>
        <v>0</v>
      </c>
      <c r="CN60" s="41"/>
      <c r="CO60" s="43">
        <f>IFERROR(INDEX(RAPPORT!CN:CN,MATCH('CLEREPARTITION bak'!$B60&amp;'CLEREPARTITION bak'!CO$1,RAPPORT!CL:CL&amp;RAPPORT!CM:CM)),0)</f>
        <v>0</v>
      </c>
      <c r="CP60" s="41"/>
      <c r="CQ60" s="43">
        <f>IFERROR(INDEX(RAPPORT!CP:CP,MATCH('CLEREPARTITION bak'!$B60&amp;'CLEREPARTITION bak'!CQ$1,RAPPORT!CN:CN&amp;RAPPORT!CO:CO)),0)</f>
        <v>0</v>
      </c>
      <c r="CR60" s="41"/>
      <c r="CS60" s="43">
        <f>IFERROR(INDEX(RAPPORT!CR:CR,MATCH('CLEREPARTITION bak'!$B60&amp;'CLEREPARTITION bak'!CS$1,RAPPORT!CP:CP&amp;RAPPORT!CQ:CQ)),0)</f>
        <v>0</v>
      </c>
      <c r="CT60" s="41"/>
      <c r="CU60" s="43">
        <f>IFERROR(INDEX(RAPPORT!CT:CT,MATCH('CLEREPARTITION bak'!$B60&amp;'CLEREPARTITION bak'!CU$1,RAPPORT!CR:CR&amp;RAPPORT!CS:CS)),0)</f>
        <v>0</v>
      </c>
      <c r="CV60" s="41"/>
      <c r="CW60" s="43">
        <f>IFERROR(INDEX(RAPPORT!CV:CV,MATCH('CLEREPARTITION bak'!$B60&amp;'CLEREPARTITION bak'!CW$1,RAPPORT!CT:CT&amp;RAPPORT!CU:CU)),0)</f>
        <v>0</v>
      </c>
      <c r="CX60" s="41"/>
      <c r="CY60" s="43">
        <f>IFERROR(INDEX(RAPPORT!CX:CX,MATCH('CLEREPARTITION bak'!$B60&amp;'CLEREPARTITION bak'!CY$1,RAPPORT!CV:CV&amp;RAPPORT!CW:CW)),0)</f>
        <v>0</v>
      </c>
      <c r="CZ60" s="41"/>
      <c r="DA60" s="43">
        <f>IFERROR(INDEX(RAPPORT!CZ:CZ,MATCH('CLEREPARTITION bak'!$B60&amp;'CLEREPARTITION bak'!DA$1,RAPPORT!CX:CX&amp;RAPPORT!CY:CY)),0)</f>
        <v>0</v>
      </c>
      <c r="DB60" s="41"/>
      <c r="DC60" s="43">
        <f>IFERROR(INDEX(RAPPORT!DB:DB,MATCH('CLEREPARTITION bak'!$B60&amp;'CLEREPARTITION bak'!DC$1,RAPPORT!CZ:CZ&amp;RAPPORT!DA:DA)),0)</f>
        <v>0</v>
      </c>
      <c r="DD60" s="41"/>
      <c r="DE60" s="43">
        <f>IFERROR(INDEX(RAPPORT!DD:DD,MATCH('CLEREPARTITION bak'!$B60&amp;'CLEREPARTITION bak'!DE$1,RAPPORT!DB:DB&amp;RAPPORT!DC:DC)),0)</f>
        <v>0</v>
      </c>
      <c r="DF60" s="41"/>
      <c r="DG60" s="43">
        <f>IFERROR(INDEX(RAPPORT!DF:DF,MATCH('CLEREPARTITION bak'!$B60&amp;'CLEREPARTITION bak'!DG$1,RAPPORT!DD:DD&amp;RAPPORT!DE:DE)),0)</f>
        <v>0</v>
      </c>
      <c r="DH60" s="41"/>
      <c r="DI60" s="43">
        <f>IFERROR(INDEX(RAPPORT!DH:DH,MATCH('CLEREPARTITION bak'!$B60&amp;'CLEREPARTITION bak'!DI$1,RAPPORT!DF:DF&amp;RAPPORT!DG:DG)),0)</f>
        <v>0</v>
      </c>
      <c r="DJ60" s="41"/>
      <c r="DK60" s="43">
        <f>IFERROR(INDEX(RAPPORT!DJ:DJ,MATCH('CLEREPARTITION bak'!$B60&amp;'CLEREPARTITION bak'!DK$1,RAPPORT!DH:DH&amp;RAPPORT!DI:DI)),0)</f>
        <v>0</v>
      </c>
      <c r="DL60" s="41"/>
    </row>
    <row r="61" spans="1:116" x14ac:dyDescent="0.25">
      <c r="A61" s="39">
        <v>58</v>
      </c>
      <c r="B61" s="40">
        <v>320200</v>
      </c>
      <c r="C61" s="41">
        <v>5</v>
      </c>
      <c r="D61" s="42"/>
      <c r="E61" s="43">
        <f>IFERROR(INDEX(RAPPORT!D:D,MATCH('CLEREPARTITION bak'!$B61&amp;'CLEREPARTITION bak'!E$1,RAPPORT!B:B&amp;RAPPORT!C:C)),0)</f>
        <v>0</v>
      </c>
      <c r="F61" s="41"/>
      <c r="G61" s="43">
        <f>IFERROR(INDEX(RAPPORT!F:F,MATCH('CLEREPARTITION bak'!$B61&amp;'CLEREPARTITION bak'!G$1,RAPPORT!D:D&amp;RAPPORT!E:E)),0)</f>
        <v>0</v>
      </c>
      <c r="H61" s="41"/>
      <c r="I61" s="43">
        <f>IFERROR(INDEX(RAPPORT!H:H,MATCH('CLEREPARTITION bak'!$B61&amp;'CLEREPARTITION bak'!I$1,RAPPORT!F:F&amp;RAPPORT!G:G)),0)</f>
        <v>0</v>
      </c>
      <c r="J61" s="41"/>
      <c r="K61" s="43">
        <f>IFERROR(INDEX(RAPPORT!J:J,MATCH('CLEREPARTITION bak'!$B61&amp;'CLEREPARTITION bak'!K$1,RAPPORT!H:H&amp;RAPPORT!I:I)),0)</f>
        <v>0</v>
      </c>
      <c r="L61" s="41"/>
      <c r="M61" s="43">
        <f>IFERROR(INDEX(RAPPORT!L:L,MATCH('CLEREPARTITION bak'!$B61&amp;'CLEREPARTITION bak'!M$1,RAPPORT!J:J&amp;RAPPORT!K:K)),0)</f>
        <v>0</v>
      </c>
      <c r="N61" s="41"/>
      <c r="O61" s="43">
        <f>IFERROR(INDEX(RAPPORT!N:N,MATCH('CLEREPARTITION bak'!$B61&amp;'CLEREPARTITION bak'!O$1,RAPPORT!L:L&amp;RAPPORT!M:M)),0)</f>
        <v>0</v>
      </c>
      <c r="P61" s="41"/>
      <c r="Q61" s="43">
        <f>IFERROR(INDEX(RAPPORT!P:P,MATCH('CLEREPARTITION bak'!$B61&amp;'CLEREPARTITION bak'!Q$1,RAPPORT!N:N&amp;RAPPORT!O:O)),0)</f>
        <v>0</v>
      </c>
      <c r="R61" s="41"/>
      <c r="S61" s="43">
        <f>IFERROR(INDEX(RAPPORT!R:R,MATCH('CLEREPARTITION bak'!$B61&amp;'CLEREPARTITION bak'!S$1,RAPPORT!P:P&amp;RAPPORT!Q:Q)),0)</f>
        <v>0</v>
      </c>
      <c r="T61" s="41"/>
      <c r="U61" s="43">
        <f>IFERROR(INDEX(RAPPORT!T:T,MATCH('CLEREPARTITION bak'!$B61&amp;'CLEREPARTITION bak'!U$1,RAPPORT!R:R&amp;RAPPORT!S:S)),0)</f>
        <v>0</v>
      </c>
      <c r="V61" s="41"/>
      <c r="W61" s="43">
        <f>IFERROR(INDEX(RAPPORT!V:V,MATCH('CLEREPARTITION bak'!$B61&amp;'CLEREPARTITION bak'!W$1,RAPPORT!T:T&amp;RAPPORT!U:U)),0)</f>
        <v>0</v>
      </c>
      <c r="X61" s="41"/>
      <c r="Y61" s="43">
        <f>IFERROR(INDEX(RAPPORT!X:X,MATCH('CLEREPARTITION bak'!$B61&amp;'CLEREPARTITION bak'!Y$1,RAPPORT!V:V&amp;RAPPORT!W:W)),0)</f>
        <v>0</v>
      </c>
      <c r="Z61" s="41"/>
      <c r="AA61" s="43">
        <f>IFERROR(INDEX(RAPPORT!Z:Z,MATCH('CLEREPARTITION bak'!$B61&amp;'CLEREPARTITION bak'!AA$1,RAPPORT!X:X&amp;RAPPORT!Y:Y)),0)</f>
        <v>0</v>
      </c>
      <c r="AB61" s="41"/>
      <c r="AC61" s="43">
        <f>IFERROR(INDEX(RAPPORT!AB:AB,MATCH('CLEREPARTITION bak'!$B61&amp;'CLEREPARTITION bak'!AC$1,RAPPORT!Z:Z&amp;RAPPORT!AA:AA)),0)</f>
        <v>0</v>
      </c>
      <c r="AD61" s="41"/>
      <c r="AE61" s="43">
        <f>IFERROR(INDEX(RAPPORT!AD:AD,MATCH('CLEREPARTITION bak'!$B61&amp;'CLEREPARTITION bak'!AE$1,RAPPORT!AB:AB&amp;RAPPORT!AC:AC)),0)</f>
        <v>0</v>
      </c>
      <c r="AF61" s="41"/>
      <c r="AG61" s="43">
        <f>IFERROR(INDEX(RAPPORT!AF:AF,MATCH('CLEREPARTITION bak'!$B61&amp;'CLEREPARTITION bak'!AG$1,RAPPORT!AD:AD&amp;RAPPORT!AE:AE)),0)</f>
        <v>0</v>
      </c>
      <c r="AH61" s="41"/>
      <c r="AI61" s="43">
        <f>IFERROR(INDEX(RAPPORT!AH:AH,MATCH('CLEREPARTITION bak'!$B61&amp;'CLEREPARTITION bak'!AI$1,RAPPORT!AF:AF&amp;RAPPORT!AG:AG)),0)</f>
        <v>0</v>
      </c>
      <c r="AJ61" s="41"/>
      <c r="AK61" s="43">
        <f>IFERROR(INDEX(RAPPORT!AJ:AJ,MATCH('CLEREPARTITION bak'!$B61&amp;'CLEREPARTITION bak'!AK$1,RAPPORT!AH:AH&amp;RAPPORT!AI:AI)),0)</f>
        <v>0</v>
      </c>
      <c r="AL61" s="41"/>
      <c r="AM61" s="43">
        <f>IFERROR(INDEX(RAPPORT!AL:AL,MATCH('CLEREPARTITION bak'!$B61&amp;'CLEREPARTITION bak'!AM$1,RAPPORT!AJ:AJ&amp;RAPPORT!AK:AK)),0)</f>
        <v>0</v>
      </c>
      <c r="AN61" s="41"/>
      <c r="AO61" s="43">
        <f>IFERROR(INDEX(RAPPORT!AN:AN,MATCH('CLEREPARTITION bak'!$B61&amp;'CLEREPARTITION bak'!AO$1,RAPPORT!AL:AL&amp;RAPPORT!AM:AM)),0)</f>
        <v>0</v>
      </c>
      <c r="AP61" s="41"/>
      <c r="AQ61" s="43">
        <f>IFERROR(INDEX(RAPPORT!AP:AP,MATCH('CLEREPARTITION bak'!$B61&amp;'CLEREPARTITION bak'!AQ$1,RAPPORT!AN:AN&amp;RAPPORT!AO:AO)),0)</f>
        <v>0</v>
      </c>
      <c r="AR61" s="41"/>
      <c r="AS61" s="43">
        <f>IFERROR(INDEX(RAPPORT!AR:AR,MATCH('CLEREPARTITION bak'!$B61&amp;'CLEREPARTITION bak'!AS$1,RAPPORT!AP:AP&amp;RAPPORT!AQ:AQ)),0)</f>
        <v>0</v>
      </c>
      <c r="AT61" s="41"/>
      <c r="AU61" s="43">
        <f>IFERROR(INDEX(RAPPORT!AT:AT,MATCH('CLEREPARTITION bak'!$B61&amp;'CLEREPARTITION bak'!AU$1,RAPPORT!AR:AR&amp;RAPPORT!AS:AS)),0)</f>
        <v>0</v>
      </c>
      <c r="AV61" s="41"/>
      <c r="AW61" s="43">
        <f>IFERROR(INDEX(RAPPORT!AV:AV,MATCH('CLEREPARTITION bak'!$B61&amp;'CLEREPARTITION bak'!AW$1,RAPPORT!AT:AT&amp;RAPPORT!AU:AU)),0)</f>
        <v>0</v>
      </c>
      <c r="AX61" s="41"/>
      <c r="AY61" s="43">
        <f>IFERROR(INDEX(RAPPORT!AX:AX,MATCH('CLEREPARTITION bak'!$B61&amp;'CLEREPARTITION bak'!AY$1,RAPPORT!AV:AV&amp;RAPPORT!AW:AW)),0)</f>
        <v>0</v>
      </c>
      <c r="AZ61" s="41"/>
      <c r="BA61" s="43">
        <f>IFERROR(INDEX(RAPPORT!AZ:AZ,MATCH('CLEREPARTITION bak'!$B61&amp;'CLEREPARTITION bak'!BA$1,RAPPORT!AX:AX&amp;RAPPORT!AY:AY)),0)</f>
        <v>0</v>
      </c>
      <c r="BB61" s="41"/>
      <c r="BC61" s="43">
        <f>IFERROR(INDEX(RAPPORT!BB:BB,MATCH('CLEREPARTITION bak'!$B61&amp;'CLEREPARTITION bak'!BC$1,RAPPORT!AZ:AZ&amp;RAPPORT!BA:BA)),0)</f>
        <v>0</v>
      </c>
      <c r="BD61" s="41"/>
      <c r="BE61" s="43">
        <f>IFERROR(INDEX(RAPPORT!BD:BD,MATCH('CLEREPARTITION bak'!$B61&amp;'CLEREPARTITION bak'!BE$1,RAPPORT!BB:BB&amp;RAPPORT!BC:BC)),0)</f>
        <v>0</v>
      </c>
      <c r="BF61" s="41"/>
      <c r="BG61" s="43">
        <f>IFERROR(INDEX(RAPPORT!BF:BF,MATCH('CLEREPARTITION bak'!$B61&amp;'CLEREPARTITION bak'!BG$1,RAPPORT!BD:BD&amp;RAPPORT!BE:BE)),0)</f>
        <v>0</v>
      </c>
      <c r="BH61" s="41"/>
      <c r="BI61" s="43">
        <f>IFERROR(INDEX(RAPPORT!BH:BH,MATCH('CLEREPARTITION bak'!$B61&amp;'CLEREPARTITION bak'!BI$1,RAPPORT!BF:BF&amp;RAPPORT!BG:BG)),0)</f>
        <v>0</v>
      </c>
      <c r="BJ61" s="41"/>
      <c r="BK61" s="43">
        <f>IFERROR(INDEX(RAPPORT!BJ:BJ,MATCH('CLEREPARTITION bak'!$B61&amp;'CLEREPARTITION bak'!BK$1,RAPPORT!BH:BH&amp;RAPPORT!BI:BI)),0)</f>
        <v>0</v>
      </c>
      <c r="BL61" s="41"/>
      <c r="BM61" s="43">
        <f>IFERROR(INDEX(RAPPORT!BL:BL,MATCH('CLEREPARTITION bak'!$B61&amp;'CLEREPARTITION bak'!BM$1,RAPPORT!BJ:BJ&amp;RAPPORT!BK:BK)),0)</f>
        <v>0</v>
      </c>
      <c r="BN61" s="41"/>
      <c r="BO61" s="43">
        <f>IFERROR(INDEX(RAPPORT!BN:BN,MATCH('CLEREPARTITION bak'!$B61&amp;'CLEREPARTITION bak'!BO$1,RAPPORT!BL:BL&amp;RAPPORT!BM:BM)),0)</f>
        <v>0</v>
      </c>
      <c r="BP61" s="41"/>
      <c r="BQ61" s="43">
        <f>IFERROR(INDEX(RAPPORT!BP:BP,MATCH('CLEREPARTITION bak'!$B61&amp;'CLEREPARTITION bak'!BQ$1,RAPPORT!BN:BN&amp;RAPPORT!BO:BO)),0)</f>
        <v>0</v>
      </c>
      <c r="BR61" s="41"/>
      <c r="BS61" s="43">
        <f>IFERROR(INDEX(RAPPORT!BR:BR,MATCH('CLEREPARTITION bak'!$B61&amp;'CLEREPARTITION bak'!BS$1,RAPPORT!BP:BP&amp;RAPPORT!BQ:BQ)),0)</f>
        <v>0</v>
      </c>
      <c r="BT61" s="41"/>
      <c r="BU61" s="43">
        <f>IFERROR(INDEX(RAPPORT!BT:BT,MATCH('CLEREPARTITION bak'!$B61&amp;'CLEREPARTITION bak'!BU$1,RAPPORT!BR:BR&amp;RAPPORT!BS:BS)),0)</f>
        <v>0</v>
      </c>
      <c r="BV61" s="41"/>
      <c r="BW61" s="43">
        <f>IFERROR(INDEX(RAPPORT!BV:BV,MATCH('CLEREPARTITION bak'!$B61&amp;'CLEREPARTITION bak'!BW$1,RAPPORT!BT:BT&amp;RAPPORT!BU:BU)),0)</f>
        <v>0</v>
      </c>
      <c r="BX61" s="41"/>
      <c r="BY61" s="43">
        <f>IFERROR(INDEX(RAPPORT!BX:BX,MATCH('CLEREPARTITION bak'!$B61&amp;'CLEREPARTITION bak'!BY$1,RAPPORT!BV:BV&amp;RAPPORT!BW:BW)),0)</f>
        <v>0</v>
      </c>
      <c r="BZ61" s="41"/>
      <c r="CA61" s="43">
        <f>IFERROR(INDEX(RAPPORT!BZ:BZ,MATCH('CLEREPARTITION bak'!$B61&amp;'CLEREPARTITION bak'!CA$1,RAPPORT!BX:BX&amp;RAPPORT!BY:BY)),0)</f>
        <v>0</v>
      </c>
      <c r="CB61" s="41"/>
      <c r="CC61" s="43">
        <f>IFERROR(INDEX(RAPPORT!CB:CB,MATCH('CLEREPARTITION bak'!$B61&amp;'CLEREPARTITION bak'!CC$1,RAPPORT!BZ:BZ&amp;RAPPORT!CA:CA)),0)</f>
        <v>0</v>
      </c>
      <c r="CD61" s="41"/>
      <c r="CE61" s="43">
        <f>IFERROR(INDEX(RAPPORT!CD:CD,MATCH('CLEREPARTITION bak'!$B61&amp;'CLEREPARTITION bak'!CE$1,RAPPORT!CB:CB&amp;RAPPORT!CC:CC)),0)</f>
        <v>0</v>
      </c>
      <c r="CF61" s="41"/>
      <c r="CG61" s="43">
        <f>IFERROR(INDEX(RAPPORT!CF:CF,MATCH('CLEREPARTITION bak'!$B61&amp;'CLEREPARTITION bak'!CG$1,RAPPORT!CD:CD&amp;RAPPORT!CE:CE)),0)</f>
        <v>0</v>
      </c>
      <c r="CH61" s="41"/>
      <c r="CI61" s="43">
        <f>IFERROR(INDEX(RAPPORT!CH:CH,MATCH('CLEREPARTITION bak'!$B61&amp;'CLEREPARTITION bak'!CI$1,RAPPORT!CF:CF&amp;RAPPORT!CG:CG)),0)</f>
        <v>0</v>
      </c>
      <c r="CJ61" s="41"/>
      <c r="CK61" s="43">
        <f>IFERROR(INDEX(RAPPORT!CJ:CJ,MATCH('CLEREPARTITION bak'!$B61&amp;'CLEREPARTITION bak'!CK$1,RAPPORT!CH:CH&amp;RAPPORT!CI:CI)),0)</f>
        <v>0</v>
      </c>
      <c r="CL61" s="41"/>
      <c r="CM61" s="43">
        <f>IFERROR(INDEX(RAPPORT!CL:CL,MATCH('CLEREPARTITION bak'!$B61&amp;'CLEREPARTITION bak'!CM$1,RAPPORT!CJ:CJ&amp;RAPPORT!CK:CK)),0)</f>
        <v>0</v>
      </c>
      <c r="CN61" s="41"/>
      <c r="CO61" s="43">
        <f>IFERROR(INDEX(RAPPORT!CN:CN,MATCH('CLEREPARTITION bak'!$B61&amp;'CLEREPARTITION bak'!CO$1,RAPPORT!CL:CL&amp;RAPPORT!CM:CM)),0)</f>
        <v>0</v>
      </c>
      <c r="CP61" s="41"/>
      <c r="CQ61" s="43">
        <f>IFERROR(INDEX(RAPPORT!CP:CP,MATCH('CLEREPARTITION bak'!$B61&amp;'CLEREPARTITION bak'!CQ$1,RAPPORT!CN:CN&amp;RAPPORT!CO:CO)),0)</f>
        <v>0</v>
      </c>
      <c r="CR61" s="41"/>
      <c r="CS61" s="43">
        <f>IFERROR(INDEX(RAPPORT!CR:CR,MATCH('CLEREPARTITION bak'!$B61&amp;'CLEREPARTITION bak'!CS$1,RAPPORT!CP:CP&amp;RAPPORT!CQ:CQ)),0)</f>
        <v>0</v>
      </c>
      <c r="CT61" s="41"/>
      <c r="CU61" s="43">
        <f>IFERROR(INDEX(RAPPORT!CT:CT,MATCH('CLEREPARTITION bak'!$B61&amp;'CLEREPARTITION bak'!CU$1,RAPPORT!CR:CR&amp;RAPPORT!CS:CS)),0)</f>
        <v>0</v>
      </c>
      <c r="CV61" s="41"/>
      <c r="CW61" s="43">
        <f>IFERROR(INDEX(RAPPORT!CV:CV,MATCH('CLEREPARTITION bak'!$B61&amp;'CLEREPARTITION bak'!CW$1,RAPPORT!CT:CT&amp;RAPPORT!CU:CU)),0)</f>
        <v>0</v>
      </c>
      <c r="CX61" s="41"/>
      <c r="CY61" s="43">
        <f>IFERROR(INDEX(RAPPORT!CX:CX,MATCH('CLEREPARTITION bak'!$B61&amp;'CLEREPARTITION bak'!CY$1,RAPPORT!CV:CV&amp;RAPPORT!CW:CW)),0)</f>
        <v>0</v>
      </c>
      <c r="CZ61" s="41"/>
      <c r="DA61" s="43">
        <f>IFERROR(INDEX(RAPPORT!CZ:CZ,MATCH('CLEREPARTITION bak'!$B61&amp;'CLEREPARTITION bak'!DA$1,RAPPORT!CX:CX&amp;RAPPORT!CY:CY)),0)</f>
        <v>0</v>
      </c>
      <c r="DB61" s="41"/>
      <c r="DC61" s="43">
        <f>IFERROR(INDEX(RAPPORT!DB:DB,MATCH('CLEREPARTITION bak'!$B61&amp;'CLEREPARTITION bak'!DC$1,RAPPORT!CZ:CZ&amp;RAPPORT!DA:DA)),0)</f>
        <v>0</v>
      </c>
      <c r="DD61" s="41"/>
      <c r="DE61" s="43">
        <f>IFERROR(INDEX(RAPPORT!DD:DD,MATCH('CLEREPARTITION bak'!$B61&amp;'CLEREPARTITION bak'!DE$1,RAPPORT!DB:DB&amp;RAPPORT!DC:DC)),0)</f>
        <v>0</v>
      </c>
      <c r="DF61" s="41"/>
      <c r="DG61" s="43">
        <f>IFERROR(INDEX(RAPPORT!DF:DF,MATCH('CLEREPARTITION bak'!$B61&amp;'CLEREPARTITION bak'!DG$1,RAPPORT!DD:DD&amp;RAPPORT!DE:DE)),0)</f>
        <v>0</v>
      </c>
      <c r="DH61" s="41"/>
      <c r="DI61" s="43">
        <f>IFERROR(INDEX(RAPPORT!DH:DH,MATCH('CLEREPARTITION bak'!$B61&amp;'CLEREPARTITION bak'!DI$1,RAPPORT!DF:DF&amp;RAPPORT!DG:DG)),0)</f>
        <v>0</v>
      </c>
      <c r="DJ61" s="41"/>
      <c r="DK61" s="43">
        <f>IFERROR(INDEX(RAPPORT!DJ:DJ,MATCH('CLEREPARTITION bak'!$B61&amp;'CLEREPARTITION bak'!DK$1,RAPPORT!DH:DH&amp;RAPPORT!DI:DI)),0)</f>
        <v>0</v>
      </c>
      <c r="DL61" s="41"/>
    </row>
    <row r="62" spans="1:116" x14ac:dyDescent="0.25">
      <c r="A62" s="39">
        <v>59</v>
      </c>
      <c r="B62" s="40">
        <v>330000</v>
      </c>
      <c r="C62" s="41">
        <v>1</v>
      </c>
      <c r="D62" s="42"/>
      <c r="E62" s="43">
        <f>IFERROR(INDEX(RAPPORT!D:D,MATCH('CLEREPARTITION bak'!$B62&amp;'CLEREPARTITION bak'!E$1,RAPPORT!B:B&amp;RAPPORT!C:C)),0)</f>
        <v>0</v>
      </c>
      <c r="F62" s="41"/>
      <c r="G62" s="43">
        <f>IFERROR(INDEX(RAPPORT!F:F,MATCH('CLEREPARTITION bak'!$B62&amp;'CLEREPARTITION bak'!G$1,RAPPORT!D:D&amp;RAPPORT!E:E)),0)</f>
        <v>0</v>
      </c>
      <c r="H62" s="41"/>
      <c r="I62" s="43">
        <f>IFERROR(INDEX(RAPPORT!H:H,MATCH('CLEREPARTITION bak'!$B62&amp;'CLEREPARTITION bak'!I$1,RAPPORT!F:F&amp;RAPPORT!G:G)),0)</f>
        <v>0</v>
      </c>
      <c r="J62" s="41"/>
      <c r="K62" s="43">
        <f>IFERROR(INDEX(RAPPORT!J:J,MATCH('CLEREPARTITION bak'!$B62&amp;'CLEREPARTITION bak'!K$1,RAPPORT!H:H&amp;RAPPORT!I:I)),0)</f>
        <v>0</v>
      </c>
      <c r="L62" s="41"/>
      <c r="M62" s="43">
        <f>IFERROR(INDEX(RAPPORT!L:L,MATCH('CLEREPARTITION bak'!$B62&amp;'CLEREPARTITION bak'!M$1,RAPPORT!J:J&amp;RAPPORT!K:K)),0)</f>
        <v>0</v>
      </c>
      <c r="N62" s="41"/>
      <c r="O62" s="43">
        <f>IFERROR(INDEX(RAPPORT!N:N,MATCH('CLEREPARTITION bak'!$B62&amp;'CLEREPARTITION bak'!O$1,RAPPORT!L:L&amp;RAPPORT!M:M)),0)</f>
        <v>0</v>
      </c>
      <c r="P62" s="41"/>
      <c r="Q62" s="43">
        <f>IFERROR(INDEX(RAPPORT!P:P,MATCH('CLEREPARTITION bak'!$B62&amp;'CLEREPARTITION bak'!Q$1,RAPPORT!N:N&amp;RAPPORT!O:O)),0)</f>
        <v>0</v>
      </c>
      <c r="R62" s="41"/>
      <c r="S62" s="43">
        <f>IFERROR(INDEX(RAPPORT!R:R,MATCH('CLEREPARTITION bak'!$B62&amp;'CLEREPARTITION bak'!S$1,RAPPORT!P:P&amp;RAPPORT!Q:Q)),0)</f>
        <v>0</v>
      </c>
      <c r="T62" s="41"/>
      <c r="U62" s="43">
        <f>IFERROR(INDEX(RAPPORT!T:T,MATCH('CLEREPARTITION bak'!$B62&amp;'CLEREPARTITION bak'!U$1,RAPPORT!R:R&amp;RAPPORT!S:S)),0)</f>
        <v>0</v>
      </c>
      <c r="V62" s="41"/>
      <c r="W62" s="43">
        <f>IFERROR(INDEX(RAPPORT!V:V,MATCH('CLEREPARTITION bak'!$B62&amp;'CLEREPARTITION bak'!W$1,RAPPORT!T:T&amp;RAPPORT!U:U)),0)</f>
        <v>0</v>
      </c>
      <c r="X62" s="41"/>
      <c r="Y62" s="43">
        <f>IFERROR(INDEX(RAPPORT!X:X,MATCH('CLEREPARTITION bak'!$B62&amp;'CLEREPARTITION bak'!Y$1,RAPPORT!V:V&amp;RAPPORT!W:W)),0)</f>
        <v>0</v>
      </c>
      <c r="Z62" s="41"/>
      <c r="AA62" s="43">
        <f>IFERROR(INDEX(RAPPORT!Z:Z,MATCH('CLEREPARTITION bak'!$B62&amp;'CLEREPARTITION bak'!AA$1,RAPPORT!X:X&amp;RAPPORT!Y:Y)),0)</f>
        <v>0</v>
      </c>
      <c r="AB62" s="41"/>
      <c r="AC62" s="43">
        <f>IFERROR(INDEX(RAPPORT!AB:AB,MATCH('CLEREPARTITION bak'!$B62&amp;'CLEREPARTITION bak'!AC$1,RAPPORT!Z:Z&amp;RAPPORT!AA:AA)),0)</f>
        <v>0</v>
      </c>
      <c r="AD62" s="41"/>
      <c r="AE62" s="43">
        <f>IFERROR(INDEX(RAPPORT!AD:AD,MATCH('CLEREPARTITION bak'!$B62&amp;'CLEREPARTITION bak'!AE$1,RAPPORT!AB:AB&amp;RAPPORT!AC:AC)),0)</f>
        <v>0</v>
      </c>
      <c r="AF62" s="41"/>
      <c r="AG62" s="43">
        <f>IFERROR(INDEX(RAPPORT!AF:AF,MATCH('CLEREPARTITION bak'!$B62&amp;'CLEREPARTITION bak'!AG$1,RAPPORT!AD:AD&amp;RAPPORT!AE:AE)),0)</f>
        <v>0</v>
      </c>
      <c r="AH62" s="41"/>
      <c r="AI62" s="43">
        <f>IFERROR(INDEX(RAPPORT!AH:AH,MATCH('CLEREPARTITION bak'!$B62&amp;'CLEREPARTITION bak'!AI$1,RAPPORT!AF:AF&amp;RAPPORT!AG:AG)),0)</f>
        <v>0</v>
      </c>
      <c r="AJ62" s="41"/>
      <c r="AK62" s="43">
        <f>IFERROR(INDEX(RAPPORT!AJ:AJ,MATCH('CLEREPARTITION bak'!$B62&amp;'CLEREPARTITION bak'!AK$1,RAPPORT!AH:AH&amp;RAPPORT!AI:AI)),0)</f>
        <v>0</v>
      </c>
      <c r="AL62" s="41"/>
      <c r="AM62" s="43">
        <f>IFERROR(INDEX(RAPPORT!AL:AL,MATCH('CLEREPARTITION bak'!$B62&amp;'CLEREPARTITION bak'!AM$1,RAPPORT!AJ:AJ&amp;RAPPORT!AK:AK)),0)</f>
        <v>0</v>
      </c>
      <c r="AN62" s="41"/>
      <c r="AO62" s="43">
        <f>IFERROR(INDEX(RAPPORT!AN:AN,MATCH('CLEREPARTITION bak'!$B62&amp;'CLEREPARTITION bak'!AO$1,RAPPORT!AL:AL&amp;RAPPORT!AM:AM)),0)</f>
        <v>0</v>
      </c>
      <c r="AP62" s="41"/>
      <c r="AQ62" s="43">
        <f>IFERROR(INDEX(RAPPORT!AP:AP,MATCH('CLEREPARTITION bak'!$B62&amp;'CLEREPARTITION bak'!AQ$1,RAPPORT!AN:AN&amp;RAPPORT!AO:AO)),0)</f>
        <v>0</v>
      </c>
      <c r="AR62" s="41"/>
      <c r="AS62" s="43">
        <f>IFERROR(INDEX(RAPPORT!AR:AR,MATCH('CLEREPARTITION bak'!$B62&amp;'CLEREPARTITION bak'!AS$1,RAPPORT!AP:AP&amp;RAPPORT!AQ:AQ)),0)</f>
        <v>0</v>
      </c>
      <c r="AT62" s="41"/>
      <c r="AU62" s="43">
        <f>IFERROR(INDEX(RAPPORT!AT:AT,MATCH('CLEREPARTITION bak'!$B62&amp;'CLEREPARTITION bak'!AU$1,RAPPORT!AR:AR&amp;RAPPORT!AS:AS)),0)</f>
        <v>0</v>
      </c>
      <c r="AV62" s="41"/>
      <c r="AW62" s="43">
        <f>IFERROR(INDEX(RAPPORT!AV:AV,MATCH('CLEREPARTITION bak'!$B62&amp;'CLEREPARTITION bak'!AW$1,RAPPORT!AT:AT&amp;RAPPORT!AU:AU)),0)</f>
        <v>0</v>
      </c>
      <c r="AX62" s="41"/>
      <c r="AY62" s="43">
        <f>IFERROR(INDEX(RAPPORT!AX:AX,MATCH('CLEREPARTITION bak'!$B62&amp;'CLEREPARTITION bak'!AY$1,RAPPORT!AV:AV&amp;RAPPORT!AW:AW)),0)</f>
        <v>0</v>
      </c>
      <c r="AZ62" s="41"/>
      <c r="BA62" s="43">
        <f>IFERROR(INDEX(RAPPORT!AZ:AZ,MATCH('CLEREPARTITION bak'!$B62&amp;'CLEREPARTITION bak'!BA$1,RAPPORT!AX:AX&amp;RAPPORT!AY:AY)),0)</f>
        <v>0</v>
      </c>
      <c r="BB62" s="41"/>
      <c r="BC62" s="43">
        <f>IFERROR(INDEX(RAPPORT!BB:BB,MATCH('CLEREPARTITION bak'!$B62&amp;'CLEREPARTITION bak'!BC$1,RAPPORT!AZ:AZ&amp;RAPPORT!BA:BA)),0)</f>
        <v>0</v>
      </c>
      <c r="BD62" s="41"/>
      <c r="BE62" s="43">
        <f>IFERROR(INDEX(RAPPORT!BD:BD,MATCH('CLEREPARTITION bak'!$B62&amp;'CLEREPARTITION bak'!BE$1,RAPPORT!BB:BB&amp;RAPPORT!BC:BC)),0)</f>
        <v>0</v>
      </c>
      <c r="BF62" s="41"/>
      <c r="BG62" s="43">
        <f>IFERROR(INDEX(RAPPORT!BF:BF,MATCH('CLEREPARTITION bak'!$B62&amp;'CLEREPARTITION bak'!BG$1,RAPPORT!BD:BD&amp;RAPPORT!BE:BE)),0)</f>
        <v>0</v>
      </c>
      <c r="BH62" s="41"/>
      <c r="BI62" s="43">
        <f>IFERROR(INDEX(RAPPORT!BH:BH,MATCH('CLEREPARTITION bak'!$B62&amp;'CLEREPARTITION bak'!BI$1,RAPPORT!BF:BF&amp;RAPPORT!BG:BG)),0)</f>
        <v>0</v>
      </c>
      <c r="BJ62" s="41"/>
      <c r="BK62" s="43">
        <f>IFERROR(INDEX(RAPPORT!BJ:BJ,MATCH('CLEREPARTITION bak'!$B62&amp;'CLEREPARTITION bak'!BK$1,RAPPORT!BH:BH&amp;RAPPORT!BI:BI)),0)</f>
        <v>0</v>
      </c>
      <c r="BL62" s="41"/>
      <c r="BM62" s="43">
        <f>IFERROR(INDEX(RAPPORT!BL:BL,MATCH('CLEREPARTITION bak'!$B62&amp;'CLEREPARTITION bak'!BM$1,RAPPORT!BJ:BJ&amp;RAPPORT!BK:BK)),0)</f>
        <v>0</v>
      </c>
      <c r="BN62" s="41"/>
      <c r="BO62" s="43">
        <f>IFERROR(INDEX(RAPPORT!BN:BN,MATCH('CLEREPARTITION bak'!$B62&amp;'CLEREPARTITION bak'!BO$1,RAPPORT!BL:BL&amp;RAPPORT!BM:BM)),0)</f>
        <v>0</v>
      </c>
      <c r="BP62" s="41"/>
      <c r="BQ62" s="43">
        <f>IFERROR(INDEX(RAPPORT!BP:BP,MATCH('CLEREPARTITION bak'!$B62&amp;'CLEREPARTITION bak'!BQ$1,RAPPORT!BN:BN&amp;RAPPORT!BO:BO)),0)</f>
        <v>0</v>
      </c>
      <c r="BR62" s="41"/>
      <c r="BS62" s="43">
        <f>IFERROR(INDEX(RAPPORT!BR:BR,MATCH('CLEREPARTITION bak'!$B62&amp;'CLEREPARTITION bak'!BS$1,RAPPORT!BP:BP&amp;RAPPORT!BQ:BQ)),0)</f>
        <v>0</v>
      </c>
      <c r="BT62" s="41"/>
      <c r="BU62" s="43">
        <f>IFERROR(INDEX(RAPPORT!BT:BT,MATCH('CLEREPARTITION bak'!$B62&amp;'CLEREPARTITION bak'!BU$1,RAPPORT!BR:BR&amp;RAPPORT!BS:BS)),0)</f>
        <v>0</v>
      </c>
      <c r="BV62" s="41"/>
      <c r="BW62" s="43">
        <f>IFERROR(INDEX(RAPPORT!BV:BV,MATCH('CLEREPARTITION bak'!$B62&amp;'CLEREPARTITION bak'!BW$1,RAPPORT!BT:BT&amp;RAPPORT!BU:BU)),0)</f>
        <v>0</v>
      </c>
      <c r="BX62" s="41"/>
      <c r="BY62" s="43">
        <f>IFERROR(INDEX(RAPPORT!BX:BX,MATCH('CLEREPARTITION bak'!$B62&amp;'CLEREPARTITION bak'!BY$1,RAPPORT!BV:BV&amp;RAPPORT!BW:BW)),0)</f>
        <v>0</v>
      </c>
      <c r="BZ62" s="41"/>
      <c r="CA62" s="43">
        <f>IFERROR(INDEX(RAPPORT!BZ:BZ,MATCH('CLEREPARTITION bak'!$B62&amp;'CLEREPARTITION bak'!CA$1,RAPPORT!BX:BX&amp;RAPPORT!BY:BY)),0)</f>
        <v>0</v>
      </c>
      <c r="CB62" s="41"/>
      <c r="CC62" s="43">
        <f>IFERROR(INDEX(RAPPORT!CB:CB,MATCH('CLEREPARTITION bak'!$B62&amp;'CLEREPARTITION bak'!CC$1,RAPPORT!BZ:BZ&amp;RAPPORT!CA:CA)),0)</f>
        <v>0</v>
      </c>
      <c r="CD62" s="41"/>
      <c r="CE62" s="43">
        <f>IFERROR(INDEX(RAPPORT!CD:CD,MATCH('CLEREPARTITION bak'!$B62&amp;'CLEREPARTITION bak'!CE$1,RAPPORT!CB:CB&amp;RAPPORT!CC:CC)),0)</f>
        <v>0</v>
      </c>
      <c r="CF62" s="41"/>
      <c r="CG62" s="43">
        <f>IFERROR(INDEX(RAPPORT!CF:CF,MATCH('CLEREPARTITION bak'!$B62&amp;'CLEREPARTITION bak'!CG$1,RAPPORT!CD:CD&amp;RAPPORT!CE:CE)),0)</f>
        <v>0</v>
      </c>
      <c r="CH62" s="41"/>
      <c r="CI62" s="43">
        <f>IFERROR(INDEX(RAPPORT!CH:CH,MATCH('CLEREPARTITION bak'!$B62&amp;'CLEREPARTITION bak'!CI$1,RAPPORT!CF:CF&amp;RAPPORT!CG:CG)),0)</f>
        <v>0</v>
      </c>
      <c r="CJ62" s="41"/>
      <c r="CK62" s="43">
        <f>IFERROR(INDEX(RAPPORT!CJ:CJ,MATCH('CLEREPARTITION bak'!$B62&amp;'CLEREPARTITION bak'!CK$1,RAPPORT!CH:CH&amp;RAPPORT!CI:CI)),0)</f>
        <v>0</v>
      </c>
      <c r="CL62" s="41"/>
      <c r="CM62" s="43">
        <f>IFERROR(INDEX(RAPPORT!CL:CL,MATCH('CLEREPARTITION bak'!$B62&amp;'CLEREPARTITION bak'!CM$1,RAPPORT!CJ:CJ&amp;RAPPORT!CK:CK)),0)</f>
        <v>0</v>
      </c>
      <c r="CN62" s="41"/>
      <c r="CO62" s="43">
        <f>IFERROR(INDEX(RAPPORT!CN:CN,MATCH('CLEREPARTITION bak'!$B62&amp;'CLEREPARTITION bak'!CO$1,RAPPORT!CL:CL&amp;RAPPORT!CM:CM)),0)</f>
        <v>0</v>
      </c>
      <c r="CP62" s="41"/>
      <c r="CQ62" s="43">
        <f>IFERROR(INDEX(RAPPORT!CP:CP,MATCH('CLEREPARTITION bak'!$B62&amp;'CLEREPARTITION bak'!CQ$1,RAPPORT!CN:CN&amp;RAPPORT!CO:CO)),0)</f>
        <v>0</v>
      </c>
      <c r="CR62" s="41"/>
      <c r="CS62" s="43">
        <f>IFERROR(INDEX(RAPPORT!CR:CR,MATCH('CLEREPARTITION bak'!$B62&amp;'CLEREPARTITION bak'!CS$1,RAPPORT!CP:CP&amp;RAPPORT!CQ:CQ)),0)</f>
        <v>0</v>
      </c>
      <c r="CT62" s="41"/>
      <c r="CU62" s="43">
        <f>IFERROR(INDEX(RAPPORT!CT:CT,MATCH('CLEREPARTITION bak'!$B62&amp;'CLEREPARTITION bak'!CU$1,RAPPORT!CR:CR&amp;RAPPORT!CS:CS)),0)</f>
        <v>0</v>
      </c>
      <c r="CV62" s="41"/>
      <c r="CW62" s="43">
        <f>IFERROR(INDEX(RAPPORT!CV:CV,MATCH('CLEREPARTITION bak'!$B62&amp;'CLEREPARTITION bak'!CW$1,RAPPORT!CT:CT&amp;RAPPORT!CU:CU)),0)</f>
        <v>0</v>
      </c>
      <c r="CX62" s="41"/>
      <c r="CY62" s="43">
        <f>IFERROR(INDEX(RAPPORT!CX:CX,MATCH('CLEREPARTITION bak'!$B62&amp;'CLEREPARTITION bak'!CY$1,RAPPORT!CV:CV&amp;RAPPORT!CW:CW)),0)</f>
        <v>0</v>
      </c>
      <c r="CZ62" s="41"/>
      <c r="DA62" s="43">
        <f>IFERROR(INDEX(RAPPORT!CZ:CZ,MATCH('CLEREPARTITION bak'!$B62&amp;'CLEREPARTITION bak'!DA$1,RAPPORT!CX:CX&amp;RAPPORT!CY:CY)),0)</f>
        <v>0</v>
      </c>
      <c r="DB62" s="41"/>
      <c r="DC62" s="43">
        <f>IFERROR(INDEX(RAPPORT!DB:DB,MATCH('CLEREPARTITION bak'!$B62&amp;'CLEREPARTITION bak'!DC$1,RAPPORT!CZ:CZ&amp;RAPPORT!DA:DA)),0)</f>
        <v>0</v>
      </c>
      <c r="DD62" s="41"/>
      <c r="DE62" s="43">
        <f>IFERROR(INDEX(RAPPORT!DD:DD,MATCH('CLEREPARTITION bak'!$B62&amp;'CLEREPARTITION bak'!DE$1,RAPPORT!DB:DB&amp;RAPPORT!DC:DC)),0)</f>
        <v>0</v>
      </c>
      <c r="DF62" s="41"/>
      <c r="DG62" s="43">
        <f>IFERROR(INDEX(RAPPORT!DF:DF,MATCH('CLEREPARTITION bak'!$B62&amp;'CLEREPARTITION bak'!DG$1,RAPPORT!DD:DD&amp;RAPPORT!DE:DE)),0)</f>
        <v>0</v>
      </c>
      <c r="DH62" s="41"/>
      <c r="DI62" s="43">
        <f>IFERROR(INDEX(RAPPORT!DH:DH,MATCH('CLEREPARTITION bak'!$B62&amp;'CLEREPARTITION bak'!DI$1,RAPPORT!DF:DF&amp;RAPPORT!DG:DG)),0)</f>
        <v>0</v>
      </c>
      <c r="DJ62" s="41"/>
      <c r="DK62" s="43">
        <f>IFERROR(INDEX(RAPPORT!DJ:DJ,MATCH('CLEREPARTITION bak'!$B62&amp;'CLEREPARTITION bak'!DK$1,RAPPORT!DH:DH&amp;RAPPORT!DI:DI)),0)</f>
        <v>0</v>
      </c>
      <c r="DL62" s="41"/>
    </row>
    <row r="63" spans="1:116" x14ac:dyDescent="0.25">
      <c r="A63" s="39">
        <v>60</v>
      </c>
      <c r="B63" s="40">
        <v>330100</v>
      </c>
      <c r="C63" s="41">
        <v>7</v>
      </c>
      <c r="D63" s="42"/>
      <c r="E63" s="43">
        <f>IFERROR(INDEX(RAPPORT!D:D,MATCH('CLEREPARTITION bak'!$B63&amp;'CLEREPARTITION bak'!E$1,RAPPORT!B:B&amp;RAPPORT!C:C)),0)</f>
        <v>0</v>
      </c>
      <c r="F63" s="41"/>
      <c r="G63" s="43">
        <f>IFERROR(INDEX(RAPPORT!F:F,MATCH('CLEREPARTITION bak'!$B63&amp;'CLEREPARTITION bak'!G$1,RAPPORT!D:D&amp;RAPPORT!E:E)),0)</f>
        <v>0</v>
      </c>
      <c r="H63" s="41"/>
      <c r="I63" s="43">
        <f>IFERROR(INDEX(RAPPORT!H:H,MATCH('CLEREPARTITION bak'!$B63&amp;'CLEREPARTITION bak'!I$1,RAPPORT!F:F&amp;RAPPORT!G:G)),0)</f>
        <v>0</v>
      </c>
      <c r="J63" s="41"/>
      <c r="K63" s="43">
        <f>IFERROR(INDEX(RAPPORT!J:J,MATCH('CLEREPARTITION bak'!$B63&amp;'CLEREPARTITION bak'!K$1,RAPPORT!H:H&amp;RAPPORT!I:I)),0)</f>
        <v>0</v>
      </c>
      <c r="L63" s="41"/>
      <c r="M63" s="43">
        <f>IFERROR(INDEX(RAPPORT!L:L,MATCH('CLEREPARTITION bak'!$B63&amp;'CLEREPARTITION bak'!M$1,RAPPORT!J:J&amp;RAPPORT!K:K)),0)</f>
        <v>0</v>
      </c>
      <c r="N63" s="41"/>
      <c r="O63" s="43">
        <f>IFERROR(INDEX(RAPPORT!N:N,MATCH('CLEREPARTITION bak'!$B63&amp;'CLEREPARTITION bak'!O$1,RAPPORT!L:L&amp;RAPPORT!M:M)),0)</f>
        <v>0</v>
      </c>
      <c r="P63" s="41"/>
      <c r="Q63" s="43">
        <f>IFERROR(INDEX(RAPPORT!P:P,MATCH('CLEREPARTITION bak'!$B63&amp;'CLEREPARTITION bak'!Q$1,RAPPORT!N:N&amp;RAPPORT!O:O)),0)</f>
        <v>0</v>
      </c>
      <c r="R63" s="41"/>
      <c r="S63" s="43">
        <f>IFERROR(INDEX(RAPPORT!R:R,MATCH('CLEREPARTITION bak'!$B63&amp;'CLEREPARTITION bak'!S$1,RAPPORT!P:P&amp;RAPPORT!Q:Q)),0)</f>
        <v>0</v>
      </c>
      <c r="T63" s="41"/>
      <c r="U63" s="43">
        <f>IFERROR(INDEX(RAPPORT!T:T,MATCH('CLEREPARTITION bak'!$B63&amp;'CLEREPARTITION bak'!U$1,RAPPORT!R:R&amp;RAPPORT!S:S)),0)</f>
        <v>0</v>
      </c>
      <c r="V63" s="41"/>
      <c r="W63" s="43">
        <f>IFERROR(INDEX(RAPPORT!V:V,MATCH('CLEREPARTITION bak'!$B63&amp;'CLEREPARTITION bak'!W$1,RAPPORT!T:T&amp;RAPPORT!U:U)),0)</f>
        <v>0</v>
      </c>
      <c r="X63" s="41"/>
      <c r="Y63" s="43">
        <f>IFERROR(INDEX(RAPPORT!X:X,MATCH('CLEREPARTITION bak'!$B63&amp;'CLEREPARTITION bak'!Y$1,RAPPORT!V:V&amp;RAPPORT!W:W)),0)</f>
        <v>0</v>
      </c>
      <c r="Z63" s="41"/>
      <c r="AA63" s="43">
        <f>IFERROR(INDEX(RAPPORT!Z:Z,MATCH('CLEREPARTITION bak'!$B63&amp;'CLEREPARTITION bak'!AA$1,RAPPORT!X:X&amp;RAPPORT!Y:Y)),0)</f>
        <v>0</v>
      </c>
      <c r="AB63" s="41"/>
      <c r="AC63" s="43">
        <f>IFERROR(INDEX(RAPPORT!AB:AB,MATCH('CLEREPARTITION bak'!$B63&amp;'CLEREPARTITION bak'!AC$1,RAPPORT!Z:Z&amp;RAPPORT!AA:AA)),0)</f>
        <v>0</v>
      </c>
      <c r="AD63" s="41"/>
      <c r="AE63" s="43">
        <f>IFERROR(INDEX(RAPPORT!AD:AD,MATCH('CLEREPARTITION bak'!$B63&amp;'CLEREPARTITION bak'!AE$1,RAPPORT!AB:AB&amp;RAPPORT!AC:AC)),0)</f>
        <v>0</v>
      </c>
      <c r="AF63" s="41"/>
      <c r="AG63" s="43">
        <f>IFERROR(INDEX(RAPPORT!AF:AF,MATCH('CLEREPARTITION bak'!$B63&amp;'CLEREPARTITION bak'!AG$1,RAPPORT!AD:AD&amp;RAPPORT!AE:AE)),0)</f>
        <v>0</v>
      </c>
      <c r="AH63" s="41"/>
      <c r="AI63" s="43">
        <f>IFERROR(INDEX(RAPPORT!AH:AH,MATCH('CLEREPARTITION bak'!$B63&amp;'CLEREPARTITION bak'!AI$1,RAPPORT!AF:AF&amp;RAPPORT!AG:AG)),0)</f>
        <v>0</v>
      </c>
      <c r="AJ63" s="41"/>
      <c r="AK63" s="43">
        <f>IFERROR(INDEX(RAPPORT!AJ:AJ,MATCH('CLEREPARTITION bak'!$B63&amp;'CLEREPARTITION bak'!AK$1,RAPPORT!AH:AH&amp;RAPPORT!AI:AI)),0)</f>
        <v>0</v>
      </c>
      <c r="AL63" s="41"/>
      <c r="AM63" s="43">
        <f>IFERROR(INDEX(RAPPORT!AL:AL,MATCH('CLEREPARTITION bak'!$B63&amp;'CLEREPARTITION bak'!AM$1,RAPPORT!AJ:AJ&amp;RAPPORT!AK:AK)),0)</f>
        <v>0</v>
      </c>
      <c r="AN63" s="41"/>
      <c r="AO63" s="43">
        <f>IFERROR(INDEX(RAPPORT!AN:AN,MATCH('CLEREPARTITION bak'!$B63&amp;'CLEREPARTITION bak'!AO$1,RAPPORT!AL:AL&amp;RAPPORT!AM:AM)),0)</f>
        <v>0</v>
      </c>
      <c r="AP63" s="41"/>
      <c r="AQ63" s="43">
        <f>IFERROR(INDEX(RAPPORT!AP:AP,MATCH('CLEREPARTITION bak'!$B63&amp;'CLEREPARTITION bak'!AQ$1,RAPPORT!AN:AN&amp;RAPPORT!AO:AO)),0)</f>
        <v>0</v>
      </c>
      <c r="AR63" s="41"/>
      <c r="AS63" s="43">
        <f>IFERROR(INDEX(RAPPORT!AR:AR,MATCH('CLEREPARTITION bak'!$B63&amp;'CLEREPARTITION bak'!AS$1,RAPPORT!AP:AP&amp;RAPPORT!AQ:AQ)),0)</f>
        <v>0</v>
      </c>
      <c r="AT63" s="41"/>
      <c r="AU63" s="43">
        <f>IFERROR(INDEX(RAPPORT!AT:AT,MATCH('CLEREPARTITION bak'!$B63&amp;'CLEREPARTITION bak'!AU$1,RAPPORT!AR:AR&amp;RAPPORT!AS:AS)),0)</f>
        <v>0</v>
      </c>
      <c r="AV63" s="41"/>
      <c r="AW63" s="43">
        <f>IFERROR(INDEX(RAPPORT!AV:AV,MATCH('CLEREPARTITION bak'!$B63&amp;'CLEREPARTITION bak'!AW$1,RAPPORT!AT:AT&amp;RAPPORT!AU:AU)),0)</f>
        <v>0</v>
      </c>
      <c r="AX63" s="41"/>
      <c r="AY63" s="43">
        <f>IFERROR(INDEX(RAPPORT!AX:AX,MATCH('CLEREPARTITION bak'!$B63&amp;'CLEREPARTITION bak'!AY$1,RAPPORT!AV:AV&amp;RAPPORT!AW:AW)),0)</f>
        <v>0</v>
      </c>
      <c r="AZ63" s="41"/>
      <c r="BA63" s="43">
        <f>IFERROR(INDEX(RAPPORT!AZ:AZ,MATCH('CLEREPARTITION bak'!$B63&amp;'CLEREPARTITION bak'!BA$1,RAPPORT!AX:AX&amp;RAPPORT!AY:AY)),0)</f>
        <v>0</v>
      </c>
      <c r="BB63" s="41"/>
      <c r="BC63" s="43">
        <f>IFERROR(INDEX(RAPPORT!BB:BB,MATCH('CLEREPARTITION bak'!$B63&amp;'CLEREPARTITION bak'!BC$1,RAPPORT!AZ:AZ&amp;RAPPORT!BA:BA)),0)</f>
        <v>0</v>
      </c>
      <c r="BD63" s="41"/>
      <c r="BE63" s="43">
        <f>IFERROR(INDEX(RAPPORT!BD:BD,MATCH('CLEREPARTITION bak'!$B63&amp;'CLEREPARTITION bak'!BE$1,RAPPORT!BB:BB&amp;RAPPORT!BC:BC)),0)</f>
        <v>0</v>
      </c>
      <c r="BF63" s="41"/>
      <c r="BG63" s="43">
        <f>IFERROR(INDEX(RAPPORT!BF:BF,MATCH('CLEREPARTITION bak'!$B63&amp;'CLEREPARTITION bak'!BG$1,RAPPORT!BD:BD&amp;RAPPORT!BE:BE)),0)</f>
        <v>0</v>
      </c>
      <c r="BH63" s="41"/>
      <c r="BI63" s="43">
        <f>IFERROR(INDEX(RAPPORT!BH:BH,MATCH('CLEREPARTITION bak'!$B63&amp;'CLEREPARTITION bak'!BI$1,RAPPORT!BF:BF&amp;RAPPORT!BG:BG)),0)</f>
        <v>0</v>
      </c>
      <c r="BJ63" s="41"/>
      <c r="BK63" s="43">
        <f>IFERROR(INDEX(RAPPORT!BJ:BJ,MATCH('CLEREPARTITION bak'!$B63&amp;'CLEREPARTITION bak'!BK$1,RAPPORT!BH:BH&amp;RAPPORT!BI:BI)),0)</f>
        <v>0</v>
      </c>
      <c r="BL63" s="41"/>
      <c r="BM63" s="43">
        <f>IFERROR(INDEX(RAPPORT!BL:BL,MATCH('CLEREPARTITION bak'!$B63&amp;'CLEREPARTITION bak'!BM$1,RAPPORT!BJ:BJ&amp;RAPPORT!BK:BK)),0)</f>
        <v>0</v>
      </c>
      <c r="BN63" s="41"/>
      <c r="BO63" s="43">
        <f>IFERROR(INDEX(RAPPORT!BN:BN,MATCH('CLEREPARTITION bak'!$B63&amp;'CLEREPARTITION bak'!BO$1,RAPPORT!BL:BL&amp;RAPPORT!BM:BM)),0)</f>
        <v>0</v>
      </c>
      <c r="BP63" s="41"/>
      <c r="BQ63" s="43">
        <f>IFERROR(INDEX(RAPPORT!BP:BP,MATCH('CLEREPARTITION bak'!$B63&amp;'CLEREPARTITION bak'!BQ$1,RAPPORT!BN:BN&amp;RAPPORT!BO:BO)),0)</f>
        <v>0</v>
      </c>
      <c r="BR63" s="41"/>
      <c r="BS63" s="43">
        <f>IFERROR(INDEX(RAPPORT!BR:BR,MATCH('CLEREPARTITION bak'!$B63&amp;'CLEREPARTITION bak'!BS$1,RAPPORT!BP:BP&amp;RAPPORT!BQ:BQ)),0)</f>
        <v>0</v>
      </c>
      <c r="BT63" s="41"/>
      <c r="BU63" s="43">
        <f>IFERROR(INDEX(RAPPORT!BT:BT,MATCH('CLEREPARTITION bak'!$B63&amp;'CLEREPARTITION bak'!BU$1,RAPPORT!BR:BR&amp;RAPPORT!BS:BS)),0)</f>
        <v>0</v>
      </c>
      <c r="BV63" s="41"/>
      <c r="BW63" s="43">
        <f>IFERROR(INDEX(RAPPORT!BV:BV,MATCH('CLEREPARTITION bak'!$B63&amp;'CLEREPARTITION bak'!BW$1,RAPPORT!BT:BT&amp;RAPPORT!BU:BU)),0)</f>
        <v>0</v>
      </c>
      <c r="BX63" s="41"/>
      <c r="BY63" s="43">
        <f>IFERROR(INDEX(RAPPORT!BX:BX,MATCH('CLEREPARTITION bak'!$B63&amp;'CLEREPARTITION bak'!BY$1,RAPPORT!BV:BV&amp;RAPPORT!BW:BW)),0)</f>
        <v>0</v>
      </c>
      <c r="BZ63" s="41"/>
      <c r="CA63" s="43">
        <f>IFERROR(INDEX(RAPPORT!BZ:BZ,MATCH('CLEREPARTITION bak'!$B63&amp;'CLEREPARTITION bak'!CA$1,RAPPORT!BX:BX&amp;RAPPORT!BY:BY)),0)</f>
        <v>0</v>
      </c>
      <c r="CB63" s="41"/>
      <c r="CC63" s="43">
        <f>IFERROR(INDEX(RAPPORT!CB:CB,MATCH('CLEREPARTITION bak'!$B63&amp;'CLEREPARTITION bak'!CC$1,RAPPORT!BZ:BZ&amp;RAPPORT!CA:CA)),0)</f>
        <v>0</v>
      </c>
      <c r="CD63" s="41"/>
      <c r="CE63" s="43">
        <f>IFERROR(INDEX(RAPPORT!CD:CD,MATCH('CLEREPARTITION bak'!$B63&amp;'CLEREPARTITION bak'!CE$1,RAPPORT!CB:CB&amp;RAPPORT!CC:CC)),0)</f>
        <v>0</v>
      </c>
      <c r="CF63" s="41"/>
      <c r="CG63" s="43">
        <f>IFERROR(INDEX(RAPPORT!CF:CF,MATCH('CLEREPARTITION bak'!$B63&amp;'CLEREPARTITION bak'!CG$1,RAPPORT!CD:CD&amp;RAPPORT!CE:CE)),0)</f>
        <v>0</v>
      </c>
      <c r="CH63" s="41"/>
      <c r="CI63" s="43">
        <f>IFERROR(INDEX(RAPPORT!CH:CH,MATCH('CLEREPARTITION bak'!$B63&amp;'CLEREPARTITION bak'!CI$1,RAPPORT!CF:CF&amp;RAPPORT!CG:CG)),0)</f>
        <v>0</v>
      </c>
      <c r="CJ63" s="41"/>
      <c r="CK63" s="43">
        <f>IFERROR(INDEX(RAPPORT!CJ:CJ,MATCH('CLEREPARTITION bak'!$B63&amp;'CLEREPARTITION bak'!CK$1,RAPPORT!CH:CH&amp;RAPPORT!CI:CI)),0)</f>
        <v>0</v>
      </c>
      <c r="CL63" s="41"/>
      <c r="CM63" s="43">
        <f>IFERROR(INDEX(RAPPORT!CL:CL,MATCH('CLEREPARTITION bak'!$B63&amp;'CLEREPARTITION bak'!CM$1,RAPPORT!CJ:CJ&amp;RAPPORT!CK:CK)),0)</f>
        <v>0</v>
      </c>
      <c r="CN63" s="41"/>
      <c r="CO63" s="43">
        <f>IFERROR(INDEX(RAPPORT!CN:CN,MATCH('CLEREPARTITION bak'!$B63&amp;'CLEREPARTITION bak'!CO$1,RAPPORT!CL:CL&amp;RAPPORT!CM:CM)),0)</f>
        <v>0</v>
      </c>
      <c r="CP63" s="41"/>
      <c r="CQ63" s="43">
        <f>IFERROR(INDEX(RAPPORT!CP:CP,MATCH('CLEREPARTITION bak'!$B63&amp;'CLEREPARTITION bak'!CQ$1,RAPPORT!CN:CN&amp;RAPPORT!CO:CO)),0)</f>
        <v>0</v>
      </c>
      <c r="CR63" s="41"/>
      <c r="CS63" s="43">
        <f>IFERROR(INDEX(RAPPORT!CR:CR,MATCH('CLEREPARTITION bak'!$B63&amp;'CLEREPARTITION bak'!CS$1,RAPPORT!CP:CP&amp;RAPPORT!CQ:CQ)),0)</f>
        <v>0</v>
      </c>
      <c r="CT63" s="41"/>
      <c r="CU63" s="43">
        <f>IFERROR(INDEX(RAPPORT!CT:CT,MATCH('CLEREPARTITION bak'!$B63&amp;'CLEREPARTITION bak'!CU$1,RAPPORT!CR:CR&amp;RAPPORT!CS:CS)),0)</f>
        <v>0</v>
      </c>
      <c r="CV63" s="41"/>
      <c r="CW63" s="43">
        <f>IFERROR(INDEX(RAPPORT!CV:CV,MATCH('CLEREPARTITION bak'!$B63&amp;'CLEREPARTITION bak'!CW$1,RAPPORT!CT:CT&amp;RAPPORT!CU:CU)),0)</f>
        <v>0</v>
      </c>
      <c r="CX63" s="41"/>
      <c r="CY63" s="43">
        <f>IFERROR(INDEX(RAPPORT!CX:CX,MATCH('CLEREPARTITION bak'!$B63&amp;'CLEREPARTITION bak'!CY$1,RAPPORT!CV:CV&amp;RAPPORT!CW:CW)),0)</f>
        <v>0</v>
      </c>
      <c r="CZ63" s="41"/>
      <c r="DA63" s="43">
        <f>IFERROR(INDEX(RAPPORT!CZ:CZ,MATCH('CLEREPARTITION bak'!$B63&amp;'CLEREPARTITION bak'!DA$1,RAPPORT!CX:CX&amp;RAPPORT!CY:CY)),0)</f>
        <v>0</v>
      </c>
      <c r="DB63" s="41"/>
      <c r="DC63" s="43">
        <f>IFERROR(INDEX(RAPPORT!DB:DB,MATCH('CLEREPARTITION bak'!$B63&amp;'CLEREPARTITION bak'!DC$1,RAPPORT!CZ:CZ&amp;RAPPORT!DA:DA)),0)</f>
        <v>0</v>
      </c>
      <c r="DD63" s="41"/>
      <c r="DE63" s="43">
        <f>IFERROR(INDEX(RAPPORT!DD:DD,MATCH('CLEREPARTITION bak'!$B63&amp;'CLEREPARTITION bak'!DE$1,RAPPORT!DB:DB&amp;RAPPORT!DC:DC)),0)</f>
        <v>0</v>
      </c>
      <c r="DF63" s="41"/>
      <c r="DG63" s="43">
        <f>IFERROR(INDEX(RAPPORT!DF:DF,MATCH('CLEREPARTITION bak'!$B63&amp;'CLEREPARTITION bak'!DG$1,RAPPORT!DD:DD&amp;RAPPORT!DE:DE)),0)</f>
        <v>0</v>
      </c>
      <c r="DH63" s="41"/>
      <c r="DI63" s="43">
        <f>IFERROR(INDEX(RAPPORT!DH:DH,MATCH('CLEREPARTITION bak'!$B63&amp;'CLEREPARTITION bak'!DI$1,RAPPORT!DF:DF&amp;RAPPORT!DG:DG)),0)</f>
        <v>0</v>
      </c>
      <c r="DJ63" s="41"/>
      <c r="DK63" s="43">
        <f>IFERROR(INDEX(RAPPORT!DJ:DJ,MATCH('CLEREPARTITION bak'!$B63&amp;'CLEREPARTITION bak'!DK$1,RAPPORT!DH:DH&amp;RAPPORT!DI:DI)),0)</f>
        <v>0</v>
      </c>
      <c r="DL63" s="41"/>
    </row>
    <row r="64" spans="1:116" x14ac:dyDescent="0.25">
      <c r="A64" s="39">
        <v>61</v>
      </c>
      <c r="B64" s="40">
        <v>330200</v>
      </c>
      <c r="C64" s="41">
        <v>8</v>
      </c>
      <c r="D64" s="42"/>
      <c r="E64" s="43">
        <f>IFERROR(INDEX(RAPPORT!D:D,MATCH('CLEREPARTITION bak'!$B64&amp;'CLEREPARTITION bak'!E$1,RAPPORT!B:B&amp;RAPPORT!C:C)),0)</f>
        <v>0</v>
      </c>
      <c r="F64" s="41"/>
      <c r="G64" s="43">
        <f>IFERROR(INDEX(RAPPORT!F:F,MATCH('CLEREPARTITION bak'!$B64&amp;'CLEREPARTITION bak'!G$1,RAPPORT!D:D&amp;RAPPORT!E:E)),0)</f>
        <v>0</v>
      </c>
      <c r="H64" s="41"/>
      <c r="I64" s="43">
        <f>IFERROR(INDEX(RAPPORT!H:H,MATCH('CLEREPARTITION bak'!$B64&amp;'CLEREPARTITION bak'!I$1,RAPPORT!F:F&amp;RAPPORT!G:G)),0)</f>
        <v>0</v>
      </c>
      <c r="J64" s="41"/>
      <c r="K64" s="43">
        <f>IFERROR(INDEX(RAPPORT!J:J,MATCH('CLEREPARTITION bak'!$B64&amp;'CLEREPARTITION bak'!K$1,RAPPORT!H:H&amp;RAPPORT!I:I)),0)</f>
        <v>0</v>
      </c>
      <c r="L64" s="41"/>
      <c r="M64" s="43">
        <f>IFERROR(INDEX(RAPPORT!L:L,MATCH('CLEREPARTITION bak'!$B64&amp;'CLEREPARTITION bak'!M$1,RAPPORT!J:J&amp;RAPPORT!K:K)),0)</f>
        <v>0</v>
      </c>
      <c r="N64" s="41"/>
      <c r="O64" s="43">
        <f>IFERROR(INDEX(RAPPORT!N:N,MATCH('CLEREPARTITION bak'!$B64&amp;'CLEREPARTITION bak'!O$1,RAPPORT!L:L&amp;RAPPORT!M:M)),0)</f>
        <v>0</v>
      </c>
      <c r="P64" s="41"/>
      <c r="Q64" s="43">
        <f>IFERROR(INDEX(RAPPORT!P:P,MATCH('CLEREPARTITION bak'!$B64&amp;'CLEREPARTITION bak'!Q$1,RAPPORT!N:N&amp;RAPPORT!O:O)),0)</f>
        <v>0</v>
      </c>
      <c r="R64" s="41"/>
      <c r="S64" s="43">
        <f>IFERROR(INDEX(RAPPORT!R:R,MATCH('CLEREPARTITION bak'!$B64&amp;'CLEREPARTITION bak'!S$1,RAPPORT!P:P&amp;RAPPORT!Q:Q)),0)</f>
        <v>0</v>
      </c>
      <c r="T64" s="41"/>
      <c r="U64" s="43">
        <f>IFERROR(INDEX(RAPPORT!T:T,MATCH('CLEREPARTITION bak'!$B64&amp;'CLEREPARTITION bak'!U$1,RAPPORT!R:R&amp;RAPPORT!S:S)),0)</f>
        <v>0</v>
      </c>
      <c r="V64" s="41"/>
      <c r="W64" s="43">
        <f>IFERROR(INDEX(RAPPORT!V:V,MATCH('CLEREPARTITION bak'!$B64&amp;'CLEREPARTITION bak'!W$1,RAPPORT!T:T&amp;RAPPORT!U:U)),0)</f>
        <v>0</v>
      </c>
      <c r="X64" s="41"/>
      <c r="Y64" s="43">
        <f>IFERROR(INDEX(RAPPORT!X:X,MATCH('CLEREPARTITION bak'!$B64&amp;'CLEREPARTITION bak'!Y$1,RAPPORT!V:V&amp;RAPPORT!W:W)),0)</f>
        <v>0</v>
      </c>
      <c r="Z64" s="41"/>
      <c r="AA64" s="43">
        <f>IFERROR(INDEX(RAPPORT!Z:Z,MATCH('CLEREPARTITION bak'!$B64&amp;'CLEREPARTITION bak'!AA$1,RAPPORT!X:X&amp;RAPPORT!Y:Y)),0)</f>
        <v>0</v>
      </c>
      <c r="AB64" s="41"/>
      <c r="AC64" s="43">
        <f>IFERROR(INDEX(RAPPORT!AB:AB,MATCH('CLEREPARTITION bak'!$B64&amp;'CLEREPARTITION bak'!AC$1,RAPPORT!Z:Z&amp;RAPPORT!AA:AA)),0)</f>
        <v>0</v>
      </c>
      <c r="AD64" s="41"/>
      <c r="AE64" s="43">
        <f>IFERROR(INDEX(RAPPORT!AD:AD,MATCH('CLEREPARTITION bak'!$B64&amp;'CLEREPARTITION bak'!AE$1,RAPPORT!AB:AB&amp;RAPPORT!AC:AC)),0)</f>
        <v>0</v>
      </c>
      <c r="AF64" s="41"/>
      <c r="AG64" s="43">
        <f>IFERROR(INDEX(RAPPORT!AF:AF,MATCH('CLEREPARTITION bak'!$B64&amp;'CLEREPARTITION bak'!AG$1,RAPPORT!AD:AD&amp;RAPPORT!AE:AE)),0)</f>
        <v>0</v>
      </c>
      <c r="AH64" s="41"/>
      <c r="AI64" s="43">
        <f>IFERROR(INDEX(RAPPORT!AH:AH,MATCH('CLEREPARTITION bak'!$B64&amp;'CLEREPARTITION bak'!AI$1,RAPPORT!AF:AF&amp;RAPPORT!AG:AG)),0)</f>
        <v>0</v>
      </c>
      <c r="AJ64" s="41"/>
      <c r="AK64" s="43">
        <f>IFERROR(INDEX(RAPPORT!AJ:AJ,MATCH('CLEREPARTITION bak'!$B64&amp;'CLEREPARTITION bak'!AK$1,RAPPORT!AH:AH&amp;RAPPORT!AI:AI)),0)</f>
        <v>0</v>
      </c>
      <c r="AL64" s="41"/>
      <c r="AM64" s="43">
        <f>IFERROR(INDEX(RAPPORT!AL:AL,MATCH('CLEREPARTITION bak'!$B64&amp;'CLEREPARTITION bak'!AM$1,RAPPORT!AJ:AJ&amp;RAPPORT!AK:AK)),0)</f>
        <v>0</v>
      </c>
      <c r="AN64" s="41"/>
      <c r="AO64" s="43">
        <f>IFERROR(INDEX(RAPPORT!AN:AN,MATCH('CLEREPARTITION bak'!$B64&amp;'CLEREPARTITION bak'!AO$1,RAPPORT!AL:AL&amp;RAPPORT!AM:AM)),0)</f>
        <v>0</v>
      </c>
      <c r="AP64" s="41"/>
      <c r="AQ64" s="43">
        <f>IFERROR(INDEX(RAPPORT!AP:AP,MATCH('CLEREPARTITION bak'!$B64&amp;'CLEREPARTITION bak'!AQ$1,RAPPORT!AN:AN&amp;RAPPORT!AO:AO)),0)</f>
        <v>0</v>
      </c>
      <c r="AR64" s="41"/>
      <c r="AS64" s="43">
        <f>IFERROR(INDEX(RAPPORT!AR:AR,MATCH('CLEREPARTITION bak'!$B64&amp;'CLEREPARTITION bak'!AS$1,RAPPORT!AP:AP&amp;RAPPORT!AQ:AQ)),0)</f>
        <v>0</v>
      </c>
      <c r="AT64" s="41"/>
      <c r="AU64" s="43">
        <f>IFERROR(INDEX(RAPPORT!AT:AT,MATCH('CLEREPARTITION bak'!$B64&amp;'CLEREPARTITION bak'!AU$1,RAPPORT!AR:AR&amp;RAPPORT!AS:AS)),0)</f>
        <v>0</v>
      </c>
      <c r="AV64" s="41"/>
      <c r="AW64" s="43">
        <f>IFERROR(INDEX(RAPPORT!AV:AV,MATCH('CLEREPARTITION bak'!$B64&amp;'CLEREPARTITION bak'!AW$1,RAPPORT!AT:AT&amp;RAPPORT!AU:AU)),0)</f>
        <v>0</v>
      </c>
      <c r="AX64" s="41"/>
      <c r="AY64" s="43">
        <f>IFERROR(INDEX(RAPPORT!AX:AX,MATCH('CLEREPARTITION bak'!$B64&amp;'CLEREPARTITION bak'!AY$1,RAPPORT!AV:AV&amp;RAPPORT!AW:AW)),0)</f>
        <v>0</v>
      </c>
      <c r="AZ64" s="41"/>
      <c r="BA64" s="43">
        <f>IFERROR(INDEX(RAPPORT!AZ:AZ,MATCH('CLEREPARTITION bak'!$B64&amp;'CLEREPARTITION bak'!BA$1,RAPPORT!AX:AX&amp;RAPPORT!AY:AY)),0)</f>
        <v>0</v>
      </c>
      <c r="BB64" s="41"/>
      <c r="BC64" s="43">
        <f>IFERROR(INDEX(RAPPORT!BB:BB,MATCH('CLEREPARTITION bak'!$B64&amp;'CLEREPARTITION bak'!BC$1,RAPPORT!AZ:AZ&amp;RAPPORT!BA:BA)),0)</f>
        <v>0</v>
      </c>
      <c r="BD64" s="41"/>
      <c r="BE64" s="43">
        <f>IFERROR(INDEX(RAPPORT!BD:BD,MATCH('CLEREPARTITION bak'!$B64&amp;'CLEREPARTITION bak'!BE$1,RAPPORT!BB:BB&amp;RAPPORT!BC:BC)),0)</f>
        <v>0</v>
      </c>
      <c r="BF64" s="41"/>
      <c r="BG64" s="43">
        <f>IFERROR(INDEX(RAPPORT!BF:BF,MATCH('CLEREPARTITION bak'!$B64&amp;'CLEREPARTITION bak'!BG$1,RAPPORT!BD:BD&amp;RAPPORT!BE:BE)),0)</f>
        <v>0</v>
      </c>
      <c r="BH64" s="41"/>
      <c r="BI64" s="43">
        <f>IFERROR(INDEX(RAPPORT!BH:BH,MATCH('CLEREPARTITION bak'!$B64&amp;'CLEREPARTITION bak'!BI$1,RAPPORT!BF:BF&amp;RAPPORT!BG:BG)),0)</f>
        <v>0</v>
      </c>
      <c r="BJ64" s="41"/>
      <c r="BK64" s="43">
        <f>IFERROR(INDEX(RAPPORT!BJ:BJ,MATCH('CLEREPARTITION bak'!$B64&amp;'CLEREPARTITION bak'!BK$1,RAPPORT!BH:BH&amp;RAPPORT!BI:BI)),0)</f>
        <v>0</v>
      </c>
      <c r="BL64" s="41"/>
      <c r="BM64" s="43">
        <f>IFERROR(INDEX(RAPPORT!BL:BL,MATCH('CLEREPARTITION bak'!$B64&amp;'CLEREPARTITION bak'!BM$1,RAPPORT!BJ:BJ&amp;RAPPORT!BK:BK)),0)</f>
        <v>0</v>
      </c>
      <c r="BN64" s="41"/>
      <c r="BO64" s="43">
        <f>IFERROR(INDEX(RAPPORT!BN:BN,MATCH('CLEREPARTITION bak'!$B64&amp;'CLEREPARTITION bak'!BO$1,RAPPORT!BL:BL&amp;RAPPORT!BM:BM)),0)</f>
        <v>0</v>
      </c>
      <c r="BP64" s="41"/>
      <c r="BQ64" s="43">
        <f>IFERROR(INDEX(RAPPORT!BP:BP,MATCH('CLEREPARTITION bak'!$B64&amp;'CLEREPARTITION bak'!BQ$1,RAPPORT!BN:BN&amp;RAPPORT!BO:BO)),0)</f>
        <v>0</v>
      </c>
      <c r="BR64" s="41"/>
      <c r="BS64" s="43">
        <f>IFERROR(INDEX(RAPPORT!BR:BR,MATCH('CLEREPARTITION bak'!$B64&amp;'CLEREPARTITION bak'!BS$1,RAPPORT!BP:BP&amp;RAPPORT!BQ:BQ)),0)</f>
        <v>0</v>
      </c>
      <c r="BT64" s="41"/>
      <c r="BU64" s="43">
        <f>IFERROR(INDEX(RAPPORT!BT:BT,MATCH('CLEREPARTITION bak'!$B64&amp;'CLEREPARTITION bak'!BU$1,RAPPORT!BR:BR&amp;RAPPORT!BS:BS)),0)</f>
        <v>0</v>
      </c>
      <c r="BV64" s="41"/>
      <c r="BW64" s="43">
        <f>IFERROR(INDEX(RAPPORT!BV:BV,MATCH('CLEREPARTITION bak'!$B64&amp;'CLEREPARTITION bak'!BW$1,RAPPORT!BT:BT&amp;RAPPORT!BU:BU)),0)</f>
        <v>0</v>
      </c>
      <c r="BX64" s="41"/>
      <c r="BY64" s="43">
        <f>IFERROR(INDEX(RAPPORT!BX:BX,MATCH('CLEREPARTITION bak'!$B64&amp;'CLEREPARTITION bak'!BY$1,RAPPORT!BV:BV&amp;RAPPORT!BW:BW)),0)</f>
        <v>0</v>
      </c>
      <c r="BZ64" s="41"/>
      <c r="CA64" s="43">
        <f>IFERROR(INDEX(RAPPORT!BZ:BZ,MATCH('CLEREPARTITION bak'!$B64&amp;'CLEREPARTITION bak'!CA$1,RAPPORT!BX:BX&amp;RAPPORT!BY:BY)),0)</f>
        <v>0</v>
      </c>
      <c r="CB64" s="41"/>
      <c r="CC64" s="43">
        <f>IFERROR(INDEX(RAPPORT!CB:CB,MATCH('CLEREPARTITION bak'!$B64&amp;'CLEREPARTITION bak'!CC$1,RAPPORT!BZ:BZ&amp;RAPPORT!CA:CA)),0)</f>
        <v>0</v>
      </c>
      <c r="CD64" s="41"/>
      <c r="CE64" s="43">
        <f>IFERROR(INDEX(RAPPORT!CD:CD,MATCH('CLEREPARTITION bak'!$B64&amp;'CLEREPARTITION bak'!CE$1,RAPPORT!CB:CB&amp;RAPPORT!CC:CC)),0)</f>
        <v>0</v>
      </c>
      <c r="CF64" s="41"/>
      <c r="CG64" s="43">
        <f>IFERROR(INDEX(RAPPORT!CF:CF,MATCH('CLEREPARTITION bak'!$B64&amp;'CLEREPARTITION bak'!CG$1,RAPPORT!CD:CD&amp;RAPPORT!CE:CE)),0)</f>
        <v>0</v>
      </c>
      <c r="CH64" s="41"/>
      <c r="CI64" s="43">
        <f>IFERROR(INDEX(RAPPORT!CH:CH,MATCH('CLEREPARTITION bak'!$B64&amp;'CLEREPARTITION bak'!CI$1,RAPPORT!CF:CF&amp;RAPPORT!CG:CG)),0)</f>
        <v>0</v>
      </c>
      <c r="CJ64" s="41"/>
      <c r="CK64" s="43">
        <f>IFERROR(INDEX(RAPPORT!CJ:CJ,MATCH('CLEREPARTITION bak'!$B64&amp;'CLEREPARTITION bak'!CK$1,RAPPORT!CH:CH&amp;RAPPORT!CI:CI)),0)</f>
        <v>0</v>
      </c>
      <c r="CL64" s="41"/>
      <c r="CM64" s="43">
        <f>IFERROR(INDEX(RAPPORT!CL:CL,MATCH('CLEREPARTITION bak'!$B64&amp;'CLEREPARTITION bak'!CM$1,RAPPORT!CJ:CJ&amp;RAPPORT!CK:CK)),0)</f>
        <v>0</v>
      </c>
      <c r="CN64" s="41"/>
      <c r="CO64" s="43">
        <f>IFERROR(INDEX(RAPPORT!CN:CN,MATCH('CLEREPARTITION bak'!$B64&amp;'CLEREPARTITION bak'!CO$1,RAPPORT!CL:CL&amp;RAPPORT!CM:CM)),0)</f>
        <v>0</v>
      </c>
      <c r="CP64" s="41"/>
      <c r="CQ64" s="43">
        <f>IFERROR(INDEX(RAPPORT!CP:CP,MATCH('CLEREPARTITION bak'!$B64&amp;'CLEREPARTITION bak'!CQ$1,RAPPORT!CN:CN&amp;RAPPORT!CO:CO)),0)</f>
        <v>0</v>
      </c>
      <c r="CR64" s="41"/>
      <c r="CS64" s="43">
        <f>IFERROR(INDEX(RAPPORT!CR:CR,MATCH('CLEREPARTITION bak'!$B64&amp;'CLEREPARTITION bak'!CS$1,RAPPORT!CP:CP&amp;RAPPORT!CQ:CQ)),0)</f>
        <v>0</v>
      </c>
      <c r="CT64" s="41"/>
      <c r="CU64" s="43">
        <f>IFERROR(INDEX(RAPPORT!CT:CT,MATCH('CLEREPARTITION bak'!$B64&amp;'CLEREPARTITION bak'!CU$1,RAPPORT!CR:CR&amp;RAPPORT!CS:CS)),0)</f>
        <v>0</v>
      </c>
      <c r="CV64" s="41"/>
      <c r="CW64" s="43">
        <f>IFERROR(INDEX(RAPPORT!CV:CV,MATCH('CLEREPARTITION bak'!$B64&amp;'CLEREPARTITION bak'!CW$1,RAPPORT!CT:CT&amp;RAPPORT!CU:CU)),0)</f>
        <v>0</v>
      </c>
      <c r="CX64" s="41"/>
      <c r="CY64" s="43">
        <f>IFERROR(INDEX(RAPPORT!CX:CX,MATCH('CLEREPARTITION bak'!$B64&amp;'CLEREPARTITION bak'!CY$1,RAPPORT!CV:CV&amp;RAPPORT!CW:CW)),0)</f>
        <v>0</v>
      </c>
      <c r="CZ64" s="41"/>
      <c r="DA64" s="43">
        <f>IFERROR(INDEX(RAPPORT!CZ:CZ,MATCH('CLEREPARTITION bak'!$B64&amp;'CLEREPARTITION bak'!DA$1,RAPPORT!CX:CX&amp;RAPPORT!CY:CY)),0)</f>
        <v>0</v>
      </c>
      <c r="DB64" s="41"/>
      <c r="DC64" s="43">
        <f>IFERROR(INDEX(RAPPORT!DB:DB,MATCH('CLEREPARTITION bak'!$B64&amp;'CLEREPARTITION bak'!DC$1,RAPPORT!CZ:CZ&amp;RAPPORT!DA:DA)),0)</f>
        <v>0</v>
      </c>
      <c r="DD64" s="41"/>
      <c r="DE64" s="43">
        <f>IFERROR(INDEX(RAPPORT!DD:DD,MATCH('CLEREPARTITION bak'!$B64&amp;'CLEREPARTITION bak'!DE$1,RAPPORT!DB:DB&amp;RAPPORT!DC:DC)),0)</f>
        <v>0</v>
      </c>
      <c r="DF64" s="41"/>
      <c r="DG64" s="43">
        <f>IFERROR(INDEX(RAPPORT!DF:DF,MATCH('CLEREPARTITION bak'!$B64&amp;'CLEREPARTITION bak'!DG$1,RAPPORT!DD:DD&amp;RAPPORT!DE:DE)),0)</f>
        <v>0</v>
      </c>
      <c r="DH64" s="41"/>
      <c r="DI64" s="43">
        <f>IFERROR(INDEX(RAPPORT!DH:DH,MATCH('CLEREPARTITION bak'!$B64&amp;'CLEREPARTITION bak'!DI$1,RAPPORT!DF:DF&amp;RAPPORT!DG:DG)),0)</f>
        <v>0</v>
      </c>
      <c r="DJ64" s="41"/>
      <c r="DK64" s="43">
        <f>IFERROR(INDEX(RAPPORT!DJ:DJ,MATCH('CLEREPARTITION bak'!$B64&amp;'CLEREPARTITION bak'!DK$1,RAPPORT!DH:DH&amp;RAPPORT!DI:DI)),0)</f>
        <v>0</v>
      </c>
      <c r="DL64" s="41"/>
    </row>
    <row r="65" spans="1:116" x14ac:dyDescent="0.25">
      <c r="A65" s="39">
        <v>62</v>
      </c>
      <c r="B65" s="40">
        <v>330300</v>
      </c>
      <c r="C65" s="41">
        <v>23</v>
      </c>
      <c r="D65" s="42"/>
      <c r="E65" s="43">
        <f>IFERROR(INDEX(RAPPORT!D:D,MATCH('CLEREPARTITION bak'!$B65&amp;'CLEREPARTITION bak'!E$1,RAPPORT!B:B&amp;RAPPORT!C:C)),0)</f>
        <v>0</v>
      </c>
      <c r="F65" s="41"/>
      <c r="G65" s="43">
        <f>IFERROR(INDEX(RAPPORT!F:F,MATCH('CLEREPARTITION bak'!$B65&amp;'CLEREPARTITION bak'!G$1,RAPPORT!D:D&amp;RAPPORT!E:E)),0)</f>
        <v>0</v>
      </c>
      <c r="H65" s="41"/>
      <c r="I65" s="43">
        <f>IFERROR(INDEX(RAPPORT!H:H,MATCH('CLEREPARTITION bak'!$B65&amp;'CLEREPARTITION bak'!I$1,RAPPORT!F:F&amp;RAPPORT!G:G)),0)</f>
        <v>0</v>
      </c>
      <c r="J65" s="41"/>
      <c r="K65" s="43">
        <f>IFERROR(INDEX(RAPPORT!J:J,MATCH('CLEREPARTITION bak'!$B65&amp;'CLEREPARTITION bak'!K$1,RAPPORT!H:H&amp;RAPPORT!I:I)),0)</f>
        <v>0</v>
      </c>
      <c r="L65" s="41"/>
      <c r="M65" s="43">
        <f>IFERROR(INDEX(RAPPORT!L:L,MATCH('CLEREPARTITION bak'!$B65&amp;'CLEREPARTITION bak'!M$1,RAPPORT!J:J&amp;RAPPORT!K:K)),0)</f>
        <v>0</v>
      </c>
      <c r="N65" s="41"/>
      <c r="O65" s="43">
        <f>IFERROR(INDEX(RAPPORT!N:N,MATCH('CLEREPARTITION bak'!$B65&amp;'CLEREPARTITION bak'!O$1,RAPPORT!L:L&amp;RAPPORT!M:M)),0)</f>
        <v>0</v>
      </c>
      <c r="P65" s="41"/>
      <c r="Q65" s="43">
        <f>IFERROR(INDEX(RAPPORT!P:P,MATCH('CLEREPARTITION bak'!$B65&amp;'CLEREPARTITION bak'!Q$1,RAPPORT!N:N&amp;RAPPORT!O:O)),0)</f>
        <v>0</v>
      </c>
      <c r="R65" s="41"/>
      <c r="S65" s="43">
        <f>IFERROR(INDEX(RAPPORT!R:R,MATCH('CLEREPARTITION bak'!$B65&amp;'CLEREPARTITION bak'!S$1,RAPPORT!P:P&amp;RAPPORT!Q:Q)),0)</f>
        <v>0</v>
      </c>
      <c r="T65" s="41"/>
      <c r="U65" s="43">
        <f>IFERROR(INDEX(RAPPORT!T:T,MATCH('CLEREPARTITION bak'!$B65&amp;'CLEREPARTITION bak'!U$1,RAPPORT!R:R&amp;RAPPORT!S:S)),0)</f>
        <v>0</v>
      </c>
      <c r="V65" s="41"/>
      <c r="W65" s="43">
        <f>IFERROR(INDEX(RAPPORT!V:V,MATCH('CLEREPARTITION bak'!$B65&amp;'CLEREPARTITION bak'!W$1,RAPPORT!T:T&amp;RAPPORT!U:U)),0)</f>
        <v>0</v>
      </c>
      <c r="X65" s="41"/>
      <c r="Y65" s="43">
        <f>IFERROR(INDEX(RAPPORT!X:X,MATCH('CLEREPARTITION bak'!$B65&amp;'CLEREPARTITION bak'!Y$1,RAPPORT!V:V&amp;RAPPORT!W:W)),0)</f>
        <v>0</v>
      </c>
      <c r="Z65" s="41"/>
      <c r="AA65" s="43">
        <f>IFERROR(INDEX(RAPPORT!Z:Z,MATCH('CLEREPARTITION bak'!$B65&amp;'CLEREPARTITION bak'!AA$1,RAPPORT!X:X&amp;RAPPORT!Y:Y)),0)</f>
        <v>0</v>
      </c>
      <c r="AB65" s="41"/>
      <c r="AC65" s="43">
        <f>IFERROR(INDEX(RAPPORT!AB:AB,MATCH('CLEREPARTITION bak'!$B65&amp;'CLEREPARTITION bak'!AC$1,RAPPORT!Z:Z&amp;RAPPORT!AA:AA)),0)</f>
        <v>0</v>
      </c>
      <c r="AD65" s="41"/>
      <c r="AE65" s="43">
        <f>IFERROR(INDEX(RAPPORT!AD:AD,MATCH('CLEREPARTITION bak'!$B65&amp;'CLEREPARTITION bak'!AE$1,RAPPORT!AB:AB&amp;RAPPORT!AC:AC)),0)</f>
        <v>0</v>
      </c>
      <c r="AF65" s="41"/>
      <c r="AG65" s="43">
        <f>IFERROR(INDEX(RAPPORT!AF:AF,MATCH('CLEREPARTITION bak'!$B65&amp;'CLEREPARTITION bak'!AG$1,RAPPORT!AD:AD&amp;RAPPORT!AE:AE)),0)</f>
        <v>0</v>
      </c>
      <c r="AH65" s="41"/>
      <c r="AI65" s="43">
        <f>IFERROR(INDEX(RAPPORT!AH:AH,MATCH('CLEREPARTITION bak'!$B65&amp;'CLEREPARTITION bak'!AI$1,RAPPORT!AF:AF&amp;RAPPORT!AG:AG)),0)</f>
        <v>0</v>
      </c>
      <c r="AJ65" s="41"/>
      <c r="AK65" s="43">
        <f>IFERROR(INDEX(RAPPORT!AJ:AJ,MATCH('CLEREPARTITION bak'!$B65&amp;'CLEREPARTITION bak'!AK$1,RAPPORT!AH:AH&amp;RAPPORT!AI:AI)),0)</f>
        <v>0</v>
      </c>
      <c r="AL65" s="41"/>
      <c r="AM65" s="43">
        <f>IFERROR(INDEX(RAPPORT!AL:AL,MATCH('CLEREPARTITION bak'!$B65&amp;'CLEREPARTITION bak'!AM$1,RAPPORT!AJ:AJ&amp;RAPPORT!AK:AK)),0)</f>
        <v>0</v>
      </c>
      <c r="AN65" s="41"/>
      <c r="AO65" s="43">
        <f>IFERROR(INDEX(RAPPORT!AN:AN,MATCH('CLEREPARTITION bak'!$B65&amp;'CLEREPARTITION bak'!AO$1,RAPPORT!AL:AL&amp;RAPPORT!AM:AM)),0)</f>
        <v>0</v>
      </c>
      <c r="AP65" s="41"/>
      <c r="AQ65" s="43">
        <f>IFERROR(INDEX(RAPPORT!AP:AP,MATCH('CLEREPARTITION bak'!$B65&amp;'CLEREPARTITION bak'!AQ$1,RAPPORT!AN:AN&amp;RAPPORT!AO:AO)),0)</f>
        <v>0</v>
      </c>
      <c r="AR65" s="41"/>
      <c r="AS65" s="43">
        <f>IFERROR(INDEX(RAPPORT!AR:AR,MATCH('CLEREPARTITION bak'!$B65&amp;'CLEREPARTITION bak'!AS$1,RAPPORT!AP:AP&amp;RAPPORT!AQ:AQ)),0)</f>
        <v>0</v>
      </c>
      <c r="AT65" s="41"/>
      <c r="AU65" s="43">
        <f>IFERROR(INDEX(RAPPORT!AT:AT,MATCH('CLEREPARTITION bak'!$B65&amp;'CLEREPARTITION bak'!AU$1,RAPPORT!AR:AR&amp;RAPPORT!AS:AS)),0)</f>
        <v>0</v>
      </c>
      <c r="AV65" s="41"/>
      <c r="AW65" s="43">
        <f>IFERROR(INDEX(RAPPORT!AV:AV,MATCH('CLEREPARTITION bak'!$B65&amp;'CLEREPARTITION bak'!AW$1,RAPPORT!AT:AT&amp;RAPPORT!AU:AU)),0)</f>
        <v>0</v>
      </c>
      <c r="AX65" s="41"/>
      <c r="AY65" s="43">
        <f>IFERROR(INDEX(RAPPORT!AX:AX,MATCH('CLEREPARTITION bak'!$B65&amp;'CLEREPARTITION bak'!AY$1,RAPPORT!AV:AV&amp;RAPPORT!AW:AW)),0)</f>
        <v>0</v>
      </c>
      <c r="AZ65" s="41"/>
      <c r="BA65" s="43">
        <f>IFERROR(INDEX(RAPPORT!AZ:AZ,MATCH('CLEREPARTITION bak'!$B65&amp;'CLEREPARTITION bak'!BA$1,RAPPORT!AX:AX&amp;RAPPORT!AY:AY)),0)</f>
        <v>0</v>
      </c>
      <c r="BB65" s="41"/>
      <c r="BC65" s="43">
        <f>IFERROR(INDEX(RAPPORT!BB:BB,MATCH('CLEREPARTITION bak'!$B65&amp;'CLEREPARTITION bak'!BC$1,RAPPORT!AZ:AZ&amp;RAPPORT!BA:BA)),0)</f>
        <v>0</v>
      </c>
      <c r="BD65" s="41"/>
      <c r="BE65" s="43">
        <f>IFERROR(INDEX(RAPPORT!BD:BD,MATCH('CLEREPARTITION bak'!$B65&amp;'CLEREPARTITION bak'!BE$1,RAPPORT!BB:BB&amp;RAPPORT!BC:BC)),0)</f>
        <v>0</v>
      </c>
      <c r="BF65" s="41"/>
      <c r="BG65" s="43">
        <f>IFERROR(INDEX(RAPPORT!BF:BF,MATCH('CLEREPARTITION bak'!$B65&amp;'CLEREPARTITION bak'!BG$1,RAPPORT!BD:BD&amp;RAPPORT!BE:BE)),0)</f>
        <v>0</v>
      </c>
      <c r="BH65" s="41"/>
      <c r="BI65" s="43">
        <f>IFERROR(INDEX(RAPPORT!BH:BH,MATCH('CLEREPARTITION bak'!$B65&amp;'CLEREPARTITION bak'!BI$1,RAPPORT!BF:BF&amp;RAPPORT!BG:BG)),0)</f>
        <v>0</v>
      </c>
      <c r="BJ65" s="41"/>
      <c r="BK65" s="43">
        <f>IFERROR(INDEX(RAPPORT!BJ:BJ,MATCH('CLEREPARTITION bak'!$B65&amp;'CLEREPARTITION bak'!BK$1,RAPPORT!BH:BH&amp;RAPPORT!BI:BI)),0)</f>
        <v>0</v>
      </c>
      <c r="BL65" s="41"/>
      <c r="BM65" s="43">
        <f>IFERROR(INDEX(RAPPORT!BL:BL,MATCH('CLEREPARTITION bak'!$B65&amp;'CLEREPARTITION bak'!BM$1,RAPPORT!BJ:BJ&amp;RAPPORT!BK:BK)),0)</f>
        <v>0</v>
      </c>
      <c r="BN65" s="41"/>
      <c r="BO65" s="43">
        <f>IFERROR(INDEX(RAPPORT!BN:BN,MATCH('CLEREPARTITION bak'!$B65&amp;'CLEREPARTITION bak'!BO$1,RAPPORT!BL:BL&amp;RAPPORT!BM:BM)),0)</f>
        <v>0</v>
      </c>
      <c r="BP65" s="41"/>
      <c r="BQ65" s="43">
        <f>IFERROR(INDEX(RAPPORT!BP:BP,MATCH('CLEREPARTITION bak'!$B65&amp;'CLEREPARTITION bak'!BQ$1,RAPPORT!BN:BN&amp;RAPPORT!BO:BO)),0)</f>
        <v>0</v>
      </c>
      <c r="BR65" s="41"/>
      <c r="BS65" s="43">
        <f>IFERROR(INDEX(RAPPORT!BR:BR,MATCH('CLEREPARTITION bak'!$B65&amp;'CLEREPARTITION bak'!BS$1,RAPPORT!BP:BP&amp;RAPPORT!BQ:BQ)),0)</f>
        <v>0</v>
      </c>
      <c r="BT65" s="41"/>
      <c r="BU65" s="43">
        <f>IFERROR(INDEX(RAPPORT!BT:BT,MATCH('CLEREPARTITION bak'!$B65&amp;'CLEREPARTITION bak'!BU$1,RAPPORT!BR:BR&amp;RAPPORT!BS:BS)),0)</f>
        <v>0</v>
      </c>
      <c r="BV65" s="41"/>
      <c r="BW65" s="43">
        <f>IFERROR(INDEX(RAPPORT!BV:BV,MATCH('CLEREPARTITION bak'!$B65&amp;'CLEREPARTITION bak'!BW$1,RAPPORT!BT:BT&amp;RAPPORT!BU:BU)),0)</f>
        <v>0</v>
      </c>
      <c r="BX65" s="41"/>
      <c r="BY65" s="43">
        <f>IFERROR(INDEX(RAPPORT!BX:BX,MATCH('CLEREPARTITION bak'!$B65&amp;'CLEREPARTITION bak'!BY$1,RAPPORT!BV:BV&amp;RAPPORT!BW:BW)),0)</f>
        <v>0</v>
      </c>
      <c r="BZ65" s="41"/>
      <c r="CA65" s="43">
        <f>IFERROR(INDEX(RAPPORT!BZ:BZ,MATCH('CLEREPARTITION bak'!$B65&amp;'CLEREPARTITION bak'!CA$1,RAPPORT!BX:BX&amp;RAPPORT!BY:BY)),0)</f>
        <v>0</v>
      </c>
      <c r="CB65" s="41"/>
      <c r="CC65" s="43">
        <f>IFERROR(INDEX(RAPPORT!CB:CB,MATCH('CLEREPARTITION bak'!$B65&amp;'CLEREPARTITION bak'!CC$1,RAPPORT!BZ:BZ&amp;RAPPORT!CA:CA)),0)</f>
        <v>0</v>
      </c>
      <c r="CD65" s="41"/>
      <c r="CE65" s="43">
        <f>IFERROR(INDEX(RAPPORT!CD:CD,MATCH('CLEREPARTITION bak'!$B65&amp;'CLEREPARTITION bak'!CE$1,RAPPORT!CB:CB&amp;RAPPORT!CC:CC)),0)</f>
        <v>0</v>
      </c>
      <c r="CF65" s="41"/>
      <c r="CG65" s="43">
        <f>IFERROR(INDEX(RAPPORT!CF:CF,MATCH('CLEREPARTITION bak'!$B65&amp;'CLEREPARTITION bak'!CG$1,RAPPORT!CD:CD&amp;RAPPORT!CE:CE)),0)</f>
        <v>0</v>
      </c>
      <c r="CH65" s="41"/>
      <c r="CI65" s="43">
        <f>IFERROR(INDEX(RAPPORT!CH:CH,MATCH('CLEREPARTITION bak'!$B65&amp;'CLEREPARTITION bak'!CI$1,RAPPORT!CF:CF&amp;RAPPORT!CG:CG)),0)</f>
        <v>0</v>
      </c>
      <c r="CJ65" s="41"/>
      <c r="CK65" s="43">
        <f>IFERROR(INDEX(RAPPORT!CJ:CJ,MATCH('CLEREPARTITION bak'!$B65&amp;'CLEREPARTITION bak'!CK$1,RAPPORT!CH:CH&amp;RAPPORT!CI:CI)),0)</f>
        <v>0</v>
      </c>
      <c r="CL65" s="41"/>
      <c r="CM65" s="43">
        <f>IFERROR(INDEX(RAPPORT!CL:CL,MATCH('CLEREPARTITION bak'!$B65&amp;'CLEREPARTITION bak'!CM$1,RAPPORT!CJ:CJ&amp;RAPPORT!CK:CK)),0)</f>
        <v>0</v>
      </c>
      <c r="CN65" s="41"/>
      <c r="CO65" s="43">
        <f>IFERROR(INDEX(RAPPORT!CN:CN,MATCH('CLEREPARTITION bak'!$B65&amp;'CLEREPARTITION bak'!CO$1,RAPPORT!CL:CL&amp;RAPPORT!CM:CM)),0)</f>
        <v>0</v>
      </c>
      <c r="CP65" s="41"/>
      <c r="CQ65" s="43">
        <f>IFERROR(INDEX(RAPPORT!CP:CP,MATCH('CLEREPARTITION bak'!$B65&amp;'CLEREPARTITION bak'!CQ$1,RAPPORT!CN:CN&amp;RAPPORT!CO:CO)),0)</f>
        <v>0</v>
      </c>
      <c r="CR65" s="41"/>
      <c r="CS65" s="43">
        <f>IFERROR(INDEX(RAPPORT!CR:CR,MATCH('CLEREPARTITION bak'!$B65&amp;'CLEREPARTITION bak'!CS$1,RAPPORT!CP:CP&amp;RAPPORT!CQ:CQ)),0)</f>
        <v>0</v>
      </c>
      <c r="CT65" s="41"/>
      <c r="CU65" s="43">
        <f>IFERROR(INDEX(RAPPORT!CT:CT,MATCH('CLEREPARTITION bak'!$B65&amp;'CLEREPARTITION bak'!CU$1,RAPPORT!CR:CR&amp;RAPPORT!CS:CS)),0)</f>
        <v>0</v>
      </c>
      <c r="CV65" s="41"/>
      <c r="CW65" s="43">
        <f>IFERROR(INDEX(RAPPORT!CV:CV,MATCH('CLEREPARTITION bak'!$B65&amp;'CLEREPARTITION bak'!CW$1,RAPPORT!CT:CT&amp;RAPPORT!CU:CU)),0)</f>
        <v>0</v>
      </c>
      <c r="CX65" s="41"/>
      <c r="CY65" s="43">
        <f>IFERROR(INDEX(RAPPORT!CX:CX,MATCH('CLEREPARTITION bak'!$B65&amp;'CLEREPARTITION bak'!CY$1,RAPPORT!CV:CV&amp;RAPPORT!CW:CW)),0)</f>
        <v>0</v>
      </c>
      <c r="CZ65" s="41"/>
      <c r="DA65" s="43">
        <f>IFERROR(INDEX(RAPPORT!CZ:CZ,MATCH('CLEREPARTITION bak'!$B65&amp;'CLEREPARTITION bak'!DA$1,RAPPORT!CX:CX&amp;RAPPORT!CY:CY)),0)</f>
        <v>0</v>
      </c>
      <c r="DB65" s="41"/>
      <c r="DC65" s="43">
        <f>IFERROR(INDEX(RAPPORT!DB:DB,MATCH('CLEREPARTITION bak'!$B65&amp;'CLEREPARTITION bak'!DC$1,RAPPORT!CZ:CZ&amp;RAPPORT!DA:DA)),0)</f>
        <v>0</v>
      </c>
      <c r="DD65" s="41"/>
      <c r="DE65" s="43">
        <f>IFERROR(INDEX(RAPPORT!DD:DD,MATCH('CLEREPARTITION bak'!$B65&amp;'CLEREPARTITION bak'!DE$1,RAPPORT!DB:DB&amp;RAPPORT!DC:DC)),0)</f>
        <v>0</v>
      </c>
      <c r="DF65" s="41"/>
      <c r="DG65" s="43">
        <f>IFERROR(INDEX(RAPPORT!DF:DF,MATCH('CLEREPARTITION bak'!$B65&amp;'CLEREPARTITION bak'!DG$1,RAPPORT!DD:DD&amp;RAPPORT!DE:DE)),0)</f>
        <v>0</v>
      </c>
      <c r="DH65" s="41"/>
      <c r="DI65" s="43">
        <f>IFERROR(INDEX(RAPPORT!DH:DH,MATCH('CLEREPARTITION bak'!$B65&amp;'CLEREPARTITION bak'!DI$1,RAPPORT!DF:DF&amp;RAPPORT!DG:DG)),0)</f>
        <v>0</v>
      </c>
      <c r="DJ65" s="41"/>
      <c r="DK65" s="43">
        <f>IFERROR(INDEX(RAPPORT!DJ:DJ,MATCH('CLEREPARTITION bak'!$B65&amp;'CLEREPARTITION bak'!DK$1,RAPPORT!DH:DH&amp;RAPPORT!DI:DI)),0)</f>
        <v>0</v>
      </c>
      <c r="DL65" s="41"/>
    </row>
    <row r="66" spans="1:116" x14ac:dyDescent="0.25">
      <c r="A66" s="39">
        <v>63</v>
      </c>
      <c r="B66" s="40">
        <v>330400</v>
      </c>
      <c r="C66" s="41">
        <v>0</v>
      </c>
      <c r="D66" s="42"/>
      <c r="E66" s="43">
        <f>IFERROR(INDEX(RAPPORT!D:D,MATCH('CLEREPARTITION bak'!$B66&amp;'CLEREPARTITION bak'!E$1,RAPPORT!B:B&amp;RAPPORT!C:C)),0)</f>
        <v>0</v>
      </c>
      <c r="F66" s="41"/>
      <c r="G66" s="43">
        <f>IFERROR(INDEX(RAPPORT!F:F,MATCH('CLEREPARTITION bak'!$B66&amp;'CLEREPARTITION bak'!G$1,RAPPORT!D:D&amp;RAPPORT!E:E)),0)</f>
        <v>0</v>
      </c>
      <c r="H66" s="41"/>
      <c r="I66" s="43">
        <f>IFERROR(INDEX(RAPPORT!H:H,MATCH('CLEREPARTITION bak'!$B66&amp;'CLEREPARTITION bak'!I$1,RAPPORT!F:F&amp;RAPPORT!G:G)),0)</f>
        <v>0</v>
      </c>
      <c r="J66" s="41"/>
      <c r="K66" s="43">
        <f>IFERROR(INDEX(RAPPORT!J:J,MATCH('CLEREPARTITION bak'!$B66&amp;'CLEREPARTITION bak'!K$1,RAPPORT!H:H&amp;RAPPORT!I:I)),0)</f>
        <v>0</v>
      </c>
      <c r="L66" s="41"/>
      <c r="M66" s="43">
        <f>IFERROR(INDEX(RAPPORT!L:L,MATCH('CLEREPARTITION bak'!$B66&amp;'CLEREPARTITION bak'!M$1,RAPPORT!J:J&amp;RAPPORT!K:K)),0)</f>
        <v>0</v>
      </c>
      <c r="N66" s="41"/>
      <c r="O66" s="43">
        <f>IFERROR(INDEX(RAPPORT!N:N,MATCH('CLEREPARTITION bak'!$B66&amp;'CLEREPARTITION bak'!O$1,RAPPORT!L:L&amp;RAPPORT!M:M)),0)</f>
        <v>0</v>
      </c>
      <c r="P66" s="41"/>
      <c r="Q66" s="43">
        <f>IFERROR(INDEX(RAPPORT!P:P,MATCH('CLEREPARTITION bak'!$B66&amp;'CLEREPARTITION bak'!Q$1,RAPPORT!N:N&amp;RAPPORT!O:O)),0)</f>
        <v>0</v>
      </c>
      <c r="R66" s="41"/>
      <c r="S66" s="43">
        <f>IFERROR(INDEX(RAPPORT!R:R,MATCH('CLEREPARTITION bak'!$B66&amp;'CLEREPARTITION bak'!S$1,RAPPORT!P:P&amp;RAPPORT!Q:Q)),0)</f>
        <v>0</v>
      </c>
      <c r="T66" s="41"/>
      <c r="U66" s="43">
        <f>IFERROR(INDEX(RAPPORT!T:T,MATCH('CLEREPARTITION bak'!$B66&amp;'CLEREPARTITION bak'!U$1,RAPPORT!R:R&amp;RAPPORT!S:S)),0)</f>
        <v>0</v>
      </c>
      <c r="V66" s="41"/>
      <c r="W66" s="43">
        <f>IFERROR(INDEX(RAPPORT!V:V,MATCH('CLEREPARTITION bak'!$B66&amp;'CLEREPARTITION bak'!W$1,RAPPORT!T:T&amp;RAPPORT!U:U)),0)</f>
        <v>0</v>
      </c>
      <c r="X66" s="41"/>
      <c r="Y66" s="43">
        <f>IFERROR(INDEX(RAPPORT!X:X,MATCH('CLEREPARTITION bak'!$B66&amp;'CLEREPARTITION bak'!Y$1,RAPPORT!V:V&amp;RAPPORT!W:W)),0)</f>
        <v>0</v>
      </c>
      <c r="Z66" s="41"/>
      <c r="AA66" s="43">
        <f>IFERROR(INDEX(RAPPORT!Z:Z,MATCH('CLEREPARTITION bak'!$B66&amp;'CLEREPARTITION bak'!AA$1,RAPPORT!X:X&amp;RAPPORT!Y:Y)),0)</f>
        <v>0</v>
      </c>
      <c r="AB66" s="41"/>
      <c r="AC66" s="43">
        <f>IFERROR(INDEX(RAPPORT!AB:AB,MATCH('CLEREPARTITION bak'!$B66&amp;'CLEREPARTITION bak'!AC$1,RAPPORT!Z:Z&amp;RAPPORT!AA:AA)),0)</f>
        <v>0</v>
      </c>
      <c r="AD66" s="41"/>
      <c r="AE66" s="43">
        <f>IFERROR(INDEX(RAPPORT!AD:AD,MATCH('CLEREPARTITION bak'!$B66&amp;'CLEREPARTITION bak'!AE$1,RAPPORT!AB:AB&amp;RAPPORT!AC:AC)),0)</f>
        <v>0</v>
      </c>
      <c r="AF66" s="41"/>
      <c r="AG66" s="43">
        <f>IFERROR(INDEX(RAPPORT!AF:AF,MATCH('CLEREPARTITION bak'!$B66&amp;'CLEREPARTITION bak'!AG$1,RAPPORT!AD:AD&amp;RAPPORT!AE:AE)),0)</f>
        <v>0</v>
      </c>
      <c r="AH66" s="41"/>
      <c r="AI66" s="43">
        <f>IFERROR(INDEX(RAPPORT!AH:AH,MATCH('CLEREPARTITION bak'!$B66&amp;'CLEREPARTITION bak'!AI$1,RAPPORT!AF:AF&amp;RAPPORT!AG:AG)),0)</f>
        <v>0</v>
      </c>
      <c r="AJ66" s="41"/>
      <c r="AK66" s="43">
        <f>IFERROR(INDEX(RAPPORT!AJ:AJ,MATCH('CLEREPARTITION bak'!$B66&amp;'CLEREPARTITION bak'!AK$1,RAPPORT!AH:AH&amp;RAPPORT!AI:AI)),0)</f>
        <v>0</v>
      </c>
      <c r="AL66" s="41"/>
      <c r="AM66" s="43">
        <f>IFERROR(INDEX(RAPPORT!AL:AL,MATCH('CLEREPARTITION bak'!$B66&amp;'CLEREPARTITION bak'!AM$1,RAPPORT!AJ:AJ&amp;RAPPORT!AK:AK)),0)</f>
        <v>0</v>
      </c>
      <c r="AN66" s="41"/>
      <c r="AO66" s="43">
        <f>IFERROR(INDEX(RAPPORT!AN:AN,MATCH('CLEREPARTITION bak'!$B66&amp;'CLEREPARTITION bak'!AO$1,RAPPORT!AL:AL&amp;RAPPORT!AM:AM)),0)</f>
        <v>0</v>
      </c>
      <c r="AP66" s="41"/>
      <c r="AQ66" s="43">
        <f>IFERROR(INDEX(RAPPORT!AP:AP,MATCH('CLEREPARTITION bak'!$B66&amp;'CLEREPARTITION bak'!AQ$1,RAPPORT!AN:AN&amp;RAPPORT!AO:AO)),0)</f>
        <v>0</v>
      </c>
      <c r="AR66" s="41"/>
      <c r="AS66" s="43">
        <f>IFERROR(INDEX(RAPPORT!AR:AR,MATCH('CLEREPARTITION bak'!$B66&amp;'CLEREPARTITION bak'!AS$1,RAPPORT!AP:AP&amp;RAPPORT!AQ:AQ)),0)</f>
        <v>0</v>
      </c>
      <c r="AT66" s="41"/>
      <c r="AU66" s="43">
        <f>IFERROR(INDEX(RAPPORT!AT:AT,MATCH('CLEREPARTITION bak'!$B66&amp;'CLEREPARTITION bak'!AU$1,RAPPORT!AR:AR&amp;RAPPORT!AS:AS)),0)</f>
        <v>0</v>
      </c>
      <c r="AV66" s="41"/>
      <c r="AW66" s="43">
        <f>IFERROR(INDEX(RAPPORT!AV:AV,MATCH('CLEREPARTITION bak'!$B66&amp;'CLEREPARTITION bak'!AW$1,RAPPORT!AT:AT&amp;RAPPORT!AU:AU)),0)</f>
        <v>0</v>
      </c>
      <c r="AX66" s="41"/>
      <c r="AY66" s="43">
        <f>IFERROR(INDEX(RAPPORT!AX:AX,MATCH('CLEREPARTITION bak'!$B66&amp;'CLEREPARTITION bak'!AY$1,RAPPORT!AV:AV&amp;RAPPORT!AW:AW)),0)</f>
        <v>0</v>
      </c>
      <c r="AZ66" s="41"/>
      <c r="BA66" s="43">
        <f>IFERROR(INDEX(RAPPORT!AZ:AZ,MATCH('CLEREPARTITION bak'!$B66&amp;'CLEREPARTITION bak'!BA$1,RAPPORT!AX:AX&amp;RAPPORT!AY:AY)),0)</f>
        <v>0</v>
      </c>
      <c r="BB66" s="41"/>
      <c r="BC66" s="43">
        <f>IFERROR(INDEX(RAPPORT!BB:BB,MATCH('CLEREPARTITION bak'!$B66&amp;'CLEREPARTITION bak'!BC$1,RAPPORT!AZ:AZ&amp;RAPPORT!BA:BA)),0)</f>
        <v>0</v>
      </c>
      <c r="BD66" s="41"/>
      <c r="BE66" s="43">
        <f>IFERROR(INDEX(RAPPORT!BD:BD,MATCH('CLEREPARTITION bak'!$B66&amp;'CLEREPARTITION bak'!BE$1,RAPPORT!BB:BB&amp;RAPPORT!BC:BC)),0)</f>
        <v>0</v>
      </c>
      <c r="BF66" s="41"/>
      <c r="BG66" s="43">
        <f>IFERROR(INDEX(RAPPORT!BF:BF,MATCH('CLEREPARTITION bak'!$B66&amp;'CLEREPARTITION bak'!BG$1,RAPPORT!BD:BD&amp;RAPPORT!BE:BE)),0)</f>
        <v>0</v>
      </c>
      <c r="BH66" s="41"/>
      <c r="BI66" s="43">
        <f>IFERROR(INDEX(RAPPORT!BH:BH,MATCH('CLEREPARTITION bak'!$B66&amp;'CLEREPARTITION bak'!BI$1,RAPPORT!BF:BF&amp;RAPPORT!BG:BG)),0)</f>
        <v>0</v>
      </c>
      <c r="BJ66" s="41"/>
      <c r="BK66" s="43">
        <f>IFERROR(INDEX(RAPPORT!BJ:BJ,MATCH('CLEREPARTITION bak'!$B66&amp;'CLEREPARTITION bak'!BK$1,RAPPORT!BH:BH&amp;RAPPORT!BI:BI)),0)</f>
        <v>0</v>
      </c>
      <c r="BL66" s="41"/>
      <c r="BM66" s="43">
        <f>IFERROR(INDEX(RAPPORT!BL:BL,MATCH('CLEREPARTITION bak'!$B66&amp;'CLEREPARTITION bak'!BM$1,RAPPORT!BJ:BJ&amp;RAPPORT!BK:BK)),0)</f>
        <v>0</v>
      </c>
      <c r="BN66" s="41"/>
      <c r="BO66" s="43">
        <f>IFERROR(INDEX(RAPPORT!BN:BN,MATCH('CLEREPARTITION bak'!$B66&amp;'CLEREPARTITION bak'!BO$1,RAPPORT!BL:BL&amp;RAPPORT!BM:BM)),0)</f>
        <v>0</v>
      </c>
      <c r="BP66" s="41"/>
      <c r="BQ66" s="43">
        <f>IFERROR(INDEX(RAPPORT!BP:BP,MATCH('CLEREPARTITION bak'!$B66&amp;'CLEREPARTITION bak'!BQ$1,RAPPORT!BN:BN&amp;RAPPORT!BO:BO)),0)</f>
        <v>0</v>
      </c>
      <c r="BR66" s="41"/>
      <c r="BS66" s="43">
        <f>IFERROR(INDEX(RAPPORT!BR:BR,MATCH('CLEREPARTITION bak'!$B66&amp;'CLEREPARTITION bak'!BS$1,RAPPORT!BP:BP&amp;RAPPORT!BQ:BQ)),0)</f>
        <v>0</v>
      </c>
      <c r="BT66" s="41"/>
      <c r="BU66" s="43">
        <f>IFERROR(INDEX(RAPPORT!BT:BT,MATCH('CLEREPARTITION bak'!$B66&amp;'CLEREPARTITION bak'!BU$1,RAPPORT!BR:BR&amp;RAPPORT!BS:BS)),0)</f>
        <v>0</v>
      </c>
      <c r="BV66" s="41"/>
      <c r="BW66" s="43">
        <f>IFERROR(INDEX(RAPPORT!BV:BV,MATCH('CLEREPARTITION bak'!$B66&amp;'CLEREPARTITION bak'!BW$1,RAPPORT!BT:BT&amp;RAPPORT!BU:BU)),0)</f>
        <v>0</v>
      </c>
      <c r="BX66" s="41"/>
      <c r="BY66" s="43">
        <f>IFERROR(INDEX(RAPPORT!BX:BX,MATCH('CLEREPARTITION bak'!$B66&amp;'CLEREPARTITION bak'!BY$1,RAPPORT!BV:BV&amp;RAPPORT!BW:BW)),0)</f>
        <v>0</v>
      </c>
      <c r="BZ66" s="41"/>
      <c r="CA66" s="43">
        <f>IFERROR(INDEX(RAPPORT!BZ:BZ,MATCH('CLEREPARTITION bak'!$B66&amp;'CLEREPARTITION bak'!CA$1,RAPPORT!BX:BX&amp;RAPPORT!BY:BY)),0)</f>
        <v>0</v>
      </c>
      <c r="CB66" s="41"/>
      <c r="CC66" s="43">
        <f>IFERROR(INDEX(RAPPORT!CB:CB,MATCH('CLEREPARTITION bak'!$B66&amp;'CLEREPARTITION bak'!CC$1,RAPPORT!BZ:BZ&amp;RAPPORT!CA:CA)),0)</f>
        <v>0</v>
      </c>
      <c r="CD66" s="41"/>
      <c r="CE66" s="43">
        <f>IFERROR(INDEX(RAPPORT!CD:CD,MATCH('CLEREPARTITION bak'!$B66&amp;'CLEREPARTITION bak'!CE$1,RAPPORT!CB:CB&amp;RAPPORT!CC:CC)),0)</f>
        <v>0</v>
      </c>
      <c r="CF66" s="41"/>
      <c r="CG66" s="43">
        <f>IFERROR(INDEX(RAPPORT!CF:CF,MATCH('CLEREPARTITION bak'!$B66&amp;'CLEREPARTITION bak'!CG$1,RAPPORT!CD:CD&amp;RAPPORT!CE:CE)),0)</f>
        <v>0</v>
      </c>
      <c r="CH66" s="41"/>
      <c r="CI66" s="43">
        <f>IFERROR(INDEX(RAPPORT!CH:CH,MATCH('CLEREPARTITION bak'!$B66&amp;'CLEREPARTITION bak'!CI$1,RAPPORT!CF:CF&amp;RAPPORT!CG:CG)),0)</f>
        <v>0</v>
      </c>
      <c r="CJ66" s="41"/>
      <c r="CK66" s="43">
        <f>IFERROR(INDEX(RAPPORT!CJ:CJ,MATCH('CLEREPARTITION bak'!$B66&amp;'CLEREPARTITION bak'!CK$1,RAPPORT!CH:CH&amp;RAPPORT!CI:CI)),0)</f>
        <v>0</v>
      </c>
      <c r="CL66" s="41"/>
      <c r="CM66" s="43">
        <f>IFERROR(INDEX(RAPPORT!CL:CL,MATCH('CLEREPARTITION bak'!$B66&amp;'CLEREPARTITION bak'!CM$1,RAPPORT!CJ:CJ&amp;RAPPORT!CK:CK)),0)</f>
        <v>0</v>
      </c>
      <c r="CN66" s="41"/>
      <c r="CO66" s="43">
        <f>IFERROR(INDEX(RAPPORT!CN:CN,MATCH('CLEREPARTITION bak'!$B66&amp;'CLEREPARTITION bak'!CO$1,RAPPORT!CL:CL&amp;RAPPORT!CM:CM)),0)</f>
        <v>0</v>
      </c>
      <c r="CP66" s="41"/>
      <c r="CQ66" s="43">
        <f>IFERROR(INDEX(RAPPORT!CP:CP,MATCH('CLEREPARTITION bak'!$B66&amp;'CLEREPARTITION bak'!CQ$1,RAPPORT!CN:CN&amp;RAPPORT!CO:CO)),0)</f>
        <v>0</v>
      </c>
      <c r="CR66" s="41"/>
      <c r="CS66" s="43">
        <f>IFERROR(INDEX(RAPPORT!CR:CR,MATCH('CLEREPARTITION bak'!$B66&amp;'CLEREPARTITION bak'!CS$1,RAPPORT!CP:CP&amp;RAPPORT!CQ:CQ)),0)</f>
        <v>0</v>
      </c>
      <c r="CT66" s="41"/>
      <c r="CU66" s="43">
        <f>IFERROR(INDEX(RAPPORT!CT:CT,MATCH('CLEREPARTITION bak'!$B66&amp;'CLEREPARTITION bak'!CU$1,RAPPORT!CR:CR&amp;RAPPORT!CS:CS)),0)</f>
        <v>0</v>
      </c>
      <c r="CV66" s="41"/>
      <c r="CW66" s="43">
        <f>IFERROR(INDEX(RAPPORT!CV:CV,MATCH('CLEREPARTITION bak'!$B66&amp;'CLEREPARTITION bak'!CW$1,RAPPORT!CT:CT&amp;RAPPORT!CU:CU)),0)</f>
        <v>0</v>
      </c>
      <c r="CX66" s="41"/>
      <c r="CY66" s="43">
        <f>IFERROR(INDEX(RAPPORT!CX:CX,MATCH('CLEREPARTITION bak'!$B66&amp;'CLEREPARTITION bak'!CY$1,RAPPORT!CV:CV&amp;RAPPORT!CW:CW)),0)</f>
        <v>0</v>
      </c>
      <c r="CZ66" s="41"/>
      <c r="DA66" s="43">
        <f>IFERROR(INDEX(RAPPORT!CZ:CZ,MATCH('CLEREPARTITION bak'!$B66&amp;'CLEREPARTITION bak'!DA$1,RAPPORT!CX:CX&amp;RAPPORT!CY:CY)),0)</f>
        <v>0</v>
      </c>
      <c r="DB66" s="41"/>
      <c r="DC66" s="43">
        <f>IFERROR(INDEX(RAPPORT!DB:DB,MATCH('CLEREPARTITION bak'!$B66&amp;'CLEREPARTITION bak'!DC$1,RAPPORT!CZ:CZ&amp;RAPPORT!DA:DA)),0)</f>
        <v>0</v>
      </c>
      <c r="DD66" s="41"/>
      <c r="DE66" s="43">
        <f>IFERROR(INDEX(RAPPORT!DD:DD,MATCH('CLEREPARTITION bak'!$B66&amp;'CLEREPARTITION bak'!DE$1,RAPPORT!DB:DB&amp;RAPPORT!DC:DC)),0)</f>
        <v>0</v>
      </c>
      <c r="DF66" s="41"/>
      <c r="DG66" s="43">
        <f>IFERROR(INDEX(RAPPORT!DF:DF,MATCH('CLEREPARTITION bak'!$B66&amp;'CLEREPARTITION bak'!DG$1,RAPPORT!DD:DD&amp;RAPPORT!DE:DE)),0)</f>
        <v>0</v>
      </c>
      <c r="DH66" s="41"/>
      <c r="DI66" s="43">
        <f>IFERROR(INDEX(RAPPORT!DH:DH,MATCH('CLEREPARTITION bak'!$B66&amp;'CLEREPARTITION bak'!DI$1,RAPPORT!DF:DF&amp;RAPPORT!DG:DG)),0)</f>
        <v>0</v>
      </c>
      <c r="DJ66" s="41"/>
      <c r="DK66" s="43">
        <f>IFERROR(INDEX(RAPPORT!DJ:DJ,MATCH('CLEREPARTITION bak'!$B66&amp;'CLEREPARTITION bak'!DK$1,RAPPORT!DH:DH&amp;RAPPORT!DI:DI)),0)</f>
        <v>0</v>
      </c>
      <c r="DL66" s="41"/>
    </row>
    <row r="67" spans="1:116" x14ac:dyDescent="0.25">
      <c r="A67" s="39">
        <v>64</v>
      </c>
      <c r="B67" s="40">
        <v>330500</v>
      </c>
      <c r="C67" s="41">
        <v>4</v>
      </c>
      <c r="D67" s="42"/>
      <c r="E67" s="43">
        <f>IFERROR(INDEX(RAPPORT!D:D,MATCH('CLEREPARTITION bak'!$B67&amp;'CLEREPARTITION bak'!E$1,RAPPORT!B:B&amp;RAPPORT!C:C)),0)</f>
        <v>0</v>
      </c>
      <c r="F67" s="41"/>
      <c r="G67" s="43">
        <f>IFERROR(INDEX(RAPPORT!F:F,MATCH('CLEREPARTITION bak'!$B67&amp;'CLEREPARTITION bak'!G$1,RAPPORT!D:D&amp;RAPPORT!E:E)),0)</f>
        <v>0</v>
      </c>
      <c r="H67" s="41"/>
      <c r="I67" s="43">
        <f>IFERROR(INDEX(RAPPORT!H:H,MATCH('CLEREPARTITION bak'!$B67&amp;'CLEREPARTITION bak'!I$1,RAPPORT!F:F&amp;RAPPORT!G:G)),0)</f>
        <v>0</v>
      </c>
      <c r="J67" s="41"/>
      <c r="K67" s="43">
        <f>IFERROR(INDEX(RAPPORT!J:J,MATCH('CLEREPARTITION bak'!$B67&amp;'CLEREPARTITION bak'!K$1,RAPPORT!H:H&amp;RAPPORT!I:I)),0)</f>
        <v>0</v>
      </c>
      <c r="L67" s="41"/>
      <c r="M67" s="43">
        <f>IFERROR(INDEX(RAPPORT!L:L,MATCH('CLEREPARTITION bak'!$B67&amp;'CLEREPARTITION bak'!M$1,RAPPORT!J:J&amp;RAPPORT!K:K)),0)</f>
        <v>0</v>
      </c>
      <c r="N67" s="41"/>
      <c r="O67" s="43">
        <f>IFERROR(INDEX(RAPPORT!N:N,MATCH('CLEREPARTITION bak'!$B67&amp;'CLEREPARTITION bak'!O$1,RAPPORT!L:L&amp;RAPPORT!M:M)),0)</f>
        <v>0</v>
      </c>
      <c r="P67" s="41"/>
      <c r="Q67" s="43">
        <f>IFERROR(INDEX(RAPPORT!P:P,MATCH('CLEREPARTITION bak'!$B67&amp;'CLEREPARTITION bak'!Q$1,RAPPORT!N:N&amp;RAPPORT!O:O)),0)</f>
        <v>0</v>
      </c>
      <c r="R67" s="41"/>
      <c r="S67" s="43">
        <f>IFERROR(INDEX(RAPPORT!R:R,MATCH('CLEREPARTITION bak'!$B67&amp;'CLEREPARTITION bak'!S$1,RAPPORT!P:P&amp;RAPPORT!Q:Q)),0)</f>
        <v>0</v>
      </c>
      <c r="T67" s="41"/>
      <c r="U67" s="43">
        <f>IFERROR(INDEX(RAPPORT!T:T,MATCH('CLEREPARTITION bak'!$B67&amp;'CLEREPARTITION bak'!U$1,RAPPORT!R:R&amp;RAPPORT!S:S)),0)</f>
        <v>0</v>
      </c>
      <c r="V67" s="41"/>
      <c r="W67" s="43">
        <f>IFERROR(INDEX(RAPPORT!V:V,MATCH('CLEREPARTITION bak'!$B67&amp;'CLEREPARTITION bak'!W$1,RAPPORT!T:T&amp;RAPPORT!U:U)),0)</f>
        <v>0</v>
      </c>
      <c r="X67" s="41"/>
      <c r="Y67" s="43">
        <f>IFERROR(INDEX(RAPPORT!X:X,MATCH('CLEREPARTITION bak'!$B67&amp;'CLEREPARTITION bak'!Y$1,RAPPORT!V:V&amp;RAPPORT!W:W)),0)</f>
        <v>0</v>
      </c>
      <c r="Z67" s="41"/>
      <c r="AA67" s="43">
        <f>IFERROR(INDEX(RAPPORT!Z:Z,MATCH('CLEREPARTITION bak'!$B67&amp;'CLEREPARTITION bak'!AA$1,RAPPORT!X:X&amp;RAPPORT!Y:Y)),0)</f>
        <v>0</v>
      </c>
      <c r="AB67" s="41"/>
      <c r="AC67" s="43">
        <f>IFERROR(INDEX(RAPPORT!AB:AB,MATCH('CLEREPARTITION bak'!$B67&amp;'CLEREPARTITION bak'!AC$1,RAPPORT!Z:Z&amp;RAPPORT!AA:AA)),0)</f>
        <v>0</v>
      </c>
      <c r="AD67" s="41"/>
      <c r="AE67" s="43">
        <f>IFERROR(INDEX(RAPPORT!AD:AD,MATCH('CLEREPARTITION bak'!$B67&amp;'CLEREPARTITION bak'!AE$1,RAPPORT!AB:AB&amp;RAPPORT!AC:AC)),0)</f>
        <v>0</v>
      </c>
      <c r="AF67" s="41"/>
      <c r="AG67" s="43">
        <f>IFERROR(INDEX(RAPPORT!AF:AF,MATCH('CLEREPARTITION bak'!$B67&amp;'CLEREPARTITION bak'!AG$1,RAPPORT!AD:AD&amp;RAPPORT!AE:AE)),0)</f>
        <v>0</v>
      </c>
      <c r="AH67" s="41"/>
      <c r="AI67" s="43">
        <f>IFERROR(INDEX(RAPPORT!AH:AH,MATCH('CLEREPARTITION bak'!$B67&amp;'CLEREPARTITION bak'!AI$1,RAPPORT!AF:AF&amp;RAPPORT!AG:AG)),0)</f>
        <v>0</v>
      </c>
      <c r="AJ67" s="41"/>
      <c r="AK67" s="43">
        <f>IFERROR(INDEX(RAPPORT!AJ:AJ,MATCH('CLEREPARTITION bak'!$B67&amp;'CLEREPARTITION bak'!AK$1,RAPPORT!AH:AH&amp;RAPPORT!AI:AI)),0)</f>
        <v>0</v>
      </c>
      <c r="AL67" s="41"/>
      <c r="AM67" s="43">
        <f>IFERROR(INDEX(RAPPORT!AL:AL,MATCH('CLEREPARTITION bak'!$B67&amp;'CLEREPARTITION bak'!AM$1,RAPPORT!AJ:AJ&amp;RAPPORT!AK:AK)),0)</f>
        <v>0</v>
      </c>
      <c r="AN67" s="41"/>
      <c r="AO67" s="43">
        <f>IFERROR(INDEX(RAPPORT!AN:AN,MATCH('CLEREPARTITION bak'!$B67&amp;'CLEREPARTITION bak'!AO$1,RAPPORT!AL:AL&amp;RAPPORT!AM:AM)),0)</f>
        <v>0</v>
      </c>
      <c r="AP67" s="41"/>
      <c r="AQ67" s="43">
        <f>IFERROR(INDEX(RAPPORT!AP:AP,MATCH('CLEREPARTITION bak'!$B67&amp;'CLEREPARTITION bak'!AQ$1,RAPPORT!AN:AN&amp;RAPPORT!AO:AO)),0)</f>
        <v>0</v>
      </c>
      <c r="AR67" s="41"/>
      <c r="AS67" s="43">
        <f>IFERROR(INDEX(RAPPORT!AR:AR,MATCH('CLEREPARTITION bak'!$B67&amp;'CLEREPARTITION bak'!AS$1,RAPPORT!AP:AP&amp;RAPPORT!AQ:AQ)),0)</f>
        <v>0</v>
      </c>
      <c r="AT67" s="41"/>
      <c r="AU67" s="43">
        <f>IFERROR(INDEX(RAPPORT!AT:AT,MATCH('CLEREPARTITION bak'!$B67&amp;'CLEREPARTITION bak'!AU$1,RAPPORT!AR:AR&amp;RAPPORT!AS:AS)),0)</f>
        <v>0</v>
      </c>
      <c r="AV67" s="41"/>
      <c r="AW67" s="43">
        <f>IFERROR(INDEX(RAPPORT!AV:AV,MATCH('CLEREPARTITION bak'!$B67&amp;'CLEREPARTITION bak'!AW$1,RAPPORT!AT:AT&amp;RAPPORT!AU:AU)),0)</f>
        <v>0</v>
      </c>
      <c r="AX67" s="41"/>
      <c r="AY67" s="43">
        <f>IFERROR(INDEX(RAPPORT!AX:AX,MATCH('CLEREPARTITION bak'!$B67&amp;'CLEREPARTITION bak'!AY$1,RAPPORT!AV:AV&amp;RAPPORT!AW:AW)),0)</f>
        <v>0</v>
      </c>
      <c r="AZ67" s="41"/>
      <c r="BA67" s="43">
        <f>IFERROR(INDEX(RAPPORT!AZ:AZ,MATCH('CLEREPARTITION bak'!$B67&amp;'CLEREPARTITION bak'!BA$1,RAPPORT!AX:AX&amp;RAPPORT!AY:AY)),0)</f>
        <v>0</v>
      </c>
      <c r="BB67" s="41"/>
      <c r="BC67" s="43">
        <f>IFERROR(INDEX(RAPPORT!BB:BB,MATCH('CLEREPARTITION bak'!$B67&amp;'CLEREPARTITION bak'!BC$1,RAPPORT!AZ:AZ&amp;RAPPORT!BA:BA)),0)</f>
        <v>0</v>
      </c>
      <c r="BD67" s="41"/>
      <c r="BE67" s="43">
        <f>IFERROR(INDEX(RAPPORT!BD:BD,MATCH('CLEREPARTITION bak'!$B67&amp;'CLEREPARTITION bak'!BE$1,RAPPORT!BB:BB&amp;RAPPORT!BC:BC)),0)</f>
        <v>0</v>
      </c>
      <c r="BF67" s="41"/>
      <c r="BG67" s="43">
        <f>IFERROR(INDEX(RAPPORT!BF:BF,MATCH('CLEREPARTITION bak'!$B67&amp;'CLEREPARTITION bak'!BG$1,RAPPORT!BD:BD&amp;RAPPORT!BE:BE)),0)</f>
        <v>0</v>
      </c>
      <c r="BH67" s="41"/>
      <c r="BI67" s="43">
        <f>IFERROR(INDEX(RAPPORT!BH:BH,MATCH('CLEREPARTITION bak'!$B67&amp;'CLEREPARTITION bak'!BI$1,RAPPORT!BF:BF&amp;RAPPORT!BG:BG)),0)</f>
        <v>0</v>
      </c>
      <c r="BJ67" s="41"/>
      <c r="BK67" s="43">
        <f>IFERROR(INDEX(RAPPORT!BJ:BJ,MATCH('CLEREPARTITION bak'!$B67&amp;'CLEREPARTITION bak'!BK$1,RAPPORT!BH:BH&amp;RAPPORT!BI:BI)),0)</f>
        <v>0</v>
      </c>
      <c r="BL67" s="41"/>
      <c r="BM67" s="43">
        <f>IFERROR(INDEX(RAPPORT!BL:BL,MATCH('CLEREPARTITION bak'!$B67&amp;'CLEREPARTITION bak'!BM$1,RAPPORT!BJ:BJ&amp;RAPPORT!BK:BK)),0)</f>
        <v>0</v>
      </c>
      <c r="BN67" s="41"/>
      <c r="BO67" s="43">
        <f>IFERROR(INDEX(RAPPORT!BN:BN,MATCH('CLEREPARTITION bak'!$B67&amp;'CLEREPARTITION bak'!BO$1,RAPPORT!BL:BL&amp;RAPPORT!BM:BM)),0)</f>
        <v>0</v>
      </c>
      <c r="BP67" s="41"/>
      <c r="BQ67" s="43">
        <f>IFERROR(INDEX(RAPPORT!BP:BP,MATCH('CLEREPARTITION bak'!$B67&amp;'CLEREPARTITION bak'!BQ$1,RAPPORT!BN:BN&amp;RAPPORT!BO:BO)),0)</f>
        <v>0</v>
      </c>
      <c r="BR67" s="41"/>
      <c r="BS67" s="43">
        <f>IFERROR(INDEX(RAPPORT!BR:BR,MATCH('CLEREPARTITION bak'!$B67&amp;'CLEREPARTITION bak'!BS$1,RAPPORT!BP:BP&amp;RAPPORT!BQ:BQ)),0)</f>
        <v>0</v>
      </c>
      <c r="BT67" s="41"/>
      <c r="BU67" s="43">
        <f>IFERROR(INDEX(RAPPORT!BT:BT,MATCH('CLEREPARTITION bak'!$B67&amp;'CLEREPARTITION bak'!BU$1,RAPPORT!BR:BR&amp;RAPPORT!BS:BS)),0)</f>
        <v>0</v>
      </c>
      <c r="BV67" s="41"/>
      <c r="BW67" s="43">
        <f>IFERROR(INDEX(RAPPORT!BV:BV,MATCH('CLEREPARTITION bak'!$B67&amp;'CLEREPARTITION bak'!BW$1,RAPPORT!BT:BT&amp;RAPPORT!BU:BU)),0)</f>
        <v>0</v>
      </c>
      <c r="BX67" s="41"/>
      <c r="BY67" s="43">
        <f>IFERROR(INDEX(RAPPORT!BX:BX,MATCH('CLEREPARTITION bak'!$B67&amp;'CLEREPARTITION bak'!BY$1,RAPPORT!BV:BV&amp;RAPPORT!BW:BW)),0)</f>
        <v>0</v>
      </c>
      <c r="BZ67" s="41"/>
      <c r="CA67" s="43">
        <f>IFERROR(INDEX(RAPPORT!BZ:BZ,MATCH('CLEREPARTITION bak'!$B67&amp;'CLEREPARTITION bak'!CA$1,RAPPORT!BX:BX&amp;RAPPORT!BY:BY)),0)</f>
        <v>0</v>
      </c>
      <c r="CB67" s="41"/>
      <c r="CC67" s="43">
        <f>IFERROR(INDEX(RAPPORT!CB:CB,MATCH('CLEREPARTITION bak'!$B67&amp;'CLEREPARTITION bak'!CC$1,RAPPORT!BZ:BZ&amp;RAPPORT!CA:CA)),0)</f>
        <v>0</v>
      </c>
      <c r="CD67" s="41"/>
      <c r="CE67" s="43">
        <f>IFERROR(INDEX(RAPPORT!CD:CD,MATCH('CLEREPARTITION bak'!$B67&amp;'CLEREPARTITION bak'!CE$1,RAPPORT!CB:CB&amp;RAPPORT!CC:CC)),0)</f>
        <v>0</v>
      </c>
      <c r="CF67" s="41"/>
      <c r="CG67" s="43">
        <f>IFERROR(INDEX(RAPPORT!CF:CF,MATCH('CLEREPARTITION bak'!$B67&amp;'CLEREPARTITION bak'!CG$1,RAPPORT!CD:CD&amp;RAPPORT!CE:CE)),0)</f>
        <v>0</v>
      </c>
      <c r="CH67" s="41"/>
      <c r="CI67" s="43">
        <f>IFERROR(INDEX(RAPPORT!CH:CH,MATCH('CLEREPARTITION bak'!$B67&amp;'CLEREPARTITION bak'!CI$1,RAPPORT!CF:CF&amp;RAPPORT!CG:CG)),0)</f>
        <v>0</v>
      </c>
      <c r="CJ67" s="41"/>
      <c r="CK67" s="43">
        <f>IFERROR(INDEX(RAPPORT!CJ:CJ,MATCH('CLEREPARTITION bak'!$B67&amp;'CLEREPARTITION bak'!CK$1,RAPPORT!CH:CH&amp;RAPPORT!CI:CI)),0)</f>
        <v>0</v>
      </c>
      <c r="CL67" s="41"/>
      <c r="CM67" s="43">
        <f>IFERROR(INDEX(RAPPORT!CL:CL,MATCH('CLEREPARTITION bak'!$B67&amp;'CLEREPARTITION bak'!CM$1,RAPPORT!CJ:CJ&amp;RAPPORT!CK:CK)),0)</f>
        <v>0</v>
      </c>
      <c r="CN67" s="41"/>
      <c r="CO67" s="43">
        <f>IFERROR(INDEX(RAPPORT!CN:CN,MATCH('CLEREPARTITION bak'!$B67&amp;'CLEREPARTITION bak'!CO$1,RAPPORT!CL:CL&amp;RAPPORT!CM:CM)),0)</f>
        <v>0</v>
      </c>
      <c r="CP67" s="41"/>
      <c r="CQ67" s="43">
        <f>IFERROR(INDEX(RAPPORT!CP:CP,MATCH('CLEREPARTITION bak'!$B67&amp;'CLEREPARTITION bak'!CQ$1,RAPPORT!CN:CN&amp;RAPPORT!CO:CO)),0)</f>
        <v>0</v>
      </c>
      <c r="CR67" s="41"/>
      <c r="CS67" s="43">
        <f>IFERROR(INDEX(RAPPORT!CR:CR,MATCH('CLEREPARTITION bak'!$B67&amp;'CLEREPARTITION bak'!CS$1,RAPPORT!CP:CP&amp;RAPPORT!CQ:CQ)),0)</f>
        <v>0</v>
      </c>
      <c r="CT67" s="41"/>
      <c r="CU67" s="43">
        <f>IFERROR(INDEX(RAPPORT!CT:CT,MATCH('CLEREPARTITION bak'!$B67&amp;'CLEREPARTITION bak'!CU$1,RAPPORT!CR:CR&amp;RAPPORT!CS:CS)),0)</f>
        <v>0</v>
      </c>
      <c r="CV67" s="41"/>
      <c r="CW67" s="43">
        <f>IFERROR(INDEX(RAPPORT!CV:CV,MATCH('CLEREPARTITION bak'!$B67&amp;'CLEREPARTITION bak'!CW$1,RAPPORT!CT:CT&amp;RAPPORT!CU:CU)),0)</f>
        <v>0</v>
      </c>
      <c r="CX67" s="41"/>
      <c r="CY67" s="43">
        <f>IFERROR(INDEX(RAPPORT!CX:CX,MATCH('CLEREPARTITION bak'!$B67&amp;'CLEREPARTITION bak'!CY$1,RAPPORT!CV:CV&amp;RAPPORT!CW:CW)),0)</f>
        <v>0</v>
      </c>
      <c r="CZ67" s="41"/>
      <c r="DA67" s="43">
        <f>IFERROR(INDEX(RAPPORT!CZ:CZ,MATCH('CLEREPARTITION bak'!$B67&amp;'CLEREPARTITION bak'!DA$1,RAPPORT!CX:CX&amp;RAPPORT!CY:CY)),0)</f>
        <v>0</v>
      </c>
      <c r="DB67" s="41"/>
      <c r="DC67" s="43">
        <f>IFERROR(INDEX(RAPPORT!DB:DB,MATCH('CLEREPARTITION bak'!$B67&amp;'CLEREPARTITION bak'!DC$1,RAPPORT!CZ:CZ&amp;RAPPORT!DA:DA)),0)</f>
        <v>0</v>
      </c>
      <c r="DD67" s="41"/>
      <c r="DE67" s="43">
        <f>IFERROR(INDEX(RAPPORT!DD:DD,MATCH('CLEREPARTITION bak'!$B67&amp;'CLEREPARTITION bak'!DE$1,RAPPORT!DB:DB&amp;RAPPORT!DC:DC)),0)</f>
        <v>0</v>
      </c>
      <c r="DF67" s="41"/>
      <c r="DG67" s="43">
        <f>IFERROR(INDEX(RAPPORT!DF:DF,MATCH('CLEREPARTITION bak'!$B67&amp;'CLEREPARTITION bak'!DG$1,RAPPORT!DD:DD&amp;RAPPORT!DE:DE)),0)</f>
        <v>0</v>
      </c>
      <c r="DH67" s="41"/>
      <c r="DI67" s="43">
        <f>IFERROR(INDEX(RAPPORT!DH:DH,MATCH('CLEREPARTITION bak'!$B67&amp;'CLEREPARTITION bak'!DI$1,RAPPORT!DF:DF&amp;RAPPORT!DG:DG)),0)</f>
        <v>0</v>
      </c>
      <c r="DJ67" s="41"/>
      <c r="DK67" s="43">
        <f>IFERROR(INDEX(RAPPORT!DJ:DJ,MATCH('CLEREPARTITION bak'!$B67&amp;'CLEREPARTITION bak'!DK$1,RAPPORT!DH:DH&amp;RAPPORT!DI:DI)),0)</f>
        <v>0</v>
      </c>
      <c r="DL67" s="41"/>
    </row>
    <row r="68" spans="1:116" x14ac:dyDescent="0.25">
      <c r="A68" s="39">
        <v>65</v>
      </c>
      <c r="B68" s="40">
        <v>340000</v>
      </c>
      <c r="C68" s="41">
        <v>3</v>
      </c>
      <c r="D68" s="42"/>
      <c r="E68" s="43">
        <f>IFERROR(INDEX(RAPPORT!D:D,MATCH('CLEREPARTITION bak'!$B68&amp;'CLEREPARTITION bak'!E$1,RAPPORT!B:B&amp;RAPPORT!C:C)),0)</f>
        <v>0</v>
      </c>
      <c r="F68" s="41"/>
      <c r="G68" s="43">
        <f>IFERROR(INDEX(RAPPORT!F:F,MATCH('CLEREPARTITION bak'!$B68&amp;'CLEREPARTITION bak'!G$1,RAPPORT!D:D&amp;RAPPORT!E:E)),0)</f>
        <v>0</v>
      </c>
      <c r="H68" s="41"/>
      <c r="I68" s="43">
        <f>IFERROR(INDEX(RAPPORT!H:H,MATCH('CLEREPARTITION bak'!$B68&amp;'CLEREPARTITION bak'!I$1,RAPPORT!F:F&amp;RAPPORT!G:G)),0)</f>
        <v>0</v>
      </c>
      <c r="J68" s="41"/>
      <c r="K68" s="43">
        <f>IFERROR(INDEX(RAPPORT!J:J,MATCH('CLEREPARTITION bak'!$B68&amp;'CLEREPARTITION bak'!K$1,RAPPORT!H:H&amp;RAPPORT!I:I)),0)</f>
        <v>0</v>
      </c>
      <c r="L68" s="41"/>
      <c r="M68" s="43">
        <f>IFERROR(INDEX(RAPPORT!L:L,MATCH('CLEREPARTITION bak'!$B68&amp;'CLEREPARTITION bak'!M$1,RAPPORT!J:J&amp;RAPPORT!K:K)),0)</f>
        <v>0</v>
      </c>
      <c r="N68" s="41"/>
      <c r="O68" s="43">
        <f>IFERROR(INDEX(RAPPORT!N:N,MATCH('CLEREPARTITION bak'!$B68&amp;'CLEREPARTITION bak'!O$1,RAPPORT!L:L&amp;RAPPORT!M:M)),0)</f>
        <v>0</v>
      </c>
      <c r="P68" s="41"/>
      <c r="Q68" s="43">
        <f>IFERROR(INDEX(RAPPORT!P:P,MATCH('CLEREPARTITION bak'!$B68&amp;'CLEREPARTITION bak'!Q$1,RAPPORT!N:N&amp;RAPPORT!O:O)),0)</f>
        <v>0</v>
      </c>
      <c r="R68" s="41"/>
      <c r="S68" s="43">
        <f>IFERROR(INDEX(RAPPORT!R:R,MATCH('CLEREPARTITION bak'!$B68&amp;'CLEREPARTITION bak'!S$1,RAPPORT!P:P&amp;RAPPORT!Q:Q)),0)</f>
        <v>0</v>
      </c>
      <c r="T68" s="41"/>
      <c r="U68" s="43">
        <f>IFERROR(INDEX(RAPPORT!T:T,MATCH('CLEREPARTITION bak'!$B68&amp;'CLEREPARTITION bak'!U$1,RAPPORT!R:R&amp;RAPPORT!S:S)),0)</f>
        <v>0</v>
      </c>
      <c r="V68" s="41"/>
      <c r="W68" s="43">
        <f>IFERROR(INDEX(RAPPORT!V:V,MATCH('CLEREPARTITION bak'!$B68&amp;'CLEREPARTITION bak'!W$1,RAPPORT!T:T&amp;RAPPORT!U:U)),0)</f>
        <v>0</v>
      </c>
      <c r="X68" s="41"/>
      <c r="Y68" s="43">
        <f>IFERROR(INDEX(RAPPORT!X:X,MATCH('CLEREPARTITION bak'!$B68&amp;'CLEREPARTITION bak'!Y$1,RAPPORT!V:V&amp;RAPPORT!W:W)),0)</f>
        <v>0</v>
      </c>
      <c r="Z68" s="41"/>
      <c r="AA68" s="43">
        <f>IFERROR(INDEX(RAPPORT!Z:Z,MATCH('CLEREPARTITION bak'!$B68&amp;'CLEREPARTITION bak'!AA$1,RAPPORT!X:X&amp;RAPPORT!Y:Y)),0)</f>
        <v>0</v>
      </c>
      <c r="AB68" s="41"/>
      <c r="AC68" s="43">
        <f>IFERROR(INDEX(RAPPORT!AB:AB,MATCH('CLEREPARTITION bak'!$B68&amp;'CLEREPARTITION bak'!AC$1,RAPPORT!Z:Z&amp;RAPPORT!AA:AA)),0)</f>
        <v>0</v>
      </c>
      <c r="AD68" s="41"/>
      <c r="AE68" s="43">
        <f>IFERROR(INDEX(RAPPORT!AD:AD,MATCH('CLEREPARTITION bak'!$B68&amp;'CLEREPARTITION bak'!AE$1,RAPPORT!AB:AB&amp;RAPPORT!AC:AC)),0)</f>
        <v>0</v>
      </c>
      <c r="AF68" s="41"/>
      <c r="AG68" s="43">
        <f>IFERROR(INDEX(RAPPORT!AF:AF,MATCH('CLEREPARTITION bak'!$B68&amp;'CLEREPARTITION bak'!AG$1,RAPPORT!AD:AD&amp;RAPPORT!AE:AE)),0)</f>
        <v>0</v>
      </c>
      <c r="AH68" s="41"/>
      <c r="AI68" s="43">
        <f>IFERROR(INDEX(RAPPORT!AH:AH,MATCH('CLEREPARTITION bak'!$B68&amp;'CLEREPARTITION bak'!AI$1,RAPPORT!AF:AF&amp;RAPPORT!AG:AG)),0)</f>
        <v>0</v>
      </c>
      <c r="AJ68" s="41"/>
      <c r="AK68" s="43">
        <f>IFERROR(INDEX(RAPPORT!AJ:AJ,MATCH('CLEREPARTITION bak'!$B68&amp;'CLEREPARTITION bak'!AK$1,RAPPORT!AH:AH&amp;RAPPORT!AI:AI)),0)</f>
        <v>0</v>
      </c>
      <c r="AL68" s="41"/>
      <c r="AM68" s="43">
        <f>IFERROR(INDEX(RAPPORT!AL:AL,MATCH('CLEREPARTITION bak'!$B68&amp;'CLEREPARTITION bak'!AM$1,RAPPORT!AJ:AJ&amp;RAPPORT!AK:AK)),0)</f>
        <v>0</v>
      </c>
      <c r="AN68" s="41"/>
      <c r="AO68" s="43">
        <f>IFERROR(INDEX(RAPPORT!AN:AN,MATCH('CLEREPARTITION bak'!$B68&amp;'CLEREPARTITION bak'!AO$1,RAPPORT!AL:AL&amp;RAPPORT!AM:AM)),0)</f>
        <v>0</v>
      </c>
      <c r="AP68" s="41"/>
      <c r="AQ68" s="43">
        <f>IFERROR(INDEX(RAPPORT!AP:AP,MATCH('CLEREPARTITION bak'!$B68&amp;'CLEREPARTITION bak'!AQ$1,RAPPORT!AN:AN&amp;RAPPORT!AO:AO)),0)</f>
        <v>0</v>
      </c>
      <c r="AR68" s="41"/>
      <c r="AS68" s="43">
        <f>IFERROR(INDEX(RAPPORT!AR:AR,MATCH('CLEREPARTITION bak'!$B68&amp;'CLEREPARTITION bak'!AS$1,RAPPORT!AP:AP&amp;RAPPORT!AQ:AQ)),0)</f>
        <v>0</v>
      </c>
      <c r="AT68" s="41"/>
      <c r="AU68" s="43">
        <f>IFERROR(INDEX(RAPPORT!AT:AT,MATCH('CLEREPARTITION bak'!$B68&amp;'CLEREPARTITION bak'!AU$1,RAPPORT!AR:AR&amp;RAPPORT!AS:AS)),0)</f>
        <v>0</v>
      </c>
      <c r="AV68" s="41"/>
      <c r="AW68" s="43">
        <f>IFERROR(INDEX(RAPPORT!AV:AV,MATCH('CLEREPARTITION bak'!$B68&amp;'CLEREPARTITION bak'!AW$1,RAPPORT!AT:AT&amp;RAPPORT!AU:AU)),0)</f>
        <v>0</v>
      </c>
      <c r="AX68" s="41"/>
      <c r="AY68" s="43">
        <f>IFERROR(INDEX(RAPPORT!AX:AX,MATCH('CLEREPARTITION bak'!$B68&amp;'CLEREPARTITION bak'!AY$1,RAPPORT!AV:AV&amp;RAPPORT!AW:AW)),0)</f>
        <v>0</v>
      </c>
      <c r="AZ68" s="41"/>
      <c r="BA68" s="43">
        <f>IFERROR(INDEX(RAPPORT!AZ:AZ,MATCH('CLEREPARTITION bak'!$B68&amp;'CLEREPARTITION bak'!BA$1,RAPPORT!AX:AX&amp;RAPPORT!AY:AY)),0)</f>
        <v>0</v>
      </c>
      <c r="BB68" s="41"/>
      <c r="BC68" s="43">
        <f>IFERROR(INDEX(RAPPORT!BB:BB,MATCH('CLEREPARTITION bak'!$B68&amp;'CLEREPARTITION bak'!BC$1,RAPPORT!AZ:AZ&amp;RAPPORT!BA:BA)),0)</f>
        <v>0</v>
      </c>
      <c r="BD68" s="41"/>
      <c r="BE68" s="43">
        <f>IFERROR(INDEX(RAPPORT!BD:BD,MATCH('CLEREPARTITION bak'!$B68&amp;'CLEREPARTITION bak'!BE$1,RAPPORT!BB:BB&amp;RAPPORT!BC:BC)),0)</f>
        <v>0</v>
      </c>
      <c r="BF68" s="41"/>
      <c r="BG68" s="43">
        <f>IFERROR(INDEX(RAPPORT!BF:BF,MATCH('CLEREPARTITION bak'!$B68&amp;'CLEREPARTITION bak'!BG$1,RAPPORT!BD:BD&amp;RAPPORT!BE:BE)),0)</f>
        <v>0</v>
      </c>
      <c r="BH68" s="41"/>
      <c r="BI68" s="43">
        <f>IFERROR(INDEX(RAPPORT!BH:BH,MATCH('CLEREPARTITION bak'!$B68&amp;'CLEREPARTITION bak'!BI$1,RAPPORT!BF:BF&amp;RAPPORT!BG:BG)),0)</f>
        <v>0</v>
      </c>
      <c r="BJ68" s="41"/>
      <c r="BK68" s="43">
        <f>IFERROR(INDEX(RAPPORT!BJ:BJ,MATCH('CLEREPARTITION bak'!$B68&amp;'CLEREPARTITION bak'!BK$1,RAPPORT!BH:BH&amp;RAPPORT!BI:BI)),0)</f>
        <v>0</v>
      </c>
      <c r="BL68" s="41"/>
      <c r="BM68" s="43">
        <f>IFERROR(INDEX(RAPPORT!BL:BL,MATCH('CLEREPARTITION bak'!$B68&amp;'CLEREPARTITION bak'!BM$1,RAPPORT!BJ:BJ&amp;RAPPORT!BK:BK)),0)</f>
        <v>0</v>
      </c>
      <c r="BN68" s="41"/>
      <c r="BO68" s="43">
        <f>IFERROR(INDEX(RAPPORT!BN:BN,MATCH('CLEREPARTITION bak'!$B68&amp;'CLEREPARTITION bak'!BO$1,RAPPORT!BL:BL&amp;RAPPORT!BM:BM)),0)</f>
        <v>0</v>
      </c>
      <c r="BP68" s="41"/>
      <c r="BQ68" s="43">
        <f>IFERROR(INDEX(RAPPORT!BP:BP,MATCH('CLEREPARTITION bak'!$B68&amp;'CLEREPARTITION bak'!BQ$1,RAPPORT!BN:BN&amp;RAPPORT!BO:BO)),0)</f>
        <v>0</v>
      </c>
      <c r="BR68" s="41"/>
      <c r="BS68" s="43">
        <f>IFERROR(INDEX(RAPPORT!BR:BR,MATCH('CLEREPARTITION bak'!$B68&amp;'CLEREPARTITION bak'!BS$1,RAPPORT!BP:BP&amp;RAPPORT!BQ:BQ)),0)</f>
        <v>0</v>
      </c>
      <c r="BT68" s="41"/>
      <c r="BU68" s="43">
        <f>IFERROR(INDEX(RAPPORT!BT:BT,MATCH('CLEREPARTITION bak'!$B68&amp;'CLEREPARTITION bak'!BU$1,RAPPORT!BR:BR&amp;RAPPORT!BS:BS)),0)</f>
        <v>0</v>
      </c>
      <c r="BV68" s="41"/>
      <c r="BW68" s="43">
        <f>IFERROR(INDEX(RAPPORT!BV:BV,MATCH('CLEREPARTITION bak'!$B68&amp;'CLEREPARTITION bak'!BW$1,RAPPORT!BT:BT&amp;RAPPORT!BU:BU)),0)</f>
        <v>0</v>
      </c>
      <c r="BX68" s="41"/>
      <c r="BY68" s="43">
        <f>IFERROR(INDEX(RAPPORT!BX:BX,MATCH('CLEREPARTITION bak'!$B68&amp;'CLEREPARTITION bak'!BY$1,RAPPORT!BV:BV&amp;RAPPORT!BW:BW)),0)</f>
        <v>0</v>
      </c>
      <c r="BZ68" s="41"/>
      <c r="CA68" s="43">
        <f>IFERROR(INDEX(RAPPORT!BZ:BZ,MATCH('CLEREPARTITION bak'!$B68&amp;'CLEREPARTITION bak'!CA$1,RAPPORT!BX:BX&amp;RAPPORT!BY:BY)),0)</f>
        <v>0</v>
      </c>
      <c r="CB68" s="41"/>
      <c r="CC68" s="43">
        <f>IFERROR(INDEX(RAPPORT!CB:CB,MATCH('CLEREPARTITION bak'!$B68&amp;'CLEREPARTITION bak'!CC$1,RAPPORT!BZ:BZ&amp;RAPPORT!CA:CA)),0)</f>
        <v>0</v>
      </c>
      <c r="CD68" s="41"/>
      <c r="CE68" s="43">
        <f>IFERROR(INDEX(RAPPORT!CD:CD,MATCH('CLEREPARTITION bak'!$B68&amp;'CLEREPARTITION bak'!CE$1,RAPPORT!CB:CB&amp;RAPPORT!CC:CC)),0)</f>
        <v>0</v>
      </c>
      <c r="CF68" s="41"/>
      <c r="CG68" s="43">
        <f>IFERROR(INDEX(RAPPORT!CF:CF,MATCH('CLEREPARTITION bak'!$B68&amp;'CLEREPARTITION bak'!CG$1,RAPPORT!CD:CD&amp;RAPPORT!CE:CE)),0)</f>
        <v>0</v>
      </c>
      <c r="CH68" s="41"/>
      <c r="CI68" s="43">
        <f>IFERROR(INDEX(RAPPORT!CH:CH,MATCH('CLEREPARTITION bak'!$B68&amp;'CLEREPARTITION bak'!CI$1,RAPPORT!CF:CF&amp;RAPPORT!CG:CG)),0)</f>
        <v>0</v>
      </c>
      <c r="CJ68" s="41"/>
      <c r="CK68" s="43">
        <f>IFERROR(INDEX(RAPPORT!CJ:CJ,MATCH('CLEREPARTITION bak'!$B68&amp;'CLEREPARTITION bak'!CK$1,RAPPORT!CH:CH&amp;RAPPORT!CI:CI)),0)</f>
        <v>0</v>
      </c>
      <c r="CL68" s="41"/>
      <c r="CM68" s="43">
        <f>IFERROR(INDEX(RAPPORT!CL:CL,MATCH('CLEREPARTITION bak'!$B68&amp;'CLEREPARTITION bak'!CM$1,RAPPORT!CJ:CJ&amp;RAPPORT!CK:CK)),0)</f>
        <v>0</v>
      </c>
      <c r="CN68" s="41"/>
      <c r="CO68" s="43">
        <f>IFERROR(INDEX(RAPPORT!CN:CN,MATCH('CLEREPARTITION bak'!$B68&amp;'CLEREPARTITION bak'!CO$1,RAPPORT!CL:CL&amp;RAPPORT!CM:CM)),0)</f>
        <v>0</v>
      </c>
      <c r="CP68" s="41"/>
      <c r="CQ68" s="43">
        <f>IFERROR(INDEX(RAPPORT!CP:CP,MATCH('CLEREPARTITION bak'!$B68&amp;'CLEREPARTITION bak'!CQ$1,RAPPORT!CN:CN&amp;RAPPORT!CO:CO)),0)</f>
        <v>0</v>
      </c>
      <c r="CR68" s="41"/>
      <c r="CS68" s="43">
        <f>IFERROR(INDEX(RAPPORT!CR:CR,MATCH('CLEREPARTITION bak'!$B68&amp;'CLEREPARTITION bak'!CS$1,RAPPORT!CP:CP&amp;RAPPORT!CQ:CQ)),0)</f>
        <v>0</v>
      </c>
      <c r="CT68" s="41"/>
      <c r="CU68" s="43">
        <f>IFERROR(INDEX(RAPPORT!CT:CT,MATCH('CLEREPARTITION bak'!$B68&amp;'CLEREPARTITION bak'!CU$1,RAPPORT!CR:CR&amp;RAPPORT!CS:CS)),0)</f>
        <v>0</v>
      </c>
      <c r="CV68" s="41"/>
      <c r="CW68" s="43">
        <f>IFERROR(INDEX(RAPPORT!CV:CV,MATCH('CLEREPARTITION bak'!$B68&amp;'CLEREPARTITION bak'!CW$1,RAPPORT!CT:CT&amp;RAPPORT!CU:CU)),0)</f>
        <v>0</v>
      </c>
      <c r="CX68" s="41"/>
      <c r="CY68" s="43">
        <f>IFERROR(INDEX(RAPPORT!CX:CX,MATCH('CLEREPARTITION bak'!$B68&amp;'CLEREPARTITION bak'!CY$1,RAPPORT!CV:CV&amp;RAPPORT!CW:CW)),0)</f>
        <v>0</v>
      </c>
      <c r="CZ68" s="41"/>
      <c r="DA68" s="43">
        <f>IFERROR(INDEX(RAPPORT!CZ:CZ,MATCH('CLEREPARTITION bak'!$B68&amp;'CLEREPARTITION bak'!DA$1,RAPPORT!CX:CX&amp;RAPPORT!CY:CY)),0)</f>
        <v>0</v>
      </c>
      <c r="DB68" s="41"/>
      <c r="DC68" s="43">
        <f>IFERROR(INDEX(RAPPORT!DB:DB,MATCH('CLEREPARTITION bak'!$B68&amp;'CLEREPARTITION bak'!DC$1,RAPPORT!CZ:CZ&amp;RAPPORT!DA:DA)),0)</f>
        <v>0</v>
      </c>
      <c r="DD68" s="41"/>
      <c r="DE68" s="43">
        <f>IFERROR(INDEX(RAPPORT!DD:DD,MATCH('CLEREPARTITION bak'!$B68&amp;'CLEREPARTITION bak'!DE$1,RAPPORT!DB:DB&amp;RAPPORT!DC:DC)),0)</f>
        <v>0</v>
      </c>
      <c r="DF68" s="41"/>
      <c r="DG68" s="43">
        <f>IFERROR(INDEX(RAPPORT!DF:DF,MATCH('CLEREPARTITION bak'!$B68&amp;'CLEREPARTITION bak'!DG$1,RAPPORT!DD:DD&amp;RAPPORT!DE:DE)),0)</f>
        <v>0</v>
      </c>
      <c r="DH68" s="41"/>
      <c r="DI68" s="43">
        <f>IFERROR(INDEX(RAPPORT!DH:DH,MATCH('CLEREPARTITION bak'!$B68&amp;'CLEREPARTITION bak'!DI$1,RAPPORT!DF:DF&amp;RAPPORT!DG:DG)),0)</f>
        <v>0</v>
      </c>
      <c r="DJ68" s="41"/>
      <c r="DK68" s="43">
        <f>IFERROR(INDEX(RAPPORT!DJ:DJ,MATCH('CLEREPARTITION bak'!$B68&amp;'CLEREPARTITION bak'!DK$1,RAPPORT!DH:DH&amp;RAPPORT!DI:DI)),0)</f>
        <v>0</v>
      </c>
      <c r="DL68" s="41"/>
    </row>
    <row r="69" spans="1:116" x14ac:dyDescent="0.25">
      <c r="A69" s="39">
        <v>66</v>
      </c>
      <c r="B69" s="40">
        <v>340100</v>
      </c>
      <c r="C69" s="41">
        <v>3</v>
      </c>
      <c r="D69" s="42"/>
      <c r="E69" s="43">
        <f>IFERROR(INDEX(RAPPORT!D:D,MATCH('CLEREPARTITION bak'!$B69&amp;'CLEREPARTITION bak'!E$1,RAPPORT!B:B&amp;RAPPORT!C:C)),0)</f>
        <v>0</v>
      </c>
      <c r="F69" s="41"/>
      <c r="G69" s="43">
        <f>IFERROR(INDEX(RAPPORT!F:F,MATCH('CLEREPARTITION bak'!$B69&amp;'CLEREPARTITION bak'!G$1,RAPPORT!D:D&amp;RAPPORT!E:E)),0)</f>
        <v>0</v>
      </c>
      <c r="H69" s="41"/>
      <c r="I69" s="43">
        <f>IFERROR(INDEX(RAPPORT!H:H,MATCH('CLEREPARTITION bak'!$B69&amp;'CLEREPARTITION bak'!I$1,RAPPORT!F:F&amp;RAPPORT!G:G)),0)</f>
        <v>0</v>
      </c>
      <c r="J69" s="41"/>
      <c r="K69" s="43">
        <f>IFERROR(INDEX(RAPPORT!J:J,MATCH('CLEREPARTITION bak'!$B69&amp;'CLEREPARTITION bak'!K$1,RAPPORT!H:H&amp;RAPPORT!I:I)),0)</f>
        <v>0</v>
      </c>
      <c r="L69" s="41"/>
      <c r="M69" s="43">
        <f>IFERROR(INDEX(RAPPORT!L:L,MATCH('CLEREPARTITION bak'!$B69&amp;'CLEREPARTITION bak'!M$1,RAPPORT!J:J&amp;RAPPORT!K:K)),0)</f>
        <v>0</v>
      </c>
      <c r="N69" s="41"/>
      <c r="O69" s="43">
        <f>IFERROR(INDEX(RAPPORT!N:N,MATCH('CLEREPARTITION bak'!$B69&amp;'CLEREPARTITION bak'!O$1,RAPPORT!L:L&amp;RAPPORT!M:M)),0)</f>
        <v>0</v>
      </c>
      <c r="P69" s="41"/>
      <c r="Q69" s="43">
        <f>IFERROR(INDEX(RAPPORT!P:P,MATCH('CLEREPARTITION bak'!$B69&amp;'CLEREPARTITION bak'!Q$1,RAPPORT!N:N&amp;RAPPORT!O:O)),0)</f>
        <v>0</v>
      </c>
      <c r="R69" s="41"/>
      <c r="S69" s="43">
        <f>IFERROR(INDEX(RAPPORT!R:R,MATCH('CLEREPARTITION bak'!$B69&amp;'CLEREPARTITION bak'!S$1,RAPPORT!P:P&amp;RAPPORT!Q:Q)),0)</f>
        <v>0</v>
      </c>
      <c r="T69" s="41"/>
      <c r="U69" s="43">
        <f>IFERROR(INDEX(RAPPORT!T:T,MATCH('CLEREPARTITION bak'!$B69&amp;'CLEREPARTITION bak'!U$1,RAPPORT!R:R&amp;RAPPORT!S:S)),0)</f>
        <v>0</v>
      </c>
      <c r="V69" s="41"/>
      <c r="W69" s="43">
        <f>IFERROR(INDEX(RAPPORT!V:V,MATCH('CLEREPARTITION bak'!$B69&amp;'CLEREPARTITION bak'!W$1,RAPPORT!T:T&amp;RAPPORT!U:U)),0)</f>
        <v>0</v>
      </c>
      <c r="X69" s="41"/>
      <c r="Y69" s="43">
        <f>IFERROR(INDEX(RAPPORT!X:X,MATCH('CLEREPARTITION bak'!$B69&amp;'CLEREPARTITION bak'!Y$1,RAPPORT!V:V&amp;RAPPORT!W:W)),0)</f>
        <v>0</v>
      </c>
      <c r="Z69" s="41"/>
      <c r="AA69" s="43">
        <f>IFERROR(INDEX(RAPPORT!Z:Z,MATCH('CLEREPARTITION bak'!$B69&amp;'CLEREPARTITION bak'!AA$1,RAPPORT!X:X&amp;RAPPORT!Y:Y)),0)</f>
        <v>0</v>
      </c>
      <c r="AB69" s="41"/>
      <c r="AC69" s="43">
        <f>IFERROR(INDEX(RAPPORT!AB:AB,MATCH('CLEREPARTITION bak'!$B69&amp;'CLEREPARTITION bak'!AC$1,RAPPORT!Z:Z&amp;RAPPORT!AA:AA)),0)</f>
        <v>0</v>
      </c>
      <c r="AD69" s="41"/>
      <c r="AE69" s="43">
        <f>IFERROR(INDEX(RAPPORT!AD:AD,MATCH('CLEREPARTITION bak'!$B69&amp;'CLEREPARTITION bak'!AE$1,RAPPORT!AB:AB&amp;RAPPORT!AC:AC)),0)</f>
        <v>0</v>
      </c>
      <c r="AF69" s="41"/>
      <c r="AG69" s="43">
        <f>IFERROR(INDEX(RAPPORT!AF:AF,MATCH('CLEREPARTITION bak'!$B69&amp;'CLEREPARTITION bak'!AG$1,RAPPORT!AD:AD&amp;RAPPORT!AE:AE)),0)</f>
        <v>0</v>
      </c>
      <c r="AH69" s="41"/>
      <c r="AI69" s="43">
        <f>IFERROR(INDEX(RAPPORT!AH:AH,MATCH('CLEREPARTITION bak'!$B69&amp;'CLEREPARTITION bak'!AI$1,RAPPORT!AF:AF&amp;RAPPORT!AG:AG)),0)</f>
        <v>0</v>
      </c>
      <c r="AJ69" s="41"/>
      <c r="AK69" s="43">
        <f>IFERROR(INDEX(RAPPORT!AJ:AJ,MATCH('CLEREPARTITION bak'!$B69&amp;'CLEREPARTITION bak'!AK$1,RAPPORT!AH:AH&amp;RAPPORT!AI:AI)),0)</f>
        <v>0</v>
      </c>
      <c r="AL69" s="41"/>
      <c r="AM69" s="43">
        <f>IFERROR(INDEX(RAPPORT!AL:AL,MATCH('CLEREPARTITION bak'!$B69&amp;'CLEREPARTITION bak'!AM$1,RAPPORT!AJ:AJ&amp;RAPPORT!AK:AK)),0)</f>
        <v>0</v>
      </c>
      <c r="AN69" s="41"/>
      <c r="AO69" s="43">
        <f>IFERROR(INDEX(RAPPORT!AN:AN,MATCH('CLEREPARTITION bak'!$B69&amp;'CLEREPARTITION bak'!AO$1,RAPPORT!AL:AL&amp;RAPPORT!AM:AM)),0)</f>
        <v>0</v>
      </c>
      <c r="AP69" s="41"/>
      <c r="AQ69" s="43">
        <f>IFERROR(INDEX(RAPPORT!AP:AP,MATCH('CLEREPARTITION bak'!$B69&amp;'CLEREPARTITION bak'!AQ$1,RAPPORT!AN:AN&amp;RAPPORT!AO:AO)),0)</f>
        <v>0</v>
      </c>
      <c r="AR69" s="41"/>
      <c r="AS69" s="43">
        <f>IFERROR(INDEX(RAPPORT!AR:AR,MATCH('CLEREPARTITION bak'!$B69&amp;'CLEREPARTITION bak'!AS$1,RAPPORT!AP:AP&amp;RAPPORT!AQ:AQ)),0)</f>
        <v>0</v>
      </c>
      <c r="AT69" s="41"/>
      <c r="AU69" s="43">
        <f>IFERROR(INDEX(RAPPORT!AT:AT,MATCH('CLEREPARTITION bak'!$B69&amp;'CLEREPARTITION bak'!AU$1,RAPPORT!AR:AR&amp;RAPPORT!AS:AS)),0)</f>
        <v>0</v>
      </c>
      <c r="AV69" s="41"/>
      <c r="AW69" s="43">
        <f>IFERROR(INDEX(RAPPORT!AV:AV,MATCH('CLEREPARTITION bak'!$B69&amp;'CLEREPARTITION bak'!AW$1,RAPPORT!AT:AT&amp;RAPPORT!AU:AU)),0)</f>
        <v>0</v>
      </c>
      <c r="AX69" s="41"/>
      <c r="AY69" s="43">
        <f>IFERROR(INDEX(RAPPORT!AX:AX,MATCH('CLEREPARTITION bak'!$B69&amp;'CLEREPARTITION bak'!AY$1,RAPPORT!AV:AV&amp;RAPPORT!AW:AW)),0)</f>
        <v>0</v>
      </c>
      <c r="AZ69" s="41"/>
      <c r="BA69" s="43">
        <f>IFERROR(INDEX(RAPPORT!AZ:AZ,MATCH('CLEREPARTITION bak'!$B69&amp;'CLEREPARTITION bak'!BA$1,RAPPORT!AX:AX&amp;RAPPORT!AY:AY)),0)</f>
        <v>0</v>
      </c>
      <c r="BB69" s="41"/>
      <c r="BC69" s="43">
        <f>IFERROR(INDEX(RAPPORT!BB:BB,MATCH('CLEREPARTITION bak'!$B69&amp;'CLEREPARTITION bak'!BC$1,RAPPORT!AZ:AZ&amp;RAPPORT!BA:BA)),0)</f>
        <v>0</v>
      </c>
      <c r="BD69" s="41"/>
      <c r="BE69" s="43">
        <f>IFERROR(INDEX(RAPPORT!BD:BD,MATCH('CLEREPARTITION bak'!$B69&amp;'CLEREPARTITION bak'!BE$1,RAPPORT!BB:BB&amp;RAPPORT!BC:BC)),0)</f>
        <v>0</v>
      </c>
      <c r="BF69" s="41"/>
      <c r="BG69" s="43">
        <f>IFERROR(INDEX(RAPPORT!BF:BF,MATCH('CLEREPARTITION bak'!$B69&amp;'CLEREPARTITION bak'!BG$1,RAPPORT!BD:BD&amp;RAPPORT!BE:BE)),0)</f>
        <v>0</v>
      </c>
      <c r="BH69" s="41"/>
      <c r="BI69" s="43">
        <f>IFERROR(INDEX(RAPPORT!BH:BH,MATCH('CLEREPARTITION bak'!$B69&amp;'CLEREPARTITION bak'!BI$1,RAPPORT!BF:BF&amp;RAPPORT!BG:BG)),0)</f>
        <v>0</v>
      </c>
      <c r="BJ69" s="41"/>
      <c r="BK69" s="43">
        <f>IFERROR(INDEX(RAPPORT!BJ:BJ,MATCH('CLEREPARTITION bak'!$B69&amp;'CLEREPARTITION bak'!BK$1,RAPPORT!BH:BH&amp;RAPPORT!BI:BI)),0)</f>
        <v>0</v>
      </c>
      <c r="BL69" s="41"/>
      <c r="BM69" s="43">
        <f>IFERROR(INDEX(RAPPORT!BL:BL,MATCH('CLEREPARTITION bak'!$B69&amp;'CLEREPARTITION bak'!BM$1,RAPPORT!BJ:BJ&amp;RAPPORT!BK:BK)),0)</f>
        <v>0</v>
      </c>
      <c r="BN69" s="41"/>
      <c r="BO69" s="43">
        <f>IFERROR(INDEX(RAPPORT!BN:BN,MATCH('CLEREPARTITION bak'!$B69&amp;'CLEREPARTITION bak'!BO$1,RAPPORT!BL:BL&amp;RAPPORT!BM:BM)),0)</f>
        <v>0</v>
      </c>
      <c r="BP69" s="41"/>
      <c r="BQ69" s="43">
        <f>IFERROR(INDEX(RAPPORT!BP:BP,MATCH('CLEREPARTITION bak'!$B69&amp;'CLEREPARTITION bak'!BQ$1,RAPPORT!BN:BN&amp;RAPPORT!BO:BO)),0)</f>
        <v>0</v>
      </c>
      <c r="BR69" s="41"/>
      <c r="BS69" s="43">
        <f>IFERROR(INDEX(RAPPORT!BR:BR,MATCH('CLEREPARTITION bak'!$B69&amp;'CLEREPARTITION bak'!BS$1,RAPPORT!BP:BP&amp;RAPPORT!BQ:BQ)),0)</f>
        <v>0</v>
      </c>
      <c r="BT69" s="41"/>
      <c r="BU69" s="43">
        <f>IFERROR(INDEX(RAPPORT!BT:BT,MATCH('CLEREPARTITION bak'!$B69&amp;'CLEREPARTITION bak'!BU$1,RAPPORT!BR:BR&amp;RAPPORT!BS:BS)),0)</f>
        <v>0</v>
      </c>
      <c r="BV69" s="41"/>
      <c r="BW69" s="43">
        <f>IFERROR(INDEX(RAPPORT!BV:BV,MATCH('CLEREPARTITION bak'!$B69&amp;'CLEREPARTITION bak'!BW$1,RAPPORT!BT:BT&amp;RAPPORT!BU:BU)),0)</f>
        <v>0</v>
      </c>
      <c r="BX69" s="41"/>
      <c r="BY69" s="43">
        <f>IFERROR(INDEX(RAPPORT!BX:BX,MATCH('CLEREPARTITION bak'!$B69&amp;'CLEREPARTITION bak'!BY$1,RAPPORT!BV:BV&amp;RAPPORT!BW:BW)),0)</f>
        <v>0</v>
      </c>
      <c r="BZ69" s="41"/>
      <c r="CA69" s="43">
        <f>IFERROR(INDEX(RAPPORT!BZ:BZ,MATCH('CLEREPARTITION bak'!$B69&amp;'CLEREPARTITION bak'!CA$1,RAPPORT!BX:BX&amp;RAPPORT!BY:BY)),0)</f>
        <v>0</v>
      </c>
      <c r="CB69" s="41"/>
      <c r="CC69" s="43">
        <f>IFERROR(INDEX(RAPPORT!CB:CB,MATCH('CLEREPARTITION bak'!$B69&amp;'CLEREPARTITION bak'!CC$1,RAPPORT!BZ:BZ&amp;RAPPORT!CA:CA)),0)</f>
        <v>0</v>
      </c>
      <c r="CD69" s="41"/>
      <c r="CE69" s="43">
        <f>IFERROR(INDEX(RAPPORT!CD:CD,MATCH('CLEREPARTITION bak'!$B69&amp;'CLEREPARTITION bak'!CE$1,RAPPORT!CB:CB&amp;RAPPORT!CC:CC)),0)</f>
        <v>0</v>
      </c>
      <c r="CF69" s="41"/>
      <c r="CG69" s="43">
        <f>IFERROR(INDEX(RAPPORT!CF:CF,MATCH('CLEREPARTITION bak'!$B69&amp;'CLEREPARTITION bak'!CG$1,RAPPORT!CD:CD&amp;RAPPORT!CE:CE)),0)</f>
        <v>0</v>
      </c>
      <c r="CH69" s="41"/>
      <c r="CI69" s="43">
        <f>IFERROR(INDEX(RAPPORT!CH:CH,MATCH('CLEREPARTITION bak'!$B69&amp;'CLEREPARTITION bak'!CI$1,RAPPORT!CF:CF&amp;RAPPORT!CG:CG)),0)</f>
        <v>0</v>
      </c>
      <c r="CJ69" s="41"/>
      <c r="CK69" s="43">
        <f>IFERROR(INDEX(RAPPORT!CJ:CJ,MATCH('CLEREPARTITION bak'!$B69&amp;'CLEREPARTITION bak'!CK$1,RAPPORT!CH:CH&amp;RAPPORT!CI:CI)),0)</f>
        <v>0</v>
      </c>
      <c r="CL69" s="41"/>
      <c r="CM69" s="43">
        <f>IFERROR(INDEX(RAPPORT!CL:CL,MATCH('CLEREPARTITION bak'!$B69&amp;'CLEREPARTITION bak'!CM$1,RAPPORT!CJ:CJ&amp;RAPPORT!CK:CK)),0)</f>
        <v>0</v>
      </c>
      <c r="CN69" s="41"/>
      <c r="CO69" s="43">
        <f>IFERROR(INDEX(RAPPORT!CN:CN,MATCH('CLEREPARTITION bak'!$B69&amp;'CLEREPARTITION bak'!CO$1,RAPPORT!CL:CL&amp;RAPPORT!CM:CM)),0)</f>
        <v>0</v>
      </c>
      <c r="CP69" s="41"/>
      <c r="CQ69" s="43">
        <f>IFERROR(INDEX(RAPPORT!CP:CP,MATCH('CLEREPARTITION bak'!$B69&amp;'CLEREPARTITION bak'!CQ$1,RAPPORT!CN:CN&amp;RAPPORT!CO:CO)),0)</f>
        <v>0</v>
      </c>
      <c r="CR69" s="41"/>
      <c r="CS69" s="43">
        <f>IFERROR(INDEX(RAPPORT!CR:CR,MATCH('CLEREPARTITION bak'!$B69&amp;'CLEREPARTITION bak'!CS$1,RAPPORT!CP:CP&amp;RAPPORT!CQ:CQ)),0)</f>
        <v>0</v>
      </c>
      <c r="CT69" s="41"/>
      <c r="CU69" s="43">
        <f>IFERROR(INDEX(RAPPORT!CT:CT,MATCH('CLEREPARTITION bak'!$B69&amp;'CLEREPARTITION bak'!CU$1,RAPPORT!CR:CR&amp;RAPPORT!CS:CS)),0)</f>
        <v>0</v>
      </c>
      <c r="CV69" s="41"/>
      <c r="CW69" s="43">
        <f>IFERROR(INDEX(RAPPORT!CV:CV,MATCH('CLEREPARTITION bak'!$B69&amp;'CLEREPARTITION bak'!CW$1,RAPPORT!CT:CT&amp;RAPPORT!CU:CU)),0)</f>
        <v>0</v>
      </c>
      <c r="CX69" s="41"/>
      <c r="CY69" s="43">
        <f>IFERROR(INDEX(RAPPORT!CX:CX,MATCH('CLEREPARTITION bak'!$B69&amp;'CLEREPARTITION bak'!CY$1,RAPPORT!CV:CV&amp;RAPPORT!CW:CW)),0)</f>
        <v>0</v>
      </c>
      <c r="CZ69" s="41"/>
      <c r="DA69" s="43">
        <f>IFERROR(INDEX(RAPPORT!CZ:CZ,MATCH('CLEREPARTITION bak'!$B69&amp;'CLEREPARTITION bak'!DA$1,RAPPORT!CX:CX&amp;RAPPORT!CY:CY)),0)</f>
        <v>0</v>
      </c>
      <c r="DB69" s="41"/>
      <c r="DC69" s="43">
        <f>IFERROR(INDEX(RAPPORT!DB:DB,MATCH('CLEREPARTITION bak'!$B69&amp;'CLEREPARTITION bak'!DC$1,RAPPORT!CZ:CZ&amp;RAPPORT!DA:DA)),0)</f>
        <v>0</v>
      </c>
      <c r="DD69" s="41"/>
      <c r="DE69" s="43">
        <f>IFERROR(INDEX(RAPPORT!DD:DD,MATCH('CLEREPARTITION bak'!$B69&amp;'CLEREPARTITION bak'!DE$1,RAPPORT!DB:DB&amp;RAPPORT!DC:DC)),0)</f>
        <v>0</v>
      </c>
      <c r="DF69" s="41"/>
      <c r="DG69" s="43">
        <f>IFERROR(INDEX(RAPPORT!DF:DF,MATCH('CLEREPARTITION bak'!$B69&amp;'CLEREPARTITION bak'!DG$1,RAPPORT!DD:DD&amp;RAPPORT!DE:DE)),0)</f>
        <v>0</v>
      </c>
      <c r="DH69" s="41"/>
      <c r="DI69" s="43">
        <f>IFERROR(INDEX(RAPPORT!DH:DH,MATCH('CLEREPARTITION bak'!$B69&amp;'CLEREPARTITION bak'!DI$1,RAPPORT!DF:DF&amp;RAPPORT!DG:DG)),0)</f>
        <v>0</v>
      </c>
      <c r="DJ69" s="41"/>
      <c r="DK69" s="43">
        <f>IFERROR(INDEX(RAPPORT!DJ:DJ,MATCH('CLEREPARTITION bak'!$B69&amp;'CLEREPARTITION bak'!DK$1,RAPPORT!DH:DH&amp;RAPPORT!DI:DI)),0)</f>
        <v>0</v>
      </c>
      <c r="DL69" s="41"/>
    </row>
    <row r="70" spans="1:116" x14ac:dyDescent="0.25">
      <c r="A70" s="39">
        <v>67</v>
      </c>
      <c r="B70" s="40">
        <v>340200</v>
      </c>
      <c r="C70" s="41">
        <v>2</v>
      </c>
      <c r="D70" s="42"/>
      <c r="E70" s="43">
        <f>IFERROR(INDEX(RAPPORT!D:D,MATCH('CLEREPARTITION bak'!$B70&amp;'CLEREPARTITION bak'!E$1,RAPPORT!B:B&amp;RAPPORT!C:C)),0)</f>
        <v>0</v>
      </c>
      <c r="F70" s="41"/>
      <c r="G70" s="43">
        <f>IFERROR(INDEX(RAPPORT!F:F,MATCH('CLEREPARTITION bak'!$B70&amp;'CLEREPARTITION bak'!G$1,RAPPORT!D:D&amp;RAPPORT!E:E)),0)</f>
        <v>0</v>
      </c>
      <c r="H70" s="41"/>
      <c r="I70" s="43">
        <f>IFERROR(INDEX(RAPPORT!H:H,MATCH('CLEREPARTITION bak'!$B70&amp;'CLEREPARTITION bak'!I$1,RAPPORT!F:F&amp;RAPPORT!G:G)),0)</f>
        <v>0</v>
      </c>
      <c r="J70" s="41"/>
      <c r="K70" s="43">
        <f>IFERROR(INDEX(RAPPORT!J:J,MATCH('CLEREPARTITION bak'!$B70&amp;'CLEREPARTITION bak'!K$1,RAPPORT!H:H&amp;RAPPORT!I:I)),0)</f>
        <v>0</v>
      </c>
      <c r="L70" s="41"/>
      <c r="M70" s="43">
        <f>IFERROR(INDEX(RAPPORT!L:L,MATCH('CLEREPARTITION bak'!$B70&amp;'CLEREPARTITION bak'!M$1,RAPPORT!J:J&amp;RAPPORT!K:K)),0)</f>
        <v>0</v>
      </c>
      <c r="N70" s="41"/>
      <c r="O70" s="43">
        <f>IFERROR(INDEX(RAPPORT!N:N,MATCH('CLEREPARTITION bak'!$B70&amp;'CLEREPARTITION bak'!O$1,RAPPORT!L:L&amp;RAPPORT!M:M)),0)</f>
        <v>0</v>
      </c>
      <c r="P70" s="41"/>
      <c r="Q70" s="43">
        <f>IFERROR(INDEX(RAPPORT!P:P,MATCH('CLEREPARTITION bak'!$B70&amp;'CLEREPARTITION bak'!Q$1,RAPPORT!N:N&amp;RAPPORT!O:O)),0)</f>
        <v>0</v>
      </c>
      <c r="R70" s="41"/>
      <c r="S70" s="43">
        <f>IFERROR(INDEX(RAPPORT!R:R,MATCH('CLEREPARTITION bak'!$B70&amp;'CLEREPARTITION bak'!S$1,RAPPORT!P:P&amp;RAPPORT!Q:Q)),0)</f>
        <v>0</v>
      </c>
      <c r="T70" s="41"/>
      <c r="U70" s="43">
        <f>IFERROR(INDEX(RAPPORT!T:T,MATCH('CLEREPARTITION bak'!$B70&amp;'CLEREPARTITION bak'!U$1,RAPPORT!R:R&amp;RAPPORT!S:S)),0)</f>
        <v>0</v>
      </c>
      <c r="V70" s="41"/>
      <c r="W70" s="43">
        <f>IFERROR(INDEX(RAPPORT!V:V,MATCH('CLEREPARTITION bak'!$B70&amp;'CLEREPARTITION bak'!W$1,RAPPORT!T:T&amp;RAPPORT!U:U)),0)</f>
        <v>0</v>
      </c>
      <c r="X70" s="41"/>
      <c r="Y70" s="43">
        <f>IFERROR(INDEX(RAPPORT!X:X,MATCH('CLEREPARTITION bak'!$B70&amp;'CLEREPARTITION bak'!Y$1,RAPPORT!V:V&amp;RAPPORT!W:W)),0)</f>
        <v>0</v>
      </c>
      <c r="Z70" s="41"/>
      <c r="AA70" s="43">
        <f>IFERROR(INDEX(RAPPORT!Z:Z,MATCH('CLEREPARTITION bak'!$B70&amp;'CLEREPARTITION bak'!AA$1,RAPPORT!X:X&amp;RAPPORT!Y:Y)),0)</f>
        <v>0</v>
      </c>
      <c r="AB70" s="41"/>
      <c r="AC70" s="43">
        <f>IFERROR(INDEX(RAPPORT!AB:AB,MATCH('CLEREPARTITION bak'!$B70&amp;'CLEREPARTITION bak'!AC$1,RAPPORT!Z:Z&amp;RAPPORT!AA:AA)),0)</f>
        <v>0</v>
      </c>
      <c r="AD70" s="41"/>
      <c r="AE70" s="43">
        <f>IFERROR(INDEX(RAPPORT!AD:AD,MATCH('CLEREPARTITION bak'!$B70&amp;'CLEREPARTITION bak'!AE$1,RAPPORT!AB:AB&amp;RAPPORT!AC:AC)),0)</f>
        <v>0</v>
      </c>
      <c r="AF70" s="41"/>
      <c r="AG70" s="43">
        <f>IFERROR(INDEX(RAPPORT!AF:AF,MATCH('CLEREPARTITION bak'!$B70&amp;'CLEREPARTITION bak'!AG$1,RAPPORT!AD:AD&amp;RAPPORT!AE:AE)),0)</f>
        <v>0</v>
      </c>
      <c r="AH70" s="41"/>
      <c r="AI70" s="43">
        <f>IFERROR(INDEX(RAPPORT!AH:AH,MATCH('CLEREPARTITION bak'!$B70&amp;'CLEREPARTITION bak'!AI$1,RAPPORT!AF:AF&amp;RAPPORT!AG:AG)),0)</f>
        <v>0</v>
      </c>
      <c r="AJ70" s="41"/>
      <c r="AK70" s="43">
        <f>IFERROR(INDEX(RAPPORT!AJ:AJ,MATCH('CLEREPARTITION bak'!$B70&amp;'CLEREPARTITION bak'!AK$1,RAPPORT!AH:AH&amp;RAPPORT!AI:AI)),0)</f>
        <v>0</v>
      </c>
      <c r="AL70" s="41"/>
      <c r="AM70" s="43">
        <f>IFERROR(INDEX(RAPPORT!AL:AL,MATCH('CLEREPARTITION bak'!$B70&amp;'CLEREPARTITION bak'!AM$1,RAPPORT!AJ:AJ&amp;RAPPORT!AK:AK)),0)</f>
        <v>0</v>
      </c>
      <c r="AN70" s="41"/>
      <c r="AO70" s="43">
        <f>IFERROR(INDEX(RAPPORT!AN:AN,MATCH('CLEREPARTITION bak'!$B70&amp;'CLEREPARTITION bak'!AO$1,RAPPORT!AL:AL&amp;RAPPORT!AM:AM)),0)</f>
        <v>0</v>
      </c>
      <c r="AP70" s="41"/>
      <c r="AQ70" s="43">
        <f>IFERROR(INDEX(RAPPORT!AP:AP,MATCH('CLEREPARTITION bak'!$B70&amp;'CLEREPARTITION bak'!AQ$1,RAPPORT!AN:AN&amp;RAPPORT!AO:AO)),0)</f>
        <v>0</v>
      </c>
      <c r="AR70" s="41"/>
      <c r="AS70" s="43">
        <f>IFERROR(INDEX(RAPPORT!AR:AR,MATCH('CLEREPARTITION bak'!$B70&amp;'CLEREPARTITION bak'!AS$1,RAPPORT!AP:AP&amp;RAPPORT!AQ:AQ)),0)</f>
        <v>0</v>
      </c>
      <c r="AT70" s="41"/>
      <c r="AU70" s="43">
        <f>IFERROR(INDEX(RAPPORT!AT:AT,MATCH('CLEREPARTITION bak'!$B70&amp;'CLEREPARTITION bak'!AU$1,RAPPORT!AR:AR&amp;RAPPORT!AS:AS)),0)</f>
        <v>0</v>
      </c>
      <c r="AV70" s="41"/>
      <c r="AW70" s="43">
        <f>IFERROR(INDEX(RAPPORT!AV:AV,MATCH('CLEREPARTITION bak'!$B70&amp;'CLEREPARTITION bak'!AW$1,RAPPORT!AT:AT&amp;RAPPORT!AU:AU)),0)</f>
        <v>0</v>
      </c>
      <c r="AX70" s="41"/>
      <c r="AY70" s="43">
        <f>IFERROR(INDEX(RAPPORT!AX:AX,MATCH('CLEREPARTITION bak'!$B70&amp;'CLEREPARTITION bak'!AY$1,RAPPORT!AV:AV&amp;RAPPORT!AW:AW)),0)</f>
        <v>0</v>
      </c>
      <c r="AZ70" s="41"/>
      <c r="BA70" s="43">
        <f>IFERROR(INDEX(RAPPORT!AZ:AZ,MATCH('CLEREPARTITION bak'!$B70&amp;'CLEREPARTITION bak'!BA$1,RAPPORT!AX:AX&amp;RAPPORT!AY:AY)),0)</f>
        <v>0</v>
      </c>
      <c r="BB70" s="41"/>
      <c r="BC70" s="43">
        <f>IFERROR(INDEX(RAPPORT!BB:BB,MATCH('CLEREPARTITION bak'!$B70&amp;'CLEREPARTITION bak'!BC$1,RAPPORT!AZ:AZ&amp;RAPPORT!BA:BA)),0)</f>
        <v>0</v>
      </c>
      <c r="BD70" s="41"/>
      <c r="BE70" s="43">
        <f>IFERROR(INDEX(RAPPORT!BD:BD,MATCH('CLEREPARTITION bak'!$B70&amp;'CLEREPARTITION bak'!BE$1,RAPPORT!BB:BB&amp;RAPPORT!BC:BC)),0)</f>
        <v>0</v>
      </c>
      <c r="BF70" s="41"/>
      <c r="BG70" s="43">
        <f>IFERROR(INDEX(RAPPORT!BF:BF,MATCH('CLEREPARTITION bak'!$B70&amp;'CLEREPARTITION bak'!BG$1,RAPPORT!BD:BD&amp;RAPPORT!BE:BE)),0)</f>
        <v>0</v>
      </c>
      <c r="BH70" s="41"/>
      <c r="BI70" s="43">
        <f>IFERROR(INDEX(RAPPORT!BH:BH,MATCH('CLEREPARTITION bak'!$B70&amp;'CLEREPARTITION bak'!BI$1,RAPPORT!BF:BF&amp;RAPPORT!BG:BG)),0)</f>
        <v>0</v>
      </c>
      <c r="BJ70" s="41"/>
      <c r="BK70" s="43">
        <f>IFERROR(INDEX(RAPPORT!BJ:BJ,MATCH('CLEREPARTITION bak'!$B70&amp;'CLEREPARTITION bak'!BK$1,RAPPORT!BH:BH&amp;RAPPORT!BI:BI)),0)</f>
        <v>0</v>
      </c>
      <c r="BL70" s="41"/>
      <c r="BM70" s="43">
        <f>IFERROR(INDEX(RAPPORT!BL:BL,MATCH('CLEREPARTITION bak'!$B70&amp;'CLEREPARTITION bak'!BM$1,RAPPORT!BJ:BJ&amp;RAPPORT!BK:BK)),0)</f>
        <v>0</v>
      </c>
      <c r="BN70" s="41"/>
      <c r="BO70" s="43">
        <f>IFERROR(INDEX(RAPPORT!BN:BN,MATCH('CLEREPARTITION bak'!$B70&amp;'CLEREPARTITION bak'!BO$1,RAPPORT!BL:BL&amp;RAPPORT!BM:BM)),0)</f>
        <v>0</v>
      </c>
      <c r="BP70" s="41"/>
      <c r="BQ70" s="43">
        <f>IFERROR(INDEX(RAPPORT!BP:BP,MATCH('CLEREPARTITION bak'!$B70&amp;'CLEREPARTITION bak'!BQ$1,RAPPORT!BN:BN&amp;RAPPORT!BO:BO)),0)</f>
        <v>0</v>
      </c>
      <c r="BR70" s="41"/>
      <c r="BS70" s="43">
        <f>IFERROR(INDEX(RAPPORT!BR:BR,MATCH('CLEREPARTITION bak'!$B70&amp;'CLEREPARTITION bak'!BS$1,RAPPORT!BP:BP&amp;RAPPORT!BQ:BQ)),0)</f>
        <v>0</v>
      </c>
      <c r="BT70" s="41"/>
      <c r="BU70" s="43">
        <f>IFERROR(INDEX(RAPPORT!BT:BT,MATCH('CLEREPARTITION bak'!$B70&amp;'CLEREPARTITION bak'!BU$1,RAPPORT!BR:BR&amp;RAPPORT!BS:BS)),0)</f>
        <v>0</v>
      </c>
      <c r="BV70" s="41"/>
      <c r="BW70" s="43">
        <f>IFERROR(INDEX(RAPPORT!BV:BV,MATCH('CLEREPARTITION bak'!$B70&amp;'CLEREPARTITION bak'!BW$1,RAPPORT!BT:BT&amp;RAPPORT!BU:BU)),0)</f>
        <v>0</v>
      </c>
      <c r="BX70" s="41"/>
      <c r="BY70" s="43">
        <f>IFERROR(INDEX(RAPPORT!BX:BX,MATCH('CLEREPARTITION bak'!$B70&amp;'CLEREPARTITION bak'!BY$1,RAPPORT!BV:BV&amp;RAPPORT!BW:BW)),0)</f>
        <v>0</v>
      </c>
      <c r="BZ70" s="41"/>
      <c r="CA70" s="43">
        <f>IFERROR(INDEX(RAPPORT!BZ:BZ,MATCH('CLEREPARTITION bak'!$B70&amp;'CLEREPARTITION bak'!CA$1,RAPPORT!BX:BX&amp;RAPPORT!BY:BY)),0)</f>
        <v>0</v>
      </c>
      <c r="CB70" s="41"/>
      <c r="CC70" s="43">
        <f>IFERROR(INDEX(RAPPORT!CB:CB,MATCH('CLEREPARTITION bak'!$B70&amp;'CLEREPARTITION bak'!CC$1,RAPPORT!BZ:BZ&amp;RAPPORT!CA:CA)),0)</f>
        <v>0</v>
      </c>
      <c r="CD70" s="41"/>
      <c r="CE70" s="43">
        <f>IFERROR(INDEX(RAPPORT!CD:CD,MATCH('CLEREPARTITION bak'!$B70&amp;'CLEREPARTITION bak'!CE$1,RAPPORT!CB:CB&amp;RAPPORT!CC:CC)),0)</f>
        <v>0</v>
      </c>
      <c r="CF70" s="41"/>
      <c r="CG70" s="43">
        <f>IFERROR(INDEX(RAPPORT!CF:CF,MATCH('CLEREPARTITION bak'!$B70&amp;'CLEREPARTITION bak'!CG$1,RAPPORT!CD:CD&amp;RAPPORT!CE:CE)),0)</f>
        <v>0</v>
      </c>
      <c r="CH70" s="41"/>
      <c r="CI70" s="43">
        <f>IFERROR(INDEX(RAPPORT!CH:CH,MATCH('CLEREPARTITION bak'!$B70&amp;'CLEREPARTITION bak'!CI$1,RAPPORT!CF:CF&amp;RAPPORT!CG:CG)),0)</f>
        <v>0</v>
      </c>
      <c r="CJ70" s="41"/>
      <c r="CK70" s="43">
        <f>IFERROR(INDEX(RAPPORT!CJ:CJ,MATCH('CLEREPARTITION bak'!$B70&amp;'CLEREPARTITION bak'!CK$1,RAPPORT!CH:CH&amp;RAPPORT!CI:CI)),0)</f>
        <v>0</v>
      </c>
      <c r="CL70" s="41"/>
      <c r="CM70" s="43">
        <f>IFERROR(INDEX(RAPPORT!CL:CL,MATCH('CLEREPARTITION bak'!$B70&amp;'CLEREPARTITION bak'!CM$1,RAPPORT!CJ:CJ&amp;RAPPORT!CK:CK)),0)</f>
        <v>0</v>
      </c>
      <c r="CN70" s="41"/>
      <c r="CO70" s="43">
        <f>IFERROR(INDEX(RAPPORT!CN:CN,MATCH('CLEREPARTITION bak'!$B70&amp;'CLEREPARTITION bak'!CO$1,RAPPORT!CL:CL&amp;RAPPORT!CM:CM)),0)</f>
        <v>0</v>
      </c>
      <c r="CP70" s="41"/>
      <c r="CQ70" s="43">
        <f>IFERROR(INDEX(RAPPORT!CP:CP,MATCH('CLEREPARTITION bak'!$B70&amp;'CLEREPARTITION bak'!CQ$1,RAPPORT!CN:CN&amp;RAPPORT!CO:CO)),0)</f>
        <v>0</v>
      </c>
      <c r="CR70" s="41"/>
      <c r="CS70" s="43">
        <f>IFERROR(INDEX(RAPPORT!CR:CR,MATCH('CLEREPARTITION bak'!$B70&amp;'CLEREPARTITION bak'!CS$1,RAPPORT!CP:CP&amp;RAPPORT!CQ:CQ)),0)</f>
        <v>0</v>
      </c>
      <c r="CT70" s="41"/>
      <c r="CU70" s="43">
        <f>IFERROR(INDEX(RAPPORT!CT:CT,MATCH('CLEREPARTITION bak'!$B70&amp;'CLEREPARTITION bak'!CU$1,RAPPORT!CR:CR&amp;RAPPORT!CS:CS)),0)</f>
        <v>0</v>
      </c>
      <c r="CV70" s="41"/>
      <c r="CW70" s="43">
        <f>IFERROR(INDEX(RAPPORT!CV:CV,MATCH('CLEREPARTITION bak'!$B70&amp;'CLEREPARTITION bak'!CW$1,RAPPORT!CT:CT&amp;RAPPORT!CU:CU)),0)</f>
        <v>0</v>
      </c>
      <c r="CX70" s="41"/>
      <c r="CY70" s="43">
        <f>IFERROR(INDEX(RAPPORT!CX:CX,MATCH('CLEREPARTITION bak'!$B70&amp;'CLEREPARTITION bak'!CY$1,RAPPORT!CV:CV&amp;RAPPORT!CW:CW)),0)</f>
        <v>0</v>
      </c>
      <c r="CZ70" s="41"/>
      <c r="DA70" s="43">
        <f>IFERROR(INDEX(RAPPORT!CZ:CZ,MATCH('CLEREPARTITION bak'!$B70&amp;'CLEREPARTITION bak'!DA$1,RAPPORT!CX:CX&amp;RAPPORT!CY:CY)),0)</f>
        <v>0</v>
      </c>
      <c r="DB70" s="41"/>
      <c r="DC70" s="43">
        <f>IFERROR(INDEX(RAPPORT!DB:DB,MATCH('CLEREPARTITION bak'!$B70&amp;'CLEREPARTITION bak'!DC$1,RAPPORT!CZ:CZ&amp;RAPPORT!DA:DA)),0)</f>
        <v>0</v>
      </c>
      <c r="DD70" s="41"/>
      <c r="DE70" s="43">
        <f>IFERROR(INDEX(RAPPORT!DD:DD,MATCH('CLEREPARTITION bak'!$B70&amp;'CLEREPARTITION bak'!DE$1,RAPPORT!DB:DB&amp;RAPPORT!DC:DC)),0)</f>
        <v>0</v>
      </c>
      <c r="DF70" s="41"/>
      <c r="DG70" s="43">
        <f>IFERROR(INDEX(RAPPORT!DF:DF,MATCH('CLEREPARTITION bak'!$B70&amp;'CLEREPARTITION bak'!DG$1,RAPPORT!DD:DD&amp;RAPPORT!DE:DE)),0)</f>
        <v>0</v>
      </c>
      <c r="DH70" s="41"/>
      <c r="DI70" s="43">
        <f>IFERROR(INDEX(RAPPORT!DH:DH,MATCH('CLEREPARTITION bak'!$B70&amp;'CLEREPARTITION bak'!DI$1,RAPPORT!DF:DF&amp;RAPPORT!DG:DG)),0)</f>
        <v>0</v>
      </c>
      <c r="DJ70" s="41"/>
      <c r="DK70" s="43">
        <f>IFERROR(INDEX(RAPPORT!DJ:DJ,MATCH('CLEREPARTITION bak'!$B70&amp;'CLEREPARTITION bak'!DK$1,RAPPORT!DH:DH&amp;RAPPORT!DI:DI)),0)</f>
        <v>0</v>
      </c>
      <c r="DL70" s="41"/>
    </row>
    <row r="71" spans="1:116" x14ac:dyDescent="0.25">
      <c r="A71" s="39">
        <v>68</v>
      </c>
      <c r="B71" s="40">
        <v>350000</v>
      </c>
      <c r="C71" s="41">
        <v>1</v>
      </c>
      <c r="D71" s="42"/>
      <c r="E71" s="43">
        <f>IFERROR(INDEX(RAPPORT!D:D,MATCH('CLEREPARTITION bak'!$B71&amp;'CLEREPARTITION bak'!E$1,RAPPORT!B:B&amp;RAPPORT!C:C)),0)</f>
        <v>0</v>
      </c>
      <c r="F71" s="41"/>
      <c r="G71" s="43">
        <f>IFERROR(INDEX(RAPPORT!F:F,MATCH('CLEREPARTITION bak'!$B71&amp;'CLEREPARTITION bak'!G$1,RAPPORT!D:D&amp;RAPPORT!E:E)),0)</f>
        <v>0</v>
      </c>
      <c r="H71" s="41"/>
      <c r="I71" s="43">
        <f>IFERROR(INDEX(RAPPORT!H:H,MATCH('CLEREPARTITION bak'!$B71&amp;'CLEREPARTITION bak'!I$1,RAPPORT!F:F&amp;RAPPORT!G:G)),0)</f>
        <v>0</v>
      </c>
      <c r="J71" s="41"/>
      <c r="K71" s="43">
        <f>IFERROR(INDEX(RAPPORT!J:J,MATCH('CLEREPARTITION bak'!$B71&amp;'CLEREPARTITION bak'!K$1,RAPPORT!H:H&amp;RAPPORT!I:I)),0)</f>
        <v>0</v>
      </c>
      <c r="L71" s="41"/>
      <c r="M71" s="43">
        <f>IFERROR(INDEX(RAPPORT!L:L,MATCH('CLEREPARTITION bak'!$B71&amp;'CLEREPARTITION bak'!M$1,RAPPORT!J:J&amp;RAPPORT!K:K)),0)</f>
        <v>0</v>
      </c>
      <c r="N71" s="41"/>
      <c r="O71" s="43">
        <f>IFERROR(INDEX(RAPPORT!N:N,MATCH('CLEREPARTITION bak'!$B71&amp;'CLEREPARTITION bak'!O$1,RAPPORT!L:L&amp;RAPPORT!M:M)),0)</f>
        <v>0</v>
      </c>
      <c r="P71" s="41"/>
      <c r="Q71" s="43">
        <f>IFERROR(INDEX(RAPPORT!P:P,MATCH('CLEREPARTITION bak'!$B71&amp;'CLEREPARTITION bak'!Q$1,RAPPORT!N:N&amp;RAPPORT!O:O)),0)</f>
        <v>0</v>
      </c>
      <c r="R71" s="41"/>
      <c r="S71" s="43">
        <f>IFERROR(INDEX(RAPPORT!R:R,MATCH('CLEREPARTITION bak'!$B71&amp;'CLEREPARTITION bak'!S$1,RAPPORT!P:P&amp;RAPPORT!Q:Q)),0)</f>
        <v>0</v>
      </c>
      <c r="T71" s="41"/>
      <c r="U71" s="43">
        <f>IFERROR(INDEX(RAPPORT!T:T,MATCH('CLEREPARTITION bak'!$B71&amp;'CLEREPARTITION bak'!U$1,RAPPORT!R:R&amp;RAPPORT!S:S)),0)</f>
        <v>0</v>
      </c>
      <c r="V71" s="41"/>
      <c r="W71" s="43">
        <f>IFERROR(INDEX(RAPPORT!V:V,MATCH('CLEREPARTITION bak'!$B71&amp;'CLEREPARTITION bak'!W$1,RAPPORT!T:T&amp;RAPPORT!U:U)),0)</f>
        <v>0</v>
      </c>
      <c r="X71" s="41"/>
      <c r="Y71" s="43">
        <f>IFERROR(INDEX(RAPPORT!X:X,MATCH('CLEREPARTITION bak'!$B71&amp;'CLEREPARTITION bak'!Y$1,RAPPORT!V:V&amp;RAPPORT!W:W)),0)</f>
        <v>0</v>
      </c>
      <c r="Z71" s="41"/>
      <c r="AA71" s="43">
        <f>IFERROR(INDEX(RAPPORT!Z:Z,MATCH('CLEREPARTITION bak'!$B71&amp;'CLEREPARTITION bak'!AA$1,RAPPORT!X:X&amp;RAPPORT!Y:Y)),0)</f>
        <v>0</v>
      </c>
      <c r="AB71" s="41"/>
      <c r="AC71" s="43">
        <f>IFERROR(INDEX(RAPPORT!AB:AB,MATCH('CLEREPARTITION bak'!$B71&amp;'CLEREPARTITION bak'!AC$1,RAPPORT!Z:Z&amp;RAPPORT!AA:AA)),0)</f>
        <v>0</v>
      </c>
      <c r="AD71" s="41"/>
      <c r="AE71" s="43">
        <f>IFERROR(INDEX(RAPPORT!AD:AD,MATCH('CLEREPARTITION bak'!$B71&amp;'CLEREPARTITION bak'!AE$1,RAPPORT!AB:AB&amp;RAPPORT!AC:AC)),0)</f>
        <v>0</v>
      </c>
      <c r="AF71" s="41"/>
      <c r="AG71" s="43">
        <f>IFERROR(INDEX(RAPPORT!AF:AF,MATCH('CLEREPARTITION bak'!$B71&amp;'CLEREPARTITION bak'!AG$1,RAPPORT!AD:AD&amp;RAPPORT!AE:AE)),0)</f>
        <v>0</v>
      </c>
      <c r="AH71" s="41"/>
      <c r="AI71" s="43">
        <f>IFERROR(INDEX(RAPPORT!AH:AH,MATCH('CLEREPARTITION bak'!$B71&amp;'CLEREPARTITION bak'!AI$1,RAPPORT!AF:AF&amp;RAPPORT!AG:AG)),0)</f>
        <v>0</v>
      </c>
      <c r="AJ71" s="41"/>
      <c r="AK71" s="43">
        <f>IFERROR(INDEX(RAPPORT!AJ:AJ,MATCH('CLEREPARTITION bak'!$B71&amp;'CLEREPARTITION bak'!AK$1,RAPPORT!AH:AH&amp;RAPPORT!AI:AI)),0)</f>
        <v>0</v>
      </c>
      <c r="AL71" s="41"/>
      <c r="AM71" s="43">
        <f>IFERROR(INDEX(RAPPORT!AL:AL,MATCH('CLEREPARTITION bak'!$B71&amp;'CLEREPARTITION bak'!AM$1,RAPPORT!AJ:AJ&amp;RAPPORT!AK:AK)),0)</f>
        <v>0</v>
      </c>
      <c r="AN71" s="41"/>
      <c r="AO71" s="43">
        <f>IFERROR(INDEX(RAPPORT!AN:AN,MATCH('CLEREPARTITION bak'!$B71&amp;'CLEREPARTITION bak'!AO$1,RAPPORT!AL:AL&amp;RAPPORT!AM:AM)),0)</f>
        <v>0</v>
      </c>
      <c r="AP71" s="41"/>
      <c r="AQ71" s="43">
        <f>IFERROR(INDEX(RAPPORT!AP:AP,MATCH('CLEREPARTITION bak'!$B71&amp;'CLEREPARTITION bak'!AQ$1,RAPPORT!AN:AN&amp;RAPPORT!AO:AO)),0)</f>
        <v>0</v>
      </c>
      <c r="AR71" s="41"/>
      <c r="AS71" s="43">
        <f>IFERROR(INDEX(RAPPORT!AR:AR,MATCH('CLEREPARTITION bak'!$B71&amp;'CLEREPARTITION bak'!AS$1,RAPPORT!AP:AP&amp;RAPPORT!AQ:AQ)),0)</f>
        <v>0</v>
      </c>
      <c r="AT71" s="41"/>
      <c r="AU71" s="43">
        <f>IFERROR(INDEX(RAPPORT!AT:AT,MATCH('CLEREPARTITION bak'!$B71&amp;'CLEREPARTITION bak'!AU$1,RAPPORT!AR:AR&amp;RAPPORT!AS:AS)),0)</f>
        <v>0</v>
      </c>
      <c r="AV71" s="41"/>
      <c r="AW71" s="43">
        <f>IFERROR(INDEX(RAPPORT!AV:AV,MATCH('CLEREPARTITION bak'!$B71&amp;'CLEREPARTITION bak'!AW$1,RAPPORT!AT:AT&amp;RAPPORT!AU:AU)),0)</f>
        <v>0</v>
      </c>
      <c r="AX71" s="41"/>
      <c r="AY71" s="43">
        <f>IFERROR(INDEX(RAPPORT!AX:AX,MATCH('CLEREPARTITION bak'!$B71&amp;'CLEREPARTITION bak'!AY$1,RAPPORT!AV:AV&amp;RAPPORT!AW:AW)),0)</f>
        <v>0</v>
      </c>
      <c r="AZ71" s="41"/>
      <c r="BA71" s="43">
        <f>IFERROR(INDEX(RAPPORT!AZ:AZ,MATCH('CLEREPARTITION bak'!$B71&amp;'CLEREPARTITION bak'!BA$1,RAPPORT!AX:AX&amp;RAPPORT!AY:AY)),0)</f>
        <v>0</v>
      </c>
      <c r="BB71" s="41"/>
      <c r="BC71" s="43">
        <f>IFERROR(INDEX(RAPPORT!BB:BB,MATCH('CLEREPARTITION bak'!$B71&amp;'CLEREPARTITION bak'!BC$1,RAPPORT!AZ:AZ&amp;RAPPORT!BA:BA)),0)</f>
        <v>0</v>
      </c>
      <c r="BD71" s="41"/>
      <c r="BE71" s="43">
        <f>IFERROR(INDEX(RAPPORT!BD:BD,MATCH('CLEREPARTITION bak'!$B71&amp;'CLEREPARTITION bak'!BE$1,RAPPORT!BB:BB&amp;RAPPORT!BC:BC)),0)</f>
        <v>0</v>
      </c>
      <c r="BF71" s="41"/>
      <c r="BG71" s="43">
        <f>IFERROR(INDEX(RAPPORT!BF:BF,MATCH('CLEREPARTITION bak'!$B71&amp;'CLEREPARTITION bak'!BG$1,RAPPORT!BD:BD&amp;RAPPORT!BE:BE)),0)</f>
        <v>0</v>
      </c>
      <c r="BH71" s="41"/>
      <c r="BI71" s="43">
        <f>IFERROR(INDEX(RAPPORT!BH:BH,MATCH('CLEREPARTITION bak'!$B71&amp;'CLEREPARTITION bak'!BI$1,RAPPORT!BF:BF&amp;RAPPORT!BG:BG)),0)</f>
        <v>0</v>
      </c>
      <c r="BJ71" s="41"/>
      <c r="BK71" s="43">
        <f>IFERROR(INDEX(RAPPORT!BJ:BJ,MATCH('CLEREPARTITION bak'!$B71&amp;'CLEREPARTITION bak'!BK$1,RAPPORT!BH:BH&amp;RAPPORT!BI:BI)),0)</f>
        <v>0</v>
      </c>
      <c r="BL71" s="41"/>
      <c r="BM71" s="43">
        <f>IFERROR(INDEX(RAPPORT!BL:BL,MATCH('CLEREPARTITION bak'!$B71&amp;'CLEREPARTITION bak'!BM$1,RAPPORT!BJ:BJ&amp;RAPPORT!BK:BK)),0)</f>
        <v>0</v>
      </c>
      <c r="BN71" s="41"/>
      <c r="BO71" s="43">
        <f>IFERROR(INDEX(RAPPORT!BN:BN,MATCH('CLEREPARTITION bak'!$B71&amp;'CLEREPARTITION bak'!BO$1,RAPPORT!BL:BL&amp;RAPPORT!BM:BM)),0)</f>
        <v>0</v>
      </c>
      <c r="BP71" s="41"/>
      <c r="BQ71" s="43">
        <f>IFERROR(INDEX(RAPPORT!BP:BP,MATCH('CLEREPARTITION bak'!$B71&amp;'CLEREPARTITION bak'!BQ$1,RAPPORT!BN:BN&amp;RAPPORT!BO:BO)),0)</f>
        <v>0</v>
      </c>
      <c r="BR71" s="41"/>
      <c r="BS71" s="43">
        <f>IFERROR(INDEX(RAPPORT!BR:BR,MATCH('CLEREPARTITION bak'!$B71&amp;'CLEREPARTITION bak'!BS$1,RAPPORT!BP:BP&amp;RAPPORT!BQ:BQ)),0)</f>
        <v>0</v>
      </c>
      <c r="BT71" s="41"/>
      <c r="BU71" s="43">
        <f>IFERROR(INDEX(RAPPORT!BT:BT,MATCH('CLEREPARTITION bak'!$B71&amp;'CLEREPARTITION bak'!BU$1,RAPPORT!BR:BR&amp;RAPPORT!BS:BS)),0)</f>
        <v>0</v>
      </c>
      <c r="BV71" s="41"/>
      <c r="BW71" s="43">
        <f>IFERROR(INDEX(RAPPORT!BV:BV,MATCH('CLEREPARTITION bak'!$B71&amp;'CLEREPARTITION bak'!BW$1,RAPPORT!BT:BT&amp;RAPPORT!BU:BU)),0)</f>
        <v>0</v>
      </c>
      <c r="BX71" s="41"/>
      <c r="BY71" s="43">
        <f>IFERROR(INDEX(RAPPORT!BX:BX,MATCH('CLEREPARTITION bak'!$B71&amp;'CLEREPARTITION bak'!BY$1,RAPPORT!BV:BV&amp;RAPPORT!BW:BW)),0)</f>
        <v>0</v>
      </c>
      <c r="BZ71" s="41"/>
      <c r="CA71" s="43">
        <f>IFERROR(INDEX(RAPPORT!BZ:BZ,MATCH('CLEREPARTITION bak'!$B71&amp;'CLEREPARTITION bak'!CA$1,RAPPORT!BX:BX&amp;RAPPORT!BY:BY)),0)</f>
        <v>0</v>
      </c>
      <c r="CB71" s="41"/>
      <c r="CC71" s="43">
        <f>IFERROR(INDEX(RAPPORT!CB:CB,MATCH('CLEREPARTITION bak'!$B71&amp;'CLEREPARTITION bak'!CC$1,RAPPORT!BZ:BZ&amp;RAPPORT!CA:CA)),0)</f>
        <v>0</v>
      </c>
      <c r="CD71" s="41"/>
      <c r="CE71" s="43">
        <f>IFERROR(INDEX(RAPPORT!CD:CD,MATCH('CLEREPARTITION bak'!$B71&amp;'CLEREPARTITION bak'!CE$1,RAPPORT!CB:CB&amp;RAPPORT!CC:CC)),0)</f>
        <v>0</v>
      </c>
      <c r="CF71" s="41"/>
      <c r="CG71" s="43">
        <f>IFERROR(INDEX(RAPPORT!CF:CF,MATCH('CLEREPARTITION bak'!$B71&amp;'CLEREPARTITION bak'!CG$1,RAPPORT!CD:CD&amp;RAPPORT!CE:CE)),0)</f>
        <v>0</v>
      </c>
      <c r="CH71" s="41"/>
      <c r="CI71" s="43">
        <f>IFERROR(INDEX(RAPPORT!CH:CH,MATCH('CLEREPARTITION bak'!$B71&amp;'CLEREPARTITION bak'!CI$1,RAPPORT!CF:CF&amp;RAPPORT!CG:CG)),0)</f>
        <v>0</v>
      </c>
      <c r="CJ71" s="41"/>
      <c r="CK71" s="43">
        <f>IFERROR(INDEX(RAPPORT!CJ:CJ,MATCH('CLEREPARTITION bak'!$B71&amp;'CLEREPARTITION bak'!CK$1,RAPPORT!CH:CH&amp;RAPPORT!CI:CI)),0)</f>
        <v>0</v>
      </c>
      <c r="CL71" s="41"/>
      <c r="CM71" s="43">
        <f>IFERROR(INDEX(RAPPORT!CL:CL,MATCH('CLEREPARTITION bak'!$B71&amp;'CLEREPARTITION bak'!CM$1,RAPPORT!CJ:CJ&amp;RAPPORT!CK:CK)),0)</f>
        <v>0</v>
      </c>
      <c r="CN71" s="41"/>
      <c r="CO71" s="43">
        <f>IFERROR(INDEX(RAPPORT!CN:CN,MATCH('CLEREPARTITION bak'!$B71&amp;'CLEREPARTITION bak'!CO$1,RAPPORT!CL:CL&amp;RAPPORT!CM:CM)),0)</f>
        <v>0</v>
      </c>
      <c r="CP71" s="41"/>
      <c r="CQ71" s="43">
        <f>IFERROR(INDEX(RAPPORT!CP:CP,MATCH('CLEREPARTITION bak'!$B71&amp;'CLEREPARTITION bak'!CQ$1,RAPPORT!CN:CN&amp;RAPPORT!CO:CO)),0)</f>
        <v>0</v>
      </c>
      <c r="CR71" s="41"/>
      <c r="CS71" s="43">
        <f>IFERROR(INDEX(RAPPORT!CR:CR,MATCH('CLEREPARTITION bak'!$B71&amp;'CLEREPARTITION bak'!CS$1,RAPPORT!CP:CP&amp;RAPPORT!CQ:CQ)),0)</f>
        <v>0</v>
      </c>
      <c r="CT71" s="41"/>
      <c r="CU71" s="43">
        <f>IFERROR(INDEX(RAPPORT!CT:CT,MATCH('CLEREPARTITION bak'!$B71&amp;'CLEREPARTITION bak'!CU$1,RAPPORT!CR:CR&amp;RAPPORT!CS:CS)),0)</f>
        <v>0</v>
      </c>
      <c r="CV71" s="41"/>
      <c r="CW71" s="43">
        <f>IFERROR(INDEX(RAPPORT!CV:CV,MATCH('CLEREPARTITION bak'!$B71&amp;'CLEREPARTITION bak'!CW$1,RAPPORT!CT:CT&amp;RAPPORT!CU:CU)),0)</f>
        <v>0</v>
      </c>
      <c r="CX71" s="41"/>
      <c r="CY71" s="43">
        <f>IFERROR(INDEX(RAPPORT!CX:CX,MATCH('CLEREPARTITION bak'!$B71&amp;'CLEREPARTITION bak'!CY$1,RAPPORT!CV:CV&amp;RAPPORT!CW:CW)),0)</f>
        <v>0</v>
      </c>
      <c r="CZ71" s="41"/>
      <c r="DA71" s="43">
        <f>IFERROR(INDEX(RAPPORT!CZ:CZ,MATCH('CLEREPARTITION bak'!$B71&amp;'CLEREPARTITION bak'!DA$1,RAPPORT!CX:CX&amp;RAPPORT!CY:CY)),0)</f>
        <v>0</v>
      </c>
      <c r="DB71" s="41"/>
      <c r="DC71" s="43">
        <f>IFERROR(INDEX(RAPPORT!DB:DB,MATCH('CLEREPARTITION bak'!$B71&amp;'CLEREPARTITION bak'!DC$1,RAPPORT!CZ:CZ&amp;RAPPORT!DA:DA)),0)</f>
        <v>0</v>
      </c>
      <c r="DD71" s="41"/>
      <c r="DE71" s="43">
        <f>IFERROR(INDEX(RAPPORT!DD:DD,MATCH('CLEREPARTITION bak'!$B71&amp;'CLEREPARTITION bak'!DE$1,RAPPORT!DB:DB&amp;RAPPORT!DC:DC)),0)</f>
        <v>0</v>
      </c>
      <c r="DF71" s="41"/>
      <c r="DG71" s="43">
        <f>IFERROR(INDEX(RAPPORT!DF:DF,MATCH('CLEREPARTITION bak'!$B71&amp;'CLEREPARTITION bak'!DG$1,RAPPORT!DD:DD&amp;RAPPORT!DE:DE)),0)</f>
        <v>0</v>
      </c>
      <c r="DH71" s="41"/>
      <c r="DI71" s="43">
        <f>IFERROR(INDEX(RAPPORT!DH:DH,MATCH('CLEREPARTITION bak'!$B71&amp;'CLEREPARTITION bak'!DI$1,RAPPORT!DF:DF&amp;RAPPORT!DG:DG)),0)</f>
        <v>0</v>
      </c>
      <c r="DJ71" s="41"/>
      <c r="DK71" s="43">
        <f>IFERROR(INDEX(RAPPORT!DJ:DJ,MATCH('CLEREPARTITION bak'!$B71&amp;'CLEREPARTITION bak'!DK$1,RAPPORT!DH:DH&amp;RAPPORT!DI:DI)),0)</f>
        <v>0</v>
      </c>
      <c r="DL71" s="41"/>
    </row>
    <row r="72" spans="1:116" x14ac:dyDescent="0.25">
      <c r="A72" s="39">
        <v>69</v>
      </c>
      <c r="B72" s="40">
        <v>350100</v>
      </c>
      <c r="C72" s="41">
        <v>2</v>
      </c>
      <c r="D72" s="42"/>
      <c r="E72" s="43">
        <f>IFERROR(INDEX(RAPPORT!D:D,MATCH('CLEREPARTITION bak'!$B72&amp;'CLEREPARTITION bak'!E$1,RAPPORT!B:B&amp;RAPPORT!C:C)),0)</f>
        <v>0</v>
      </c>
      <c r="F72" s="41"/>
      <c r="G72" s="43">
        <f>IFERROR(INDEX(RAPPORT!F:F,MATCH('CLEREPARTITION bak'!$B72&amp;'CLEREPARTITION bak'!G$1,RAPPORT!D:D&amp;RAPPORT!E:E)),0)</f>
        <v>0</v>
      </c>
      <c r="H72" s="41"/>
      <c r="I72" s="43">
        <f>IFERROR(INDEX(RAPPORT!H:H,MATCH('CLEREPARTITION bak'!$B72&amp;'CLEREPARTITION bak'!I$1,RAPPORT!F:F&amp;RAPPORT!G:G)),0)</f>
        <v>0</v>
      </c>
      <c r="J72" s="41"/>
      <c r="K72" s="43">
        <f>IFERROR(INDEX(RAPPORT!J:J,MATCH('CLEREPARTITION bak'!$B72&amp;'CLEREPARTITION bak'!K$1,RAPPORT!H:H&amp;RAPPORT!I:I)),0)</f>
        <v>0</v>
      </c>
      <c r="L72" s="41"/>
      <c r="M72" s="43">
        <f>IFERROR(INDEX(RAPPORT!L:L,MATCH('CLEREPARTITION bak'!$B72&amp;'CLEREPARTITION bak'!M$1,RAPPORT!J:J&amp;RAPPORT!K:K)),0)</f>
        <v>0</v>
      </c>
      <c r="N72" s="41"/>
      <c r="O72" s="43">
        <f>IFERROR(INDEX(RAPPORT!N:N,MATCH('CLEREPARTITION bak'!$B72&amp;'CLEREPARTITION bak'!O$1,RAPPORT!L:L&amp;RAPPORT!M:M)),0)</f>
        <v>0</v>
      </c>
      <c r="P72" s="41"/>
      <c r="Q72" s="43">
        <f>IFERROR(INDEX(RAPPORT!P:P,MATCH('CLEREPARTITION bak'!$B72&amp;'CLEREPARTITION bak'!Q$1,RAPPORT!N:N&amp;RAPPORT!O:O)),0)</f>
        <v>0</v>
      </c>
      <c r="R72" s="41"/>
      <c r="S72" s="43">
        <f>IFERROR(INDEX(RAPPORT!R:R,MATCH('CLEREPARTITION bak'!$B72&amp;'CLEREPARTITION bak'!S$1,RAPPORT!P:P&amp;RAPPORT!Q:Q)),0)</f>
        <v>0</v>
      </c>
      <c r="T72" s="41"/>
      <c r="U72" s="43">
        <f>IFERROR(INDEX(RAPPORT!T:T,MATCH('CLEREPARTITION bak'!$B72&amp;'CLEREPARTITION bak'!U$1,RAPPORT!R:R&amp;RAPPORT!S:S)),0)</f>
        <v>0</v>
      </c>
      <c r="V72" s="41"/>
      <c r="W72" s="43">
        <f>IFERROR(INDEX(RAPPORT!V:V,MATCH('CLEREPARTITION bak'!$B72&amp;'CLEREPARTITION bak'!W$1,RAPPORT!T:T&amp;RAPPORT!U:U)),0)</f>
        <v>0</v>
      </c>
      <c r="X72" s="41"/>
      <c r="Y72" s="43">
        <f>IFERROR(INDEX(RAPPORT!X:X,MATCH('CLEREPARTITION bak'!$B72&amp;'CLEREPARTITION bak'!Y$1,RAPPORT!V:V&amp;RAPPORT!W:W)),0)</f>
        <v>0</v>
      </c>
      <c r="Z72" s="41"/>
      <c r="AA72" s="43">
        <f>IFERROR(INDEX(RAPPORT!Z:Z,MATCH('CLEREPARTITION bak'!$B72&amp;'CLEREPARTITION bak'!AA$1,RAPPORT!X:X&amp;RAPPORT!Y:Y)),0)</f>
        <v>0</v>
      </c>
      <c r="AB72" s="41"/>
      <c r="AC72" s="43">
        <f>IFERROR(INDEX(RAPPORT!AB:AB,MATCH('CLEREPARTITION bak'!$B72&amp;'CLEREPARTITION bak'!AC$1,RAPPORT!Z:Z&amp;RAPPORT!AA:AA)),0)</f>
        <v>0</v>
      </c>
      <c r="AD72" s="41"/>
      <c r="AE72" s="43">
        <f>IFERROR(INDEX(RAPPORT!AD:AD,MATCH('CLEREPARTITION bak'!$B72&amp;'CLEREPARTITION bak'!AE$1,RAPPORT!AB:AB&amp;RAPPORT!AC:AC)),0)</f>
        <v>0</v>
      </c>
      <c r="AF72" s="41"/>
      <c r="AG72" s="43">
        <f>IFERROR(INDEX(RAPPORT!AF:AF,MATCH('CLEREPARTITION bak'!$B72&amp;'CLEREPARTITION bak'!AG$1,RAPPORT!AD:AD&amp;RAPPORT!AE:AE)),0)</f>
        <v>0</v>
      </c>
      <c r="AH72" s="41"/>
      <c r="AI72" s="43">
        <f>IFERROR(INDEX(RAPPORT!AH:AH,MATCH('CLEREPARTITION bak'!$B72&amp;'CLEREPARTITION bak'!AI$1,RAPPORT!AF:AF&amp;RAPPORT!AG:AG)),0)</f>
        <v>0</v>
      </c>
      <c r="AJ72" s="41"/>
      <c r="AK72" s="43">
        <f>IFERROR(INDEX(RAPPORT!AJ:AJ,MATCH('CLEREPARTITION bak'!$B72&amp;'CLEREPARTITION bak'!AK$1,RAPPORT!AH:AH&amp;RAPPORT!AI:AI)),0)</f>
        <v>0</v>
      </c>
      <c r="AL72" s="41"/>
      <c r="AM72" s="43">
        <f>IFERROR(INDEX(RAPPORT!AL:AL,MATCH('CLEREPARTITION bak'!$B72&amp;'CLEREPARTITION bak'!AM$1,RAPPORT!AJ:AJ&amp;RAPPORT!AK:AK)),0)</f>
        <v>0</v>
      </c>
      <c r="AN72" s="41"/>
      <c r="AO72" s="43">
        <f>IFERROR(INDEX(RAPPORT!AN:AN,MATCH('CLEREPARTITION bak'!$B72&amp;'CLEREPARTITION bak'!AO$1,RAPPORT!AL:AL&amp;RAPPORT!AM:AM)),0)</f>
        <v>0</v>
      </c>
      <c r="AP72" s="41"/>
      <c r="AQ72" s="43">
        <f>IFERROR(INDEX(RAPPORT!AP:AP,MATCH('CLEREPARTITION bak'!$B72&amp;'CLEREPARTITION bak'!AQ$1,RAPPORT!AN:AN&amp;RAPPORT!AO:AO)),0)</f>
        <v>0</v>
      </c>
      <c r="AR72" s="41"/>
      <c r="AS72" s="43">
        <f>IFERROR(INDEX(RAPPORT!AR:AR,MATCH('CLEREPARTITION bak'!$B72&amp;'CLEREPARTITION bak'!AS$1,RAPPORT!AP:AP&amp;RAPPORT!AQ:AQ)),0)</f>
        <v>0</v>
      </c>
      <c r="AT72" s="41"/>
      <c r="AU72" s="43">
        <f>IFERROR(INDEX(RAPPORT!AT:AT,MATCH('CLEREPARTITION bak'!$B72&amp;'CLEREPARTITION bak'!AU$1,RAPPORT!AR:AR&amp;RAPPORT!AS:AS)),0)</f>
        <v>0</v>
      </c>
      <c r="AV72" s="41"/>
      <c r="AW72" s="43">
        <f>IFERROR(INDEX(RAPPORT!AV:AV,MATCH('CLEREPARTITION bak'!$B72&amp;'CLEREPARTITION bak'!AW$1,RAPPORT!AT:AT&amp;RAPPORT!AU:AU)),0)</f>
        <v>0</v>
      </c>
      <c r="AX72" s="41"/>
      <c r="AY72" s="43">
        <f>IFERROR(INDEX(RAPPORT!AX:AX,MATCH('CLEREPARTITION bak'!$B72&amp;'CLEREPARTITION bak'!AY$1,RAPPORT!AV:AV&amp;RAPPORT!AW:AW)),0)</f>
        <v>0</v>
      </c>
      <c r="AZ72" s="41"/>
      <c r="BA72" s="43">
        <f>IFERROR(INDEX(RAPPORT!AZ:AZ,MATCH('CLEREPARTITION bak'!$B72&amp;'CLEREPARTITION bak'!BA$1,RAPPORT!AX:AX&amp;RAPPORT!AY:AY)),0)</f>
        <v>0</v>
      </c>
      <c r="BB72" s="41"/>
      <c r="BC72" s="43">
        <f>IFERROR(INDEX(RAPPORT!BB:BB,MATCH('CLEREPARTITION bak'!$B72&amp;'CLEREPARTITION bak'!BC$1,RAPPORT!AZ:AZ&amp;RAPPORT!BA:BA)),0)</f>
        <v>0</v>
      </c>
      <c r="BD72" s="41"/>
      <c r="BE72" s="43">
        <f>IFERROR(INDEX(RAPPORT!BD:BD,MATCH('CLEREPARTITION bak'!$B72&amp;'CLEREPARTITION bak'!BE$1,RAPPORT!BB:BB&amp;RAPPORT!BC:BC)),0)</f>
        <v>0</v>
      </c>
      <c r="BF72" s="41"/>
      <c r="BG72" s="43">
        <f>IFERROR(INDEX(RAPPORT!BF:BF,MATCH('CLEREPARTITION bak'!$B72&amp;'CLEREPARTITION bak'!BG$1,RAPPORT!BD:BD&amp;RAPPORT!BE:BE)),0)</f>
        <v>0</v>
      </c>
      <c r="BH72" s="41"/>
      <c r="BI72" s="43">
        <f>IFERROR(INDEX(RAPPORT!BH:BH,MATCH('CLEREPARTITION bak'!$B72&amp;'CLEREPARTITION bak'!BI$1,RAPPORT!BF:BF&amp;RAPPORT!BG:BG)),0)</f>
        <v>0</v>
      </c>
      <c r="BJ72" s="41"/>
      <c r="BK72" s="43">
        <f>IFERROR(INDEX(RAPPORT!BJ:BJ,MATCH('CLEREPARTITION bak'!$B72&amp;'CLEREPARTITION bak'!BK$1,RAPPORT!BH:BH&amp;RAPPORT!BI:BI)),0)</f>
        <v>0</v>
      </c>
      <c r="BL72" s="41"/>
      <c r="BM72" s="43">
        <f>IFERROR(INDEX(RAPPORT!BL:BL,MATCH('CLEREPARTITION bak'!$B72&amp;'CLEREPARTITION bak'!BM$1,RAPPORT!BJ:BJ&amp;RAPPORT!BK:BK)),0)</f>
        <v>0</v>
      </c>
      <c r="BN72" s="41"/>
      <c r="BO72" s="43">
        <f>IFERROR(INDEX(RAPPORT!BN:BN,MATCH('CLEREPARTITION bak'!$B72&amp;'CLEREPARTITION bak'!BO$1,RAPPORT!BL:BL&amp;RAPPORT!BM:BM)),0)</f>
        <v>0</v>
      </c>
      <c r="BP72" s="41"/>
      <c r="BQ72" s="43">
        <f>IFERROR(INDEX(RAPPORT!BP:BP,MATCH('CLEREPARTITION bak'!$B72&amp;'CLEREPARTITION bak'!BQ$1,RAPPORT!BN:BN&amp;RAPPORT!BO:BO)),0)</f>
        <v>0</v>
      </c>
      <c r="BR72" s="41"/>
      <c r="BS72" s="43">
        <f>IFERROR(INDEX(RAPPORT!BR:BR,MATCH('CLEREPARTITION bak'!$B72&amp;'CLEREPARTITION bak'!BS$1,RAPPORT!BP:BP&amp;RAPPORT!BQ:BQ)),0)</f>
        <v>0</v>
      </c>
      <c r="BT72" s="41"/>
      <c r="BU72" s="43">
        <f>IFERROR(INDEX(RAPPORT!BT:BT,MATCH('CLEREPARTITION bak'!$B72&amp;'CLEREPARTITION bak'!BU$1,RAPPORT!BR:BR&amp;RAPPORT!BS:BS)),0)</f>
        <v>0</v>
      </c>
      <c r="BV72" s="41"/>
      <c r="BW72" s="43">
        <f>IFERROR(INDEX(RAPPORT!BV:BV,MATCH('CLEREPARTITION bak'!$B72&amp;'CLEREPARTITION bak'!BW$1,RAPPORT!BT:BT&amp;RAPPORT!BU:BU)),0)</f>
        <v>0</v>
      </c>
      <c r="BX72" s="41"/>
      <c r="BY72" s="43">
        <f>IFERROR(INDEX(RAPPORT!BX:BX,MATCH('CLEREPARTITION bak'!$B72&amp;'CLEREPARTITION bak'!BY$1,RAPPORT!BV:BV&amp;RAPPORT!BW:BW)),0)</f>
        <v>0</v>
      </c>
      <c r="BZ72" s="41"/>
      <c r="CA72" s="43">
        <f>IFERROR(INDEX(RAPPORT!BZ:BZ,MATCH('CLEREPARTITION bak'!$B72&amp;'CLEREPARTITION bak'!CA$1,RAPPORT!BX:BX&amp;RAPPORT!BY:BY)),0)</f>
        <v>0</v>
      </c>
      <c r="CB72" s="41"/>
      <c r="CC72" s="43">
        <f>IFERROR(INDEX(RAPPORT!CB:CB,MATCH('CLEREPARTITION bak'!$B72&amp;'CLEREPARTITION bak'!CC$1,RAPPORT!BZ:BZ&amp;RAPPORT!CA:CA)),0)</f>
        <v>0</v>
      </c>
      <c r="CD72" s="41"/>
      <c r="CE72" s="43">
        <f>IFERROR(INDEX(RAPPORT!CD:CD,MATCH('CLEREPARTITION bak'!$B72&amp;'CLEREPARTITION bak'!CE$1,RAPPORT!CB:CB&amp;RAPPORT!CC:CC)),0)</f>
        <v>0</v>
      </c>
      <c r="CF72" s="41"/>
      <c r="CG72" s="43">
        <f>IFERROR(INDEX(RAPPORT!CF:CF,MATCH('CLEREPARTITION bak'!$B72&amp;'CLEREPARTITION bak'!CG$1,RAPPORT!CD:CD&amp;RAPPORT!CE:CE)),0)</f>
        <v>0</v>
      </c>
      <c r="CH72" s="41"/>
      <c r="CI72" s="43">
        <f>IFERROR(INDEX(RAPPORT!CH:CH,MATCH('CLEREPARTITION bak'!$B72&amp;'CLEREPARTITION bak'!CI$1,RAPPORT!CF:CF&amp;RAPPORT!CG:CG)),0)</f>
        <v>0</v>
      </c>
      <c r="CJ72" s="41"/>
      <c r="CK72" s="43">
        <f>IFERROR(INDEX(RAPPORT!CJ:CJ,MATCH('CLEREPARTITION bak'!$B72&amp;'CLEREPARTITION bak'!CK$1,RAPPORT!CH:CH&amp;RAPPORT!CI:CI)),0)</f>
        <v>0</v>
      </c>
      <c r="CL72" s="41"/>
      <c r="CM72" s="43">
        <f>IFERROR(INDEX(RAPPORT!CL:CL,MATCH('CLEREPARTITION bak'!$B72&amp;'CLEREPARTITION bak'!CM$1,RAPPORT!CJ:CJ&amp;RAPPORT!CK:CK)),0)</f>
        <v>0</v>
      </c>
      <c r="CN72" s="41"/>
      <c r="CO72" s="43">
        <f>IFERROR(INDEX(RAPPORT!CN:CN,MATCH('CLEREPARTITION bak'!$B72&amp;'CLEREPARTITION bak'!CO$1,RAPPORT!CL:CL&amp;RAPPORT!CM:CM)),0)</f>
        <v>0</v>
      </c>
      <c r="CP72" s="41"/>
      <c r="CQ72" s="43">
        <f>IFERROR(INDEX(RAPPORT!CP:CP,MATCH('CLEREPARTITION bak'!$B72&amp;'CLEREPARTITION bak'!CQ$1,RAPPORT!CN:CN&amp;RAPPORT!CO:CO)),0)</f>
        <v>0</v>
      </c>
      <c r="CR72" s="41"/>
      <c r="CS72" s="43">
        <f>IFERROR(INDEX(RAPPORT!CR:CR,MATCH('CLEREPARTITION bak'!$B72&amp;'CLEREPARTITION bak'!CS$1,RAPPORT!CP:CP&amp;RAPPORT!CQ:CQ)),0)</f>
        <v>0</v>
      </c>
      <c r="CT72" s="41"/>
      <c r="CU72" s="43">
        <f>IFERROR(INDEX(RAPPORT!CT:CT,MATCH('CLEREPARTITION bak'!$B72&amp;'CLEREPARTITION bak'!CU$1,RAPPORT!CR:CR&amp;RAPPORT!CS:CS)),0)</f>
        <v>0</v>
      </c>
      <c r="CV72" s="41"/>
      <c r="CW72" s="43">
        <f>IFERROR(INDEX(RAPPORT!CV:CV,MATCH('CLEREPARTITION bak'!$B72&amp;'CLEREPARTITION bak'!CW$1,RAPPORT!CT:CT&amp;RAPPORT!CU:CU)),0)</f>
        <v>0</v>
      </c>
      <c r="CX72" s="41"/>
      <c r="CY72" s="43">
        <f>IFERROR(INDEX(RAPPORT!CX:CX,MATCH('CLEREPARTITION bak'!$B72&amp;'CLEREPARTITION bak'!CY$1,RAPPORT!CV:CV&amp;RAPPORT!CW:CW)),0)</f>
        <v>0</v>
      </c>
      <c r="CZ72" s="41"/>
      <c r="DA72" s="43">
        <f>IFERROR(INDEX(RAPPORT!CZ:CZ,MATCH('CLEREPARTITION bak'!$B72&amp;'CLEREPARTITION bak'!DA$1,RAPPORT!CX:CX&amp;RAPPORT!CY:CY)),0)</f>
        <v>0</v>
      </c>
      <c r="DB72" s="41"/>
      <c r="DC72" s="43">
        <f>IFERROR(INDEX(RAPPORT!DB:DB,MATCH('CLEREPARTITION bak'!$B72&amp;'CLEREPARTITION bak'!DC$1,RAPPORT!CZ:CZ&amp;RAPPORT!DA:DA)),0)</f>
        <v>0</v>
      </c>
      <c r="DD72" s="41"/>
      <c r="DE72" s="43">
        <f>IFERROR(INDEX(RAPPORT!DD:DD,MATCH('CLEREPARTITION bak'!$B72&amp;'CLEREPARTITION bak'!DE$1,RAPPORT!DB:DB&amp;RAPPORT!DC:DC)),0)</f>
        <v>0</v>
      </c>
      <c r="DF72" s="41"/>
      <c r="DG72" s="43">
        <f>IFERROR(INDEX(RAPPORT!DF:DF,MATCH('CLEREPARTITION bak'!$B72&amp;'CLEREPARTITION bak'!DG$1,RAPPORT!DD:DD&amp;RAPPORT!DE:DE)),0)</f>
        <v>0</v>
      </c>
      <c r="DH72" s="41"/>
      <c r="DI72" s="43">
        <f>IFERROR(INDEX(RAPPORT!DH:DH,MATCH('CLEREPARTITION bak'!$B72&amp;'CLEREPARTITION bak'!DI$1,RAPPORT!DF:DF&amp;RAPPORT!DG:DG)),0)</f>
        <v>0</v>
      </c>
      <c r="DJ72" s="41"/>
      <c r="DK72" s="43">
        <f>IFERROR(INDEX(RAPPORT!DJ:DJ,MATCH('CLEREPARTITION bak'!$B72&amp;'CLEREPARTITION bak'!DK$1,RAPPORT!DH:DH&amp;RAPPORT!DI:DI)),0)</f>
        <v>0</v>
      </c>
      <c r="DL72" s="41"/>
    </row>
    <row r="73" spans="1:116" x14ac:dyDescent="0.25">
      <c r="A73" s="39">
        <v>70</v>
      </c>
      <c r="B73" s="40">
        <v>350200</v>
      </c>
      <c r="C73" s="41">
        <v>59</v>
      </c>
      <c r="D73" s="42"/>
      <c r="E73" s="43">
        <f>IFERROR(INDEX(RAPPORT!D:D,MATCH('CLEREPARTITION bak'!$B73&amp;'CLEREPARTITION bak'!E$1,RAPPORT!B:B&amp;RAPPORT!C:C)),0)</f>
        <v>0</v>
      </c>
      <c r="F73" s="41"/>
      <c r="G73" s="43">
        <f>IFERROR(INDEX(RAPPORT!F:F,MATCH('CLEREPARTITION bak'!$B73&amp;'CLEREPARTITION bak'!G$1,RAPPORT!D:D&amp;RAPPORT!E:E)),0)</f>
        <v>0</v>
      </c>
      <c r="H73" s="41"/>
      <c r="I73" s="43">
        <f>IFERROR(INDEX(RAPPORT!H:H,MATCH('CLEREPARTITION bak'!$B73&amp;'CLEREPARTITION bak'!I$1,RAPPORT!F:F&amp;RAPPORT!G:G)),0)</f>
        <v>0</v>
      </c>
      <c r="J73" s="41"/>
      <c r="K73" s="43">
        <f>IFERROR(INDEX(RAPPORT!J:J,MATCH('CLEREPARTITION bak'!$B73&amp;'CLEREPARTITION bak'!K$1,RAPPORT!H:H&amp;RAPPORT!I:I)),0)</f>
        <v>0</v>
      </c>
      <c r="L73" s="41"/>
      <c r="M73" s="43">
        <f>IFERROR(INDEX(RAPPORT!L:L,MATCH('CLEREPARTITION bak'!$B73&amp;'CLEREPARTITION bak'!M$1,RAPPORT!J:J&amp;RAPPORT!K:K)),0)</f>
        <v>0</v>
      </c>
      <c r="N73" s="41"/>
      <c r="O73" s="43">
        <f>IFERROR(INDEX(RAPPORT!N:N,MATCH('CLEREPARTITION bak'!$B73&amp;'CLEREPARTITION bak'!O$1,RAPPORT!L:L&amp;RAPPORT!M:M)),0)</f>
        <v>0</v>
      </c>
      <c r="P73" s="41"/>
      <c r="Q73" s="43">
        <f>IFERROR(INDEX(RAPPORT!P:P,MATCH('CLEREPARTITION bak'!$B73&amp;'CLEREPARTITION bak'!Q$1,RAPPORT!N:N&amp;RAPPORT!O:O)),0)</f>
        <v>0</v>
      </c>
      <c r="R73" s="41"/>
      <c r="S73" s="43">
        <f>IFERROR(INDEX(RAPPORT!R:R,MATCH('CLEREPARTITION bak'!$B73&amp;'CLEREPARTITION bak'!S$1,RAPPORT!P:P&amp;RAPPORT!Q:Q)),0)</f>
        <v>0</v>
      </c>
      <c r="T73" s="41"/>
      <c r="U73" s="43">
        <f>IFERROR(INDEX(RAPPORT!T:T,MATCH('CLEREPARTITION bak'!$B73&amp;'CLEREPARTITION bak'!U$1,RAPPORT!R:R&amp;RAPPORT!S:S)),0)</f>
        <v>0</v>
      </c>
      <c r="V73" s="41"/>
      <c r="W73" s="43">
        <f>IFERROR(INDEX(RAPPORT!V:V,MATCH('CLEREPARTITION bak'!$B73&amp;'CLEREPARTITION bak'!W$1,RAPPORT!T:T&amp;RAPPORT!U:U)),0)</f>
        <v>0</v>
      </c>
      <c r="X73" s="41"/>
      <c r="Y73" s="43">
        <f>IFERROR(INDEX(RAPPORT!X:X,MATCH('CLEREPARTITION bak'!$B73&amp;'CLEREPARTITION bak'!Y$1,RAPPORT!V:V&amp;RAPPORT!W:W)),0)</f>
        <v>0</v>
      </c>
      <c r="Z73" s="41"/>
      <c r="AA73" s="43">
        <f>IFERROR(INDEX(RAPPORT!Z:Z,MATCH('CLEREPARTITION bak'!$B73&amp;'CLEREPARTITION bak'!AA$1,RAPPORT!X:X&amp;RAPPORT!Y:Y)),0)</f>
        <v>0</v>
      </c>
      <c r="AB73" s="41"/>
      <c r="AC73" s="43">
        <f>IFERROR(INDEX(RAPPORT!AB:AB,MATCH('CLEREPARTITION bak'!$B73&amp;'CLEREPARTITION bak'!AC$1,RAPPORT!Z:Z&amp;RAPPORT!AA:AA)),0)</f>
        <v>0</v>
      </c>
      <c r="AD73" s="41"/>
      <c r="AE73" s="43">
        <f>IFERROR(INDEX(RAPPORT!AD:AD,MATCH('CLEREPARTITION bak'!$B73&amp;'CLEREPARTITION bak'!AE$1,RAPPORT!AB:AB&amp;RAPPORT!AC:AC)),0)</f>
        <v>0</v>
      </c>
      <c r="AF73" s="41"/>
      <c r="AG73" s="43">
        <f>IFERROR(INDEX(RAPPORT!AF:AF,MATCH('CLEREPARTITION bak'!$B73&amp;'CLEREPARTITION bak'!AG$1,RAPPORT!AD:AD&amp;RAPPORT!AE:AE)),0)</f>
        <v>0</v>
      </c>
      <c r="AH73" s="41"/>
      <c r="AI73" s="43">
        <f>IFERROR(INDEX(RAPPORT!AH:AH,MATCH('CLEREPARTITION bak'!$B73&amp;'CLEREPARTITION bak'!AI$1,RAPPORT!AF:AF&amp;RAPPORT!AG:AG)),0)</f>
        <v>0</v>
      </c>
      <c r="AJ73" s="41"/>
      <c r="AK73" s="43">
        <f>IFERROR(INDEX(RAPPORT!AJ:AJ,MATCH('CLEREPARTITION bak'!$B73&amp;'CLEREPARTITION bak'!AK$1,RAPPORT!AH:AH&amp;RAPPORT!AI:AI)),0)</f>
        <v>0</v>
      </c>
      <c r="AL73" s="41"/>
      <c r="AM73" s="43">
        <f>IFERROR(INDEX(RAPPORT!AL:AL,MATCH('CLEREPARTITION bak'!$B73&amp;'CLEREPARTITION bak'!AM$1,RAPPORT!AJ:AJ&amp;RAPPORT!AK:AK)),0)</f>
        <v>0</v>
      </c>
      <c r="AN73" s="41"/>
      <c r="AO73" s="43">
        <f>IFERROR(INDEX(RAPPORT!AN:AN,MATCH('CLEREPARTITION bak'!$B73&amp;'CLEREPARTITION bak'!AO$1,RAPPORT!AL:AL&amp;RAPPORT!AM:AM)),0)</f>
        <v>0</v>
      </c>
      <c r="AP73" s="41"/>
      <c r="AQ73" s="43">
        <f>IFERROR(INDEX(RAPPORT!AP:AP,MATCH('CLEREPARTITION bak'!$B73&amp;'CLEREPARTITION bak'!AQ$1,RAPPORT!AN:AN&amp;RAPPORT!AO:AO)),0)</f>
        <v>0</v>
      </c>
      <c r="AR73" s="41"/>
      <c r="AS73" s="43">
        <f>IFERROR(INDEX(RAPPORT!AR:AR,MATCH('CLEREPARTITION bak'!$B73&amp;'CLEREPARTITION bak'!AS$1,RAPPORT!AP:AP&amp;RAPPORT!AQ:AQ)),0)</f>
        <v>0</v>
      </c>
      <c r="AT73" s="41"/>
      <c r="AU73" s="43">
        <f>IFERROR(INDEX(RAPPORT!AT:AT,MATCH('CLEREPARTITION bak'!$B73&amp;'CLEREPARTITION bak'!AU$1,RAPPORT!AR:AR&amp;RAPPORT!AS:AS)),0)</f>
        <v>0</v>
      </c>
      <c r="AV73" s="41"/>
      <c r="AW73" s="43">
        <f>IFERROR(INDEX(RAPPORT!AV:AV,MATCH('CLEREPARTITION bak'!$B73&amp;'CLEREPARTITION bak'!AW$1,RAPPORT!AT:AT&amp;RAPPORT!AU:AU)),0)</f>
        <v>0</v>
      </c>
      <c r="AX73" s="41"/>
      <c r="AY73" s="43">
        <f>IFERROR(INDEX(RAPPORT!AX:AX,MATCH('CLEREPARTITION bak'!$B73&amp;'CLEREPARTITION bak'!AY$1,RAPPORT!AV:AV&amp;RAPPORT!AW:AW)),0)</f>
        <v>0</v>
      </c>
      <c r="AZ73" s="41"/>
      <c r="BA73" s="43">
        <f>IFERROR(INDEX(RAPPORT!AZ:AZ,MATCH('CLEREPARTITION bak'!$B73&amp;'CLEREPARTITION bak'!BA$1,RAPPORT!AX:AX&amp;RAPPORT!AY:AY)),0)</f>
        <v>0</v>
      </c>
      <c r="BB73" s="41"/>
      <c r="BC73" s="43">
        <f>IFERROR(INDEX(RAPPORT!BB:BB,MATCH('CLEREPARTITION bak'!$B73&amp;'CLEREPARTITION bak'!BC$1,RAPPORT!AZ:AZ&amp;RAPPORT!BA:BA)),0)</f>
        <v>0</v>
      </c>
      <c r="BD73" s="41"/>
      <c r="BE73" s="43">
        <f>IFERROR(INDEX(RAPPORT!BD:BD,MATCH('CLEREPARTITION bak'!$B73&amp;'CLEREPARTITION bak'!BE$1,RAPPORT!BB:BB&amp;RAPPORT!BC:BC)),0)</f>
        <v>0</v>
      </c>
      <c r="BF73" s="41"/>
      <c r="BG73" s="43">
        <f>IFERROR(INDEX(RAPPORT!BF:BF,MATCH('CLEREPARTITION bak'!$B73&amp;'CLEREPARTITION bak'!BG$1,RAPPORT!BD:BD&amp;RAPPORT!BE:BE)),0)</f>
        <v>0</v>
      </c>
      <c r="BH73" s="41"/>
      <c r="BI73" s="43">
        <f>IFERROR(INDEX(RAPPORT!BH:BH,MATCH('CLEREPARTITION bak'!$B73&amp;'CLEREPARTITION bak'!BI$1,RAPPORT!BF:BF&amp;RAPPORT!BG:BG)),0)</f>
        <v>0</v>
      </c>
      <c r="BJ73" s="41"/>
      <c r="BK73" s="43">
        <f>IFERROR(INDEX(RAPPORT!BJ:BJ,MATCH('CLEREPARTITION bak'!$B73&amp;'CLEREPARTITION bak'!BK$1,RAPPORT!BH:BH&amp;RAPPORT!BI:BI)),0)</f>
        <v>0</v>
      </c>
      <c r="BL73" s="41"/>
      <c r="BM73" s="43">
        <f>IFERROR(INDEX(RAPPORT!BL:BL,MATCH('CLEREPARTITION bak'!$B73&amp;'CLEREPARTITION bak'!BM$1,RAPPORT!BJ:BJ&amp;RAPPORT!BK:BK)),0)</f>
        <v>0</v>
      </c>
      <c r="BN73" s="41"/>
      <c r="BO73" s="43">
        <f>IFERROR(INDEX(RAPPORT!BN:BN,MATCH('CLEREPARTITION bak'!$B73&amp;'CLEREPARTITION bak'!BO$1,RAPPORT!BL:BL&amp;RAPPORT!BM:BM)),0)</f>
        <v>0</v>
      </c>
      <c r="BP73" s="41"/>
      <c r="BQ73" s="43">
        <f>IFERROR(INDEX(RAPPORT!BP:BP,MATCH('CLEREPARTITION bak'!$B73&amp;'CLEREPARTITION bak'!BQ$1,RAPPORT!BN:BN&amp;RAPPORT!BO:BO)),0)</f>
        <v>0</v>
      </c>
      <c r="BR73" s="41"/>
      <c r="BS73" s="43">
        <f>IFERROR(INDEX(RAPPORT!BR:BR,MATCH('CLEREPARTITION bak'!$B73&amp;'CLEREPARTITION bak'!BS$1,RAPPORT!BP:BP&amp;RAPPORT!BQ:BQ)),0)</f>
        <v>0</v>
      </c>
      <c r="BT73" s="41"/>
      <c r="BU73" s="43">
        <f>IFERROR(INDEX(RAPPORT!BT:BT,MATCH('CLEREPARTITION bak'!$B73&amp;'CLEREPARTITION bak'!BU$1,RAPPORT!BR:BR&amp;RAPPORT!BS:BS)),0)</f>
        <v>0</v>
      </c>
      <c r="BV73" s="41"/>
      <c r="BW73" s="43">
        <f>IFERROR(INDEX(RAPPORT!BV:BV,MATCH('CLEREPARTITION bak'!$B73&amp;'CLEREPARTITION bak'!BW$1,RAPPORT!BT:BT&amp;RAPPORT!BU:BU)),0)</f>
        <v>0</v>
      </c>
      <c r="BX73" s="41"/>
      <c r="BY73" s="43">
        <f>IFERROR(INDEX(RAPPORT!BX:BX,MATCH('CLEREPARTITION bak'!$B73&amp;'CLEREPARTITION bak'!BY$1,RAPPORT!BV:BV&amp;RAPPORT!BW:BW)),0)</f>
        <v>0</v>
      </c>
      <c r="BZ73" s="41"/>
      <c r="CA73" s="43">
        <f>IFERROR(INDEX(RAPPORT!BZ:BZ,MATCH('CLEREPARTITION bak'!$B73&amp;'CLEREPARTITION bak'!CA$1,RAPPORT!BX:BX&amp;RAPPORT!BY:BY)),0)</f>
        <v>0</v>
      </c>
      <c r="CB73" s="41"/>
      <c r="CC73" s="43">
        <f>IFERROR(INDEX(RAPPORT!CB:CB,MATCH('CLEREPARTITION bak'!$B73&amp;'CLEREPARTITION bak'!CC$1,RAPPORT!BZ:BZ&amp;RAPPORT!CA:CA)),0)</f>
        <v>0</v>
      </c>
      <c r="CD73" s="41"/>
      <c r="CE73" s="43">
        <f>IFERROR(INDEX(RAPPORT!CD:CD,MATCH('CLEREPARTITION bak'!$B73&amp;'CLEREPARTITION bak'!CE$1,RAPPORT!CB:CB&amp;RAPPORT!CC:CC)),0)</f>
        <v>0</v>
      </c>
      <c r="CF73" s="41"/>
      <c r="CG73" s="43">
        <f>IFERROR(INDEX(RAPPORT!CF:CF,MATCH('CLEREPARTITION bak'!$B73&amp;'CLEREPARTITION bak'!CG$1,RAPPORT!CD:CD&amp;RAPPORT!CE:CE)),0)</f>
        <v>0</v>
      </c>
      <c r="CH73" s="41"/>
      <c r="CI73" s="43">
        <f>IFERROR(INDEX(RAPPORT!CH:CH,MATCH('CLEREPARTITION bak'!$B73&amp;'CLEREPARTITION bak'!CI$1,RAPPORT!CF:CF&amp;RAPPORT!CG:CG)),0)</f>
        <v>0</v>
      </c>
      <c r="CJ73" s="41"/>
      <c r="CK73" s="43">
        <f>IFERROR(INDEX(RAPPORT!CJ:CJ,MATCH('CLEREPARTITION bak'!$B73&amp;'CLEREPARTITION bak'!CK$1,RAPPORT!CH:CH&amp;RAPPORT!CI:CI)),0)</f>
        <v>0</v>
      </c>
      <c r="CL73" s="41"/>
      <c r="CM73" s="43">
        <f>IFERROR(INDEX(RAPPORT!CL:CL,MATCH('CLEREPARTITION bak'!$B73&amp;'CLEREPARTITION bak'!CM$1,RAPPORT!CJ:CJ&amp;RAPPORT!CK:CK)),0)</f>
        <v>0</v>
      </c>
      <c r="CN73" s="41"/>
      <c r="CO73" s="43">
        <f>IFERROR(INDEX(RAPPORT!CN:CN,MATCH('CLEREPARTITION bak'!$B73&amp;'CLEREPARTITION bak'!CO$1,RAPPORT!CL:CL&amp;RAPPORT!CM:CM)),0)</f>
        <v>0</v>
      </c>
      <c r="CP73" s="41"/>
      <c r="CQ73" s="43">
        <f>IFERROR(INDEX(RAPPORT!CP:CP,MATCH('CLEREPARTITION bak'!$B73&amp;'CLEREPARTITION bak'!CQ$1,RAPPORT!CN:CN&amp;RAPPORT!CO:CO)),0)</f>
        <v>0</v>
      </c>
      <c r="CR73" s="41"/>
      <c r="CS73" s="43">
        <f>IFERROR(INDEX(RAPPORT!CR:CR,MATCH('CLEREPARTITION bak'!$B73&amp;'CLEREPARTITION bak'!CS$1,RAPPORT!CP:CP&amp;RAPPORT!CQ:CQ)),0)</f>
        <v>0</v>
      </c>
      <c r="CT73" s="41"/>
      <c r="CU73" s="43">
        <f>IFERROR(INDEX(RAPPORT!CT:CT,MATCH('CLEREPARTITION bak'!$B73&amp;'CLEREPARTITION bak'!CU$1,RAPPORT!CR:CR&amp;RAPPORT!CS:CS)),0)</f>
        <v>0</v>
      </c>
      <c r="CV73" s="41"/>
      <c r="CW73" s="43">
        <f>IFERROR(INDEX(RAPPORT!CV:CV,MATCH('CLEREPARTITION bak'!$B73&amp;'CLEREPARTITION bak'!CW$1,RAPPORT!CT:CT&amp;RAPPORT!CU:CU)),0)</f>
        <v>0</v>
      </c>
      <c r="CX73" s="41"/>
      <c r="CY73" s="43">
        <f>IFERROR(INDEX(RAPPORT!CX:CX,MATCH('CLEREPARTITION bak'!$B73&amp;'CLEREPARTITION bak'!CY$1,RAPPORT!CV:CV&amp;RAPPORT!CW:CW)),0)</f>
        <v>0</v>
      </c>
      <c r="CZ73" s="41"/>
      <c r="DA73" s="43">
        <f>IFERROR(INDEX(RAPPORT!CZ:CZ,MATCH('CLEREPARTITION bak'!$B73&amp;'CLEREPARTITION bak'!DA$1,RAPPORT!CX:CX&amp;RAPPORT!CY:CY)),0)</f>
        <v>0</v>
      </c>
      <c r="DB73" s="41"/>
      <c r="DC73" s="43">
        <f>IFERROR(INDEX(RAPPORT!DB:DB,MATCH('CLEREPARTITION bak'!$B73&amp;'CLEREPARTITION bak'!DC$1,RAPPORT!CZ:CZ&amp;RAPPORT!DA:DA)),0)</f>
        <v>0</v>
      </c>
      <c r="DD73" s="41"/>
      <c r="DE73" s="43">
        <f>IFERROR(INDEX(RAPPORT!DD:DD,MATCH('CLEREPARTITION bak'!$B73&amp;'CLEREPARTITION bak'!DE$1,RAPPORT!DB:DB&amp;RAPPORT!DC:DC)),0)</f>
        <v>0</v>
      </c>
      <c r="DF73" s="41"/>
      <c r="DG73" s="43">
        <f>IFERROR(INDEX(RAPPORT!DF:DF,MATCH('CLEREPARTITION bak'!$B73&amp;'CLEREPARTITION bak'!DG$1,RAPPORT!DD:DD&amp;RAPPORT!DE:DE)),0)</f>
        <v>0</v>
      </c>
      <c r="DH73" s="41"/>
      <c r="DI73" s="43">
        <f>IFERROR(INDEX(RAPPORT!DH:DH,MATCH('CLEREPARTITION bak'!$B73&amp;'CLEREPARTITION bak'!DI$1,RAPPORT!DF:DF&amp;RAPPORT!DG:DG)),0)</f>
        <v>0</v>
      </c>
      <c r="DJ73" s="41"/>
      <c r="DK73" s="43">
        <f>IFERROR(INDEX(RAPPORT!DJ:DJ,MATCH('CLEREPARTITION bak'!$B73&amp;'CLEREPARTITION bak'!DK$1,RAPPORT!DH:DH&amp;RAPPORT!DI:DI)),0)</f>
        <v>0</v>
      </c>
      <c r="DL73" s="41"/>
    </row>
    <row r="74" spans="1:116" x14ac:dyDescent="0.25">
      <c r="A74" s="39">
        <v>71</v>
      </c>
      <c r="B74" s="40">
        <v>350300</v>
      </c>
      <c r="C74" s="41">
        <v>6</v>
      </c>
      <c r="D74" s="42"/>
      <c r="E74" s="43">
        <f>IFERROR(INDEX(RAPPORT!D:D,MATCH('CLEREPARTITION bak'!$B74&amp;'CLEREPARTITION bak'!E$1,RAPPORT!B:B&amp;RAPPORT!C:C)),0)</f>
        <v>0</v>
      </c>
      <c r="F74" s="41"/>
      <c r="G74" s="43">
        <f>IFERROR(INDEX(RAPPORT!F:F,MATCH('CLEREPARTITION bak'!$B74&amp;'CLEREPARTITION bak'!G$1,RAPPORT!D:D&amp;RAPPORT!E:E)),0)</f>
        <v>0</v>
      </c>
      <c r="H74" s="41"/>
      <c r="I74" s="43">
        <f>IFERROR(INDEX(RAPPORT!H:H,MATCH('CLEREPARTITION bak'!$B74&amp;'CLEREPARTITION bak'!I$1,RAPPORT!F:F&amp;RAPPORT!G:G)),0)</f>
        <v>0</v>
      </c>
      <c r="J74" s="41"/>
      <c r="K74" s="43">
        <f>IFERROR(INDEX(RAPPORT!J:J,MATCH('CLEREPARTITION bak'!$B74&amp;'CLEREPARTITION bak'!K$1,RAPPORT!H:H&amp;RAPPORT!I:I)),0)</f>
        <v>0</v>
      </c>
      <c r="L74" s="41"/>
      <c r="M74" s="43">
        <f>IFERROR(INDEX(RAPPORT!L:L,MATCH('CLEREPARTITION bak'!$B74&amp;'CLEREPARTITION bak'!M$1,RAPPORT!J:J&amp;RAPPORT!K:K)),0)</f>
        <v>0</v>
      </c>
      <c r="N74" s="41"/>
      <c r="O74" s="43">
        <f>IFERROR(INDEX(RAPPORT!N:N,MATCH('CLEREPARTITION bak'!$B74&amp;'CLEREPARTITION bak'!O$1,RAPPORT!L:L&amp;RAPPORT!M:M)),0)</f>
        <v>0</v>
      </c>
      <c r="P74" s="41"/>
      <c r="Q74" s="43">
        <f>IFERROR(INDEX(RAPPORT!P:P,MATCH('CLEREPARTITION bak'!$B74&amp;'CLEREPARTITION bak'!Q$1,RAPPORT!N:N&amp;RAPPORT!O:O)),0)</f>
        <v>0</v>
      </c>
      <c r="R74" s="41"/>
      <c r="S74" s="43">
        <f>IFERROR(INDEX(RAPPORT!R:R,MATCH('CLEREPARTITION bak'!$B74&amp;'CLEREPARTITION bak'!S$1,RAPPORT!P:P&amp;RAPPORT!Q:Q)),0)</f>
        <v>0</v>
      </c>
      <c r="T74" s="41"/>
      <c r="U74" s="43">
        <f>IFERROR(INDEX(RAPPORT!T:T,MATCH('CLEREPARTITION bak'!$B74&amp;'CLEREPARTITION bak'!U$1,RAPPORT!R:R&amp;RAPPORT!S:S)),0)</f>
        <v>0</v>
      </c>
      <c r="V74" s="41"/>
      <c r="W74" s="43">
        <f>IFERROR(INDEX(RAPPORT!V:V,MATCH('CLEREPARTITION bak'!$B74&amp;'CLEREPARTITION bak'!W$1,RAPPORT!T:T&amp;RAPPORT!U:U)),0)</f>
        <v>0</v>
      </c>
      <c r="X74" s="41"/>
      <c r="Y74" s="43">
        <f>IFERROR(INDEX(RAPPORT!X:X,MATCH('CLEREPARTITION bak'!$B74&amp;'CLEREPARTITION bak'!Y$1,RAPPORT!V:V&amp;RAPPORT!W:W)),0)</f>
        <v>0</v>
      </c>
      <c r="Z74" s="41"/>
      <c r="AA74" s="43">
        <f>IFERROR(INDEX(RAPPORT!Z:Z,MATCH('CLEREPARTITION bak'!$B74&amp;'CLEREPARTITION bak'!AA$1,RAPPORT!X:X&amp;RAPPORT!Y:Y)),0)</f>
        <v>0</v>
      </c>
      <c r="AB74" s="41"/>
      <c r="AC74" s="43">
        <f>IFERROR(INDEX(RAPPORT!AB:AB,MATCH('CLEREPARTITION bak'!$B74&amp;'CLEREPARTITION bak'!AC$1,RAPPORT!Z:Z&amp;RAPPORT!AA:AA)),0)</f>
        <v>0</v>
      </c>
      <c r="AD74" s="41"/>
      <c r="AE74" s="43">
        <f>IFERROR(INDEX(RAPPORT!AD:AD,MATCH('CLEREPARTITION bak'!$B74&amp;'CLEREPARTITION bak'!AE$1,RAPPORT!AB:AB&amp;RAPPORT!AC:AC)),0)</f>
        <v>0</v>
      </c>
      <c r="AF74" s="41"/>
      <c r="AG74" s="43">
        <f>IFERROR(INDEX(RAPPORT!AF:AF,MATCH('CLEREPARTITION bak'!$B74&amp;'CLEREPARTITION bak'!AG$1,RAPPORT!AD:AD&amp;RAPPORT!AE:AE)),0)</f>
        <v>0</v>
      </c>
      <c r="AH74" s="41"/>
      <c r="AI74" s="43">
        <f>IFERROR(INDEX(RAPPORT!AH:AH,MATCH('CLEREPARTITION bak'!$B74&amp;'CLEREPARTITION bak'!AI$1,RAPPORT!AF:AF&amp;RAPPORT!AG:AG)),0)</f>
        <v>0</v>
      </c>
      <c r="AJ74" s="41"/>
      <c r="AK74" s="43">
        <f>IFERROR(INDEX(RAPPORT!AJ:AJ,MATCH('CLEREPARTITION bak'!$B74&amp;'CLEREPARTITION bak'!AK$1,RAPPORT!AH:AH&amp;RAPPORT!AI:AI)),0)</f>
        <v>0</v>
      </c>
      <c r="AL74" s="41"/>
      <c r="AM74" s="43">
        <f>IFERROR(INDEX(RAPPORT!AL:AL,MATCH('CLEREPARTITION bak'!$B74&amp;'CLEREPARTITION bak'!AM$1,RAPPORT!AJ:AJ&amp;RAPPORT!AK:AK)),0)</f>
        <v>0</v>
      </c>
      <c r="AN74" s="41"/>
      <c r="AO74" s="43">
        <f>IFERROR(INDEX(RAPPORT!AN:AN,MATCH('CLEREPARTITION bak'!$B74&amp;'CLEREPARTITION bak'!AO$1,RAPPORT!AL:AL&amp;RAPPORT!AM:AM)),0)</f>
        <v>0</v>
      </c>
      <c r="AP74" s="41"/>
      <c r="AQ74" s="43">
        <f>IFERROR(INDEX(RAPPORT!AP:AP,MATCH('CLEREPARTITION bak'!$B74&amp;'CLEREPARTITION bak'!AQ$1,RAPPORT!AN:AN&amp;RAPPORT!AO:AO)),0)</f>
        <v>0</v>
      </c>
      <c r="AR74" s="41"/>
      <c r="AS74" s="43">
        <f>IFERROR(INDEX(RAPPORT!AR:AR,MATCH('CLEREPARTITION bak'!$B74&amp;'CLEREPARTITION bak'!AS$1,RAPPORT!AP:AP&amp;RAPPORT!AQ:AQ)),0)</f>
        <v>0</v>
      </c>
      <c r="AT74" s="41"/>
      <c r="AU74" s="43">
        <f>IFERROR(INDEX(RAPPORT!AT:AT,MATCH('CLEREPARTITION bak'!$B74&amp;'CLEREPARTITION bak'!AU$1,RAPPORT!AR:AR&amp;RAPPORT!AS:AS)),0)</f>
        <v>0</v>
      </c>
      <c r="AV74" s="41"/>
      <c r="AW74" s="43">
        <f>IFERROR(INDEX(RAPPORT!AV:AV,MATCH('CLEREPARTITION bak'!$B74&amp;'CLEREPARTITION bak'!AW$1,RAPPORT!AT:AT&amp;RAPPORT!AU:AU)),0)</f>
        <v>0</v>
      </c>
      <c r="AX74" s="41"/>
      <c r="AY74" s="43">
        <f>IFERROR(INDEX(RAPPORT!AX:AX,MATCH('CLEREPARTITION bak'!$B74&amp;'CLEREPARTITION bak'!AY$1,RAPPORT!AV:AV&amp;RAPPORT!AW:AW)),0)</f>
        <v>0</v>
      </c>
      <c r="AZ74" s="41"/>
      <c r="BA74" s="43">
        <f>IFERROR(INDEX(RAPPORT!AZ:AZ,MATCH('CLEREPARTITION bak'!$B74&amp;'CLEREPARTITION bak'!BA$1,RAPPORT!AX:AX&amp;RAPPORT!AY:AY)),0)</f>
        <v>0</v>
      </c>
      <c r="BB74" s="41"/>
      <c r="BC74" s="43">
        <f>IFERROR(INDEX(RAPPORT!BB:BB,MATCH('CLEREPARTITION bak'!$B74&amp;'CLEREPARTITION bak'!BC$1,RAPPORT!AZ:AZ&amp;RAPPORT!BA:BA)),0)</f>
        <v>0</v>
      </c>
      <c r="BD74" s="41"/>
      <c r="BE74" s="43">
        <f>IFERROR(INDEX(RAPPORT!BD:BD,MATCH('CLEREPARTITION bak'!$B74&amp;'CLEREPARTITION bak'!BE$1,RAPPORT!BB:BB&amp;RAPPORT!BC:BC)),0)</f>
        <v>0</v>
      </c>
      <c r="BF74" s="41"/>
      <c r="BG74" s="43">
        <f>IFERROR(INDEX(RAPPORT!BF:BF,MATCH('CLEREPARTITION bak'!$B74&amp;'CLEREPARTITION bak'!BG$1,RAPPORT!BD:BD&amp;RAPPORT!BE:BE)),0)</f>
        <v>0</v>
      </c>
      <c r="BH74" s="41"/>
      <c r="BI74" s="43">
        <f>IFERROR(INDEX(RAPPORT!BH:BH,MATCH('CLEREPARTITION bak'!$B74&amp;'CLEREPARTITION bak'!BI$1,RAPPORT!BF:BF&amp;RAPPORT!BG:BG)),0)</f>
        <v>0</v>
      </c>
      <c r="BJ74" s="41"/>
      <c r="BK74" s="43">
        <f>IFERROR(INDEX(RAPPORT!BJ:BJ,MATCH('CLEREPARTITION bak'!$B74&amp;'CLEREPARTITION bak'!BK$1,RAPPORT!BH:BH&amp;RAPPORT!BI:BI)),0)</f>
        <v>0</v>
      </c>
      <c r="BL74" s="41"/>
      <c r="BM74" s="43">
        <f>IFERROR(INDEX(RAPPORT!BL:BL,MATCH('CLEREPARTITION bak'!$B74&amp;'CLEREPARTITION bak'!BM$1,RAPPORT!BJ:BJ&amp;RAPPORT!BK:BK)),0)</f>
        <v>0</v>
      </c>
      <c r="BN74" s="41"/>
      <c r="BO74" s="43">
        <f>IFERROR(INDEX(RAPPORT!BN:BN,MATCH('CLEREPARTITION bak'!$B74&amp;'CLEREPARTITION bak'!BO$1,RAPPORT!BL:BL&amp;RAPPORT!BM:BM)),0)</f>
        <v>0</v>
      </c>
      <c r="BP74" s="41"/>
      <c r="BQ74" s="43">
        <f>IFERROR(INDEX(RAPPORT!BP:BP,MATCH('CLEREPARTITION bak'!$B74&amp;'CLEREPARTITION bak'!BQ$1,RAPPORT!BN:BN&amp;RAPPORT!BO:BO)),0)</f>
        <v>0</v>
      </c>
      <c r="BR74" s="41"/>
      <c r="BS74" s="43">
        <f>IFERROR(INDEX(RAPPORT!BR:BR,MATCH('CLEREPARTITION bak'!$B74&amp;'CLEREPARTITION bak'!BS$1,RAPPORT!BP:BP&amp;RAPPORT!BQ:BQ)),0)</f>
        <v>0</v>
      </c>
      <c r="BT74" s="41"/>
      <c r="BU74" s="43">
        <f>IFERROR(INDEX(RAPPORT!BT:BT,MATCH('CLEREPARTITION bak'!$B74&amp;'CLEREPARTITION bak'!BU$1,RAPPORT!BR:BR&amp;RAPPORT!BS:BS)),0)</f>
        <v>0</v>
      </c>
      <c r="BV74" s="41"/>
      <c r="BW74" s="43">
        <f>IFERROR(INDEX(RAPPORT!BV:BV,MATCH('CLEREPARTITION bak'!$B74&amp;'CLEREPARTITION bak'!BW$1,RAPPORT!BT:BT&amp;RAPPORT!BU:BU)),0)</f>
        <v>0</v>
      </c>
      <c r="BX74" s="41"/>
      <c r="BY74" s="43">
        <f>IFERROR(INDEX(RAPPORT!BX:BX,MATCH('CLEREPARTITION bak'!$B74&amp;'CLEREPARTITION bak'!BY$1,RAPPORT!BV:BV&amp;RAPPORT!BW:BW)),0)</f>
        <v>0</v>
      </c>
      <c r="BZ74" s="41"/>
      <c r="CA74" s="43">
        <f>IFERROR(INDEX(RAPPORT!BZ:BZ,MATCH('CLEREPARTITION bak'!$B74&amp;'CLEREPARTITION bak'!CA$1,RAPPORT!BX:BX&amp;RAPPORT!BY:BY)),0)</f>
        <v>0</v>
      </c>
      <c r="CB74" s="41"/>
      <c r="CC74" s="43">
        <f>IFERROR(INDEX(RAPPORT!CB:CB,MATCH('CLEREPARTITION bak'!$B74&amp;'CLEREPARTITION bak'!CC$1,RAPPORT!BZ:BZ&amp;RAPPORT!CA:CA)),0)</f>
        <v>0</v>
      </c>
      <c r="CD74" s="41"/>
      <c r="CE74" s="43">
        <f>IFERROR(INDEX(RAPPORT!CD:CD,MATCH('CLEREPARTITION bak'!$B74&amp;'CLEREPARTITION bak'!CE$1,RAPPORT!CB:CB&amp;RAPPORT!CC:CC)),0)</f>
        <v>0</v>
      </c>
      <c r="CF74" s="41"/>
      <c r="CG74" s="43">
        <f>IFERROR(INDEX(RAPPORT!CF:CF,MATCH('CLEREPARTITION bak'!$B74&amp;'CLEREPARTITION bak'!CG$1,RAPPORT!CD:CD&amp;RAPPORT!CE:CE)),0)</f>
        <v>0</v>
      </c>
      <c r="CH74" s="41"/>
      <c r="CI74" s="43">
        <f>IFERROR(INDEX(RAPPORT!CH:CH,MATCH('CLEREPARTITION bak'!$B74&amp;'CLEREPARTITION bak'!CI$1,RAPPORT!CF:CF&amp;RAPPORT!CG:CG)),0)</f>
        <v>0</v>
      </c>
      <c r="CJ74" s="41"/>
      <c r="CK74" s="43">
        <f>IFERROR(INDEX(RAPPORT!CJ:CJ,MATCH('CLEREPARTITION bak'!$B74&amp;'CLEREPARTITION bak'!CK$1,RAPPORT!CH:CH&amp;RAPPORT!CI:CI)),0)</f>
        <v>0</v>
      </c>
      <c r="CL74" s="41"/>
      <c r="CM74" s="43">
        <f>IFERROR(INDEX(RAPPORT!CL:CL,MATCH('CLEREPARTITION bak'!$B74&amp;'CLEREPARTITION bak'!CM$1,RAPPORT!CJ:CJ&amp;RAPPORT!CK:CK)),0)</f>
        <v>0</v>
      </c>
      <c r="CN74" s="41"/>
      <c r="CO74" s="43">
        <f>IFERROR(INDEX(RAPPORT!CN:CN,MATCH('CLEREPARTITION bak'!$B74&amp;'CLEREPARTITION bak'!CO$1,RAPPORT!CL:CL&amp;RAPPORT!CM:CM)),0)</f>
        <v>0</v>
      </c>
      <c r="CP74" s="41"/>
      <c r="CQ74" s="43">
        <f>IFERROR(INDEX(RAPPORT!CP:CP,MATCH('CLEREPARTITION bak'!$B74&amp;'CLEREPARTITION bak'!CQ$1,RAPPORT!CN:CN&amp;RAPPORT!CO:CO)),0)</f>
        <v>0</v>
      </c>
      <c r="CR74" s="41"/>
      <c r="CS74" s="43">
        <f>IFERROR(INDEX(RAPPORT!CR:CR,MATCH('CLEREPARTITION bak'!$B74&amp;'CLEREPARTITION bak'!CS$1,RAPPORT!CP:CP&amp;RAPPORT!CQ:CQ)),0)</f>
        <v>0</v>
      </c>
      <c r="CT74" s="41"/>
      <c r="CU74" s="43">
        <f>IFERROR(INDEX(RAPPORT!CT:CT,MATCH('CLEREPARTITION bak'!$B74&amp;'CLEREPARTITION bak'!CU$1,RAPPORT!CR:CR&amp;RAPPORT!CS:CS)),0)</f>
        <v>0</v>
      </c>
      <c r="CV74" s="41"/>
      <c r="CW74" s="43">
        <f>IFERROR(INDEX(RAPPORT!CV:CV,MATCH('CLEREPARTITION bak'!$B74&amp;'CLEREPARTITION bak'!CW$1,RAPPORT!CT:CT&amp;RAPPORT!CU:CU)),0)</f>
        <v>0</v>
      </c>
      <c r="CX74" s="41"/>
      <c r="CY74" s="43">
        <f>IFERROR(INDEX(RAPPORT!CX:CX,MATCH('CLEREPARTITION bak'!$B74&amp;'CLEREPARTITION bak'!CY$1,RAPPORT!CV:CV&amp;RAPPORT!CW:CW)),0)</f>
        <v>0</v>
      </c>
      <c r="CZ74" s="41"/>
      <c r="DA74" s="43">
        <f>IFERROR(INDEX(RAPPORT!CZ:CZ,MATCH('CLEREPARTITION bak'!$B74&amp;'CLEREPARTITION bak'!DA$1,RAPPORT!CX:CX&amp;RAPPORT!CY:CY)),0)</f>
        <v>0</v>
      </c>
      <c r="DB74" s="41"/>
      <c r="DC74" s="43">
        <f>IFERROR(INDEX(RAPPORT!DB:DB,MATCH('CLEREPARTITION bak'!$B74&amp;'CLEREPARTITION bak'!DC$1,RAPPORT!CZ:CZ&amp;RAPPORT!DA:DA)),0)</f>
        <v>0</v>
      </c>
      <c r="DD74" s="41"/>
      <c r="DE74" s="43">
        <f>IFERROR(INDEX(RAPPORT!DD:DD,MATCH('CLEREPARTITION bak'!$B74&amp;'CLEREPARTITION bak'!DE$1,RAPPORT!DB:DB&amp;RAPPORT!DC:DC)),0)</f>
        <v>0</v>
      </c>
      <c r="DF74" s="41"/>
      <c r="DG74" s="43">
        <f>IFERROR(INDEX(RAPPORT!DF:DF,MATCH('CLEREPARTITION bak'!$B74&amp;'CLEREPARTITION bak'!DG$1,RAPPORT!DD:DD&amp;RAPPORT!DE:DE)),0)</f>
        <v>0</v>
      </c>
      <c r="DH74" s="41"/>
      <c r="DI74" s="43">
        <f>IFERROR(INDEX(RAPPORT!DH:DH,MATCH('CLEREPARTITION bak'!$B74&amp;'CLEREPARTITION bak'!DI$1,RAPPORT!DF:DF&amp;RAPPORT!DG:DG)),0)</f>
        <v>0</v>
      </c>
      <c r="DJ74" s="41"/>
      <c r="DK74" s="43">
        <f>IFERROR(INDEX(RAPPORT!DJ:DJ,MATCH('CLEREPARTITION bak'!$B74&amp;'CLEREPARTITION bak'!DK$1,RAPPORT!DH:DH&amp;RAPPORT!DI:DI)),0)</f>
        <v>0</v>
      </c>
      <c r="DL74" s="41"/>
    </row>
    <row r="75" spans="1:116" x14ac:dyDescent="0.25">
      <c r="A75" s="39">
        <v>72</v>
      </c>
      <c r="B75" s="40">
        <v>360000</v>
      </c>
      <c r="C75" s="41">
        <v>1</v>
      </c>
      <c r="D75" s="42"/>
      <c r="E75" s="43">
        <f>IFERROR(INDEX(RAPPORT!D:D,MATCH('CLEREPARTITION bak'!$B75&amp;'CLEREPARTITION bak'!E$1,RAPPORT!B:B&amp;RAPPORT!C:C)),0)</f>
        <v>0</v>
      </c>
      <c r="F75" s="41"/>
      <c r="G75" s="43">
        <f>IFERROR(INDEX(RAPPORT!F:F,MATCH('CLEREPARTITION bak'!$B75&amp;'CLEREPARTITION bak'!G$1,RAPPORT!D:D&amp;RAPPORT!E:E)),0)</f>
        <v>0</v>
      </c>
      <c r="H75" s="41"/>
      <c r="I75" s="43">
        <f>IFERROR(INDEX(RAPPORT!H:H,MATCH('CLEREPARTITION bak'!$B75&amp;'CLEREPARTITION bak'!I$1,RAPPORT!F:F&amp;RAPPORT!G:G)),0)</f>
        <v>0</v>
      </c>
      <c r="J75" s="41"/>
      <c r="K75" s="43">
        <f>IFERROR(INDEX(RAPPORT!J:J,MATCH('CLEREPARTITION bak'!$B75&amp;'CLEREPARTITION bak'!K$1,RAPPORT!H:H&amp;RAPPORT!I:I)),0)</f>
        <v>0</v>
      </c>
      <c r="L75" s="41"/>
      <c r="M75" s="43">
        <f>IFERROR(INDEX(RAPPORT!L:L,MATCH('CLEREPARTITION bak'!$B75&amp;'CLEREPARTITION bak'!M$1,RAPPORT!J:J&amp;RAPPORT!K:K)),0)</f>
        <v>0</v>
      </c>
      <c r="N75" s="41"/>
      <c r="O75" s="43">
        <f>IFERROR(INDEX(RAPPORT!N:N,MATCH('CLEREPARTITION bak'!$B75&amp;'CLEREPARTITION bak'!O$1,RAPPORT!L:L&amp;RAPPORT!M:M)),0)</f>
        <v>0</v>
      </c>
      <c r="P75" s="41"/>
      <c r="Q75" s="43">
        <f>IFERROR(INDEX(RAPPORT!P:P,MATCH('CLEREPARTITION bak'!$B75&amp;'CLEREPARTITION bak'!Q$1,RAPPORT!N:N&amp;RAPPORT!O:O)),0)</f>
        <v>0</v>
      </c>
      <c r="R75" s="41"/>
      <c r="S75" s="43">
        <f>IFERROR(INDEX(RAPPORT!R:R,MATCH('CLEREPARTITION bak'!$B75&amp;'CLEREPARTITION bak'!S$1,RAPPORT!P:P&amp;RAPPORT!Q:Q)),0)</f>
        <v>0</v>
      </c>
      <c r="T75" s="41"/>
      <c r="U75" s="43">
        <f>IFERROR(INDEX(RAPPORT!T:T,MATCH('CLEREPARTITION bak'!$B75&amp;'CLEREPARTITION bak'!U$1,RAPPORT!R:R&amp;RAPPORT!S:S)),0)</f>
        <v>0</v>
      </c>
      <c r="V75" s="41"/>
      <c r="W75" s="43">
        <f>IFERROR(INDEX(RAPPORT!V:V,MATCH('CLEREPARTITION bak'!$B75&amp;'CLEREPARTITION bak'!W$1,RAPPORT!T:T&amp;RAPPORT!U:U)),0)</f>
        <v>0</v>
      </c>
      <c r="X75" s="41"/>
      <c r="Y75" s="43">
        <f>IFERROR(INDEX(RAPPORT!X:X,MATCH('CLEREPARTITION bak'!$B75&amp;'CLEREPARTITION bak'!Y$1,RAPPORT!V:V&amp;RAPPORT!W:W)),0)</f>
        <v>0</v>
      </c>
      <c r="Z75" s="41"/>
      <c r="AA75" s="43">
        <f>IFERROR(INDEX(RAPPORT!Z:Z,MATCH('CLEREPARTITION bak'!$B75&amp;'CLEREPARTITION bak'!AA$1,RAPPORT!X:X&amp;RAPPORT!Y:Y)),0)</f>
        <v>0</v>
      </c>
      <c r="AB75" s="41"/>
      <c r="AC75" s="43">
        <f>IFERROR(INDEX(RAPPORT!AB:AB,MATCH('CLEREPARTITION bak'!$B75&amp;'CLEREPARTITION bak'!AC$1,RAPPORT!Z:Z&amp;RAPPORT!AA:AA)),0)</f>
        <v>0</v>
      </c>
      <c r="AD75" s="41"/>
      <c r="AE75" s="43">
        <f>IFERROR(INDEX(RAPPORT!AD:AD,MATCH('CLEREPARTITION bak'!$B75&amp;'CLEREPARTITION bak'!AE$1,RAPPORT!AB:AB&amp;RAPPORT!AC:AC)),0)</f>
        <v>0</v>
      </c>
      <c r="AF75" s="41"/>
      <c r="AG75" s="43">
        <f>IFERROR(INDEX(RAPPORT!AF:AF,MATCH('CLEREPARTITION bak'!$B75&amp;'CLEREPARTITION bak'!AG$1,RAPPORT!AD:AD&amp;RAPPORT!AE:AE)),0)</f>
        <v>0</v>
      </c>
      <c r="AH75" s="41"/>
      <c r="AI75" s="43">
        <f>IFERROR(INDEX(RAPPORT!AH:AH,MATCH('CLEREPARTITION bak'!$B75&amp;'CLEREPARTITION bak'!AI$1,RAPPORT!AF:AF&amp;RAPPORT!AG:AG)),0)</f>
        <v>0</v>
      </c>
      <c r="AJ75" s="41"/>
      <c r="AK75" s="43">
        <f>IFERROR(INDEX(RAPPORT!AJ:AJ,MATCH('CLEREPARTITION bak'!$B75&amp;'CLEREPARTITION bak'!AK$1,RAPPORT!AH:AH&amp;RAPPORT!AI:AI)),0)</f>
        <v>0</v>
      </c>
      <c r="AL75" s="41"/>
      <c r="AM75" s="43">
        <f>IFERROR(INDEX(RAPPORT!AL:AL,MATCH('CLEREPARTITION bak'!$B75&amp;'CLEREPARTITION bak'!AM$1,RAPPORT!AJ:AJ&amp;RAPPORT!AK:AK)),0)</f>
        <v>0</v>
      </c>
      <c r="AN75" s="41"/>
      <c r="AO75" s="43">
        <f>IFERROR(INDEX(RAPPORT!AN:AN,MATCH('CLEREPARTITION bak'!$B75&amp;'CLEREPARTITION bak'!AO$1,RAPPORT!AL:AL&amp;RAPPORT!AM:AM)),0)</f>
        <v>0</v>
      </c>
      <c r="AP75" s="41"/>
      <c r="AQ75" s="43">
        <f>IFERROR(INDEX(RAPPORT!AP:AP,MATCH('CLEREPARTITION bak'!$B75&amp;'CLEREPARTITION bak'!AQ$1,RAPPORT!AN:AN&amp;RAPPORT!AO:AO)),0)</f>
        <v>0</v>
      </c>
      <c r="AR75" s="41"/>
      <c r="AS75" s="43">
        <f>IFERROR(INDEX(RAPPORT!AR:AR,MATCH('CLEREPARTITION bak'!$B75&amp;'CLEREPARTITION bak'!AS$1,RAPPORT!AP:AP&amp;RAPPORT!AQ:AQ)),0)</f>
        <v>0</v>
      </c>
      <c r="AT75" s="41"/>
      <c r="AU75" s="43">
        <f>IFERROR(INDEX(RAPPORT!AT:AT,MATCH('CLEREPARTITION bak'!$B75&amp;'CLEREPARTITION bak'!AU$1,RAPPORT!AR:AR&amp;RAPPORT!AS:AS)),0)</f>
        <v>0</v>
      </c>
      <c r="AV75" s="41"/>
      <c r="AW75" s="43">
        <f>IFERROR(INDEX(RAPPORT!AV:AV,MATCH('CLEREPARTITION bak'!$B75&amp;'CLEREPARTITION bak'!AW$1,RAPPORT!AT:AT&amp;RAPPORT!AU:AU)),0)</f>
        <v>0</v>
      </c>
      <c r="AX75" s="41"/>
      <c r="AY75" s="43">
        <f>IFERROR(INDEX(RAPPORT!AX:AX,MATCH('CLEREPARTITION bak'!$B75&amp;'CLEREPARTITION bak'!AY$1,RAPPORT!AV:AV&amp;RAPPORT!AW:AW)),0)</f>
        <v>0</v>
      </c>
      <c r="AZ75" s="41"/>
      <c r="BA75" s="43">
        <f>IFERROR(INDEX(RAPPORT!AZ:AZ,MATCH('CLEREPARTITION bak'!$B75&amp;'CLEREPARTITION bak'!BA$1,RAPPORT!AX:AX&amp;RAPPORT!AY:AY)),0)</f>
        <v>0</v>
      </c>
      <c r="BB75" s="41"/>
      <c r="BC75" s="43">
        <f>IFERROR(INDEX(RAPPORT!BB:BB,MATCH('CLEREPARTITION bak'!$B75&amp;'CLEREPARTITION bak'!BC$1,RAPPORT!AZ:AZ&amp;RAPPORT!BA:BA)),0)</f>
        <v>0</v>
      </c>
      <c r="BD75" s="41"/>
      <c r="BE75" s="43">
        <f>IFERROR(INDEX(RAPPORT!BD:BD,MATCH('CLEREPARTITION bak'!$B75&amp;'CLEREPARTITION bak'!BE$1,RAPPORT!BB:BB&amp;RAPPORT!BC:BC)),0)</f>
        <v>0</v>
      </c>
      <c r="BF75" s="41"/>
      <c r="BG75" s="43">
        <f>IFERROR(INDEX(RAPPORT!BF:BF,MATCH('CLEREPARTITION bak'!$B75&amp;'CLEREPARTITION bak'!BG$1,RAPPORT!BD:BD&amp;RAPPORT!BE:BE)),0)</f>
        <v>0</v>
      </c>
      <c r="BH75" s="41"/>
      <c r="BI75" s="43">
        <f>IFERROR(INDEX(RAPPORT!BH:BH,MATCH('CLEREPARTITION bak'!$B75&amp;'CLEREPARTITION bak'!BI$1,RAPPORT!BF:BF&amp;RAPPORT!BG:BG)),0)</f>
        <v>0</v>
      </c>
      <c r="BJ75" s="41"/>
      <c r="BK75" s="43">
        <f>IFERROR(INDEX(RAPPORT!BJ:BJ,MATCH('CLEREPARTITION bak'!$B75&amp;'CLEREPARTITION bak'!BK$1,RAPPORT!BH:BH&amp;RAPPORT!BI:BI)),0)</f>
        <v>0</v>
      </c>
      <c r="BL75" s="41"/>
      <c r="BM75" s="43">
        <f>IFERROR(INDEX(RAPPORT!BL:BL,MATCH('CLEREPARTITION bak'!$B75&amp;'CLEREPARTITION bak'!BM$1,RAPPORT!BJ:BJ&amp;RAPPORT!BK:BK)),0)</f>
        <v>0</v>
      </c>
      <c r="BN75" s="41"/>
      <c r="BO75" s="43">
        <f>IFERROR(INDEX(RAPPORT!BN:BN,MATCH('CLEREPARTITION bak'!$B75&amp;'CLEREPARTITION bak'!BO$1,RAPPORT!BL:BL&amp;RAPPORT!BM:BM)),0)</f>
        <v>0</v>
      </c>
      <c r="BP75" s="41"/>
      <c r="BQ75" s="43">
        <f>IFERROR(INDEX(RAPPORT!BP:BP,MATCH('CLEREPARTITION bak'!$B75&amp;'CLEREPARTITION bak'!BQ$1,RAPPORT!BN:BN&amp;RAPPORT!BO:BO)),0)</f>
        <v>0</v>
      </c>
      <c r="BR75" s="41"/>
      <c r="BS75" s="43">
        <f>IFERROR(INDEX(RAPPORT!BR:BR,MATCH('CLEREPARTITION bak'!$B75&amp;'CLEREPARTITION bak'!BS$1,RAPPORT!BP:BP&amp;RAPPORT!BQ:BQ)),0)</f>
        <v>0</v>
      </c>
      <c r="BT75" s="41"/>
      <c r="BU75" s="43">
        <f>IFERROR(INDEX(RAPPORT!BT:BT,MATCH('CLEREPARTITION bak'!$B75&amp;'CLEREPARTITION bak'!BU$1,RAPPORT!BR:BR&amp;RAPPORT!BS:BS)),0)</f>
        <v>0</v>
      </c>
      <c r="BV75" s="41"/>
      <c r="BW75" s="43">
        <f>IFERROR(INDEX(RAPPORT!BV:BV,MATCH('CLEREPARTITION bak'!$B75&amp;'CLEREPARTITION bak'!BW$1,RAPPORT!BT:BT&amp;RAPPORT!BU:BU)),0)</f>
        <v>0</v>
      </c>
      <c r="BX75" s="41"/>
      <c r="BY75" s="43">
        <f>IFERROR(INDEX(RAPPORT!BX:BX,MATCH('CLEREPARTITION bak'!$B75&amp;'CLEREPARTITION bak'!BY$1,RAPPORT!BV:BV&amp;RAPPORT!BW:BW)),0)</f>
        <v>0</v>
      </c>
      <c r="BZ75" s="41"/>
      <c r="CA75" s="43">
        <f>IFERROR(INDEX(RAPPORT!BZ:BZ,MATCH('CLEREPARTITION bak'!$B75&amp;'CLEREPARTITION bak'!CA$1,RAPPORT!BX:BX&amp;RAPPORT!BY:BY)),0)</f>
        <v>0</v>
      </c>
      <c r="CB75" s="41"/>
      <c r="CC75" s="43">
        <f>IFERROR(INDEX(RAPPORT!CB:CB,MATCH('CLEREPARTITION bak'!$B75&amp;'CLEREPARTITION bak'!CC$1,RAPPORT!BZ:BZ&amp;RAPPORT!CA:CA)),0)</f>
        <v>0</v>
      </c>
      <c r="CD75" s="41"/>
      <c r="CE75" s="43">
        <f>IFERROR(INDEX(RAPPORT!CD:CD,MATCH('CLEREPARTITION bak'!$B75&amp;'CLEREPARTITION bak'!CE$1,RAPPORT!CB:CB&amp;RAPPORT!CC:CC)),0)</f>
        <v>0</v>
      </c>
      <c r="CF75" s="41"/>
      <c r="CG75" s="43">
        <f>IFERROR(INDEX(RAPPORT!CF:CF,MATCH('CLEREPARTITION bak'!$B75&amp;'CLEREPARTITION bak'!CG$1,RAPPORT!CD:CD&amp;RAPPORT!CE:CE)),0)</f>
        <v>0</v>
      </c>
      <c r="CH75" s="41"/>
      <c r="CI75" s="43">
        <f>IFERROR(INDEX(RAPPORT!CH:CH,MATCH('CLEREPARTITION bak'!$B75&amp;'CLEREPARTITION bak'!CI$1,RAPPORT!CF:CF&amp;RAPPORT!CG:CG)),0)</f>
        <v>0</v>
      </c>
      <c r="CJ75" s="41"/>
      <c r="CK75" s="43">
        <f>IFERROR(INDEX(RAPPORT!CJ:CJ,MATCH('CLEREPARTITION bak'!$B75&amp;'CLEREPARTITION bak'!CK$1,RAPPORT!CH:CH&amp;RAPPORT!CI:CI)),0)</f>
        <v>0</v>
      </c>
      <c r="CL75" s="41"/>
      <c r="CM75" s="43">
        <f>IFERROR(INDEX(RAPPORT!CL:CL,MATCH('CLEREPARTITION bak'!$B75&amp;'CLEREPARTITION bak'!CM$1,RAPPORT!CJ:CJ&amp;RAPPORT!CK:CK)),0)</f>
        <v>0</v>
      </c>
      <c r="CN75" s="41"/>
      <c r="CO75" s="43">
        <f>IFERROR(INDEX(RAPPORT!CN:CN,MATCH('CLEREPARTITION bak'!$B75&amp;'CLEREPARTITION bak'!CO$1,RAPPORT!CL:CL&amp;RAPPORT!CM:CM)),0)</f>
        <v>0</v>
      </c>
      <c r="CP75" s="41"/>
      <c r="CQ75" s="43">
        <f>IFERROR(INDEX(RAPPORT!CP:CP,MATCH('CLEREPARTITION bak'!$B75&amp;'CLEREPARTITION bak'!CQ$1,RAPPORT!CN:CN&amp;RAPPORT!CO:CO)),0)</f>
        <v>0</v>
      </c>
      <c r="CR75" s="41"/>
      <c r="CS75" s="43">
        <f>IFERROR(INDEX(RAPPORT!CR:CR,MATCH('CLEREPARTITION bak'!$B75&amp;'CLEREPARTITION bak'!CS$1,RAPPORT!CP:CP&amp;RAPPORT!CQ:CQ)),0)</f>
        <v>0</v>
      </c>
      <c r="CT75" s="41"/>
      <c r="CU75" s="43">
        <f>IFERROR(INDEX(RAPPORT!CT:CT,MATCH('CLEREPARTITION bak'!$B75&amp;'CLEREPARTITION bak'!CU$1,RAPPORT!CR:CR&amp;RAPPORT!CS:CS)),0)</f>
        <v>0</v>
      </c>
      <c r="CV75" s="41"/>
      <c r="CW75" s="43">
        <f>IFERROR(INDEX(RAPPORT!CV:CV,MATCH('CLEREPARTITION bak'!$B75&amp;'CLEREPARTITION bak'!CW$1,RAPPORT!CT:CT&amp;RAPPORT!CU:CU)),0)</f>
        <v>0</v>
      </c>
      <c r="CX75" s="41"/>
      <c r="CY75" s="43">
        <f>IFERROR(INDEX(RAPPORT!CX:CX,MATCH('CLEREPARTITION bak'!$B75&amp;'CLEREPARTITION bak'!CY$1,RAPPORT!CV:CV&amp;RAPPORT!CW:CW)),0)</f>
        <v>0</v>
      </c>
      <c r="CZ75" s="41"/>
      <c r="DA75" s="43">
        <f>IFERROR(INDEX(RAPPORT!CZ:CZ,MATCH('CLEREPARTITION bak'!$B75&amp;'CLEREPARTITION bak'!DA$1,RAPPORT!CX:CX&amp;RAPPORT!CY:CY)),0)</f>
        <v>0</v>
      </c>
      <c r="DB75" s="41"/>
      <c r="DC75" s="43">
        <f>IFERROR(INDEX(RAPPORT!DB:DB,MATCH('CLEREPARTITION bak'!$B75&amp;'CLEREPARTITION bak'!DC$1,RAPPORT!CZ:CZ&amp;RAPPORT!DA:DA)),0)</f>
        <v>0</v>
      </c>
      <c r="DD75" s="41"/>
      <c r="DE75" s="43">
        <f>IFERROR(INDEX(RAPPORT!DD:DD,MATCH('CLEREPARTITION bak'!$B75&amp;'CLEREPARTITION bak'!DE$1,RAPPORT!DB:DB&amp;RAPPORT!DC:DC)),0)</f>
        <v>0</v>
      </c>
      <c r="DF75" s="41"/>
      <c r="DG75" s="43">
        <f>IFERROR(INDEX(RAPPORT!DF:DF,MATCH('CLEREPARTITION bak'!$B75&amp;'CLEREPARTITION bak'!DG$1,RAPPORT!DD:DD&amp;RAPPORT!DE:DE)),0)</f>
        <v>0</v>
      </c>
      <c r="DH75" s="41"/>
      <c r="DI75" s="43">
        <f>IFERROR(INDEX(RAPPORT!DH:DH,MATCH('CLEREPARTITION bak'!$B75&amp;'CLEREPARTITION bak'!DI$1,RAPPORT!DF:DF&amp;RAPPORT!DG:DG)),0)</f>
        <v>0</v>
      </c>
      <c r="DJ75" s="41"/>
      <c r="DK75" s="43">
        <f>IFERROR(INDEX(RAPPORT!DJ:DJ,MATCH('CLEREPARTITION bak'!$B75&amp;'CLEREPARTITION bak'!DK$1,RAPPORT!DH:DH&amp;RAPPORT!DI:DI)),0)</f>
        <v>0</v>
      </c>
      <c r="DL75" s="41"/>
    </row>
    <row r="76" spans="1:116" x14ac:dyDescent="0.25">
      <c r="A76" s="39">
        <v>73</v>
      </c>
      <c r="B76" s="40">
        <v>360100</v>
      </c>
      <c r="C76" s="41">
        <v>1</v>
      </c>
      <c r="D76" s="42"/>
      <c r="E76" s="43">
        <f>IFERROR(INDEX(RAPPORT!D:D,MATCH('CLEREPARTITION bak'!$B76&amp;'CLEREPARTITION bak'!E$1,RAPPORT!B:B&amp;RAPPORT!C:C)),0)</f>
        <v>0</v>
      </c>
      <c r="F76" s="41"/>
      <c r="G76" s="43">
        <f>IFERROR(INDEX(RAPPORT!F:F,MATCH('CLEREPARTITION bak'!$B76&amp;'CLEREPARTITION bak'!G$1,RAPPORT!D:D&amp;RAPPORT!E:E)),0)</f>
        <v>0</v>
      </c>
      <c r="H76" s="41"/>
      <c r="I76" s="43">
        <f>IFERROR(INDEX(RAPPORT!H:H,MATCH('CLEREPARTITION bak'!$B76&amp;'CLEREPARTITION bak'!I$1,RAPPORT!F:F&amp;RAPPORT!G:G)),0)</f>
        <v>0</v>
      </c>
      <c r="J76" s="41"/>
      <c r="K76" s="43">
        <f>IFERROR(INDEX(RAPPORT!J:J,MATCH('CLEREPARTITION bak'!$B76&amp;'CLEREPARTITION bak'!K$1,RAPPORT!H:H&amp;RAPPORT!I:I)),0)</f>
        <v>0</v>
      </c>
      <c r="L76" s="41"/>
      <c r="M76" s="43">
        <f>IFERROR(INDEX(RAPPORT!L:L,MATCH('CLEREPARTITION bak'!$B76&amp;'CLEREPARTITION bak'!M$1,RAPPORT!J:J&amp;RAPPORT!K:K)),0)</f>
        <v>0</v>
      </c>
      <c r="N76" s="41"/>
      <c r="O76" s="43">
        <f>IFERROR(INDEX(RAPPORT!N:N,MATCH('CLEREPARTITION bak'!$B76&amp;'CLEREPARTITION bak'!O$1,RAPPORT!L:L&amp;RAPPORT!M:M)),0)</f>
        <v>0</v>
      </c>
      <c r="P76" s="41"/>
      <c r="Q76" s="43">
        <f>IFERROR(INDEX(RAPPORT!P:P,MATCH('CLEREPARTITION bak'!$B76&amp;'CLEREPARTITION bak'!Q$1,RAPPORT!N:N&amp;RAPPORT!O:O)),0)</f>
        <v>0</v>
      </c>
      <c r="R76" s="41"/>
      <c r="S76" s="43">
        <f>IFERROR(INDEX(RAPPORT!R:R,MATCH('CLEREPARTITION bak'!$B76&amp;'CLEREPARTITION bak'!S$1,RAPPORT!P:P&amp;RAPPORT!Q:Q)),0)</f>
        <v>0</v>
      </c>
      <c r="T76" s="41"/>
      <c r="U76" s="43">
        <f>IFERROR(INDEX(RAPPORT!T:T,MATCH('CLEREPARTITION bak'!$B76&amp;'CLEREPARTITION bak'!U$1,RAPPORT!R:R&amp;RAPPORT!S:S)),0)</f>
        <v>0</v>
      </c>
      <c r="V76" s="41"/>
      <c r="W76" s="43">
        <f>IFERROR(INDEX(RAPPORT!V:V,MATCH('CLEREPARTITION bak'!$B76&amp;'CLEREPARTITION bak'!W$1,RAPPORT!T:T&amp;RAPPORT!U:U)),0)</f>
        <v>0</v>
      </c>
      <c r="X76" s="41"/>
      <c r="Y76" s="43">
        <f>IFERROR(INDEX(RAPPORT!X:X,MATCH('CLEREPARTITION bak'!$B76&amp;'CLEREPARTITION bak'!Y$1,RAPPORT!V:V&amp;RAPPORT!W:W)),0)</f>
        <v>0</v>
      </c>
      <c r="Z76" s="41"/>
      <c r="AA76" s="43">
        <f>IFERROR(INDEX(RAPPORT!Z:Z,MATCH('CLEREPARTITION bak'!$B76&amp;'CLEREPARTITION bak'!AA$1,RAPPORT!X:X&amp;RAPPORT!Y:Y)),0)</f>
        <v>0</v>
      </c>
      <c r="AB76" s="41"/>
      <c r="AC76" s="43">
        <f>IFERROR(INDEX(RAPPORT!AB:AB,MATCH('CLEREPARTITION bak'!$B76&amp;'CLEREPARTITION bak'!AC$1,RAPPORT!Z:Z&amp;RAPPORT!AA:AA)),0)</f>
        <v>0</v>
      </c>
      <c r="AD76" s="41"/>
      <c r="AE76" s="43">
        <f>IFERROR(INDEX(RAPPORT!AD:AD,MATCH('CLEREPARTITION bak'!$B76&amp;'CLEREPARTITION bak'!AE$1,RAPPORT!AB:AB&amp;RAPPORT!AC:AC)),0)</f>
        <v>0</v>
      </c>
      <c r="AF76" s="41"/>
      <c r="AG76" s="43">
        <f>IFERROR(INDEX(RAPPORT!AF:AF,MATCH('CLEREPARTITION bak'!$B76&amp;'CLEREPARTITION bak'!AG$1,RAPPORT!AD:AD&amp;RAPPORT!AE:AE)),0)</f>
        <v>0</v>
      </c>
      <c r="AH76" s="41"/>
      <c r="AI76" s="43">
        <f>IFERROR(INDEX(RAPPORT!AH:AH,MATCH('CLEREPARTITION bak'!$B76&amp;'CLEREPARTITION bak'!AI$1,RAPPORT!AF:AF&amp;RAPPORT!AG:AG)),0)</f>
        <v>0</v>
      </c>
      <c r="AJ76" s="41"/>
      <c r="AK76" s="43">
        <f>IFERROR(INDEX(RAPPORT!AJ:AJ,MATCH('CLEREPARTITION bak'!$B76&amp;'CLEREPARTITION bak'!AK$1,RAPPORT!AH:AH&amp;RAPPORT!AI:AI)),0)</f>
        <v>0</v>
      </c>
      <c r="AL76" s="41"/>
      <c r="AM76" s="43">
        <f>IFERROR(INDEX(RAPPORT!AL:AL,MATCH('CLEREPARTITION bak'!$B76&amp;'CLEREPARTITION bak'!AM$1,RAPPORT!AJ:AJ&amp;RAPPORT!AK:AK)),0)</f>
        <v>0</v>
      </c>
      <c r="AN76" s="41"/>
      <c r="AO76" s="43">
        <f>IFERROR(INDEX(RAPPORT!AN:AN,MATCH('CLEREPARTITION bak'!$B76&amp;'CLEREPARTITION bak'!AO$1,RAPPORT!AL:AL&amp;RAPPORT!AM:AM)),0)</f>
        <v>0</v>
      </c>
      <c r="AP76" s="41"/>
      <c r="AQ76" s="43">
        <f>IFERROR(INDEX(RAPPORT!AP:AP,MATCH('CLEREPARTITION bak'!$B76&amp;'CLEREPARTITION bak'!AQ$1,RAPPORT!AN:AN&amp;RAPPORT!AO:AO)),0)</f>
        <v>0</v>
      </c>
      <c r="AR76" s="41"/>
      <c r="AS76" s="43">
        <f>IFERROR(INDEX(RAPPORT!AR:AR,MATCH('CLEREPARTITION bak'!$B76&amp;'CLEREPARTITION bak'!AS$1,RAPPORT!AP:AP&amp;RAPPORT!AQ:AQ)),0)</f>
        <v>0</v>
      </c>
      <c r="AT76" s="41"/>
      <c r="AU76" s="43">
        <f>IFERROR(INDEX(RAPPORT!AT:AT,MATCH('CLEREPARTITION bak'!$B76&amp;'CLEREPARTITION bak'!AU$1,RAPPORT!AR:AR&amp;RAPPORT!AS:AS)),0)</f>
        <v>0</v>
      </c>
      <c r="AV76" s="41"/>
      <c r="AW76" s="43">
        <f>IFERROR(INDEX(RAPPORT!AV:AV,MATCH('CLEREPARTITION bak'!$B76&amp;'CLEREPARTITION bak'!AW$1,RAPPORT!AT:AT&amp;RAPPORT!AU:AU)),0)</f>
        <v>0</v>
      </c>
      <c r="AX76" s="41"/>
      <c r="AY76" s="43">
        <f>IFERROR(INDEX(RAPPORT!AX:AX,MATCH('CLEREPARTITION bak'!$B76&amp;'CLEREPARTITION bak'!AY$1,RAPPORT!AV:AV&amp;RAPPORT!AW:AW)),0)</f>
        <v>0</v>
      </c>
      <c r="AZ76" s="41"/>
      <c r="BA76" s="43">
        <f>IFERROR(INDEX(RAPPORT!AZ:AZ,MATCH('CLEREPARTITION bak'!$B76&amp;'CLEREPARTITION bak'!BA$1,RAPPORT!AX:AX&amp;RAPPORT!AY:AY)),0)</f>
        <v>0</v>
      </c>
      <c r="BB76" s="41"/>
      <c r="BC76" s="43">
        <f>IFERROR(INDEX(RAPPORT!BB:BB,MATCH('CLEREPARTITION bak'!$B76&amp;'CLEREPARTITION bak'!BC$1,RAPPORT!AZ:AZ&amp;RAPPORT!BA:BA)),0)</f>
        <v>0</v>
      </c>
      <c r="BD76" s="41"/>
      <c r="BE76" s="43">
        <f>IFERROR(INDEX(RAPPORT!BD:BD,MATCH('CLEREPARTITION bak'!$B76&amp;'CLEREPARTITION bak'!BE$1,RAPPORT!BB:BB&amp;RAPPORT!BC:BC)),0)</f>
        <v>0</v>
      </c>
      <c r="BF76" s="41"/>
      <c r="BG76" s="43">
        <f>IFERROR(INDEX(RAPPORT!BF:BF,MATCH('CLEREPARTITION bak'!$B76&amp;'CLEREPARTITION bak'!BG$1,RAPPORT!BD:BD&amp;RAPPORT!BE:BE)),0)</f>
        <v>0</v>
      </c>
      <c r="BH76" s="41"/>
      <c r="BI76" s="43">
        <f>IFERROR(INDEX(RAPPORT!BH:BH,MATCH('CLEREPARTITION bak'!$B76&amp;'CLEREPARTITION bak'!BI$1,RAPPORT!BF:BF&amp;RAPPORT!BG:BG)),0)</f>
        <v>0</v>
      </c>
      <c r="BJ76" s="41"/>
      <c r="BK76" s="43">
        <f>IFERROR(INDEX(RAPPORT!BJ:BJ,MATCH('CLEREPARTITION bak'!$B76&amp;'CLEREPARTITION bak'!BK$1,RAPPORT!BH:BH&amp;RAPPORT!BI:BI)),0)</f>
        <v>0</v>
      </c>
      <c r="BL76" s="41"/>
      <c r="BM76" s="43">
        <f>IFERROR(INDEX(RAPPORT!BL:BL,MATCH('CLEREPARTITION bak'!$B76&amp;'CLEREPARTITION bak'!BM$1,RAPPORT!BJ:BJ&amp;RAPPORT!BK:BK)),0)</f>
        <v>0</v>
      </c>
      <c r="BN76" s="41"/>
      <c r="BO76" s="43">
        <f>IFERROR(INDEX(RAPPORT!BN:BN,MATCH('CLEREPARTITION bak'!$B76&amp;'CLEREPARTITION bak'!BO$1,RAPPORT!BL:BL&amp;RAPPORT!BM:BM)),0)</f>
        <v>0</v>
      </c>
      <c r="BP76" s="41"/>
      <c r="BQ76" s="43">
        <f>IFERROR(INDEX(RAPPORT!BP:BP,MATCH('CLEREPARTITION bak'!$B76&amp;'CLEREPARTITION bak'!BQ$1,RAPPORT!BN:BN&amp;RAPPORT!BO:BO)),0)</f>
        <v>0</v>
      </c>
      <c r="BR76" s="41"/>
      <c r="BS76" s="43">
        <f>IFERROR(INDEX(RAPPORT!BR:BR,MATCH('CLEREPARTITION bak'!$B76&amp;'CLEREPARTITION bak'!BS$1,RAPPORT!BP:BP&amp;RAPPORT!BQ:BQ)),0)</f>
        <v>0</v>
      </c>
      <c r="BT76" s="41"/>
      <c r="BU76" s="43">
        <f>IFERROR(INDEX(RAPPORT!BT:BT,MATCH('CLEREPARTITION bak'!$B76&amp;'CLEREPARTITION bak'!BU$1,RAPPORT!BR:BR&amp;RAPPORT!BS:BS)),0)</f>
        <v>0</v>
      </c>
      <c r="BV76" s="41"/>
      <c r="BW76" s="43">
        <f>IFERROR(INDEX(RAPPORT!BV:BV,MATCH('CLEREPARTITION bak'!$B76&amp;'CLEREPARTITION bak'!BW$1,RAPPORT!BT:BT&amp;RAPPORT!BU:BU)),0)</f>
        <v>0</v>
      </c>
      <c r="BX76" s="41"/>
      <c r="BY76" s="43">
        <f>IFERROR(INDEX(RAPPORT!BX:BX,MATCH('CLEREPARTITION bak'!$B76&amp;'CLEREPARTITION bak'!BY$1,RAPPORT!BV:BV&amp;RAPPORT!BW:BW)),0)</f>
        <v>0</v>
      </c>
      <c r="BZ76" s="41"/>
      <c r="CA76" s="43">
        <f>IFERROR(INDEX(RAPPORT!BZ:BZ,MATCH('CLEREPARTITION bak'!$B76&amp;'CLEREPARTITION bak'!CA$1,RAPPORT!BX:BX&amp;RAPPORT!BY:BY)),0)</f>
        <v>0</v>
      </c>
      <c r="CB76" s="41"/>
      <c r="CC76" s="43">
        <f>IFERROR(INDEX(RAPPORT!CB:CB,MATCH('CLEREPARTITION bak'!$B76&amp;'CLEREPARTITION bak'!CC$1,RAPPORT!BZ:BZ&amp;RAPPORT!CA:CA)),0)</f>
        <v>0</v>
      </c>
      <c r="CD76" s="41"/>
      <c r="CE76" s="43">
        <f>IFERROR(INDEX(RAPPORT!CD:CD,MATCH('CLEREPARTITION bak'!$B76&amp;'CLEREPARTITION bak'!CE$1,RAPPORT!CB:CB&amp;RAPPORT!CC:CC)),0)</f>
        <v>0</v>
      </c>
      <c r="CF76" s="41"/>
      <c r="CG76" s="43">
        <f>IFERROR(INDEX(RAPPORT!CF:CF,MATCH('CLEREPARTITION bak'!$B76&amp;'CLEREPARTITION bak'!CG$1,RAPPORT!CD:CD&amp;RAPPORT!CE:CE)),0)</f>
        <v>0</v>
      </c>
      <c r="CH76" s="41"/>
      <c r="CI76" s="43">
        <f>IFERROR(INDEX(RAPPORT!CH:CH,MATCH('CLEREPARTITION bak'!$B76&amp;'CLEREPARTITION bak'!CI$1,RAPPORT!CF:CF&amp;RAPPORT!CG:CG)),0)</f>
        <v>0</v>
      </c>
      <c r="CJ76" s="41"/>
      <c r="CK76" s="43">
        <f>IFERROR(INDEX(RAPPORT!CJ:CJ,MATCH('CLEREPARTITION bak'!$B76&amp;'CLEREPARTITION bak'!CK$1,RAPPORT!CH:CH&amp;RAPPORT!CI:CI)),0)</f>
        <v>0</v>
      </c>
      <c r="CL76" s="41"/>
      <c r="CM76" s="43">
        <f>IFERROR(INDEX(RAPPORT!CL:CL,MATCH('CLEREPARTITION bak'!$B76&amp;'CLEREPARTITION bak'!CM$1,RAPPORT!CJ:CJ&amp;RAPPORT!CK:CK)),0)</f>
        <v>0</v>
      </c>
      <c r="CN76" s="41"/>
      <c r="CO76" s="43">
        <f>IFERROR(INDEX(RAPPORT!CN:CN,MATCH('CLEREPARTITION bak'!$B76&amp;'CLEREPARTITION bak'!CO$1,RAPPORT!CL:CL&amp;RAPPORT!CM:CM)),0)</f>
        <v>0</v>
      </c>
      <c r="CP76" s="41"/>
      <c r="CQ76" s="43">
        <f>IFERROR(INDEX(RAPPORT!CP:CP,MATCH('CLEREPARTITION bak'!$B76&amp;'CLEREPARTITION bak'!CQ$1,RAPPORT!CN:CN&amp;RAPPORT!CO:CO)),0)</f>
        <v>0</v>
      </c>
      <c r="CR76" s="41"/>
      <c r="CS76" s="43">
        <f>IFERROR(INDEX(RAPPORT!CR:CR,MATCH('CLEREPARTITION bak'!$B76&amp;'CLEREPARTITION bak'!CS$1,RAPPORT!CP:CP&amp;RAPPORT!CQ:CQ)),0)</f>
        <v>0</v>
      </c>
      <c r="CT76" s="41"/>
      <c r="CU76" s="43">
        <f>IFERROR(INDEX(RAPPORT!CT:CT,MATCH('CLEREPARTITION bak'!$B76&amp;'CLEREPARTITION bak'!CU$1,RAPPORT!CR:CR&amp;RAPPORT!CS:CS)),0)</f>
        <v>0</v>
      </c>
      <c r="CV76" s="41"/>
      <c r="CW76" s="43">
        <f>IFERROR(INDEX(RAPPORT!CV:CV,MATCH('CLEREPARTITION bak'!$B76&amp;'CLEREPARTITION bak'!CW$1,RAPPORT!CT:CT&amp;RAPPORT!CU:CU)),0)</f>
        <v>0</v>
      </c>
      <c r="CX76" s="41"/>
      <c r="CY76" s="43">
        <f>IFERROR(INDEX(RAPPORT!CX:CX,MATCH('CLEREPARTITION bak'!$B76&amp;'CLEREPARTITION bak'!CY$1,RAPPORT!CV:CV&amp;RAPPORT!CW:CW)),0)</f>
        <v>0</v>
      </c>
      <c r="CZ76" s="41"/>
      <c r="DA76" s="43">
        <f>IFERROR(INDEX(RAPPORT!CZ:CZ,MATCH('CLEREPARTITION bak'!$B76&amp;'CLEREPARTITION bak'!DA$1,RAPPORT!CX:CX&amp;RAPPORT!CY:CY)),0)</f>
        <v>0</v>
      </c>
      <c r="DB76" s="41"/>
      <c r="DC76" s="43">
        <f>IFERROR(INDEX(RAPPORT!DB:DB,MATCH('CLEREPARTITION bak'!$B76&amp;'CLEREPARTITION bak'!DC$1,RAPPORT!CZ:CZ&amp;RAPPORT!DA:DA)),0)</f>
        <v>0</v>
      </c>
      <c r="DD76" s="41"/>
      <c r="DE76" s="43">
        <f>IFERROR(INDEX(RAPPORT!DD:DD,MATCH('CLEREPARTITION bak'!$B76&amp;'CLEREPARTITION bak'!DE$1,RAPPORT!DB:DB&amp;RAPPORT!DC:DC)),0)</f>
        <v>0</v>
      </c>
      <c r="DF76" s="41"/>
      <c r="DG76" s="43">
        <f>IFERROR(INDEX(RAPPORT!DF:DF,MATCH('CLEREPARTITION bak'!$B76&amp;'CLEREPARTITION bak'!DG$1,RAPPORT!DD:DD&amp;RAPPORT!DE:DE)),0)</f>
        <v>0</v>
      </c>
      <c r="DH76" s="41"/>
      <c r="DI76" s="43">
        <f>IFERROR(INDEX(RAPPORT!DH:DH,MATCH('CLEREPARTITION bak'!$B76&amp;'CLEREPARTITION bak'!DI$1,RAPPORT!DF:DF&amp;RAPPORT!DG:DG)),0)</f>
        <v>0</v>
      </c>
      <c r="DJ76" s="41"/>
      <c r="DK76" s="43">
        <f>IFERROR(INDEX(RAPPORT!DJ:DJ,MATCH('CLEREPARTITION bak'!$B76&amp;'CLEREPARTITION bak'!DK$1,RAPPORT!DH:DH&amp;RAPPORT!DI:DI)),0)</f>
        <v>0</v>
      </c>
      <c r="DL76" s="41"/>
    </row>
    <row r="77" spans="1:116" x14ac:dyDescent="0.25">
      <c r="A77" s="39">
        <v>74</v>
      </c>
      <c r="B77" s="40">
        <v>360200</v>
      </c>
      <c r="C77" s="41">
        <v>7</v>
      </c>
      <c r="D77" s="42"/>
      <c r="E77" s="43">
        <f>IFERROR(INDEX(RAPPORT!D:D,MATCH('CLEREPARTITION bak'!$B77&amp;'CLEREPARTITION bak'!E$1,RAPPORT!B:B&amp;RAPPORT!C:C)),0)</f>
        <v>0</v>
      </c>
      <c r="F77" s="41"/>
      <c r="G77" s="43">
        <f>IFERROR(INDEX(RAPPORT!F:F,MATCH('CLEREPARTITION bak'!$B77&amp;'CLEREPARTITION bak'!G$1,RAPPORT!D:D&amp;RAPPORT!E:E)),0)</f>
        <v>0</v>
      </c>
      <c r="H77" s="41"/>
      <c r="I77" s="43">
        <f>IFERROR(INDEX(RAPPORT!H:H,MATCH('CLEREPARTITION bak'!$B77&amp;'CLEREPARTITION bak'!I$1,RAPPORT!F:F&amp;RAPPORT!G:G)),0)</f>
        <v>0</v>
      </c>
      <c r="J77" s="41"/>
      <c r="K77" s="43">
        <f>IFERROR(INDEX(RAPPORT!J:J,MATCH('CLEREPARTITION bak'!$B77&amp;'CLEREPARTITION bak'!K$1,RAPPORT!H:H&amp;RAPPORT!I:I)),0)</f>
        <v>0</v>
      </c>
      <c r="L77" s="41"/>
      <c r="M77" s="43">
        <f>IFERROR(INDEX(RAPPORT!L:L,MATCH('CLEREPARTITION bak'!$B77&amp;'CLEREPARTITION bak'!M$1,RAPPORT!J:J&amp;RAPPORT!K:K)),0)</f>
        <v>0</v>
      </c>
      <c r="N77" s="41"/>
      <c r="O77" s="43">
        <f>IFERROR(INDEX(RAPPORT!N:N,MATCH('CLEREPARTITION bak'!$B77&amp;'CLEREPARTITION bak'!O$1,RAPPORT!L:L&amp;RAPPORT!M:M)),0)</f>
        <v>0</v>
      </c>
      <c r="P77" s="41"/>
      <c r="Q77" s="43">
        <f>IFERROR(INDEX(RAPPORT!P:P,MATCH('CLEREPARTITION bak'!$B77&amp;'CLEREPARTITION bak'!Q$1,RAPPORT!N:N&amp;RAPPORT!O:O)),0)</f>
        <v>0</v>
      </c>
      <c r="R77" s="41"/>
      <c r="S77" s="43">
        <f>IFERROR(INDEX(RAPPORT!R:R,MATCH('CLEREPARTITION bak'!$B77&amp;'CLEREPARTITION bak'!S$1,RAPPORT!P:P&amp;RAPPORT!Q:Q)),0)</f>
        <v>0</v>
      </c>
      <c r="T77" s="41"/>
      <c r="U77" s="43">
        <f>IFERROR(INDEX(RAPPORT!T:T,MATCH('CLEREPARTITION bak'!$B77&amp;'CLEREPARTITION bak'!U$1,RAPPORT!R:R&amp;RAPPORT!S:S)),0)</f>
        <v>0</v>
      </c>
      <c r="V77" s="41"/>
      <c r="W77" s="43">
        <f>IFERROR(INDEX(RAPPORT!V:V,MATCH('CLEREPARTITION bak'!$B77&amp;'CLEREPARTITION bak'!W$1,RAPPORT!T:T&amp;RAPPORT!U:U)),0)</f>
        <v>0</v>
      </c>
      <c r="X77" s="41"/>
      <c r="Y77" s="43">
        <f>IFERROR(INDEX(RAPPORT!X:X,MATCH('CLEREPARTITION bak'!$B77&amp;'CLEREPARTITION bak'!Y$1,RAPPORT!V:V&amp;RAPPORT!W:W)),0)</f>
        <v>0</v>
      </c>
      <c r="Z77" s="41"/>
      <c r="AA77" s="43">
        <f>IFERROR(INDEX(RAPPORT!Z:Z,MATCH('CLEREPARTITION bak'!$B77&amp;'CLEREPARTITION bak'!AA$1,RAPPORT!X:X&amp;RAPPORT!Y:Y)),0)</f>
        <v>0</v>
      </c>
      <c r="AB77" s="41"/>
      <c r="AC77" s="43">
        <f>IFERROR(INDEX(RAPPORT!AB:AB,MATCH('CLEREPARTITION bak'!$B77&amp;'CLEREPARTITION bak'!AC$1,RAPPORT!Z:Z&amp;RAPPORT!AA:AA)),0)</f>
        <v>0</v>
      </c>
      <c r="AD77" s="41"/>
      <c r="AE77" s="43">
        <f>IFERROR(INDEX(RAPPORT!AD:AD,MATCH('CLEREPARTITION bak'!$B77&amp;'CLEREPARTITION bak'!AE$1,RAPPORT!AB:AB&amp;RAPPORT!AC:AC)),0)</f>
        <v>0</v>
      </c>
      <c r="AF77" s="41"/>
      <c r="AG77" s="43">
        <f>IFERROR(INDEX(RAPPORT!AF:AF,MATCH('CLEREPARTITION bak'!$B77&amp;'CLEREPARTITION bak'!AG$1,RAPPORT!AD:AD&amp;RAPPORT!AE:AE)),0)</f>
        <v>0</v>
      </c>
      <c r="AH77" s="41"/>
      <c r="AI77" s="43">
        <f>IFERROR(INDEX(RAPPORT!AH:AH,MATCH('CLEREPARTITION bak'!$B77&amp;'CLEREPARTITION bak'!AI$1,RAPPORT!AF:AF&amp;RAPPORT!AG:AG)),0)</f>
        <v>0</v>
      </c>
      <c r="AJ77" s="41"/>
      <c r="AK77" s="43">
        <f>IFERROR(INDEX(RAPPORT!AJ:AJ,MATCH('CLEREPARTITION bak'!$B77&amp;'CLEREPARTITION bak'!AK$1,RAPPORT!AH:AH&amp;RAPPORT!AI:AI)),0)</f>
        <v>0</v>
      </c>
      <c r="AL77" s="41"/>
      <c r="AM77" s="43">
        <f>IFERROR(INDEX(RAPPORT!AL:AL,MATCH('CLEREPARTITION bak'!$B77&amp;'CLEREPARTITION bak'!AM$1,RAPPORT!AJ:AJ&amp;RAPPORT!AK:AK)),0)</f>
        <v>0</v>
      </c>
      <c r="AN77" s="41"/>
      <c r="AO77" s="43">
        <f>IFERROR(INDEX(RAPPORT!AN:AN,MATCH('CLEREPARTITION bak'!$B77&amp;'CLEREPARTITION bak'!AO$1,RAPPORT!AL:AL&amp;RAPPORT!AM:AM)),0)</f>
        <v>0</v>
      </c>
      <c r="AP77" s="41"/>
      <c r="AQ77" s="43">
        <f>IFERROR(INDEX(RAPPORT!AP:AP,MATCH('CLEREPARTITION bak'!$B77&amp;'CLEREPARTITION bak'!AQ$1,RAPPORT!AN:AN&amp;RAPPORT!AO:AO)),0)</f>
        <v>0</v>
      </c>
      <c r="AR77" s="41"/>
      <c r="AS77" s="43">
        <f>IFERROR(INDEX(RAPPORT!AR:AR,MATCH('CLEREPARTITION bak'!$B77&amp;'CLEREPARTITION bak'!AS$1,RAPPORT!AP:AP&amp;RAPPORT!AQ:AQ)),0)</f>
        <v>0</v>
      </c>
      <c r="AT77" s="41"/>
      <c r="AU77" s="43">
        <f>IFERROR(INDEX(RAPPORT!AT:AT,MATCH('CLEREPARTITION bak'!$B77&amp;'CLEREPARTITION bak'!AU$1,RAPPORT!AR:AR&amp;RAPPORT!AS:AS)),0)</f>
        <v>0</v>
      </c>
      <c r="AV77" s="41"/>
      <c r="AW77" s="43">
        <f>IFERROR(INDEX(RAPPORT!AV:AV,MATCH('CLEREPARTITION bak'!$B77&amp;'CLEREPARTITION bak'!AW$1,RAPPORT!AT:AT&amp;RAPPORT!AU:AU)),0)</f>
        <v>0</v>
      </c>
      <c r="AX77" s="41"/>
      <c r="AY77" s="43">
        <f>IFERROR(INDEX(RAPPORT!AX:AX,MATCH('CLEREPARTITION bak'!$B77&amp;'CLEREPARTITION bak'!AY$1,RAPPORT!AV:AV&amp;RAPPORT!AW:AW)),0)</f>
        <v>0</v>
      </c>
      <c r="AZ77" s="41"/>
      <c r="BA77" s="43">
        <f>IFERROR(INDEX(RAPPORT!AZ:AZ,MATCH('CLEREPARTITION bak'!$B77&amp;'CLEREPARTITION bak'!BA$1,RAPPORT!AX:AX&amp;RAPPORT!AY:AY)),0)</f>
        <v>0</v>
      </c>
      <c r="BB77" s="41"/>
      <c r="BC77" s="43">
        <f>IFERROR(INDEX(RAPPORT!BB:BB,MATCH('CLEREPARTITION bak'!$B77&amp;'CLEREPARTITION bak'!BC$1,RAPPORT!AZ:AZ&amp;RAPPORT!BA:BA)),0)</f>
        <v>0</v>
      </c>
      <c r="BD77" s="41"/>
      <c r="BE77" s="43">
        <f>IFERROR(INDEX(RAPPORT!BD:BD,MATCH('CLEREPARTITION bak'!$B77&amp;'CLEREPARTITION bak'!BE$1,RAPPORT!BB:BB&amp;RAPPORT!BC:BC)),0)</f>
        <v>0</v>
      </c>
      <c r="BF77" s="41"/>
      <c r="BG77" s="43">
        <f>IFERROR(INDEX(RAPPORT!BF:BF,MATCH('CLEREPARTITION bak'!$B77&amp;'CLEREPARTITION bak'!BG$1,RAPPORT!BD:BD&amp;RAPPORT!BE:BE)),0)</f>
        <v>0</v>
      </c>
      <c r="BH77" s="41"/>
      <c r="BI77" s="43">
        <f>IFERROR(INDEX(RAPPORT!BH:BH,MATCH('CLEREPARTITION bak'!$B77&amp;'CLEREPARTITION bak'!BI$1,RAPPORT!BF:BF&amp;RAPPORT!BG:BG)),0)</f>
        <v>0</v>
      </c>
      <c r="BJ77" s="41"/>
      <c r="BK77" s="43">
        <f>IFERROR(INDEX(RAPPORT!BJ:BJ,MATCH('CLEREPARTITION bak'!$B77&amp;'CLEREPARTITION bak'!BK$1,RAPPORT!BH:BH&amp;RAPPORT!BI:BI)),0)</f>
        <v>0</v>
      </c>
      <c r="BL77" s="41"/>
      <c r="BM77" s="43">
        <f>IFERROR(INDEX(RAPPORT!BL:BL,MATCH('CLEREPARTITION bak'!$B77&amp;'CLEREPARTITION bak'!BM$1,RAPPORT!BJ:BJ&amp;RAPPORT!BK:BK)),0)</f>
        <v>0</v>
      </c>
      <c r="BN77" s="41"/>
      <c r="BO77" s="43">
        <f>IFERROR(INDEX(RAPPORT!BN:BN,MATCH('CLEREPARTITION bak'!$B77&amp;'CLEREPARTITION bak'!BO$1,RAPPORT!BL:BL&amp;RAPPORT!BM:BM)),0)</f>
        <v>0</v>
      </c>
      <c r="BP77" s="41"/>
      <c r="BQ77" s="43">
        <f>IFERROR(INDEX(RAPPORT!BP:BP,MATCH('CLEREPARTITION bak'!$B77&amp;'CLEREPARTITION bak'!BQ$1,RAPPORT!BN:BN&amp;RAPPORT!BO:BO)),0)</f>
        <v>0</v>
      </c>
      <c r="BR77" s="41"/>
      <c r="BS77" s="43">
        <f>IFERROR(INDEX(RAPPORT!BR:BR,MATCH('CLEREPARTITION bak'!$B77&amp;'CLEREPARTITION bak'!BS$1,RAPPORT!BP:BP&amp;RAPPORT!BQ:BQ)),0)</f>
        <v>0</v>
      </c>
      <c r="BT77" s="41"/>
      <c r="BU77" s="43">
        <f>IFERROR(INDEX(RAPPORT!BT:BT,MATCH('CLEREPARTITION bak'!$B77&amp;'CLEREPARTITION bak'!BU$1,RAPPORT!BR:BR&amp;RAPPORT!BS:BS)),0)</f>
        <v>0</v>
      </c>
      <c r="BV77" s="41"/>
      <c r="BW77" s="43">
        <f>IFERROR(INDEX(RAPPORT!BV:BV,MATCH('CLEREPARTITION bak'!$B77&amp;'CLEREPARTITION bak'!BW$1,RAPPORT!BT:BT&amp;RAPPORT!BU:BU)),0)</f>
        <v>0</v>
      </c>
      <c r="BX77" s="41"/>
      <c r="BY77" s="43">
        <f>IFERROR(INDEX(RAPPORT!BX:BX,MATCH('CLEREPARTITION bak'!$B77&amp;'CLEREPARTITION bak'!BY$1,RAPPORT!BV:BV&amp;RAPPORT!BW:BW)),0)</f>
        <v>0</v>
      </c>
      <c r="BZ77" s="41"/>
      <c r="CA77" s="43">
        <f>IFERROR(INDEX(RAPPORT!BZ:BZ,MATCH('CLEREPARTITION bak'!$B77&amp;'CLEREPARTITION bak'!CA$1,RAPPORT!BX:BX&amp;RAPPORT!BY:BY)),0)</f>
        <v>0</v>
      </c>
      <c r="CB77" s="41"/>
      <c r="CC77" s="43">
        <f>IFERROR(INDEX(RAPPORT!CB:CB,MATCH('CLEREPARTITION bak'!$B77&amp;'CLEREPARTITION bak'!CC$1,RAPPORT!BZ:BZ&amp;RAPPORT!CA:CA)),0)</f>
        <v>0</v>
      </c>
      <c r="CD77" s="41"/>
      <c r="CE77" s="43">
        <f>IFERROR(INDEX(RAPPORT!CD:CD,MATCH('CLEREPARTITION bak'!$B77&amp;'CLEREPARTITION bak'!CE$1,RAPPORT!CB:CB&amp;RAPPORT!CC:CC)),0)</f>
        <v>0</v>
      </c>
      <c r="CF77" s="41"/>
      <c r="CG77" s="43">
        <f>IFERROR(INDEX(RAPPORT!CF:CF,MATCH('CLEREPARTITION bak'!$B77&amp;'CLEREPARTITION bak'!CG$1,RAPPORT!CD:CD&amp;RAPPORT!CE:CE)),0)</f>
        <v>0</v>
      </c>
      <c r="CH77" s="41"/>
      <c r="CI77" s="43">
        <f>IFERROR(INDEX(RAPPORT!CH:CH,MATCH('CLEREPARTITION bak'!$B77&amp;'CLEREPARTITION bak'!CI$1,RAPPORT!CF:CF&amp;RAPPORT!CG:CG)),0)</f>
        <v>0</v>
      </c>
      <c r="CJ77" s="41"/>
      <c r="CK77" s="43">
        <f>IFERROR(INDEX(RAPPORT!CJ:CJ,MATCH('CLEREPARTITION bak'!$B77&amp;'CLEREPARTITION bak'!CK$1,RAPPORT!CH:CH&amp;RAPPORT!CI:CI)),0)</f>
        <v>0</v>
      </c>
      <c r="CL77" s="41"/>
      <c r="CM77" s="43">
        <f>IFERROR(INDEX(RAPPORT!CL:CL,MATCH('CLEREPARTITION bak'!$B77&amp;'CLEREPARTITION bak'!CM$1,RAPPORT!CJ:CJ&amp;RAPPORT!CK:CK)),0)</f>
        <v>0</v>
      </c>
      <c r="CN77" s="41"/>
      <c r="CO77" s="43">
        <f>IFERROR(INDEX(RAPPORT!CN:CN,MATCH('CLEREPARTITION bak'!$B77&amp;'CLEREPARTITION bak'!CO$1,RAPPORT!CL:CL&amp;RAPPORT!CM:CM)),0)</f>
        <v>0</v>
      </c>
      <c r="CP77" s="41"/>
      <c r="CQ77" s="43">
        <f>IFERROR(INDEX(RAPPORT!CP:CP,MATCH('CLEREPARTITION bak'!$B77&amp;'CLEREPARTITION bak'!CQ$1,RAPPORT!CN:CN&amp;RAPPORT!CO:CO)),0)</f>
        <v>0</v>
      </c>
      <c r="CR77" s="41"/>
      <c r="CS77" s="43">
        <f>IFERROR(INDEX(RAPPORT!CR:CR,MATCH('CLEREPARTITION bak'!$B77&amp;'CLEREPARTITION bak'!CS$1,RAPPORT!CP:CP&amp;RAPPORT!CQ:CQ)),0)</f>
        <v>0</v>
      </c>
      <c r="CT77" s="41"/>
      <c r="CU77" s="43">
        <f>IFERROR(INDEX(RAPPORT!CT:CT,MATCH('CLEREPARTITION bak'!$B77&amp;'CLEREPARTITION bak'!CU$1,RAPPORT!CR:CR&amp;RAPPORT!CS:CS)),0)</f>
        <v>0</v>
      </c>
      <c r="CV77" s="41"/>
      <c r="CW77" s="43">
        <f>IFERROR(INDEX(RAPPORT!CV:CV,MATCH('CLEREPARTITION bak'!$B77&amp;'CLEREPARTITION bak'!CW$1,RAPPORT!CT:CT&amp;RAPPORT!CU:CU)),0)</f>
        <v>0</v>
      </c>
      <c r="CX77" s="41"/>
      <c r="CY77" s="43">
        <f>IFERROR(INDEX(RAPPORT!CX:CX,MATCH('CLEREPARTITION bak'!$B77&amp;'CLEREPARTITION bak'!CY$1,RAPPORT!CV:CV&amp;RAPPORT!CW:CW)),0)</f>
        <v>0</v>
      </c>
      <c r="CZ77" s="41"/>
      <c r="DA77" s="43">
        <f>IFERROR(INDEX(RAPPORT!CZ:CZ,MATCH('CLEREPARTITION bak'!$B77&amp;'CLEREPARTITION bak'!DA$1,RAPPORT!CX:CX&amp;RAPPORT!CY:CY)),0)</f>
        <v>0</v>
      </c>
      <c r="DB77" s="41"/>
      <c r="DC77" s="43">
        <f>IFERROR(INDEX(RAPPORT!DB:DB,MATCH('CLEREPARTITION bak'!$B77&amp;'CLEREPARTITION bak'!DC$1,RAPPORT!CZ:CZ&amp;RAPPORT!DA:DA)),0)</f>
        <v>0</v>
      </c>
      <c r="DD77" s="41"/>
      <c r="DE77" s="43">
        <f>IFERROR(INDEX(RAPPORT!DD:DD,MATCH('CLEREPARTITION bak'!$B77&amp;'CLEREPARTITION bak'!DE$1,RAPPORT!DB:DB&amp;RAPPORT!DC:DC)),0)</f>
        <v>0</v>
      </c>
      <c r="DF77" s="41"/>
      <c r="DG77" s="43">
        <f>IFERROR(INDEX(RAPPORT!DF:DF,MATCH('CLEREPARTITION bak'!$B77&amp;'CLEREPARTITION bak'!DG$1,RAPPORT!DD:DD&amp;RAPPORT!DE:DE)),0)</f>
        <v>0</v>
      </c>
      <c r="DH77" s="41"/>
      <c r="DI77" s="43">
        <f>IFERROR(INDEX(RAPPORT!DH:DH,MATCH('CLEREPARTITION bak'!$B77&amp;'CLEREPARTITION bak'!DI$1,RAPPORT!DF:DF&amp;RAPPORT!DG:DG)),0)</f>
        <v>0</v>
      </c>
      <c r="DJ77" s="41"/>
      <c r="DK77" s="43">
        <f>IFERROR(INDEX(RAPPORT!DJ:DJ,MATCH('CLEREPARTITION bak'!$B77&amp;'CLEREPARTITION bak'!DK$1,RAPPORT!DH:DH&amp;RAPPORT!DI:DI)),0)</f>
        <v>0</v>
      </c>
      <c r="DL77" s="41"/>
    </row>
    <row r="78" spans="1:116" x14ac:dyDescent="0.25">
      <c r="A78" s="39">
        <v>75</v>
      </c>
      <c r="B78" s="40">
        <v>360300</v>
      </c>
      <c r="C78" s="41">
        <v>4</v>
      </c>
      <c r="D78" s="42"/>
      <c r="E78" s="43">
        <f>IFERROR(INDEX(RAPPORT!D:D,MATCH('CLEREPARTITION bak'!$B78&amp;'CLEREPARTITION bak'!E$1,RAPPORT!B:B&amp;RAPPORT!C:C)),0)</f>
        <v>0</v>
      </c>
      <c r="F78" s="41"/>
      <c r="G78" s="43">
        <f>IFERROR(INDEX(RAPPORT!F:F,MATCH('CLEREPARTITION bak'!$B78&amp;'CLEREPARTITION bak'!G$1,RAPPORT!D:D&amp;RAPPORT!E:E)),0)</f>
        <v>0</v>
      </c>
      <c r="H78" s="41"/>
      <c r="I78" s="43">
        <f>IFERROR(INDEX(RAPPORT!H:H,MATCH('CLEREPARTITION bak'!$B78&amp;'CLEREPARTITION bak'!I$1,RAPPORT!F:F&amp;RAPPORT!G:G)),0)</f>
        <v>0</v>
      </c>
      <c r="J78" s="41"/>
      <c r="K78" s="43">
        <f>IFERROR(INDEX(RAPPORT!J:J,MATCH('CLEREPARTITION bak'!$B78&amp;'CLEREPARTITION bak'!K$1,RAPPORT!H:H&amp;RAPPORT!I:I)),0)</f>
        <v>0</v>
      </c>
      <c r="L78" s="41"/>
      <c r="M78" s="43">
        <f>IFERROR(INDEX(RAPPORT!L:L,MATCH('CLEREPARTITION bak'!$B78&amp;'CLEREPARTITION bak'!M$1,RAPPORT!J:J&amp;RAPPORT!K:K)),0)</f>
        <v>0</v>
      </c>
      <c r="N78" s="41"/>
      <c r="O78" s="43">
        <f>IFERROR(INDEX(RAPPORT!N:N,MATCH('CLEREPARTITION bak'!$B78&amp;'CLEREPARTITION bak'!O$1,RAPPORT!L:L&amp;RAPPORT!M:M)),0)</f>
        <v>0</v>
      </c>
      <c r="P78" s="41"/>
      <c r="Q78" s="43">
        <f>IFERROR(INDEX(RAPPORT!P:P,MATCH('CLEREPARTITION bak'!$B78&amp;'CLEREPARTITION bak'!Q$1,RAPPORT!N:N&amp;RAPPORT!O:O)),0)</f>
        <v>0</v>
      </c>
      <c r="R78" s="41"/>
      <c r="S78" s="43">
        <f>IFERROR(INDEX(RAPPORT!R:R,MATCH('CLEREPARTITION bak'!$B78&amp;'CLEREPARTITION bak'!S$1,RAPPORT!P:P&amp;RAPPORT!Q:Q)),0)</f>
        <v>0</v>
      </c>
      <c r="T78" s="41"/>
      <c r="U78" s="43">
        <f>IFERROR(INDEX(RAPPORT!T:T,MATCH('CLEREPARTITION bak'!$B78&amp;'CLEREPARTITION bak'!U$1,RAPPORT!R:R&amp;RAPPORT!S:S)),0)</f>
        <v>0</v>
      </c>
      <c r="V78" s="41"/>
      <c r="W78" s="43">
        <f>IFERROR(INDEX(RAPPORT!V:V,MATCH('CLEREPARTITION bak'!$B78&amp;'CLEREPARTITION bak'!W$1,RAPPORT!T:T&amp;RAPPORT!U:U)),0)</f>
        <v>0</v>
      </c>
      <c r="X78" s="41"/>
      <c r="Y78" s="43">
        <f>IFERROR(INDEX(RAPPORT!X:X,MATCH('CLEREPARTITION bak'!$B78&amp;'CLEREPARTITION bak'!Y$1,RAPPORT!V:V&amp;RAPPORT!W:W)),0)</f>
        <v>0</v>
      </c>
      <c r="Z78" s="41"/>
      <c r="AA78" s="43">
        <f>IFERROR(INDEX(RAPPORT!Z:Z,MATCH('CLEREPARTITION bak'!$B78&amp;'CLEREPARTITION bak'!AA$1,RAPPORT!X:X&amp;RAPPORT!Y:Y)),0)</f>
        <v>0</v>
      </c>
      <c r="AB78" s="41"/>
      <c r="AC78" s="43">
        <f>IFERROR(INDEX(RAPPORT!AB:AB,MATCH('CLEREPARTITION bak'!$B78&amp;'CLEREPARTITION bak'!AC$1,RAPPORT!Z:Z&amp;RAPPORT!AA:AA)),0)</f>
        <v>0</v>
      </c>
      <c r="AD78" s="41"/>
      <c r="AE78" s="43">
        <f>IFERROR(INDEX(RAPPORT!AD:AD,MATCH('CLEREPARTITION bak'!$B78&amp;'CLEREPARTITION bak'!AE$1,RAPPORT!AB:AB&amp;RAPPORT!AC:AC)),0)</f>
        <v>0</v>
      </c>
      <c r="AF78" s="41"/>
      <c r="AG78" s="43">
        <f>IFERROR(INDEX(RAPPORT!AF:AF,MATCH('CLEREPARTITION bak'!$B78&amp;'CLEREPARTITION bak'!AG$1,RAPPORT!AD:AD&amp;RAPPORT!AE:AE)),0)</f>
        <v>0</v>
      </c>
      <c r="AH78" s="41"/>
      <c r="AI78" s="43">
        <f>IFERROR(INDEX(RAPPORT!AH:AH,MATCH('CLEREPARTITION bak'!$B78&amp;'CLEREPARTITION bak'!AI$1,RAPPORT!AF:AF&amp;RAPPORT!AG:AG)),0)</f>
        <v>0</v>
      </c>
      <c r="AJ78" s="41"/>
      <c r="AK78" s="43">
        <f>IFERROR(INDEX(RAPPORT!AJ:AJ,MATCH('CLEREPARTITION bak'!$B78&amp;'CLEREPARTITION bak'!AK$1,RAPPORT!AH:AH&amp;RAPPORT!AI:AI)),0)</f>
        <v>0</v>
      </c>
      <c r="AL78" s="41"/>
      <c r="AM78" s="43">
        <f>IFERROR(INDEX(RAPPORT!AL:AL,MATCH('CLEREPARTITION bak'!$B78&amp;'CLEREPARTITION bak'!AM$1,RAPPORT!AJ:AJ&amp;RAPPORT!AK:AK)),0)</f>
        <v>0</v>
      </c>
      <c r="AN78" s="41"/>
      <c r="AO78" s="43">
        <f>IFERROR(INDEX(RAPPORT!AN:AN,MATCH('CLEREPARTITION bak'!$B78&amp;'CLEREPARTITION bak'!AO$1,RAPPORT!AL:AL&amp;RAPPORT!AM:AM)),0)</f>
        <v>0</v>
      </c>
      <c r="AP78" s="41"/>
      <c r="AQ78" s="43">
        <f>IFERROR(INDEX(RAPPORT!AP:AP,MATCH('CLEREPARTITION bak'!$B78&amp;'CLEREPARTITION bak'!AQ$1,RAPPORT!AN:AN&amp;RAPPORT!AO:AO)),0)</f>
        <v>0</v>
      </c>
      <c r="AR78" s="41"/>
      <c r="AS78" s="43">
        <f>IFERROR(INDEX(RAPPORT!AR:AR,MATCH('CLEREPARTITION bak'!$B78&amp;'CLEREPARTITION bak'!AS$1,RAPPORT!AP:AP&amp;RAPPORT!AQ:AQ)),0)</f>
        <v>0</v>
      </c>
      <c r="AT78" s="41"/>
      <c r="AU78" s="43">
        <f>IFERROR(INDEX(RAPPORT!AT:AT,MATCH('CLEREPARTITION bak'!$B78&amp;'CLEREPARTITION bak'!AU$1,RAPPORT!AR:AR&amp;RAPPORT!AS:AS)),0)</f>
        <v>0</v>
      </c>
      <c r="AV78" s="41"/>
      <c r="AW78" s="43">
        <f>IFERROR(INDEX(RAPPORT!AV:AV,MATCH('CLEREPARTITION bak'!$B78&amp;'CLEREPARTITION bak'!AW$1,RAPPORT!AT:AT&amp;RAPPORT!AU:AU)),0)</f>
        <v>0</v>
      </c>
      <c r="AX78" s="41"/>
      <c r="AY78" s="43">
        <f>IFERROR(INDEX(RAPPORT!AX:AX,MATCH('CLEREPARTITION bak'!$B78&amp;'CLEREPARTITION bak'!AY$1,RAPPORT!AV:AV&amp;RAPPORT!AW:AW)),0)</f>
        <v>0</v>
      </c>
      <c r="AZ78" s="41"/>
      <c r="BA78" s="43">
        <f>IFERROR(INDEX(RAPPORT!AZ:AZ,MATCH('CLEREPARTITION bak'!$B78&amp;'CLEREPARTITION bak'!BA$1,RAPPORT!AX:AX&amp;RAPPORT!AY:AY)),0)</f>
        <v>0</v>
      </c>
      <c r="BB78" s="41"/>
      <c r="BC78" s="43">
        <f>IFERROR(INDEX(RAPPORT!BB:BB,MATCH('CLEREPARTITION bak'!$B78&amp;'CLEREPARTITION bak'!BC$1,RAPPORT!AZ:AZ&amp;RAPPORT!BA:BA)),0)</f>
        <v>0</v>
      </c>
      <c r="BD78" s="41"/>
      <c r="BE78" s="43">
        <f>IFERROR(INDEX(RAPPORT!BD:BD,MATCH('CLEREPARTITION bak'!$B78&amp;'CLEREPARTITION bak'!BE$1,RAPPORT!BB:BB&amp;RAPPORT!BC:BC)),0)</f>
        <v>0</v>
      </c>
      <c r="BF78" s="41"/>
      <c r="BG78" s="43">
        <f>IFERROR(INDEX(RAPPORT!BF:BF,MATCH('CLEREPARTITION bak'!$B78&amp;'CLEREPARTITION bak'!BG$1,RAPPORT!BD:BD&amp;RAPPORT!BE:BE)),0)</f>
        <v>0</v>
      </c>
      <c r="BH78" s="41"/>
      <c r="BI78" s="43">
        <f>IFERROR(INDEX(RAPPORT!BH:BH,MATCH('CLEREPARTITION bak'!$B78&amp;'CLEREPARTITION bak'!BI$1,RAPPORT!BF:BF&amp;RAPPORT!BG:BG)),0)</f>
        <v>0</v>
      </c>
      <c r="BJ78" s="41"/>
      <c r="BK78" s="43">
        <f>IFERROR(INDEX(RAPPORT!BJ:BJ,MATCH('CLEREPARTITION bak'!$B78&amp;'CLEREPARTITION bak'!BK$1,RAPPORT!BH:BH&amp;RAPPORT!BI:BI)),0)</f>
        <v>0</v>
      </c>
      <c r="BL78" s="41"/>
      <c r="BM78" s="43">
        <f>IFERROR(INDEX(RAPPORT!BL:BL,MATCH('CLEREPARTITION bak'!$B78&amp;'CLEREPARTITION bak'!BM$1,RAPPORT!BJ:BJ&amp;RAPPORT!BK:BK)),0)</f>
        <v>0</v>
      </c>
      <c r="BN78" s="41"/>
      <c r="BO78" s="43">
        <f>IFERROR(INDEX(RAPPORT!BN:BN,MATCH('CLEREPARTITION bak'!$B78&amp;'CLEREPARTITION bak'!BO$1,RAPPORT!BL:BL&amp;RAPPORT!BM:BM)),0)</f>
        <v>0</v>
      </c>
      <c r="BP78" s="41"/>
      <c r="BQ78" s="43">
        <f>IFERROR(INDEX(RAPPORT!BP:BP,MATCH('CLEREPARTITION bak'!$B78&amp;'CLEREPARTITION bak'!BQ$1,RAPPORT!BN:BN&amp;RAPPORT!BO:BO)),0)</f>
        <v>0</v>
      </c>
      <c r="BR78" s="41"/>
      <c r="BS78" s="43">
        <f>IFERROR(INDEX(RAPPORT!BR:BR,MATCH('CLEREPARTITION bak'!$B78&amp;'CLEREPARTITION bak'!BS$1,RAPPORT!BP:BP&amp;RAPPORT!BQ:BQ)),0)</f>
        <v>0</v>
      </c>
      <c r="BT78" s="41"/>
      <c r="BU78" s="43">
        <f>IFERROR(INDEX(RAPPORT!BT:BT,MATCH('CLEREPARTITION bak'!$B78&amp;'CLEREPARTITION bak'!BU$1,RAPPORT!BR:BR&amp;RAPPORT!BS:BS)),0)</f>
        <v>0</v>
      </c>
      <c r="BV78" s="41"/>
      <c r="BW78" s="43">
        <f>IFERROR(INDEX(RAPPORT!BV:BV,MATCH('CLEREPARTITION bak'!$B78&amp;'CLEREPARTITION bak'!BW$1,RAPPORT!BT:BT&amp;RAPPORT!BU:BU)),0)</f>
        <v>0</v>
      </c>
      <c r="BX78" s="41"/>
      <c r="BY78" s="43">
        <f>IFERROR(INDEX(RAPPORT!BX:BX,MATCH('CLEREPARTITION bak'!$B78&amp;'CLEREPARTITION bak'!BY$1,RAPPORT!BV:BV&amp;RAPPORT!BW:BW)),0)</f>
        <v>0</v>
      </c>
      <c r="BZ78" s="41"/>
      <c r="CA78" s="43">
        <f>IFERROR(INDEX(RAPPORT!BZ:BZ,MATCH('CLEREPARTITION bak'!$B78&amp;'CLEREPARTITION bak'!CA$1,RAPPORT!BX:BX&amp;RAPPORT!BY:BY)),0)</f>
        <v>0</v>
      </c>
      <c r="CB78" s="41"/>
      <c r="CC78" s="43">
        <f>IFERROR(INDEX(RAPPORT!CB:CB,MATCH('CLEREPARTITION bak'!$B78&amp;'CLEREPARTITION bak'!CC$1,RAPPORT!BZ:BZ&amp;RAPPORT!CA:CA)),0)</f>
        <v>0</v>
      </c>
      <c r="CD78" s="41"/>
      <c r="CE78" s="43">
        <f>IFERROR(INDEX(RAPPORT!CD:CD,MATCH('CLEREPARTITION bak'!$B78&amp;'CLEREPARTITION bak'!CE$1,RAPPORT!CB:CB&amp;RAPPORT!CC:CC)),0)</f>
        <v>0</v>
      </c>
      <c r="CF78" s="41"/>
      <c r="CG78" s="43">
        <f>IFERROR(INDEX(RAPPORT!CF:CF,MATCH('CLEREPARTITION bak'!$B78&amp;'CLEREPARTITION bak'!CG$1,RAPPORT!CD:CD&amp;RAPPORT!CE:CE)),0)</f>
        <v>0</v>
      </c>
      <c r="CH78" s="41"/>
      <c r="CI78" s="43">
        <f>IFERROR(INDEX(RAPPORT!CH:CH,MATCH('CLEREPARTITION bak'!$B78&amp;'CLEREPARTITION bak'!CI$1,RAPPORT!CF:CF&amp;RAPPORT!CG:CG)),0)</f>
        <v>0</v>
      </c>
      <c r="CJ78" s="41"/>
      <c r="CK78" s="43">
        <f>IFERROR(INDEX(RAPPORT!CJ:CJ,MATCH('CLEREPARTITION bak'!$B78&amp;'CLEREPARTITION bak'!CK$1,RAPPORT!CH:CH&amp;RAPPORT!CI:CI)),0)</f>
        <v>0</v>
      </c>
      <c r="CL78" s="41"/>
      <c r="CM78" s="43">
        <f>IFERROR(INDEX(RAPPORT!CL:CL,MATCH('CLEREPARTITION bak'!$B78&amp;'CLEREPARTITION bak'!CM$1,RAPPORT!CJ:CJ&amp;RAPPORT!CK:CK)),0)</f>
        <v>0</v>
      </c>
      <c r="CN78" s="41"/>
      <c r="CO78" s="43">
        <f>IFERROR(INDEX(RAPPORT!CN:CN,MATCH('CLEREPARTITION bak'!$B78&amp;'CLEREPARTITION bak'!CO$1,RAPPORT!CL:CL&amp;RAPPORT!CM:CM)),0)</f>
        <v>0</v>
      </c>
      <c r="CP78" s="41"/>
      <c r="CQ78" s="43">
        <f>IFERROR(INDEX(RAPPORT!CP:CP,MATCH('CLEREPARTITION bak'!$B78&amp;'CLEREPARTITION bak'!CQ$1,RAPPORT!CN:CN&amp;RAPPORT!CO:CO)),0)</f>
        <v>0</v>
      </c>
      <c r="CR78" s="41"/>
      <c r="CS78" s="43">
        <f>IFERROR(INDEX(RAPPORT!CR:CR,MATCH('CLEREPARTITION bak'!$B78&amp;'CLEREPARTITION bak'!CS$1,RAPPORT!CP:CP&amp;RAPPORT!CQ:CQ)),0)</f>
        <v>0</v>
      </c>
      <c r="CT78" s="41"/>
      <c r="CU78" s="43">
        <f>IFERROR(INDEX(RAPPORT!CT:CT,MATCH('CLEREPARTITION bak'!$B78&amp;'CLEREPARTITION bak'!CU$1,RAPPORT!CR:CR&amp;RAPPORT!CS:CS)),0)</f>
        <v>0</v>
      </c>
      <c r="CV78" s="41"/>
      <c r="CW78" s="43">
        <f>IFERROR(INDEX(RAPPORT!CV:CV,MATCH('CLEREPARTITION bak'!$B78&amp;'CLEREPARTITION bak'!CW$1,RAPPORT!CT:CT&amp;RAPPORT!CU:CU)),0)</f>
        <v>0</v>
      </c>
      <c r="CX78" s="41"/>
      <c r="CY78" s="43">
        <f>IFERROR(INDEX(RAPPORT!CX:CX,MATCH('CLEREPARTITION bak'!$B78&amp;'CLEREPARTITION bak'!CY$1,RAPPORT!CV:CV&amp;RAPPORT!CW:CW)),0)</f>
        <v>0</v>
      </c>
      <c r="CZ78" s="41"/>
      <c r="DA78" s="43">
        <f>IFERROR(INDEX(RAPPORT!CZ:CZ,MATCH('CLEREPARTITION bak'!$B78&amp;'CLEREPARTITION bak'!DA$1,RAPPORT!CX:CX&amp;RAPPORT!CY:CY)),0)</f>
        <v>0</v>
      </c>
      <c r="DB78" s="41"/>
      <c r="DC78" s="43">
        <f>IFERROR(INDEX(RAPPORT!DB:DB,MATCH('CLEREPARTITION bak'!$B78&amp;'CLEREPARTITION bak'!DC$1,RAPPORT!CZ:CZ&amp;RAPPORT!DA:DA)),0)</f>
        <v>0</v>
      </c>
      <c r="DD78" s="41"/>
      <c r="DE78" s="43">
        <f>IFERROR(INDEX(RAPPORT!DD:DD,MATCH('CLEREPARTITION bak'!$B78&amp;'CLEREPARTITION bak'!DE$1,RAPPORT!DB:DB&amp;RAPPORT!DC:DC)),0)</f>
        <v>0</v>
      </c>
      <c r="DF78" s="41"/>
      <c r="DG78" s="43">
        <f>IFERROR(INDEX(RAPPORT!DF:DF,MATCH('CLEREPARTITION bak'!$B78&amp;'CLEREPARTITION bak'!DG$1,RAPPORT!DD:DD&amp;RAPPORT!DE:DE)),0)</f>
        <v>0</v>
      </c>
      <c r="DH78" s="41"/>
      <c r="DI78" s="43">
        <f>IFERROR(INDEX(RAPPORT!DH:DH,MATCH('CLEREPARTITION bak'!$B78&amp;'CLEREPARTITION bak'!DI$1,RAPPORT!DF:DF&amp;RAPPORT!DG:DG)),0)</f>
        <v>0</v>
      </c>
      <c r="DJ78" s="41"/>
      <c r="DK78" s="43">
        <f>IFERROR(INDEX(RAPPORT!DJ:DJ,MATCH('CLEREPARTITION bak'!$B78&amp;'CLEREPARTITION bak'!DK$1,RAPPORT!DH:DH&amp;RAPPORT!DI:DI)),0)</f>
        <v>0</v>
      </c>
      <c r="DL78" s="41"/>
    </row>
    <row r="79" spans="1:116" x14ac:dyDescent="0.25">
      <c r="A79" s="39">
        <v>76</v>
      </c>
      <c r="B79" s="40">
        <v>360400</v>
      </c>
      <c r="C79" s="41">
        <v>1</v>
      </c>
      <c r="D79" s="42"/>
      <c r="E79" s="43">
        <f>IFERROR(INDEX(RAPPORT!D:D,MATCH('CLEREPARTITION bak'!$B79&amp;'CLEREPARTITION bak'!E$1,RAPPORT!B:B&amp;RAPPORT!C:C)),0)</f>
        <v>0</v>
      </c>
      <c r="F79" s="41"/>
      <c r="G79" s="43">
        <f>IFERROR(INDEX(RAPPORT!F:F,MATCH('CLEREPARTITION bak'!$B79&amp;'CLEREPARTITION bak'!G$1,RAPPORT!D:D&amp;RAPPORT!E:E)),0)</f>
        <v>0</v>
      </c>
      <c r="H79" s="41"/>
      <c r="I79" s="43">
        <f>IFERROR(INDEX(RAPPORT!H:H,MATCH('CLEREPARTITION bak'!$B79&amp;'CLEREPARTITION bak'!I$1,RAPPORT!F:F&amp;RAPPORT!G:G)),0)</f>
        <v>0</v>
      </c>
      <c r="J79" s="41"/>
      <c r="K79" s="43">
        <f>IFERROR(INDEX(RAPPORT!J:J,MATCH('CLEREPARTITION bak'!$B79&amp;'CLEREPARTITION bak'!K$1,RAPPORT!H:H&amp;RAPPORT!I:I)),0)</f>
        <v>0</v>
      </c>
      <c r="L79" s="41"/>
      <c r="M79" s="43">
        <f>IFERROR(INDEX(RAPPORT!L:L,MATCH('CLEREPARTITION bak'!$B79&amp;'CLEREPARTITION bak'!M$1,RAPPORT!J:J&amp;RAPPORT!K:K)),0)</f>
        <v>0</v>
      </c>
      <c r="N79" s="41"/>
      <c r="O79" s="43">
        <f>IFERROR(INDEX(RAPPORT!N:N,MATCH('CLEREPARTITION bak'!$B79&amp;'CLEREPARTITION bak'!O$1,RAPPORT!L:L&amp;RAPPORT!M:M)),0)</f>
        <v>0</v>
      </c>
      <c r="P79" s="41"/>
      <c r="Q79" s="43">
        <f>IFERROR(INDEX(RAPPORT!P:P,MATCH('CLEREPARTITION bak'!$B79&amp;'CLEREPARTITION bak'!Q$1,RAPPORT!N:N&amp;RAPPORT!O:O)),0)</f>
        <v>0</v>
      </c>
      <c r="R79" s="41"/>
      <c r="S79" s="43">
        <f>IFERROR(INDEX(RAPPORT!R:R,MATCH('CLEREPARTITION bak'!$B79&amp;'CLEREPARTITION bak'!S$1,RAPPORT!P:P&amp;RAPPORT!Q:Q)),0)</f>
        <v>0</v>
      </c>
      <c r="T79" s="41"/>
      <c r="U79" s="43">
        <f>IFERROR(INDEX(RAPPORT!T:T,MATCH('CLEREPARTITION bak'!$B79&amp;'CLEREPARTITION bak'!U$1,RAPPORT!R:R&amp;RAPPORT!S:S)),0)</f>
        <v>0</v>
      </c>
      <c r="V79" s="41"/>
      <c r="W79" s="43">
        <f>IFERROR(INDEX(RAPPORT!V:V,MATCH('CLEREPARTITION bak'!$B79&amp;'CLEREPARTITION bak'!W$1,RAPPORT!T:T&amp;RAPPORT!U:U)),0)</f>
        <v>0</v>
      </c>
      <c r="X79" s="41"/>
      <c r="Y79" s="43">
        <f>IFERROR(INDEX(RAPPORT!X:X,MATCH('CLEREPARTITION bak'!$B79&amp;'CLEREPARTITION bak'!Y$1,RAPPORT!V:V&amp;RAPPORT!W:W)),0)</f>
        <v>0</v>
      </c>
      <c r="Z79" s="41"/>
      <c r="AA79" s="43">
        <f>IFERROR(INDEX(RAPPORT!Z:Z,MATCH('CLEREPARTITION bak'!$B79&amp;'CLEREPARTITION bak'!AA$1,RAPPORT!X:X&amp;RAPPORT!Y:Y)),0)</f>
        <v>0</v>
      </c>
      <c r="AB79" s="41"/>
      <c r="AC79" s="43">
        <f>IFERROR(INDEX(RAPPORT!AB:AB,MATCH('CLEREPARTITION bak'!$B79&amp;'CLEREPARTITION bak'!AC$1,RAPPORT!Z:Z&amp;RAPPORT!AA:AA)),0)</f>
        <v>0</v>
      </c>
      <c r="AD79" s="41"/>
      <c r="AE79" s="43">
        <f>IFERROR(INDEX(RAPPORT!AD:AD,MATCH('CLEREPARTITION bak'!$B79&amp;'CLEREPARTITION bak'!AE$1,RAPPORT!AB:AB&amp;RAPPORT!AC:AC)),0)</f>
        <v>0</v>
      </c>
      <c r="AF79" s="41"/>
      <c r="AG79" s="43">
        <f>IFERROR(INDEX(RAPPORT!AF:AF,MATCH('CLEREPARTITION bak'!$B79&amp;'CLEREPARTITION bak'!AG$1,RAPPORT!AD:AD&amp;RAPPORT!AE:AE)),0)</f>
        <v>0</v>
      </c>
      <c r="AH79" s="41"/>
      <c r="AI79" s="43">
        <f>IFERROR(INDEX(RAPPORT!AH:AH,MATCH('CLEREPARTITION bak'!$B79&amp;'CLEREPARTITION bak'!AI$1,RAPPORT!AF:AF&amp;RAPPORT!AG:AG)),0)</f>
        <v>0</v>
      </c>
      <c r="AJ79" s="41"/>
      <c r="AK79" s="43">
        <f>IFERROR(INDEX(RAPPORT!AJ:AJ,MATCH('CLEREPARTITION bak'!$B79&amp;'CLEREPARTITION bak'!AK$1,RAPPORT!AH:AH&amp;RAPPORT!AI:AI)),0)</f>
        <v>0</v>
      </c>
      <c r="AL79" s="41"/>
      <c r="AM79" s="43">
        <f>IFERROR(INDEX(RAPPORT!AL:AL,MATCH('CLEREPARTITION bak'!$B79&amp;'CLEREPARTITION bak'!AM$1,RAPPORT!AJ:AJ&amp;RAPPORT!AK:AK)),0)</f>
        <v>0</v>
      </c>
      <c r="AN79" s="41"/>
      <c r="AO79" s="43">
        <f>IFERROR(INDEX(RAPPORT!AN:AN,MATCH('CLEREPARTITION bak'!$B79&amp;'CLEREPARTITION bak'!AO$1,RAPPORT!AL:AL&amp;RAPPORT!AM:AM)),0)</f>
        <v>0</v>
      </c>
      <c r="AP79" s="41"/>
      <c r="AQ79" s="43">
        <f>IFERROR(INDEX(RAPPORT!AP:AP,MATCH('CLEREPARTITION bak'!$B79&amp;'CLEREPARTITION bak'!AQ$1,RAPPORT!AN:AN&amp;RAPPORT!AO:AO)),0)</f>
        <v>0</v>
      </c>
      <c r="AR79" s="41"/>
      <c r="AS79" s="43">
        <f>IFERROR(INDEX(RAPPORT!AR:AR,MATCH('CLEREPARTITION bak'!$B79&amp;'CLEREPARTITION bak'!AS$1,RAPPORT!AP:AP&amp;RAPPORT!AQ:AQ)),0)</f>
        <v>0</v>
      </c>
      <c r="AT79" s="41"/>
      <c r="AU79" s="43">
        <f>IFERROR(INDEX(RAPPORT!AT:AT,MATCH('CLEREPARTITION bak'!$B79&amp;'CLEREPARTITION bak'!AU$1,RAPPORT!AR:AR&amp;RAPPORT!AS:AS)),0)</f>
        <v>0</v>
      </c>
      <c r="AV79" s="41"/>
      <c r="AW79" s="43">
        <f>IFERROR(INDEX(RAPPORT!AV:AV,MATCH('CLEREPARTITION bak'!$B79&amp;'CLEREPARTITION bak'!AW$1,RAPPORT!AT:AT&amp;RAPPORT!AU:AU)),0)</f>
        <v>0</v>
      </c>
      <c r="AX79" s="41"/>
      <c r="AY79" s="43">
        <f>IFERROR(INDEX(RAPPORT!AX:AX,MATCH('CLEREPARTITION bak'!$B79&amp;'CLEREPARTITION bak'!AY$1,RAPPORT!AV:AV&amp;RAPPORT!AW:AW)),0)</f>
        <v>0</v>
      </c>
      <c r="AZ79" s="41"/>
      <c r="BA79" s="43">
        <f>IFERROR(INDEX(RAPPORT!AZ:AZ,MATCH('CLEREPARTITION bak'!$B79&amp;'CLEREPARTITION bak'!BA$1,RAPPORT!AX:AX&amp;RAPPORT!AY:AY)),0)</f>
        <v>0</v>
      </c>
      <c r="BB79" s="41"/>
      <c r="BC79" s="43">
        <f>IFERROR(INDEX(RAPPORT!BB:BB,MATCH('CLEREPARTITION bak'!$B79&amp;'CLEREPARTITION bak'!BC$1,RAPPORT!AZ:AZ&amp;RAPPORT!BA:BA)),0)</f>
        <v>0</v>
      </c>
      <c r="BD79" s="41"/>
      <c r="BE79" s="43">
        <f>IFERROR(INDEX(RAPPORT!BD:BD,MATCH('CLEREPARTITION bak'!$B79&amp;'CLEREPARTITION bak'!BE$1,RAPPORT!BB:BB&amp;RAPPORT!BC:BC)),0)</f>
        <v>0</v>
      </c>
      <c r="BF79" s="41"/>
      <c r="BG79" s="43">
        <f>IFERROR(INDEX(RAPPORT!BF:BF,MATCH('CLEREPARTITION bak'!$B79&amp;'CLEREPARTITION bak'!BG$1,RAPPORT!BD:BD&amp;RAPPORT!BE:BE)),0)</f>
        <v>0</v>
      </c>
      <c r="BH79" s="41"/>
      <c r="BI79" s="43">
        <f>IFERROR(INDEX(RAPPORT!BH:BH,MATCH('CLEREPARTITION bak'!$B79&amp;'CLEREPARTITION bak'!BI$1,RAPPORT!BF:BF&amp;RAPPORT!BG:BG)),0)</f>
        <v>0</v>
      </c>
      <c r="BJ79" s="41"/>
      <c r="BK79" s="43">
        <f>IFERROR(INDEX(RAPPORT!BJ:BJ,MATCH('CLEREPARTITION bak'!$B79&amp;'CLEREPARTITION bak'!BK$1,RAPPORT!BH:BH&amp;RAPPORT!BI:BI)),0)</f>
        <v>0</v>
      </c>
      <c r="BL79" s="41"/>
      <c r="BM79" s="43">
        <f>IFERROR(INDEX(RAPPORT!BL:BL,MATCH('CLEREPARTITION bak'!$B79&amp;'CLEREPARTITION bak'!BM$1,RAPPORT!BJ:BJ&amp;RAPPORT!BK:BK)),0)</f>
        <v>0</v>
      </c>
      <c r="BN79" s="41"/>
      <c r="BO79" s="43">
        <f>IFERROR(INDEX(RAPPORT!BN:BN,MATCH('CLEREPARTITION bak'!$B79&amp;'CLEREPARTITION bak'!BO$1,RAPPORT!BL:BL&amp;RAPPORT!BM:BM)),0)</f>
        <v>0</v>
      </c>
      <c r="BP79" s="41"/>
      <c r="BQ79" s="43">
        <f>IFERROR(INDEX(RAPPORT!BP:BP,MATCH('CLEREPARTITION bak'!$B79&amp;'CLEREPARTITION bak'!BQ$1,RAPPORT!BN:BN&amp;RAPPORT!BO:BO)),0)</f>
        <v>0</v>
      </c>
      <c r="BR79" s="41"/>
      <c r="BS79" s="43">
        <f>IFERROR(INDEX(RAPPORT!BR:BR,MATCH('CLEREPARTITION bak'!$B79&amp;'CLEREPARTITION bak'!BS$1,RAPPORT!BP:BP&amp;RAPPORT!BQ:BQ)),0)</f>
        <v>0</v>
      </c>
      <c r="BT79" s="41"/>
      <c r="BU79" s="43">
        <f>IFERROR(INDEX(RAPPORT!BT:BT,MATCH('CLEREPARTITION bak'!$B79&amp;'CLEREPARTITION bak'!BU$1,RAPPORT!BR:BR&amp;RAPPORT!BS:BS)),0)</f>
        <v>0</v>
      </c>
      <c r="BV79" s="41"/>
      <c r="BW79" s="43">
        <f>IFERROR(INDEX(RAPPORT!BV:BV,MATCH('CLEREPARTITION bak'!$B79&amp;'CLEREPARTITION bak'!BW$1,RAPPORT!BT:BT&amp;RAPPORT!BU:BU)),0)</f>
        <v>0</v>
      </c>
      <c r="BX79" s="41"/>
      <c r="BY79" s="43">
        <f>IFERROR(INDEX(RAPPORT!BX:BX,MATCH('CLEREPARTITION bak'!$B79&amp;'CLEREPARTITION bak'!BY$1,RAPPORT!BV:BV&amp;RAPPORT!BW:BW)),0)</f>
        <v>0</v>
      </c>
      <c r="BZ79" s="41"/>
      <c r="CA79" s="43">
        <f>IFERROR(INDEX(RAPPORT!BZ:BZ,MATCH('CLEREPARTITION bak'!$B79&amp;'CLEREPARTITION bak'!CA$1,RAPPORT!BX:BX&amp;RAPPORT!BY:BY)),0)</f>
        <v>0</v>
      </c>
      <c r="CB79" s="41"/>
      <c r="CC79" s="43">
        <f>IFERROR(INDEX(RAPPORT!CB:CB,MATCH('CLEREPARTITION bak'!$B79&amp;'CLEREPARTITION bak'!CC$1,RAPPORT!BZ:BZ&amp;RAPPORT!CA:CA)),0)</f>
        <v>0</v>
      </c>
      <c r="CD79" s="41"/>
      <c r="CE79" s="43">
        <f>IFERROR(INDEX(RAPPORT!CD:CD,MATCH('CLEREPARTITION bak'!$B79&amp;'CLEREPARTITION bak'!CE$1,RAPPORT!CB:CB&amp;RAPPORT!CC:CC)),0)</f>
        <v>0</v>
      </c>
      <c r="CF79" s="41"/>
      <c r="CG79" s="43">
        <f>IFERROR(INDEX(RAPPORT!CF:CF,MATCH('CLEREPARTITION bak'!$B79&amp;'CLEREPARTITION bak'!CG$1,RAPPORT!CD:CD&amp;RAPPORT!CE:CE)),0)</f>
        <v>0</v>
      </c>
      <c r="CH79" s="41"/>
      <c r="CI79" s="43">
        <f>IFERROR(INDEX(RAPPORT!CH:CH,MATCH('CLEREPARTITION bak'!$B79&amp;'CLEREPARTITION bak'!CI$1,RAPPORT!CF:CF&amp;RAPPORT!CG:CG)),0)</f>
        <v>0</v>
      </c>
      <c r="CJ79" s="41"/>
      <c r="CK79" s="43">
        <f>IFERROR(INDEX(RAPPORT!CJ:CJ,MATCH('CLEREPARTITION bak'!$B79&amp;'CLEREPARTITION bak'!CK$1,RAPPORT!CH:CH&amp;RAPPORT!CI:CI)),0)</f>
        <v>0</v>
      </c>
      <c r="CL79" s="41"/>
      <c r="CM79" s="43">
        <f>IFERROR(INDEX(RAPPORT!CL:CL,MATCH('CLEREPARTITION bak'!$B79&amp;'CLEREPARTITION bak'!CM$1,RAPPORT!CJ:CJ&amp;RAPPORT!CK:CK)),0)</f>
        <v>0</v>
      </c>
      <c r="CN79" s="41"/>
      <c r="CO79" s="43">
        <f>IFERROR(INDEX(RAPPORT!CN:CN,MATCH('CLEREPARTITION bak'!$B79&amp;'CLEREPARTITION bak'!CO$1,RAPPORT!CL:CL&amp;RAPPORT!CM:CM)),0)</f>
        <v>0</v>
      </c>
      <c r="CP79" s="41"/>
      <c r="CQ79" s="43">
        <f>IFERROR(INDEX(RAPPORT!CP:CP,MATCH('CLEREPARTITION bak'!$B79&amp;'CLEREPARTITION bak'!CQ$1,RAPPORT!CN:CN&amp;RAPPORT!CO:CO)),0)</f>
        <v>0</v>
      </c>
      <c r="CR79" s="41"/>
      <c r="CS79" s="43">
        <f>IFERROR(INDEX(RAPPORT!CR:CR,MATCH('CLEREPARTITION bak'!$B79&amp;'CLEREPARTITION bak'!CS$1,RAPPORT!CP:CP&amp;RAPPORT!CQ:CQ)),0)</f>
        <v>0</v>
      </c>
      <c r="CT79" s="41"/>
      <c r="CU79" s="43">
        <f>IFERROR(INDEX(RAPPORT!CT:CT,MATCH('CLEREPARTITION bak'!$B79&amp;'CLEREPARTITION bak'!CU$1,RAPPORT!CR:CR&amp;RAPPORT!CS:CS)),0)</f>
        <v>0</v>
      </c>
      <c r="CV79" s="41"/>
      <c r="CW79" s="43">
        <f>IFERROR(INDEX(RAPPORT!CV:CV,MATCH('CLEREPARTITION bak'!$B79&amp;'CLEREPARTITION bak'!CW$1,RAPPORT!CT:CT&amp;RAPPORT!CU:CU)),0)</f>
        <v>0</v>
      </c>
      <c r="CX79" s="41"/>
      <c r="CY79" s="43">
        <f>IFERROR(INDEX(RAPPORT!CX:CX,MATCH('CLEREPARTITION bak'!$B79&amp;'CLEREPARTITION bak'!CY$1,RAPPORT!CV:CV&amp;RAPPORT!CW:CW)),0)</f>
        <v>0</v>
      </c>
      <c r="CZ79" s="41"/>
      <c r="DA79" s="43">
        <f>IFERROR(INDEX(RAPPORT!CZ:CZ,MATCH('CLEREPARTITION bak'!$B79&amp;'CLEREPARTITION bak'!DA$1,RAPPORT!CX:CX&amp;RAPPORT!CY:CY)),0)</f>
        <v>0</v>
      </c>
      <c r="DB79" s="41"/>
      <c r="DC79" s="43">
        <f>IFERROR(INDEX(RAPPORT!DB:DB,MATCH('CLEREPARTITION bak'!$B79&amp;'CLEREPARTITION bak'!DC$1,RAPPORT!CZ:CZ&amp;RAPPORT!DA:DA)),0)</f>
        <v>0</v>
      </c>
      <c r="DD79" s="41"/>
      <c r="DE79" s="43">
        <f>IFERROR(INDEX(RAPPORT!DD:DD,MATCH('CLEREPARTITION bak'!$B79&amp;'CLEREPARTITION bak'!DE$1,RAPPORT!DB:DB&amp;RAPPORT!DC:DC)),0)</f>
        <v>0</v>
      </c>
      <c r="DF79" s="41"/>
      <c r="DG79" s="43">
        <f>IFERROR(INDEX(RAPPORT!DF:DF,MATCH('CLEREPARTITION bak'!$B79&amp;'CLEREPARTITION bak'!DG$1,RAPPORT!DD:DD&amp;RAPPORT!DE:DE)),0)</f>
        <v>0</v>
      </c>
      <c r="DH79" s="41"/>
      <c r="DI79" s="43">
        <f>IFERROR(INDEX(RAPPORT!DH:DH,MATCH('CLEREPARTITION bak'!$B79&amp;'CLEREPARTITION bak'!DI$1,RAPPORT!DF:DF&amp;RAPPORT!DG:DG)),0)</f>
        <v>0</v>
      </c>
      <c r="DJ79" s="41"/>
      <c r="DK79" s="43">
        <f>IFERROR(INDEX(RAPPORT!DJ:DJ,MATCH('CLEREPARTITION bak'!$B79&amp;'CLEREPARTITION bak'!DK$1,RAPPORT!DH:DH&amp;RAPPORT!DI:DI)),0)</f>
        <v>0</v>
      </c>
      <c r="DL79" s="41"/>
    </row>
    <row r="80" spans="1:116" x14ac:dyDescent="0.25">
      <c r="A80" s="39">
        <v>77</v>
      </c>
      <c r="B80" s="40">
        <v>390100</v>
      </c>
      <c r="C80" s="41">
        <v>0</v>
      </c>
      <c r="D80" s="42"/>
      <c r="E80" s="43">
        <f>IFERROR(INDEX(RAPPORT!D:D,MATCH('CLEREPARTITION bak'!$B80&amp;'CLEREPARTITION bak'!E$1,RAPPORT!B:B&amp;RAPPORT!C:C)),0)</f>
        <v>0</v>
      </c>
      <c r="F80" s="41"/>
      <c r="G80" s="43">
        <f>IFERROR(INDEX(RAPPORT!F:F,MATCH('CLEREPARTITION bak'!$B80&amp;'CLEREPARTITION bak'!G$1,RAPPORT!D:D&amp;RAPPORT!E:E)),0)</f>
        <v>0</v>
      </c>
      <c r="H80" s="41"/>
      <c r="I80" s="43">
        <f>IFERROR(INDEX(RAPPORT!H:H,MATCH('CLEREPARTITION bak'!$B80&amp;'CLEREPARTITION bak'!I$1,RAPPORT!F:F&amp;RAPPORT!G:G)),0)</f>
        <v>0</v>
      </c>
      <c r="J80" s="41"/>
      <c r="K80" s="43">
        <f>IFERROR(INDEX(RAPPORT!J:J,MATCH('CLEREPARTITION bak'!$B80&amp;'CLEREPARTITION bak'!K$1,RAPPORT!H:H&amp;RAPPORT!I:I)),0)</f>
        <v>0</v>
      </c>
      <c r="L80" s="41"/>
      <c r="M80" s="43">
        <f>IFERROR(INDEX(RAPPORT!L:L,MATCH('CLEREPARTITION bak'!$B80&amp;'CLEREPARTITION bak'!M$1,RAPPORT!J:J&amp;RAPPORT!K:K)),0)</f>
        <v>0</v>
      </c>
      <c r="N80" s="41"/>
      <c r="O80" s="43">
        <f>IFERROR(INDEX(RAPPORT!N:N,MATCH('CLEREPARTITION bak'!$B80&amp;'CLEREPARTITION bak'!O$1,RAPPORT!L:L&amp;RAPPORT!M:M)),0)</f>
        <v>0</v>
      </c>
      <c r="P80" s="41"/>
      <c r="Q80" s="43">
        <f>IFERROR(INDEX(RAPPORT!P:P,MATCH('CLEREPARTITION bak'!$B80&amp;'CLEREPARTITION bak'!Q$1,RAPPORT!N:N&amp;RAPPORT!O:O)),0)</f>
        <v>0</v>
      </c>
      <c r="R80" s="41"/>
      <c r="S80" s="43">
        <f>IFERROR(INDEX(RAPPORT!R:R,MATCH('CLEREPARTITION bak'!$B80&amp;'CLEREPARTITION bak'!S$1,RAPPORT!P:P&amp;RAPPORT!Q:Q)),0)</f>
        <v>0</v>
      </c>
      <c r="T80" s="41"/>
      <c r="U80" s="43">
        <f>IFERROR(INDEX(RAPPORT!T:T,MATCH('CLEREPARTITION bak'!$B80&amp;'CLEREPARTITION bak'!U$1,RAPPORT!R:R&amp;RAPPORT!S:S)),0)</f>
        <v>0</v>
      </c>
      <c r="V80" s="41"/>
      <c r="W80" s="43">
        <f>IFERROR(INDEX(RAPPORT!V:V,MATCH('CLEREPARTITION bak'!$B80&amp;'CLEREPARTITION bak'!W$1,RAPPORT!T:T&amp;RAPPORT!U:U)),0)</f>
        <v>0</v>
      </c>
      <c r="X80" s="41"/>
      <c r="Y80" s="43">
        <f>IFERROR(INDEX(RAPPORT!X:X,MATCH('CLEREPARTITION bak'!$B80&amp;'CLEREPARTITION bak'!Y$1,RAPPORT!V:V&amp;RAPPORT!W:W)),0)</f>
        <v>0</v>
      </c>
      <c r="Z80" s="41"/>
      <c r="AA80" s="43">
        <f>IFERROR(INDEX(RAPPORT!Z:Z,MATCH('CLEREPARTITION bak'!$B80&amp;'CLEREPARTITION bak'!AA$1,RAPPORT!X:X&amp;RAPPORT!Y:Y)),0)</f>
        <v>0</v>
      </c>
      <c r="AB80" s="41"/>
      <c r="AC80" s="43">
        <f>IFERROR(INDEX(RAPPORT!AB:AB,MATCH('CLEREPARTITION bak'!$B80&amp;'CLEREPARTITION bak'!AC$1,RAPPORT!Z:Z&amp;RAPPORT!AA:AA)),0)</f>
        <v>0</v>
      </c>
      <c r="AD80" s="41"/>
      <c r="AE80" s="43">
        <f>IFERROR(INDEX(RAPPORT!AD:AD,MATCH('CLEREPARTITION bak'!$B80&amp;'CLEREPARTITION bak'!AE$1,RAPPORT!AB:AB&amp;RAPPORT!AC:AC)),0)</f>
        <v>0</v>
      </c>
      <c r="AF80" s="41"/>
      <c r="AG80" s="43">
        <f>IFERROR(INDEX(RAPPORT!AF:AF,MATCH('CLEREPARTITION bak'!$B80&amp;'CLEREPARTITION bak'!AG$1,RAPPORT!AD:AD&amp;RAPPORT!AE:AE)),0)</f>
        <v>0</v>
      </c>
      <c r="AH80" s="41"/>
      <c r="AI80" s="43">
        <f>IFERROR(INDEX(RAPPORT!AH:AH,MATCH('CLEREPARTITION bak'!$B80&amp;'CLEREPARTITION bak'!AI$1,RAPPORT!AF:AF&amp;RAPPORT!AG:AG)),0)</f>
        <v>0</v>
      </c>
      <c r="AJ80" s="41"/>
      <c r="AK80" s="43">
        <f>IFERROR(INDEX(RAPPORT!AJ:AJ,MATCH('CLEREPARTITION bak'!$B80&amp;'CLEREPARTITION bak'!AK$1,RAPPORT!AH:AH&amp;RAPPORT!AI:AI)),0)</f>
        <v>0</v>
      </c>
      <c r="AL80" s="41"/>
      <c r="AM80" s="43">
        <f>IFERROR(INDEX(RAPPORT!AL:AL,MATCH('CLEREPARTITION bak'!$B80&amp;'CLEREPARTITION bak'!AM$1,RAPPORT!AJ:AJ&amp;RAPPORT!AK:AK)),0)</f>
        <v>0</v>
      </c>
      <c r="AN80" s="41"/>
      <c r="AO80" s="43">
        <f>IFERROR(INDEX(RAPPORT!AN:AN,MATCH('CLEREPARTITION bak'!$B80&amp;'CLEREPARTITION bak'!AO$1,RAPPORT!AL:AL&amp;RAPPORT!AM:AM)),0)</f>
        <v>0</v>
      </c>
      <c r="AP80" s="41"/>
      <c r="AQ80" s="43">
        <f>IFERROR(INDEX(RAPPORT!AP:AP,MATCH('CLEREPARTITION bak'!$B80&amp;'CLEREPARTITION bak'!AQ$1,RAPPORT!AN:AN&amp;RAPPORT!AO:AO)),0)</f>
        <v>0</v>
      </c>
      <c r="AR80" s="41"/>
      <c r="AS80" s="43">
        <f>IFERROR(INDEX(RAPPORT!AR:AR,MATCH('CLEREPARTITION bak'!$B80&amp;'CLEREPARTITION bak'!AS$1,RAPPORT!AP:AP&amp;RAPPORT!AQ:AQ)),0)</f>
        <v>0</v>
      </c>
      <c r="AT80" s="41"/>
      <c r="AU80" s="43">
        <f>IFERROR(INDEX(RAPPORT!AT:AT,MATCH('CLEREPARTITION bak'!$B80&amp;'CLEREPARTITION bak'!AU$1,RAPPORT!AR:AR&amp;RAPPORT!AS:AS)),0)</f>
        <v>0</v>
      </c>
      <c r="AV80" s="41"/>
      <c r="AW80" s="43">
        <f>IFERROR(INDEX(RAPPORT!AV:AV,MATCH('CLEREPARTITION bak'!$B80&amp;'CLEREPARTITION bak'!AW$1,RAPPORT!AT:AT&amp;RAPPORT!AU:AU)),0)</f>
        <v>0</v>
      </c>
      <c r="AX80" s="41"/>
      <c r="AY80" s="43">
        <f>IFERROR(INDEX(RAPPORT!AX:AX,MATCH('CLEREPARTITION bak'!$B80&amp;'CLEREPARTITION bak'!AY$1,RAPPORT!AV:AV&amp;RAPPORT!AW:AW)),0)</f>
        <v>0</v>
      </c>
      <c r="AZ80" s="41"/>
      <c r="BA80" s="43">
        <f>IFERROR(INDEX(RAPPORT!AZ:AZ,MATCH('CLEREPARTITION bak'!$B80&amp;'CLEREPARTITION bak'!BA$1,RAPPORT!AX:AX&amp;RAPPORT!AY:AY)),0)</f>
        <v>0</v>
      </c>
      <c r="BB80" s="41"/>
      <c r="BC80" s="43">
        <f>IFERROR(INDEX(RAPPORT!BB:BB,MATCH('CLEREPARTITION bak'!$B80&amp;'CLEREPARTITION bak'!BC$1,RAPPORT!AZ:AZ&amp;RAPPORT!BA:BA)),0)</f>
        <v>0</v>
      </c>
      <c r="BD80" s="41"/>
      <c r="BE80" s="43">
        <f>IFERROR(INDEX(RAPPORT!BD:BD,MATCH('CLEREPARTITION bak'!$B80&amp;'CLEREPARTITION bak'!BE$1,RAPPORT!BB:BB&amp;RAPPORT!BC:BC)),0)</f>
        <v>0</v>
      </c>
      <c r="BF80" s="41"/>
      <c r="BG80" s="43">
        <f>IFERROR(INDEX(RAPPORT!BF:BF,MATCH('CLEREPARTITION bak'!$B80&amp;'CLEREPARTITION bak'!BG$1,RAPPORT!BD:BD&amp;RAPPORT!BE:BE)),0)</f>
        <v>0</v>
      </c>
      <c r="BH80" s="41"/>
      <c r="BI80" s="43">
        <f>IFERROR(INDEX(RAPPORT!BH:BH,MATCH('CLEREPARTITION bak'!$B80&amp;'CLEREPARTITION bak'!BI$1,RAPPORT!BF:BF&amp;RAPPORT!BG:BG)),0)</f>
        <v>0</v>
      </c>
      <c r="BJ80" s="41"/>
      <c r="BK80" s="43">
        <f>IFERROR(INDEX(RAPPORT!BJ:BJ,MATCH('CLEREPARTITION bak'!$B80&amp;'CLEREPARTITION bak'!BK$1,RAPPORT!BH:BH&amp;RAPPORT!BI:BI)),0)</f>
        <v>0</v>
      </c>
      <c r="BL80" s="41"/>
      <c r="BM80" s="43">
        <f>IFERROR(INDEX(RAPPORT!BL:BL,MATCH('CLEREPARTITION bak'!$B80&amp;'CLEREPARTITION bak'!BM$1,RAPPORT!BJ:BJ&amp;RAPPORT!BK:BK)),0)</f>
        <v>0</v>
      </c>
      <c r="BN80" s="41"/>
      <c r="BO80" s="43">
        <f>IFERROR(INDEX(RAPPORT!BN:BN,MATCH('CLEREPARTITION bak'!$B80&amp;'CLEREPARTITION bak'!BO$1,RAPPORT!BL:BL&amp;RAPPORT!BM:BM)),0)</f>
        <v>0</v>
      </c>
      <c r="BP80" s="41"/>
      <c r="BQ80" s="43">
        <f>IFERROR(INDEX(RAPPORT!BP:BP,MATCH('CLEREPARTITION bak'!$B80&amp;'CLEREPARTITION bak'!BQ$1,RAPPORT!BN:BN&amp;RAPPORT!BO:BO)),0)</f>
        <v>0</v>
      </c>
      <c r="BR80" s="41"/>
      <c r="BS80" s="43">
        <f>IFERROR(INDEX(RAPPORT!BR:BR,MATCH('CLEREPARTITION bak'!$B80&amp;'CLEREPARTITION bak'!BS$1,RAPPORT!BP:BP&amp;RAPPORT!BQ:BQ)),0)</f>
        <v>0</v>
      </c>
      <c r="BT80" s="41"/>
      <c r="BU80" s="43">
        <f>IFERROR(INDEX(RAPPORT!BT:BT,MATCH('CLEREPARTITION bak'!$B80&amp;'CLEREPARTITION bak'!BU$1,RAPPORT!BR:BR&amp;RAPPORT!BS:BS)),0)</f>
        <v>0</v>
      </c>
      <c r="BV80" s="41"/>
      <c r="BW80" s="43">
        <f>IFERROR(INDEX(RAPPORT!BV:BV,MATCH('CLEREPARTITION bak'!$B80&amp;'CLEREPARTITION bak'!BW$1,RAPPORT!BT:BT&amp;RAPPORT!BU:BU)),0)</f>
        <v>0</v>
      </c>
      <c r="BX80" s="41"/>
      <c r="BY80" s="43">
        <f>IFERROR(INDEX(RAPPORT!BX:BX,MATCH('CLEREPARTITION bak'!$B80&amp;'CLEREPARTITION bak'!BY$1,RAPPORT!BV:BV&amp;RAPPORT!BW:BW)),0)</f>
        <v>0</v>
      </c>
      <c r="BZ80" s="41"/>
      <c r="CA80" s="43">
        <f>IFERROR(INDEX(RAPPORT!BZ:BZ,MATCH('CLEREPARTITION bak'!$B80&amp;'CLEREPARTITION bak'!CA$1,RAPPORT!BX:BX&amp;RAPPORT!BY:BY)),0)</f>
        <v>0</v>
      </c>
      <c r="CB80" s="41"/>
      <c r="CC80" s="43">
        <f>IFERROR(INDEX(RAPPORT!CB:CB,MATCH('CLEREPARTITION bak'!$B80&amp;'CLEREPARTITION bak'!CC$1,RAPPORT!BZ:BZ&amp;RAPPORT!CA:CA)),0)</f>
        <v>0</v>
      </c>
      <c r="CD80" s="41"/>
      <c r="CE80" s="43">
        <f>IFERROR(INDEX(RAPPORT!CD:CD,MATCH('CLEREPARTITION bak'!$B80&amp;'CLEREPARTITION bak'!CE$1,RAPPORT!CB:CB&amp;RAPPORT!CC:CC)),0)</f>
        <v>0</v>
      </c>
      <c r="CF80" s="41"/>
      <c r="CG80" s="43">
        <f>IFERROR(INDEX(RAPPORT!CF:CF,MATCH('CLEREPARTITION bak'!$B80&amp;'CLEREPARTITION bak'!CG$1,RAPPORT!CD:CD&amp;RAPPORT!CE:CE)),0)</f>
        <v>0</v>
      </c>
      <c r="CH80" s="41"/>
      <c r="CI80" s="43">
        <f>IFERROR(INDEX(RAPPORT!CH:CH,MATCH('CLEREPARTITION bak'!$B80&amp;'CLEREPARTITION bak'!CI$1,RAPPORT!CF:CF&amp;RAPPORT!CG:CG)),0)</f>
        <v>0</v>
      </c>
      <c r="CJ80" s="41"/>
      <c r="CK80" s="43">
        <f>IFERROR(INDEX(RAPPORT!CJ:CJ,MATCH('CLEREPARTITION bak'!$B80&amp;'CLEREPARTITION bak'!CK$1,RAPPORT!CH:CH&amp;RAPPORT!CI:CI)),0)</f>
        <v>0</v>
      </c>
      <c r="CL80" s="41"/>
      <c r="CM80" s="43">
        <f>IFERROR(INDEX(RAPPORT!CL:CL,MATCH('CLEREPARTITION bak'!$B80&amp;'CLEREPARTITION bak'!CM$1,RAPPORT!CJ:CJ&amp;RAPPORT!CK:CK)),0)</f>
        <v>0</v>
      </c>
      <c r="CN80" s="41"/>
      <c r="CO80" s="43">
        <f>IFERROR(INDEX(RAPPORT!CN:CN,MATCH('CLEREPARTITION bak'!$B80&amp;'CLEREPARTITION bak'!CO$1,RAPPORT!CL:CL&amp;RAPPORT!CM:CM)),0)</f>
        <v>0</v>
      </c>
      <c r="CP80" s="41"/>
      <c r="CQ80" s="43">
        <f>IFERROR(INDEX(RAPPORT!CP:CP,MATCH('CLEREPARTITION bak'!$B80&amp;'CLEREPARTITION bak'!CQ$1,RAPPORT!CN:CN&amp;RAPPORT!CO:CO)),0)</f>
        <v>0</v>
      </c>
      <c r="CR80" s="41"/>
      <c r="CS80" s="43">
        <f>IFERROR(INDEX(RAPPORT!CR:CR,MATCH('CLEREPARTITION bak'!$B80&amp;'CLEREPARTITION bak'!CS$1,RAPPORT!CP:CP&amp;RAPPORT!CQ:CQ)),0)</f>
        <v>0</v>
      </c>
      <c r="CT80" s="41"/>
      <c r="CU80" s="43">
        <f>IFERROR(INDEX(RAPPORT!CT:CT,MATCH('CLEREPARTITION bak'!$B80&amp;'CLEREPARTITION bak'!CU$1,RAPPORT!CR:CR&amp;RAPPORT!CS:CS)),0)</f>
        <v>0</v>
      </c>
      <c r="CV80" s="41"/>
      <c r="CW80" s="43">
        <f>IFERROR(INDEX(RAPPORT!CV:CV,MATCH('CLEREPARTITION bak'!$B80&amp;'CLEREPARTITION bak'!CW$1,RAPPORT!CT:CT&amp;RAPPORT!CU:CU)),0)</f>
        <v>0</v>
      </c>
      <c r="CX80" s="41"/>
      <c r="CY80" s="43">
        <f>IFERROR(INDEX(RAPPORT!CX:CX,MATCH('CLEREPARTITION bak'!$B80&amp;'CLEREPARTITION bak'!CY$1,RAPPORT!CV:CV&amp;RAPPORT!CW:CW)),0)</f>
        <v>0</v>
      </c>
      <c r="CZ80" s="41"/>
      <c r="DA80" s="43">
        <f>IFERROR(INDEX(RAPPORT!CZ:CZ,MATCH('CLEREPARTITION bak'!$B80&amp;'CLEREPARTITION bak'!DA$1,RAPPORT!CX:CX&amp;RAPPORT!CY:CY)),0)</f>
        <v>0</v>
      </c>
      <c r="DB80" s="41"/>
      <c r="DC80" s="43">
        <f>IFERROR(INDEX(RAPPORT!DB:DB,MATCH('CLEREPARTITION bak'!$B80&amp;'CLEREPARTITION bak'!DC$1,RAPPORT!CZ:CZ&amp;RAPPORT!DA:DA)),0)</f>
        <v>0</v>
      </c>
      <c r="DD80" s="41"/>
      <c r="DE80" s="43">
        <f>IFERROR(INDEX(RAPPORT!DD:DD,MATCH('CLEREPARTITION bak'!$B80&amp;'CLEREPARTITION bak'!DE$1,RAPPORT!DB:DB&amp;RAPPORT!DC:DC)),0)</f>
        <v>0</v>
      </c>
      <c r="DF80" s="41"/>
      <c r="DG80" s="43">
        <f>IFERROR(INDEX(RAPPORT!DF:DF,MATCH('CLEREPARTITION bak'!$B80&amp;'CLEREPARTITION bak'!DG$1,RAPPORT!DD:DD&amp;RAPPORT!DE:DE)),0)</f>
        <v>0</v>
      </c>
      <c r="DH80" s="41"/>
      <c r="DI80" s="43">
        <f>IFERROR(INDEX(RAPPORT!DH:DH,MATCH('CLEREPARTITION bak'!$B80&amp;'CLEREPARTITION bak'!DI$1,RAPPORT!DF:DF&amp;RAPPORT!DG:DG)),0)</f>
        <v>0</v>
      </c>
      <c r="DJ80" s="41"/>
      <c r="DK80" s="43">
        <f>IFERROR(INDEX(RAPPORT!DJ:DJ,MATCH('CLEREPARTITION bak'!$B80&amp;'CLEREPARTITION bak'!DK$1,RAPPORT!DH:DH&amp;RAPPORT!DI:DI)),0)</f>
        <v>0</v>
      </c>
      <c r="DL80" s="41"/>
    </row>
    <row r="81" spans="1:116" x14ac:dyDescent="0.25">
      <c r="A81" s="39">
        <v>78</v>
      </c>
      <c r="B81" s="40">
        <v>390200</v>
      </c>
      <c r="C81" s="41">
        <v>0</v>
      </c>
      <c r="D81" s="42"/>
      <c r="E81" s="43">
        <f>IFERROR(INDEX(RAPPORT!D:D,MATCH('CLEREPARTITION bak'!$B81&amp;'CLEREPARTITION bak'!E$1,RAPPORT!B:B&amp;RAPPORT!C:C)),0)</f>
        <v>0</v>
      </c>
      <c r="F81" s="41"/>
      <c r="G81" s="43">
        <f>IFERROR(INDEX(RAPPORT!F:F,MATCH('CLEREPARTITION bak'!$B81&amp;'CLEREPARTITION bak'!G$1,RAPPORT!D:D&amp;RAPPORT!E:E)),0)</f>
        <v>0</v>
      </c>
      <c r="H81" s="41"/>
      <c r="I81" s="43">
        <f>IFERROR(INDEX(RAPPORT!H:H,MATCH('CLEREPARTITION bak'!$B81&amp;'CLEREPARTITION bak'!I$1,RAPPORT!F:F&amp;RAPPORT!G:G)),0)</f>
        <v>0</v>
      </c>
      <c r="J81" s="41"/>
      <c r="K81" s="43">
        <f>IFERROR(INDEX(RAPPORT!J:J,MATCH('CLEREPARTITION bak'!$B81&amp;'CLEREPARTITION bak'!K$1,RAPPORT!H:H&amp;RAPPORT!I:I)),0)</f>
        <v>0</v>
      </c>
      <c r="L81" s="41"/>
      <c r="M81" s="43">
        <f>IFERROR(INDEX(RAPPORT!L:L,MATCH('CLEREPARTITION bak'!$B81&amp;'CLEREPARTITION bak'!M$1,RAPPORT!J:J&amp;RAPPORT!K:K)),0)</f>
        <v>0</v>
      </c>
      <c r="N81" s="41"/>
      <c r="O81" s="43">
        <f>IFERROR(INDEX(RAPPORT!N:N,MATCH('CLEREPARTITION bak'!$B81&amp;'CLEREPARTITION bak'!O$1,RAPPORT!L:L&amp;RAPPORT!M:M)),0)</f>
        <v>0</v>
      </c>
      <c r="P81" s="41"/>
      <c r="Q81" s="43">
        <f>IFERROR(INDEX(RAPPORT!P:P,MATCH('CLEREPARTITION bak'!$B81&amp;'CLEREPARTITION bak'!Q$1,RAPPORT!N:N&amp;RAPPORT!O:O)),0)</f>
        <v>0</v>
      </c>
      <c r="R81" s="41"/>
      <c r="S81" s="43">
        <f>IFERROR(INDEX(RAPPORT!R:R,MATCH('CLEREPARTITION bak'!$B81&amp;'CLEREPARTITION bak'!S$1,RAPPORT!P:P&amp;RAPPORT!Q:Q)),0)</f>
        <v>0</v>
      </c>
      <c r="T81" s="41"/>
      <c r="U81" s="43">
        <f>IFERROR(INDEX(RAPPORT!T:T,MATCH('CLEREPARTITION bak'!$B81&amp;'CLEREPARTITION bak'!U$1,RAPPORT!R:R&amp;RAPPORT!S:S)),0)</f>
        <v>0</v>
      </c>
      <c r="V81" s="41"/>
      <c r="W81" s="43">
        <f>IFERROR(INDEX(RAPPORT!V:V,MATCH('CLEREPARTITION bak'!$B81&amp;'CLEREPARTITION bak'!W$1,RAPPORT!T:T&amp;RAPPORT!U:U)),0)</f>
        <v>0</v>
      </c>
      <c r="X81" s="41"/>
      <c r="Y81" s="43">
        <f>IFERROR(INDEX(RAPPORT!X:X,MATCH('CLEREPARTITION bak'!$B81&amp;'CLEREPARTITION bak'!Y$1,RAPPORT!V:V&amp;RAPPORT!W:W)),0)</f>
        <v>0</v>
      </c>
      <c r="Z81" s="41"/>
      <c r="AA81" s="43">
        <f>IFERROR(INDEX(RAPPORT!Z:Z,MATCH('CLEREPARTITION bak'!$B81&amp;'CLEREPARTITION bak'!AA$1,RAPPORT!X:X&amp;RAPPORT!Y:Y)),0)</f>
        <v>0</v>
      </c>
      <c r="AB81" s="41"/>
      <c r="AC81" s="43">
        <f>IFERROR(INDEX(RAPPORT!AB:AB,MATCH('CLEREPARTITION bak'!$B81&amp;'CLEREPARTITION bak'!AC$1,RAPPORT!Z:Z&amp;RAPPORT!AA:AA)),0)</f>
        <v>0</v>
      </c>
      <c r="AD81" s="41"/>
      <c r="AE81" s="43">
        <f>IFERROR(INDEX(RAPPORT!AD:AD,MATCH('CLEREPARTITION bak'!$B81&amp;'CLEREPARTITION bak'!AE$1,RAPPORT!AB:AB&amp;RAPPORT!AC:AC)),0)</f>
        <v>0</v>
      </c>
      <c r="AF81" s="41"/>
      <c r="AG81" s="43">
        <f>IFERROR(INDEX(RAPPORT!AF:AF,MATCH('CLEREPARTITION bak'!$B81&amp;'CLEREPARTITION bak'!AG$1,RAPPORT!AD:AD&amp;RAPPORT!AE:AE)),0)</f>
        <v>0</v>
      </c>
      <c r="AH81" s="41"/>
      <c r="AI81" s="43">
        <f>IFERROR(INDEX(RAPPORT!AH:AH,MATCH('CLEREPARTITION bak'!$B81&amp;'CLEREPARTITION bak'!AI$1,RAPPORT!AF:AF&amp;RAPPORT!AG:AG)),0)</f>
        <v>0</v>
      </c>
      <c r="AJ81" s="41"/>
      <c r="AK81" s="43">
        <f>IFERROR(INDEX(RAPPORT!AJ:AJ,MATCH('CLEREPARTITION bak'!$B81&amp;'CLEREPARTITION bak'!AK$1,RAPPORT!AH:AH&amp;RAPPORT!AI:AI)),0)</f>
        <v>0</v>
      </c>
      <c r="AL81" s="41"/>
      <c r="AM81" s="43">
        <f>IFERROR(INDEX(RAPPORT!AL:AL,MATCH('CLEREPARTITION bak'!$B81&amp;'CLEREPARTITION bak'!AM$1,RAPPORT!AJ:AJ&amp;RAPPORT!AK:AK)),0)</f>
        <v>0</v>
      </c>
      <c r="AN81" s="41"/>
      <c r="AO81" s="43">
        <f>IFERROR(INDEX(RAPPORT!AN:AN,MATCH('CLEREPARTITION bak'!$B81&amp;'CLEREPARTITION bak'!AO$1,RAPPORT!AL:AL&amp;RAPPORT!AM:AM)),0)</f>
        <v>0</v>
      </c>
      <c r="AP81" s="41"/>
      <c r="AQ81" s="43">
        <f>IFERROR(INDEX(RAPPORT!AP:AP,MATCH('CLEREPARTITION bak'!$B81&amp;'CLEREPARTITION bak'!AQ$1,RAPPORT!AN:AN&amp;RAPPORT!AO:AO)),0)</f>
        <v>0</v>
      </c>
      <c r="AR81" s="41"/>
      <c r="AS81" s="43">
        <f>IFERROR(INDEX(RAPPORT!AR:AR,MATCH('CLEREPARTITION bak'!$B81&amp;'CLEREPARTITION bak'!AS$1,RAPPORT!AP:AP&amp;RAPPORT!AQ:AQ)),0)</f>
        <v>0</v>
      </c>
      <c r="AT81" s="41"/>
      <c r="AU81" s="43">
        <f>IFERROR(INDEX(RAPPORT!AT:AT,MATCH('CLEREPARTITION bak'!$B81&amp;'CLEREPARTITION bak'!AU$1,RAPPORT!AR:AR&amp;RAPPORT!AS:AS)),0)</f>
        <v>0</v>
      </c>
      <c r="AV81" s="41"/>
      <c r="AW81" s="43">
        <f>IFERROR(INDEX(RAPPORT!AV:AV,MATCH('CLEREPARTITION bak'!$B81&amp;'CLEREPARTITION bak'!AW$1,RAPPORT!AT:AT&amp;RAPPORT!AU:AU)),0)</f>
        <v>0</v>
      </c>
      <c r="AX81" s="41"/>
      <c r="AY81" s="43">
        <f>IFERROR(INDEX(RAPPORT!AX:AX,MATCH('CLEREPARTITION bak'!$B81&amp;'CLEREPARTITION bak'!AY$1,RAPPORT!AV:AV&amp;RAPPORT!AW:AW)),0)</f>
        <v>0</v>
      </c>
      <c r="AZ81" s="41"/>
      <c r="BA81" s="43">
        <f>IFERROR(INDEX(RAPPORT!AZ:AZ,MATCH('CLEREPARTITION bak'!$B81&amp;'CLEREPARTITION bak'!BA$1,RAPPORT!AX:AX&amp;RAPPORT!AY:AY)),0)</f>
        <v>0</v>
      </c>
      <c r="BB81" s="41"/>
      <c r="BC81" s="43">
        <f>IFERROR(INDEX(RAPPORT!BB:BB,MATCH('CLEREPARTITION bak'!$B81&amp;'CLEREPARTITION bak'!BC$1,RAPPORT!AZ:AZ&amp;RAPPORT!BA:BA)),0)</f>
        <v>0</v>
      </c>
      <c r="BD81" s="41"/>
      <c r="BE81" s="43">
        <f>IFERROR(INDEX(RAPPORT!BD:BD,MATCH('CLEREPARTITION bak'!$B81&amp;'CLEREPARTITION bak'!BE$1,RAPPORT!BB:BB&amp;RAPPORT!BC:BC)),0)</f>
        <v>0</v>
      </c>
      <c r="BF81" s="41"/>
      <c r="BG81" s="43">
        <f>IFERROR(INDEX(RAPPORT!BF:BF,MATCH('CLEREPARTITION bak'!$B81&amp;'CLEREPARTITION bak'!BG$1,RAPPORT!BD:BD&amp;RAPPORT!BE:BE)),0)</f>
        <v>0</v>
      </c>
      <c r="BH81" s="41"/>
      <c r="BI81" s="43">
        <f>IFERROR(INDEX(RAPPORT!BH:BH,MATCH('CLEREPARTITION bak'!$B81&amp;'CLEREPARTITION bak'!BI$1,RAPPORT!BF:BF&amp;RAPPORT!BG:BG)),0)</f>
        <v>0</v>
      </c>
      <c r="BJ81" s="41"/>
      <c r="BK81" s="43">
        <f>IFERROR(INDEX(RAPPORT!BJ:BJ,MATCH('CLEREPARTITION bak'!$B81&amp;'CLEREPARTITION bak'!BK$1,RAPPORT!BH:BH&amp;RAPPORT!BI:BI)),0)</f>
        <v>0</v>
      </c>
      <c r="BL81" s="41"/>
      <c r="BM81" s="43">
        <f>IFERROR(INDEX(RAPPORT!BL:BL,MATCH('CLEREPARTITION bak'!$B81&amp;'CLEREPARTITION bak'!BM$1,RAPPORT!BJ:BJ&amp;RAPPORT!BK:BK)),0)</f>
        <v>0</v>
      </c>
      <c r="BN81" s="41"/>
      <c r="BO81" s="43">
        <f>IFERROR(INDEX(RAPPORT!BN:BN,MATCH('CLEREPARTITION bak'!$B81&amp;'CLEREPARTITION bak'!BO$1,RAPPORT!BL:BL&amp;RAPPORT!BM:BM)),0)</f>
        <v>0</v>
      </c>
      <c r="BP81" s="41"/>
      <c r="BQ81" s="43">
        <f>IFERROR(INDEX(RAPPORT!BP:BP,MATCH('CLEREPARTITION bak'!$B81&amp;'CLEREPARTITION bak'!BQ$1,RAPPORT!BN:BN&amp;RAPPORT!BO:BO)),0)</f>
        <v>0</v>
      </c>
      <c r="BR81" s="41"/>
      <c r="BS81" s="43">
        <f>IFERROR(INDEX(RAPPORT!BR:BR,MATCH('CLEREPARTITION bak'!$B81&amp;'CLEREPARTITION bak'!BS$1,RAPPORT!BP:BP&amp;RAPPORT!BQ:BQ)),0)</f>
        <v>0</v>
      </c>
      <c r="BT81" s="41"/>
      <c r="BU81" s="43">
        <f>IFERROR(INDEX(RAPPORT!BT:BT,MATCH('CLEREPARTITION bak'!$B81&amp;'CLEREPARTITION bak'!BU$1,RAPPORT!BR:BR&amp;RAPPORT!BS:BS)),0)</f>
        <v>0</v>
      </c>
      <c r="BV81" s="41"/>
      <c r="BW81" s="43">
        <f>IFERROR(INDEX(RAPPORT!BV:BV,MATCH('CLEREPARTITION bak'!$B81&amp;'CLEREPARTITION bak'!BW$1,RAPPORT!BT:BT&amp;RAPPORT!BU:BU)),0)</f>
        <v>0</v>
      </c>
      <c r="BX81" s="41"/>
      <c r="BY81" s="43">
        <f>IFERROR(INDEX(RAPPORT!BX:BX,MATCH('CLEREPARTITION bak'!$B81&amp;'CLEREPARTITION bak'!BY$1,RAPPORT!BV:BV&amp;RAPPORT!BW:BW)),0)</f>
        <v>0</v>
      </c>
      <c r="BZ81" s="41"/>
      <c r="CA81" s="43">
        <f>IFERROR(INDEX(RAPPORT!BZ:BZ,MATCH('CLEREPARTITION bak'!$B81&amp;'CLEREPARTITION bak'!CA$1,RAPPORT!BX:BX&amp;RAPPORT!BY:BY)),0)</f>
        <v>0</v>
      </c>
      <c r="CB81" s="41"/>
      <c r="CC81" s="43">
        <f>IFERROR(INDEX(RAPPORT!CB:CB,MATCH('CLEREPARTITION bak'!$B81&amp;'CLEREPARTITION bak'!CC$1,RAPPORT!BZ:BZ&amp;RAPPORT!CA:CA)),0)</f>
        <v>0</v>
      </c>
      <c r="CD81" s="41"/>
      <c r="CE81" s="43">
        <f>IFERROR(INDEX(RAPPORT!CD:CD,MATCH('CLEREPARTITION bak'!$B81&amp;'CLEREPARTITION bak'!CE$1,RAPPORT!CB:CB&amp;RAPPORT!CC:CC)),0)</f>
        <v>0</v>
      </c>
      <c r="CF81" s="41"/>
      <c r="CG81" s="43">
        <f>IFERROR(INDEX(RAPPORT!CF:CF,MATCH('CLEREPARTITION bak'!$B81&amp;'CLEREPARTITION bak'!CG$1,RAPPORT!CD:CD&amp;RAPPORT!CE:CE)),0)</f>
        <v>0</v>
      </c>
      <c r="CH81" s="41"/>
      <c r="CI81" s="43">
        <f>IFERROR(INDEX(RAPPORT!CH:CH,MATCH('CLEREPARTITION bak'!$B81&amp;'CLEREPARTITION bak'!CI$1,RAPPORT!CF:CF&amp;RAPPORT!CG:CG)),0)</f>
        <v>0</v>
      </c>
      <c r="CJ81" s="41"/>
      <c r="CK81" s="43">
        <f>IFERROR(INDEX(RAPPORT!CJ:CJ,MATCH('CLEREPARTITION bak'!$B81&amp;'CLEREPARTITION bak'!CK$1,RAPPORT!CH:CH&amp;RAPPORT!CI:CI)),0)</f>
        <v>0</v>
      </c>
      <c r="CL81" s="41"/>
      <c r="CM81" s="43">
        <f>IFERROR(INDEX(RAPPORT!CL:CL,MATCH('CLEREPARTITION bak'!$B81&amp;'CLEREPARTITION bak'!CM$1,RAPPORT!CJ:CJ&amp;RAPPORT!CK:CK)),0)</f>
        <v>0</v>
      </c>
      <c r="CN81" s="41"/>
      <c r="CO81" s="43">
        <f>IFERROR(INDEX(RAPPORT!CN:CN,MATCH('CLEREPARTITION bak'!$B81&amp;'CLEREPARTITION bak'!CO$1,RAPPORT!CL:CL&amp;RAPPORT!CM:CM)),0)</f>
        <v>0</v>
      </c>
      <c r="CP81" s="41"/>
      <c r="CQ81" s="43">
        <f>IFERROR(INDEX(RAPPORT!CP:CP,MATCH('CLEREPARTITION bak'!$B81&amp;'CLEREPARTITION bak'!CQ$1,RAPPORT!CN:CN&amp;RAPPORT!CO:CO)),0)</f>
        <v>0</v>
      </c>
      <c r="CR81" s="41"/>
      <c r="CS81" s="43">
        <f>IFERROR(INDEX(RAPPORT!CR:CR,MATCH('CLEREPARTITION bak'!$B81&amp;'CLEREPARTITION bak'!CS$1,RAPPORT!CP:CP&amp;RAPPORT!CQ:CQ)),0)</f>
        <v>0</v>
      </c>
      <c r="CT81" s="41"/>
      <c r="CU81" s="43">
        <f>IFERROR(INDEX(RAPPORT!CT:CT,MATCH('CLEREPARTITION bak'!$B81&amp;'CLEREPARTITION bak'!CU$1,RAPPORT!CR:CR&amp;RAPPORT!CS:CS)),0)</f>
        <v>0</v>
      </c>
      <c r="CV81" s="41"/>
      <c r="CW81" s="43">
        <f>IFERROR(INDEX(RAPPORT!CV:CV,MATCH('CLEREPARTITION bak'!$B81&amp;'CLEREPARTITION bak'!CW$1,RAPPORT!CT:CT&amp;RAPPORT!CU:CU)),0)</f>
        <v>0</v>
      </c>
      <c r="CX81" s="41"/>
      <c r="CY81" s="43">
        <f>IFERROR(INDEX(RAPPORT!CX:CX,MATCH('CLEREPARTITION bak'!$B81&amp;'CLEREPARTITION bak'!CY$1,RAPPORT!CV:CV&amp;RAPPORT!CW:CW)),0)</f>
        <v>0</v>
      </c>
      <c r="CZ81" s="41"/>
      <c r="DA81" s="43">
        <f>IFERROR(INDEX(RAPPORT!CZ:CZ,MATCH('CLEREPARTITION bak'!$B81&amp;'CLEREPARTITION bak'!DA$1,RAPPORT!CX:CX&amp;RAPPORT!CY:CY)),0)</f>
        <v>0</v>
      </c>
      <c r="DB81" s="41"/>
      <c r="DC81" s="43">
        <f>IFERROR(INDEX(RAPPORT!DB:DB,MATCH('CLEREPARTITION bak'!$B81&amp;'CLEREPARTITION bak'!DC$1,RAPPORT!CZ:CZ&amp;RAPPORT!DA:DA)),0)</f>
        <v>0</v>
      </c>
      <c r="DD81" s="41"/>
      <c r="DE81" s="43">
        <f>IFERROR(INDEX(RAPPORT!DD:DD,MATCH('CLEREPARTITION bak'!$B81&amp;'CLEREPARTITION bak'!DE$1,RAPPORT!DB:DB&amp;RAPPORT!DC:DC)),0)</f>
        <v>0</v>
      </c>
      <c r="DF81" s="41"/>
      <c r="DG81" s="43">
        <f>IFERROR(INDEX(RAPPORT!DF:DF,MATCH('CLEREPARTITION bak'!$B81&amp;'CLEREPARTITION bak'!DG$1,RAPPORT!DD:DD&amp;RAPPORT!DE:DE)),0)</f>
        <v>0</v>
      </c>
      <c r="DH81" s="41"/>
      <c r="DI81" s="43">
        <f>IFERROR(INDEX(RAPPORT!DH:DH,MATCH('CLEREPARTITION bak'!$B81&amp;'CLEREPARTITION bak'!DI$1,RAPPORT!DF:DF&amp;RAPPORT!DG:DG)),0)</f>
        <v>0</v>
      </c>
      <c r="DJ81" s="41"/>
      <c r="DK81" s="43">
        <f>IFERROR(INDEX(RAPPORT!DJ:DJ,MATCH('CLEREPARTITION bak'!$B81&amp;'CLEREPARTITION bak'!DK$1,RAPPORT!DH:DH&amp;RAPPORT!DI:DI)),0)</f>
        <v>0</v>
      </c>
      <c r="DL81" s="41"/>
    </row>
    <row r="82" spans="1:116" x14ac:dyDescent="0.25">
      <c r="A82" s="39">
        <v>79</v>
      </c>
      <c r="B82" s="40">
        <v>390300</v>
      </c>
      <c r="C82" s="41">
        <v>0</v>
      </c>
      <c r="D82" s="42"/>
      <c r="E82" s="43">
        <f>IFERROR(INDEX(RAPPORT!D:D,MATCH('CLEREPARTITION bak'!$B82&amp;'CLEREPARTITION bak'!E$1,RAPPORT!B:B&amp;RAPPORT!C:C)),0)</f>
        <v>0</v>
      </c>
      <c r="F82" s="41"/>
      <c r="G82" s="43">
        <f>IFERROR(INDEX(RAPPORT!F:F,MATCH('CLEREPARTITION bak'!$B82&amp;'CLEREPARTITION bak'!G$1,RAPPORT!D:D&amp;RAPPORT!E:E)),0)</f>
        <v>0</v>
      </c>
      <c r="H82" s="41"/>
      <c r="I82" s="43">
        <f>IFERROR(INDEX(RAPPORT!H:H,MATCH('CLEREPARTITION bak'!$B82&amp;'CLEREPARTITION bak'!I$1,RAPPORT!F:F&amp;RAPPORT!G:G)),0)</f>
        <v>0</v>
      </c>
      <c r="J82" s="41"/>
      <c r="K82" s="43">
        <f>IFERROR(INDEX(RAPPORT!J:J,MATCH('CLEREPARTITION bak'!$B82&amp;'CLEREPARTITION bak'!K$1,RAPPORT!H:H&amp;RAPPORT!I:I)),0)</f>
        <v>0</v>
      </c>
      <c r="L82" s="41"/>
      <c r="M82" s="43">
        <f>IFERROR(INDEX(RAPPORT!L:L,MATCH('CLEREPARTITION bak'!$B82&amp;'CLEREPARTITION bak'!M$1,RAPPORT!J:J&amp;RAPPORT!K:K)),0)</f>
        <v>0</v>
      </c>
      <c r="N82" s="41"/>
      <c r="O82" s="43">
        <f>IFERROR(INDEX(RAPPORT!N:N,MATCH('CLEREPARTITION bak'!$B82&amp;'CLEREPARTITION bak'!O$1,RAPPORT!L:L&amp;RAPPORT!M:M)),0)</f>
        <v>0</v>
      </c>
      <c r="P82" s="41"/>
      <c r="Q82" s="43">
        <f>IFERROR(INDEX(RAPPORT!P:P,MATCH('CLEREPARTITION bak'!$B82&amp;'CLEREPARTITION bak'!Q$1,RAPPORT!N:N&amp;RAPPORT!O:O)),0)</f>
        <v>0</v>
      </c>
      <c r="R82" s="41"/>
      <c r="S82" s="43">
        <f>IFERROR(INDEX(RAPPORT!R:R,MATCH('CLEREPARTITION bak'!$B82&amp;'CLEREPARTITION bak'!S$1,RAPPORT!P:P&amp;RAPPORT!Q:Q)),0)</f>
        <v>0</v>
      </c>
      <c r="T82" s="41"/>
      <c r="U82" s="43">
        <f>IFERROR(INDEX(RAPPORT!T:T,MATCH('CLEREPARTITION bak'!$B82&amp;'CLEREPARTITION bak'!U$1,RAPPORT!R:R&amp;RAPPORT!S:S)),0)</f>
        <v>0</v>
      </c>
      <c r="V82" s="41"/>
      <c r="W82" s="43">
        <f>IFERROR(INDEX(RAPPORT!V:V,MATCH('CLEREPARTITION bak'!$B82&amp;'CLEREPARTITION bak'!W$1,RAPPORT!T:T&amp;RAPPORT!U:U)),0)</f>
        <v>0</v>
      </c>
      <c r="X82" s="41"/>
      <c r="Y82" s="43">
        <f>IFERROR(INDEX(RAPPORT!X:X,MATCH('CLEREPARTITION bak'!$B82&amp;'CLEREPARTITION bak'!Y$1,RAPPORT!V:V&amp;RAPPORT!W:W)),0)</f>
        <v>0</v>
      </c>
      <c r="Z82" s="41"/>
      <c r="AA82" s="43">
        <f>IFERROR(INDEX(RAPPORT!Z:Z,MATCH('CLEREPARTITION bak'!$B82&amp;'CLEREPARTITION bak'!AA$1,RAPPORT!X:X&amp;RAPPORT!Y:Y)),0)</f>
        <v>0</v>
      </c>
      <c r="AB82" s="41"/>
      <c r="AC82" s="43">
        <f>IFERROR(INDEX(RAPPORT!AB:AB,MATCH('CLEREPARTITION bak'!$B82&amp;'CLEREPARTITION bak'!AC$1,RAPPORT!Z:Z&amp;RAPPORT!AA:AA)),0)</f>
        <v>0</v>
      </c>
      <c r="AD82" s="41"/>
      <c r="AE82" s="43">
        <f>IFERROR(INDEX(RAPPORT!AD:AD,MATCH('CLEREPARTITION bak'!$B82&amp;'CLEREPARTITION bak'!AE$1,RAPPORT!AB:AB&amp;RAPPORT!AC:AC)),0)</f>
        <v>0</v>
      </c>
      <c r="AF82" s="41"/>
      <c r="AG82" s="43">
        <f>IFERROR(INDEX(RAPPORT!AF:AF,MATCH('CLEREPARTITION bak'!$B82&amp;'CLEREPARTITION bak'!AG$1,RAPPORT!AD:AD&amp;RAPPORT!AE:AE)),0)</f>
        <v>0</v>
      </c>
      <c r="AH82" s="41"/>
      <c r="AI82" s="43">
        <f>IFERROR(INDEX(RAPPORT!AH:AH,MATCH('CLEREPARTITION bak'!$B82&amp;'CLEREPARTITION bak'!AI$1,RAPPORT!AF:AF&amp;RAPPORT!AG:AG)),0)</f>
        <v>0</v>
      </c>
      <c r="AJ82" s="41"/>
      <c r="AK82" s="43">
        <f>IFERROR(INDEX(RAPPORT!AJ:AJ,MATCH('CLEREPARTITION bak'!$B82&amp;'CLEREPARTITION bak'!AK$1,RAPPORT!AH:AH&amp;RAPPORT!AI:AI)),0)</f>
        <v>0</v>
      </c>
      <c r="AL82" s="41"/>
      <c r="AM82" s="43">
        <f>IFERROR(INDEX(RAPPORT!AL:AL,MATCH('CLEREPARTITION bak'!$B82&amp;'CLEREPARTITION bak'!AM$1,RAPPORT!AJ:AJ&amp;RAPPORT!AK:AK)),0)</f>
        <v>0</v>
      </c>
      <c r="AN82" s="41"/>
      <c r="AO82" s="43">
        <f>IFERROR(INDEX(RAPPORT!AN:AN,MATCH('CLEREPARTITION bak'!$B82&amp;'CLEREPARTITION bak'!AO$1,RAPPORT!AL:AL&amp;RAPPORT!AM:AM)),0)</f>
        <v>0</v>
      </c>
      <c r="AP82" s="41"/>
      <c r="AQ82" s="43">
        <f>IFERROR(INDEX(RAPPORT!AP:AP,MATCH('CLEREPARTITION bak'!$B82&amp;'CLEREPARTITION bak'!AQ$1,RAPPORT!AN:AN&amp;RAPPORT!AO:AO)),0)</f>
        <v>0</v>
      </c>
      <c r="AR82" s="41"/>
      <c r="AS82" s="43">
        <f>IFERROR(INDEX(RAPPORT!AR:AR,MATCH('CLEREPARTITION bak'!$B82&amp;'CLEREPARTITION bak'!AS$1,RAPPORT!AP:AP&amp;RAPPORT!AQ:AQ)),0)</f>
        <v>0</v>
      </c>
      <c r="AT82" s="41"/>
      <c r="AU82" s="43">
        <f>IFERROR(INDEX(RAPPORT!AT:AT,MATCH('CLEREPARTITION bak'!$B82&amp;'CLEREPARTITION bak'!AU$1,RAPPORT!AR:AR&amp;RAPPORT!AS:AS)),0)</f>
        <v>0</v>
      </c>
      <c r="AV82" s="41"/>
      <c r="AW82" s="43">
        <f>IFERROR(INDEX(RAPPORT!AV:AV,MATCH('CLEREPARTITION bak'!$B82&amp;'CLEREPARTITION bak'!AW$1,RAPPORT!AT:AT&amp;RAPPORT!AU:AU)),0)</f>
        <v>0</v>
      </c>
      <c r="AX82" s="41"/>
      <c r="AY82" s="43">
        <f>IFERROR(INDEX(RAPPORT!AX:AX,MATCH('CLEREPARTITION bak'!$B82&amp;'CLEREPARTITION bak'!AY$1,RAPPORT!AV:AV&amp;RAPPORT!AW:AW)),0)</f>
        <v>0</v>
      </c>
      <c r="AZ82" s="41"/>
      <c r="BA82" s="43">
        <f>IFERROR(INDEX(RAPPORT!AZ:AZ,MATCH('CLEREPARTITION bak'!$B82&amp;'CLEREPARTITION bak'!BA$1,RAPPORT!AX:AX&amp;RAPPORT!AY:AY)),0)</f>
        <v>0</v>
      </c>
      <c r="BB82" s="41"/>
      <c r="BC82" s="43">
        <f>IFERROR(INDEX(RAPPORT!BB:BB,MATCH('CLEREPARTITION bak'!$B82&amp;'CLEREPARTITION bak'!BC$1,RAPPORT!AZ:AZ&amp;RAPPORT!BA:BA)),0)</f>
        <v>0</v>
      </c>
      <c r="BD82" s="41"/>
      <c r="BE82" s="43">
        <f>IFERROR(INDEX(RAPPORT!BD:BD,MATCH('CLEREPARTITION bak'!$B82&amp;'CLEREPARTITION bak'!BE$1,RAPPORT!BB:BB&amp;RAPPORT!BC:BC)),0)</f>
        <v>0</v>
      </c>
      <c r="BF82" s="41"/>
      <c r="BG82" s="43">
        <f>IFERROR(INDEX(RAPPORT!BF:BF,MATCH('CLEREPARTITION bak'!$B82&amp;'CLEREPARTITION bak'!BG$1,RAPPORT!BD:BD&amp;RAPPORT!BE:BE)),0)</f>
        <v>0</v>
      </c>
      <c r="BH82" s="41"/>
      <c r="BI82" s="43">
        <f>IFERROR(INDEX(RAPPORT!BH:BH,MATCH('CLEREPARTITION bak'!$B82&amp;'CLEREPARTITION bak'!BI$1,RAPPORT!BF:BF&amp;RAPPORT!BG:BG)),0)</f>
        <v>0</v>
      </c>
      <c r="BJ82" s="41"/>
      <c r="BK82" s="43">
        <f>IFERROR(INDEX(RAPPORT!BJ:BJ,MATCH('CLEREPARTITION bak'!$B82&amp;'CLEREPARTITION bak'!BK$1,RAPPORT!BH:BH&amp;RAPPORT!BI:BI)),0)</f>
        <v>0</v>
      </c>
      <c r="BL82" s="41"/>
      <c r="BM82" s="43">
        <f>IFERROR(INDEX(RAPPORT!BL:BL,MATCH('CLEREPARTITION bak'!$B82&amp;'CLEREPARTITION bak'!BM$1,RAPPORT!BJ:BJ&amp;RAPPORT!BK:BK)),0)</f>
        <v>0</v>
      </c>
      <c r="BN82" s="41"/>
      <c r="BO82" s="43">
        <f>IFERROR(INDEX(RAPPORT!BN:BN,MATCH('CLEREPARTITION bak'!$B82&amp;'CLEREPARTITION bak'!BO$1,RAPPORT!BL:BL&amp;RAPPORT!BM:BM)),0)</f>
        <v>0</v>
      </c>
      <c r="BP82" s="41"/>
      <c r="BQ82" s="43">
        <f>IFERROR(INDEX(RAPPORT!BP:BP,MATCH('CLEREPARTITION bak'!$B82&amp;'CLEREPARTITION bak'!BQ$1,RAPPORT!BN:BN&amp;RAPPORT!BO:BO)),0)</f>
        <v>0</v>
      </c>
      <c r="BR82" s="41"/>
      <c r="BS82" s="43">
        <f>IFERROR(INDEX(RAPPORT!BR:BR,MATCH('CLEREPARTITION bak'!$B82&amp;'CLEREPARTITION bak'!BS$1,RAPPORT!BP:BP&amp;RAPPORT!BQ:BQ)),0)</f>
        <v>0</v>
      </c>
      <c r="BT82" s="41"/>
      <c r="BU82" s="43">
        <f>IFERROR(INDEX(RAPPORT!BT:BT,MATCH('CLEREPARTITION bak'!$B82&amp;'CLEREPARTITION bak'!BU$1,RAPPORT!BR:BR&amp;RAPPORT!BS:BS)),0)</f>
        <v>0</v>
      </c>
      <c r="BV82" s="41"/>
      <c r="BW82" s="43">
        <f>IFERROR(INDEX(RAPPORT!BV:BV,MATCH('CLEREPARTITION bak'!$B82&amp;'CLEREPARTITION bak'!BW$1,RAPPORT!BT:BT&amp;RAPPORT!BU:BU)),0)</f>
        <v>0</v>
      </c>
      <c r="BX82" s="41"/>
      <c r="BY82" s="43">
        <f>IFERROR(INDEX(RAPPORT!BX:BX,MATCH('CLEREPARTITION bak'!$B82&amp;'CLEREPARTITION bak'!BY$1,RAPPORT!BV:BV&amp;RAPPORT!BW:BW)),0)</f>
        <v>0</v>
      </c>
      <c r="BZ82" s="41"/>
      <c r="CA82" s="43">
        <f>IFERROR(INDEX(RAPPORT!BZ:BZ,MATCH('CLEREPARTITION bak'!$B82&amp;'CLEREPARTITION bak'!CA$1,RAPPORT!BX:BX&amp;RAPPORT!BY:BY)),0)</f>
        <v>0</v>
      </c>
      <c r="CB82" s="41"/>
      <c r="CC82" s="43">
        <f>IFERROR(INDEX(RAPPORT!CB:CB,MATCH('CLEREPARTITION bak'!$B82&amp;'CLEREPARTITION bak'!CC$1,RAPPORT!BZ:BZ&amp;RAPPORT!CA:CA)),0)</f>
        <v>0</v>
      </c>
      <c r="CD82" s="41"/>
      <c r="CE82" s="43">
        <f>IFERROR(INDEX(RAPPORT!CD:CD,MATCH('CLEREPARTITION bak'!$B82&amp;'CLEREPARTITION bak'!CE$1,RAPPORT!CB:CB&amp;RAPPORT!CC:CC)),0)</f>
        <v>0</v>
      </c>
      <c r="CF82" s="41"/>
      <c r="CG82" s="43">
        <f>IFERROR(INDEX(RAPPORT!CF:CF,MATCH('CLEREPARTITION bak'!$B82&amp;'CLEREPARTITION bak'!CG$1,RAPPORT!CD:CD&amp;RAPPORT!CE:CE)),0)</f>
        <v>0</v>
      </c>
      <c r="CH82" s="41"/>
      <c r="CI82" s="43">
        <f>IFERROR(INDEX(RAPPORT!CH:CH,MATCH('CLEREPARTITION bak'!$B82&amp;'CLEREPARTITION bak'!CI$1,RAPPORT!CF:CF&amp;RAPPORT!CG:CG)),0)</f>
        <v>0</v>
      </c>
      <c r="CJ82" s="41"/>
      <c r="CK82" s="43">
        <f>IFERROR(INDEX(RAPPORT!CJ:CJ,MATCH('CLEREPARTITION bak'!$B82&amp;'CLEREPARTITION bak'!CK$1,RAPPORT!CH:CH&amp;RAPPORT!CI:CI)),0)</f>
        <v>0</v>
      </c>
      <c r="CL82" s="41"/>
      <c r="CM82" s="43">
        <f>IFERROR(INDEX(RAPPORT!CL:CL,MATCH('CLEREPARTITION bak'!$B82&amp;'CLEREPARTITION bak'!CM$1,RAPPORT!CJ:CJ&amp;RAPPORT!CK:CK)),0)</f>
        <v>0</v>
      </c>
      <c r="CN82" s="41"/>
      <c r="CO82" s="43">
        <f>IFERROR(INDEX(RAPPORT!CN:CN,MATCH('CLEREPARTITION bak'!$B82&amp;'CLEREPARTITION bak'!CO$1,RAPPORT!CL:CL&amp;RAPPORT!CM:CM)),0)</f>
        <v>0</v>
      </c>
      <c r="CP82" s="41"/>
      <c r="CQ82" s="43">
        <f>IFERROR(INDEX(RAPPORT!CP:CP,MATCH('CLEREPARTITION bak'!$B82&amp;'CLEREPARTITION bak'!CQ$1,RAPPORT!CN:CN&amp;RAPPORT!CO:CO)),0)</f>
        <v>0</v>
      </c>
      <c r="CR82" s="41"/>
      <c r="CS82" s="43">
        <f>IFERROR(INDEX(RAPPORT!CR:CR,MATCH('CLEREPARTITION bak'!$B82&amp;'CLEREPARTITION bak'!CS$1,RAPPORT!CP:CP&amp;RAPPORT!CQ:CQ)),0)</f>
        <v>0</v>
      </c>
      <c r="CT82" s="41"/>
      <c r="CU82" s="43">
        <f>IFERROR(INDEX(RAPPORT!CT:CT,MATCH('CLEREPARTITION bak'!$B82&amp;'CLEREPARTITION bak'!CU$1,RAPPORT!CR:CR&amp;RAPPORT!CS:CS)),0)</f>
        <v>0</v>
      </c>
      <c r="CV82" s="41"/>
      <c r="CW82" s="43">
        <f>IFERROR(INDEX(RAPPORT!CV:CV,MATCH('CLEREPARTITION bak'!$B82&amp;'CLEREPARTITION bak'!CW$1,RAPPORT!CT:CT&amp;RAPPORT!CU:CU)),0)</f>
        <v>0</v>
      </c>
      <c r="CX82" s="41"/>
      <c r="CY82" s="43">
        <f>IFERROR(INDEX(RAPPORT!CX:CX,MATCH('CLEREPARTITION bak'!$B82&amp;'CLEREPARTITION bak'!CY$1,RAPPORT!CV:CV&amp;RAPPORT!CW:CW)),0)</f>
        <v>0</v>
      </c>
      <c r="CZ82" s="41"/>
      <c r="DA82" s="43">
        <f>IFERROR(INDEX(RAPPORT!CZ:CZ,MATCH('CLEREPARTITION bak'!$B82&amp;'CLEREPARTITION bak'!DA$1,RAPPORT!CX:CX&amp;RAPPORT!CY:CY)),0)</f>
        <v>0</v>
      </c>
      <c r="DB82" s="41"/>
      <c r="DC82" s="43">
        <f>IFERROR(INDEX(RAPPORT!DB:DB,MATCH('CLEREPARTITION bak'!$B82&amp;'CLEREPARTITION bak'!DC$1,RAPPORT!CZ:CZ&amp;RAPPORT!DA:DA)),0)</f>
        <v>0</v>
      </c>
      <c r="DD82" s="41"/>
      <c r="DE82" s="43">
        <f>IFERROR(INDEX(RAPPORT!DD:DD,MATCH('CLEREPARTITION bak'!$B82&amp;'CLEREPARTITION bak'!DE$1,RAPPORT!DB:DB&amp;RAPPORT!DC:DC)),0)</f>
        <v>0</v>
      </c>
      <c r="DF82" s="41"/>
      <c r="DG82" s="43">
        <f>IFERROR(INDEX(RAPPORT!DF:DF,MATCH('CLEREPARTITION bak'!$B82&amp;'CLEREPARTITION bak'!DG$1,RAPPORT!DD:DD&amp;RAPPORT!DE:DE)),0)</f>
        <v>0</v>
      </c>
      <c r="DH82" s="41"/>
      <c r="DI82" s="43">
        <f>IFERROR(INDEX(RAPPORT!DH:DH,MATCH('CLEREPARTITION bak'!$B82&amp;'CLEREPARTITION bak'!DI$1,RAPPORT!DF:DF&amp;RAPPORT!DG:DG)),0)</f>
        <v>0</v>
      </c>
      <c r="DJ82" s="41"/>
      <c r="DK82" s="43">
        <f>IFERROR(INDEX(RAPPORT!DJ:DJ,MATCH('CLEREPARTITION bak'!$B82&amp;'CLEREPARTITION bak'!DK$1,RAPPORT!DH:DH&amp;RAPPORT!DI:DI)),0)</f>
        <v>0</v>
      </c>
      <c r="DL82" s="41"/>
    </row>
    <row r="83" spans="1:116" x14ac:dyDescent="0.25">
      <c r="A83" s="39">
        <v>80</v>
      </c>
      <c r="B83" s="40">
        <v>399999</v>
      </c>
      <c r="C83" s="41">
        <v>0</v>
      </c>
      <c r="D83" s="42"/>
      <c r="E83" s="43">
        <f>IFERROR(INDEX(RAPPORT!D:D,MATCH('CLEREPARTITION bak'!$B83&amp;'CLEREPARTITION bak'!E$1,RAPPORT!B:B&amp;RAPPORT!C:C)),0)</f>
        <v>0</v>
      </c>
      <c r="F83" s="41"/>
      <c r="G83" s="43">
        <f>IFERROR(INDEX(RAPPORT!F:F,MATCH('CLEREPARTITION bak'!$B83&amp;'CLEREPARTITION bak'!G$1,RAPPORT!D:D&amp;RAPPORT!E:E)),0)</f>
        <v>0</v>
      </c>
      <c r="H83" s="41"/>
      <c r="I83" s="43">
        <f>IFERROR(INDEX(RAPPORT!H:H,MATCH('CLEREPARTITION bak'!$B83&amp;'CLEREPARTITION bak'!I$1,RAPPORT!F:F&amp;RAPPORT!G:G)),0)</f>
        <v>0</v>
      </c>
      <c r="J83" s="41"/>
      <c r="K83" s="43">
        <f>IFERROR(INDEX(RAPPORT!J:J,MATCH('CLEREPARTITION bak'!$B83&amp;'CLEREPARTITION bak'!K$1,RAPPORT!H:H&amp;RAPPORT!I:I)),0)</f>
        <v>0</v>
      </c>
      <c r="L83" s="41"/>
      <c r="M83" s="43">
        <f>IFERROR(INDEX(RAPPORT!L:L,MATCH('CLEREPARTITION bak'!$B83&amp;'CLEREPARTITION bak'!M$1,RAPPORT!J:J&amp;RAPPORT!K:K)),0)</f>
        <v>0</v>
      </c>
      <c r="N83" s="41"/>
      <c r="O83" s="43">
        <f>IFERROR(INDEX(RAPPORT!N:N,MATCH('CLEREPARTITION bak'!$B83&amp;'CLEREPARTITION bak'!O$1,RAPPORT!L:L&amp;RAPPORT!M:M)),0)</f>
        <v>0</v>
      </c>
      <c r="P83" s="41"/>
      <c r="Q83" s="43">
        <f>IFERROR(INDEX(RAPPORT!P:P,MATCH('CLEREPARTITION bak'!$B83&amp;'CLEREPARTITION bak'!Q$1,RAPPORT!N:N&amp;RAPPORT!O:O)),0)</f>
        <v>0</v>
      </c>
      <c r="R83" s="41"/>
      <c r="S83" s="43">
        <f>IFERROR(INDEX(RAPPORT!R:R,MATCH('CLEREPARTITION bak'!$B83&amp;'CLEREPARTITION bak'!S$1,RAPPORT!P:P&amp;RAPPORT!Q:Q)),0)</f>
        <v>0</v>
      </c>
      <c r="T83" s="41"/>
      <c r="U83" s="43">
        <f>IFERROR(INDEX(RAPPORT!T:T,MATCH('CLEREPARTITION bak'!$B83&amp;'CLEREPARTITION bak'!U$1,RAPPORT!R:R&amp;RAPPORT!S:S)),0)</f>
        <v>0</v>
      </c>
      <c r="V83" s="41"/>
      <c r="W83" s="43">
        <f>IFERROR(INDEX(RAPPORT!V:V,MATCH('CLEREPARTITION bak'!$B83&amp;'CLEREPARTITION bak'!W$1,RAPPORT!T:T&amp;RAPPORT!U:U)),0)</f>
        <v>0</v>
      </c>
      <c r="X83" s="41"/>
      <c r="Y83" s="43">
        <f>IFERROR(INDEX(RAPPORT!X:X,MATCH('CLEREPARTITION bak'!$B83&amp;'CLEREPARTITION bak'!Y$1,RAPPORT!V:V&amp;RAPPORT!W:W)),0)</f>
        <v>0</v>
      </c>
      <c r="Z83" s="41"/>
      <c r="AA83" s="43">
        <f>IFERROR(INDEX(RAPPORT!Z:Z,MATCH('CLEREPARTITION bak'!$B83&amp;'CLEREPARTITION bak'!AA$1,RAPPORT!X:X&amp;RAPPORT!Y:Y)),0)</f>
        <v>0</v>
      </c>
      <c r="AB83" s="41"/>
      <c r="AC83" s="43">
        <f>IFERROR(INDEX(RAPPORT!AB:AB,MATCH('CLEREPARTITION bak'!$B83&amp;'CLEREPARTITION bak'!AC$1,RAPPORT!Z:Z&amp;RAPPORT!AA:AA)),0)</f>
        <v>0</v>
      </c>
      <c r="AD83" s="41"/>
      <c r="AE83" s="43">
        <f>IFERROR(INDEX(RAPPORT!AD:AD,MATCH('CLEREPARTITION bak'!$B83&amp;'CLEREPARTITION bak'!AE$1,RAPPORT!AB:AB&amp;RAPPORT!AC:AC)),0)</f>
        <v>0</v>
      </c>
      <c r="AF83" s="41"/>
      <c r="AG83" s="43">
        <f>IFERROR(INDEX(RAPPORT!AF:AF,MATCH('CLEREPARTITION bak'!$B83&amp;'CLEREPARTITION bak'!AG$1,RAPPORT!AD:AD&amp;RAPPORT!AE:AE)),0)</f>
        <v>0</v>
      </c>
      <c r="AH83" s="41"/>
      <c r="AI83" s="43">
        <f>IFERROR(INDEX(RAPPORT!AH:AH,MATCH('CLEREPARTITION bak'!$B83&amp;'CLEREPARTITION bak'!AI$1,RAPPORT!AF:AF&amp;RAPPORT!AG:AG)),0)</f>
        <v>0</v>
      </c>
      <c r="AJ83" s="41"/>
      <c r="AK83" s="43">
        <f>IFERROR(INDEX(RAPPORT!AJ:AJ,MATCH('CLEREPARTITION bak'!$B83&amp;'CLEREPARTITION bak'!AK$1,RAPPORT!AH:AH&amp;RAPPORT!AI:AI)),0)</f>
        <v>0</v>
      </c>
      <c r="AL83" s="41"/>
      <c r="AM83" s="43">
        <f>IFERROR(INDEX(RAPPORT!AL:AL,MATCH('CLEREPARTITION bak'!$B83&amp;'CLEREPARTITION bak'!AM$1,RAPPORT!AJ:AJ&amp;RAPPORT!AK:AK)),0)</f>
        <v>0</v>
      </c>
      <c r="AN83" s="41"/>
      <c r="AO83" s="43">
        <f>IFERROR(INDEX(RAPPORT!AN:AN,MATCH('CLEREPARTITION bak'!$B83&amp;'CLEREPARTITION bak'!AO$1,RAPPORT!AL:AL&amp;RAPPORT!AM:AM)),0)</f>
        <v>0</v>
      </c>
      <c r="AP83" s="41"/>
      <c r="AQ83" s="43">
        <f>IFERROR(INDEX(RAPPORT!AP:AP,MATCH('CLEREPARTITION bak'!$B83&amp;'CLEREPARTITION bak'!AQ$1,RAPPORT!AN:AN&amp;RAPPORT!AO:AO)),0)</f>
        <v>0</v>
      </c>
      <c r="AR83" s="41"/>
      <c r="AS83" s="43">
        <f>IFERROR(INDEX(RAPPORT!AR:AR,MATCH('CLEREPARTITION bak'!$B83&amp;'CLEREPARTITION bak'!AS$1,RAPPORT!AP:AP&amp;RAPPORT!AQ:AQ)),0)</f>
        <v>0</v>
      </c>
      <c r="AT83" s="41"/>
      <c r="AU83" s="43">
        <f>IFERROR(INDEX(RAPPORT!AT:AT,MATCH('CLEREPARTITION bak'!$B83&amp;'CLEREPARTITION bak'!AU$1,RAPPORT!AR:AR&amp;RAPPORT!AS:AS)),0)</f>
        <v>0</v>
      </c>
      <c r="AV83" s="41"/>
      <c r="AW83" s="43">
        <f>IFERROR(INDEX(RAPPORT!AV:AV,MATCH('CLEREPARTITION bak'!$B83&amp;'CLEREPARTITION bak'!AW$1,RAPPORT!AT:AT&amp;RAPPORT!AU:AU)),0)</f>
        <v>0</v>
      </c>
      <c r="AX83" s="41"/>
      <c r="AY83" s="43">
        <f>IFERROR(INDEX(RAPPORT!AX:AX,MATCH('CLEREPARTITION bak'!$B83&amp;'CLEREPARTITION bak'!AY$1,RAPPORT!AV:AV&amp;RAPPORT!AW:AW)),0)</f>
        <v>0</v>
      </c>
      <c r="AZ83" s="41"/>
      <c r="BA83" s="43">
        <f>IFERROR(INDEX(RAPPORT!AZ:AZ,MATCH('CLEREPARTITION bak'!$B83&amp;'CLEREPARTITION bak'!BA$1,RAPPORT!AX:AX&amp;RAPPORT!AY:AY)),0)</f>
        <v>0</v>
      </c>
      <c r="BB83" s="41"/>
      <c r="BC83" s="43">
        <f>IFERROR(INDEX(RAPPORT!BB:BB,MATCH('CLEREPARTITION bak'!$B83&amp;'CLEREPARTITION bak'!BC$1,RAPPORT!AZ:AZ&amp;RAPPORT!BA:BA)),0)</f>
        <v>0</v>
      </c>
      <c r="BD83" s="41"/>
      <c r="BE83" s="43">
        <f>IFERROR(INDEX(RAPPORT!BD:BD,MATCH('CLEREPARTITION bak'!$B83&amp;'CLEREPARTITION bak'!BE$1,RAPPORT!BB:BB&amp;RAPPORT!BC:BC)),0)</f>
        <v>0</v>
      </c>
      <c r="BF83" s="41"/>
      <c r="BG83" s="43">
        <f>IFERROR(INDEX(RAPPORT!BF:BF,MATCH('CLEREPARTITION bak'!$B83&amp;'CLEREPARTITION bak'!BG$1,RAPPORT!BD:BD&amp;RAPPORT!BE:BE)),0)</f>
        <v>0</v>
      </c>
      <c r="BH83" s="41"/>
      <c r="BI83" s="43">
        <f>IFERROR(INDEX(RAPPORT!BH:BH,MATCH('CLEREPARTITION bak'!$B83&amp;'CLEREPARTITION bak'!BI$1,RAPPORT!BF:BF&amp;RAPPORT!BG:BG)),0)</f>
        <v>0</v>
      </c>
      <c r="BJ83" s="41"/>
      <c r="BK83" s="43">
        <f>IFERROR(INDEX(RAPPORT!BJ:BJ,MATCH('CLEREPARTITION bak'!$B83&amp;'CLEREPARTITION bak'!BK$1,RAPPORT!BH:BH&amp;RAPPORT!BI:BI)),0)</f>
        <v>0</v>
      </c>
      <c r="BL83" s="41"/>
      <c r="BM83" s="43">
        <f>IFERROR(INDEX(RAPPORT!BL:BL,MATCH('CLEREPARTITION bak'!$B83&amp;'CLEREPARTITION bak'!BM$1,RAPPORT!BJ:BJ&amp;RAPPORT!BK:BK)),0)</f>
        <v>0</v>
      </c>
      <c r="BN83" s="41"/>
      <c r="BO83" s="43">
        <f>IFERROR(INDEX(RAPPORT!BN:BN,MATCH('CLEREPARTITION bak'!$B83&amp;'CLEREPARTITION bak'!BO$1,RAPPORT!BL:BL&amp;RAPPORT!BM:BM)),0)</f>
        <v>0</v>
      </c>
      <c r="BP83" s="41"/>
      <c r="BQ83" s="43">
        <f>IFERROR(INDEX(RAPPORT!BP:BP,MATCH('CLEREPARTITION bak'!$B83&amp;'CLEREPARTITION bak'!BQ$1,RAPPORT!BN:BN&amp;RAPPORT!BO:BO)),0)</f>
        <v>0</v>
      </c>
      <c r="BR83" s="41"/>
      <c r="BS83" s="43">
        <f>IFERROR(INDEX(RAPPORT!BR:BR,MATCH('CLEREPARTITION bak'!$B83&amp;'CLEREPARTITION bak'!BS$1,RAPPORT!BP:BP&amp;RAPPORT!BQ:BQ)),0)</f>
        <v>0</v>
      </c>
      <c r="BT83" s="41"/>
      <c r="BU83" s="43">
        <f>IFERROR(INDEX(RAPPORT!BT:BT,MATCH('CLEREPARTITION bak'!$B83&amp;'CLEREPARTITION bak'!BU$1,RAPPORT!BR:BR&amp;RAPPORT!BS:BS)),0)</f>
        <v>0</v>
      </c>
      <c r="BV83" s="41"/>
      <c r="BW83" s="43">
        <f>IFERROR(INDEX(RAPPORT!BV:BV,MATCH('CLEREPARTITION bak'!$B83&amp;'CLEREPARTITION bak'!BW$1,RAPPORT!BT:BT&amp;RAPPORT!BU:BU)),0)</f>
        <v>0</v>
      </c>
      <c r="BX83" s="41"/>
      <c r="BY83" s="43">
        <f>IFERROR(INDEX(RAPPORT!BX:BX,MATCH('CLEREPARTITION bak'!$B83&amp;'CLEREPARTITION bak'!BY$1,RAPPORT!BV:BV&amp;RAPPORT!BW:BW)),0)</f>
        <v>0</v>
      </c>
      <c r="BZ83" s="41"/>
      <c r="CA83" s="43">
        <f>IFERROR(INDEX(RAPPORT!BZ:BZ,MATCH('CLEREPARTITION bak'!$B83&amp;'CLEREPARTITION bak'!CA$1,RAPPORT!BX:BX&amp;RAPPORT!BY:BY)),0)</f>
        <v>0</v>
      </c>
      <c r="CB83" s="41"/>
      <c r="CC83" s="43">
        <f>IFERROR(INDEX(RAPPORT!CB:CB,MATCH('CLEREPARTITION bak'!$B83&amp;'CLEREPARTITION bak'!CC$1,RAPPORT!BZ:BZ&amp;RAPPORT!CA:CA)),0)</f>
        <v>0</v>
      </c>
      <c r="CD83" s="41"/>
      <c r="CE83" s="43">
        <f>IFERROR(INDEX(RAPPORT!CD:CD,MATCH('CLEREPARTITION bak'!$B83&amp;'CLEREPARTITION bak'!CE$1,RAPPORT!CB:CB&amp;RAPPORT!CC:CC)),0)</f>
        <v>0</v>
      </c>
      <c r="CF83" s="41"/>
      <c r="CG83" s="43">
        <f>IFERROR(INDEX(RAPPORT!CF:CF,MATCH('CLEREPARTITION bak'!$B83&amp;'CLEREPARTITION bak'!CG$1,RAPPORT!CD:CD&amp;RAPPORT!CE:CE)),0)</f>
        <v>0</v>
      </c>
      <c r="CH83" s="41"/>
      <c r="CI83" s="43">
        <f>IFERROR(INDEX(RAPPORT!CH:CH,MATCH('CLEREPARTITION bak'!$B83&amp;'CLEREPARTITION bak'!CI$1,RAPPORT!CF:CF&amp;RAPPORT!CG:CG)),0)</f>
        <v>0</v>
      </c>
      <c r="CJ83" s="41"/>
      <c r="CK83" s="43">
        <f>IFERROR(INDEX(RAPPORT!CJ:CJ,MATCH('CLEREPARTITION bak'!$B83&amp;'CLEREPARTITION bak'!CK$1,RAPPORT!CH:CH&amp;RAPPORT!CI:CI)),0)</f>
        <v>0</v>
      </c>
      <c r="CL83" s="41"/>
      <c r="CM83" s="43">
        <f>IFERROR(INDEX(RAPPORT!CL:CL,MATCH('CLEREPARTITION bak'!$B83&amp;'CLEREPARTITION bak'!CM$1,RAPPORT!CJ:CJ&amp;RAPPORT!CK:CK)),0)</f>
        <v>0</v>
      </c>
      <c r="CN83" s="41"/>
      <c r="CO83" s="43">
        <f>IFERROR(INDEX(RAPPORT!CN:CN,MATCH('CLEREPARTITION bak'!$B83&amp;'CLEREPARTITION bak'!CO$1,RAPPORT!CL:CL&amp;RAPPORT!CM:CM)),0)</f>
        <v>0</v>
      </c>
      <c r="CP83" s="41"/>
      <c r="CQ83" s="43">
        <f>IFERROR(INDEX(RAPPORT!CP:CP,MATCH('CLEREPARTITION bak'!$B83&amp;'CLEREPARTITION bak'!CQ$1,RAPPORT!CN:CN&amp;RAPPORT!CO:CO)),0)</f>
        <v>0</v>
      </c>
      <c r="CR83" s="41"/>
      <c r="CS83" s="43">
        <f>IFERROR(INDEX(RAPPORT!CR:CR,MATCH('CLEREPARTITION bak'!$B83&amp;'CLEREPARTITION bak'!CS$1,RAPPORT!CP:CP&amp;RAPPORT!CQ:CQ)),0)</f>
        <v>0</v>
      </c>
      <c r="CT83" s="41"/>
      <c r="CU83" s="43">
        <f>IFERROR(INDEX(RAPPORT!CT:CT,MATCH('CLEREPARTITION bak'!$B83&amp;'CLEREPARTITION bak'!CU$1,RAPPORT!CR:CR&amp;RAPPORT!CS:CS)),0)</f>
        <v>0</v>
      </c>
      <c r="CV83" s="41"/>
      <c r="CW83" s="43">
        <f>IFERROR(INDEX(RAPPORT!CV:CV,MATCH('CLEREPARTITION bak'!$B83&amp;'CLEREPARTITION bak'!CW$1,RAPPORT!CT:CT&amp;RAPPORT!CU:CU)),0)</f>
        <v>0</v>
      </c>
      <c r="CX83" s="41"/>
      <c r="CY83" s="43">
        <f>IFERROR(INDEX(RAPPORT!CX:CX,MATCH('CLEREPARTITION bak'!$B83&amp;'CLEREPARTITION bak'!CY$1,RAPPORT!CV:CV&amp;RAPPORT!CW:CW)),0)</f>
        <v>0</v>
      </c>
      <c r="CZ83" s="41"/>
      <c r="DA83" s="43">
        <f>IFERROR(INDEX(RAPPORT!CZ:CZ,MATCH('CLEREPARTITION bak'!$B83&amp;'CLEREPARTITION bak'!DA$1,RAPPORT!CX:CX&amp;RAPPORT!CY:CY)),0)</f>
        <v>0</v>
      </c>
      <c r="DB83" s="41"/>
      <c r="DC83" s="43">
        <f>IFERROR(INDEX(RAPPORT!DB:DB,MATCH('CLEREPARTITION bak'!$B83&amp;'CLEREPARTITION bak'!DC$1,RAPPORT!CZ:CZ&amp;RAPPORT!DA:DA)),0)</f>
        <v>0</v>
      </c>
      <c r="DD83" s="41"/>
      <c r="DE83" s="43">
        <f>IFERROR(INDEX(RAPPORT!DD:DD,MATCH('CLEREPARTITION bak'!$B83&amp;'CLEREPARTITION bak'!DE$1,RAPPORT!DB:DB&amp;RAPPORT!DC:DC)),0)</f>
        <v>0</v>
      </c>
      <c r="DF83" s="41"/>
      <c r="DG83" s="43">
        <f>IFERROR(INDEX(RAPPORT!DF:DF,MATCH('CLEREPARTITION bak'!$B83&amp;'CLEREPARTITION bak'!DG$1,RAPPORT!DD:DD&amp;RAPPORT!DE:DE)),0)</f>
        <v>0</v>
      </c>
      <c r="DH83" s="41"/>
      <c r="DI83" s="43">
        <f>IFERROR(INDEX(RAPPORT!DH:DH,MATCH('CLEREPARTITION bak'!$B83&amp;'CLEREPARTITION bak'!DI$1,RAPPORT!DF:DF&amp;RAPPORT!DG:DG)),0)</f>
        <v>0</v>
      </c>
      <c r="DJ83" s="41"/>
      <c r="DK83" s="43">
        <f>IFERROR(INDEX(RAPPORT!DJ:DJ,MATCH('CLEREPARTITION bak'!$B83&amp;'CLEREPARTITION bak'!DK$1,RAPPORT!DH:DH&amp;RAPPORT!DI:DI)),0)</f>
        <v>0</v>
      </c>
      <c r="DL83" s="41"/>
    </row>
    <row r="84" spans="1:116" x14ac:dyDescent="0.25">
      <c r="A84" s="39">
        <v>81</v>
      </c>
      <c r="B84" s="40">
        <v>400000</v>
      </c>
      <c r="C84" s="41">
        <v>2</v>
      </c>
      <c r="D84" s="42"/>
      <c r="E84" s="43">
        <f>IFERROR(INDEX(RAPPORT!D:D,MATCH('CLEREPARTITION bak'!$B84&amp;'CLEREPARTITION bak'!E$1,RAPPORT!B:B&amp;RAPPORT!C:C)),0)</f>
        <v>0</v>
      </c>
      <c r="F84" s="41"/>
      <c r="G84" s="43">
        <f>IFERROR(INDEX(RAPPORT!F:F,MATCH('CLEREPARTITION bak'!$B84&amp;'CLEREPARTITION bak'!G$1,RAPPORT!D:D&amp;RAPPORT!E:E)),0)</f>
        <v>0</v>
      </c>
      <c r="H84" s="41"/>
      <c r="I84" s="43">
        <f>IFERROR(INDEX(RAPPORT!H:H,MATCH('CLEREPARTITION bak'!$B84&amp;'CLEREPARTITION bak'!I$1,RAPPORT!F:F&amp;RAPPORT!G:G)),0)</f>
        <v>0</v>
      </c>
      <c r="J84" s="41"/>
      <c r="K84" s="43">
        <f>IFERROR(INDEX(RAPPORT!J:J,MATCH('CLEREPARTITION bak'!$B84&amp;'CLEREPARTITION bak'!K$1,RAPPORT!H:H&amp;RAPPORT!I:I)),0)</f>
        <v>0</v>
      </c>
      <c r="L84" s="41"/>
      <c r="M84" s="43">
        <f>IFERROR(INDEX(RAPPORT!L:L,MATCH('CLEREPARTITION bak'!$B84&amp;'CLEREPARTITION bak'!M$1,RAPPORT!J:J&amp;RAPPORT!K:K)),0)</f>
        <v>0</v>
      </c>
      <c r="N84" s="41"/>
      <c r="O84" s="43">
        <f>IFERROR(INDEX(RAPPORT!N:N,MATCH('CLEREPARTITION bak'!$B84&amp;'CLEREPARTITION bak'!O$1,RAPPORT!L:L&amp;RAPPORT!M:M)),0)</f>
        <v>0</v>
      </c>
      <c r="P84" s="41"/>
      <c r="Q84" s="43">
        <f>IFERROR(INDEX(RAPPORT!P:P,MATCH('CLEREPARTITION bak'!$B84&amp;'CLEREPARTITION bak'!Q$1,RAPPORT!N:N&amp;RAPPORT!O:O)),0)</f>
        <v>0</v>
      </c>
      <c r="R84" s="41"/>
      <c r="S84" s="43">
        <f>IFERROR(INDEX(RAPPORT!R:R,MATCH('CLEREPARTITION bak'!$B84&amp;'CLEREPARTITION bak'!S$1,RAPPORT!P:P&amp;RAPPORT!Q:Q)),0)</f>
        <v>0</v>
      </c>
      <c r="T84" s="41"/>
      <c r="U84" s="43">
        <f>IFERROR(INDEX(RAPPORT!T:T,MATCH('CLEREPARTITION bak'!$B84&amp;'CLEREPARTITION bak'!U$1,RAPPORT!R:R&amp;RAPPORT!S:S)),0)</f>
        <v>0</v>
      </c>
      <c r="V84" s="41"/>
      <c r="W84" s="43">
        <f>IFERROR(INDEX(RAPPORT!V:V,MATCH('CLEREPARTITION bak'!$B84&amp;'CLEREPARTITION bak'!W$1,RAPPORT!T:T&amp;RAPPORT!U:U)),0)</f>
        <v>0</v>
      </c>
      <c r="X84" s="41"/>
      <c r="Y84" s="43">
        <f>IFERROR(INDEX(RAPPORT!X:X,MATCH('CLEREPARTITION bak'!$B84&amp;'CLEREPARTITION bak'!Y$1,RAPPORT!V:V&amp;RAPPORT!W:W)),0)</f>
        <v>0</v>
      </c>
      <c r="Z84" s="41"/>
      <c r="AA84" s="43">
        <f>IFERROR(INDEX(RAPPORT!Z:Z,MATCH('CLEREPARTITION bak'!$B84&amp;'CLEREPARTITION bak'!AA$1,RAPPORT!X:X&amp;RAPPORT!Y:Y)),0)</f>
        <v>0</v>
      </c>
      <c r="AB84" s="41"/>
      <c r="AC84" s="43">
        <f>IFERROR(INDEX(RAPPORT!AB:AB,MATCH('CLEREPARTITION bak'!$B84&amp;'CLEREPARTITION bak'!AC$1,RAPPORT!Z:Z&amp;RAPPORT!AA:AA)),0)</f>
        <v>0</v>
      </c>
      <c r="AD84" s="41"/>
      <c r="AE84" s="43">
        <f>IFERROR(INDEX(RAPPORT!AD:AD,MATCH('CLEREPARTITION bak'!$B84&amp;'CLEREPARTITION bak'!AE$1,RAPPORT!AB:AB&amp;RAPPORT!AC:AC)),0)</f>
        <v>0</v>
      </c>
      <c r="AF84" s="41"/>
      <c r="AG84" s="43">
        <f>IFERROR(INDEX(RAPPORT!AF:AF,MATCH('CLEREPARTITION bak'!$B84&amp;'CLEREPARTITION bak'!AG$1,RAPPORT!AD:AD&amp;RAPPORT!AE:AE)),0)</f>
        <v>0</v>
      </c>
      <c r="AH84" s="41"/>
      <c r="AI84" s="43">
        <f>IFERROR(INDEX(RAPPORT!AH:AH,MATCH('CLEREPARTITION bak'!$B84&amp;'CLEREPARTITION bak'!AI$1,RAPPORT!AF:AF&amp;RAPPORT!AG:AG)),0)</f>
        <v>0</v>
      </c>
      <c r="AJ84" s="41"/>
      <c r="AK84" s="43">
        <f>IFERROR(INDEX(RAPPORT!AJ:AJ,MATCH('CLEREPARTITION bak'!$B84&amp;'CLEREPARTITION bak'!AK$1,RAPPORT!AH:AH&amp;RAPPORT!AI:AI)),0)</f>
        <v>0</v>
      </c>
      <c r="AL84" s="41"/>
      <c r="AM84" s="43">
        <f>IFERROR(INDEX(RAPPORT!AL:AL,MATCH('CLEREPARTITION bak'!$B84&amp;'CLEREPARTITION bak'!AM$1,RAPPORT!AJ:AJ&amp;RAPPORT!AK:AK)),0)</f>
        <v>0</v>
      </c>
      <c r="AN84" s="41"/>
      <c r="AO84" s="43">
        <f>IFERROR(INDEX(RAPPORT!AN:AN,MATCH('CLEREPARTITION bak'!$B84&amp;'CLEREPARTITION bak'!AO$1,RAPPORT!AL:AL&amp;RAPPORT!AM:AM)),0)</f>
        <v>0</v>
      </c>
      <c r="AP84" s="41"/>
      <c r="AQ84" s="43">
        <f>IFERROR(INDEX(RAPPORT!AP:AP,MATCH('CLEREPARTITION bak'!$B84&amp;'CLEREPARTITION bak'!AQ$1,RAPPORT!AN:AN&amp;RAPPORT!AO:AO)),0)</f>
        <v>0</v>
      </c>
      <c r="AR84" s="41"/>
      <c r="AS84" s="43">
        <f>IFERROR(INDEX(RAPPORT!AR:AR,MATCH('CLEREPARTITION bak'!$B84&amp;'CLEREPARTITION bak'!AS$1,RAPPORT!AP:AP&amp;RAPPORT!AQ:AQ)),0)</f>
        <v>0</v>
      </c>
      <c r="AT84" s="41"/>
      <c r="AU84" s="43">
        <f>IFERROR(INDEX(RAPPORT!AT:AT,MATCH('CLEREPARTITION bak'!$B84&amp;'CLEREPARTITION bak'!AU$1,RAPPORT!AR:AR&amp;RAPPORT!AS:AS)),0)</f>
        <v>0</v>
      </c>
      <c r="AV84" s="41"/>
      <c r="AW84" s="43">
        <f>IFERROR(INDEX(RAPPORT!AV:AV,MATCH('CLEREPARTITION bak'!$B84&amp;'CLEREPARTITION bak'!AW$1,RAPPORT!AT:AT&amp;RAPPORT!AU:AU)),0)</f>
        <v>0</v>
      </c>
      <c r="AX84" s="41"/>
      <c r="AY84" s="43">
        <f>IFERROR(INDEX(RAPPORT!AX:AX,MATCH('CLEREPARTITION bak'!$B84&amp;'CLEREPARTITION bak'!AY$1,RAPPORT!AV:AV&amp;RAPPORT!AW:AW)),0)</f>
        <v>0</v>
      </c>
      <c r="AZ84" s="41"/>
      <c r="BA84" s="43">
        <f>IFERROR(INDEX(RAPPORT!AZ:AZ,MATCH('CLEREPARTITION bak'!$B84&amp;'CLEREPARTITION bak'!BA$1,RAPPORT!AX:AX&amp;RAPPORT!AY:AY)),0)</f>
        <v>0</v>
      </c>
      <c r="BB84" s="41"/>
      <c r="BC84" s="43">
        <f>IFERROR(INDEX(RAPPORT!BB:BB,MATCH('CLEREPARTITION bak'!$B84&amp;'CLEREPARTITION bak'!BC$1,RAPPORT!AZ:AZ&amp;RAPPORT!BA:BA)),0)</f>
        <v>0</v>
      </c>
      <c r="BD84" s="41"/>
      <c r="BE84" s="43">
        <f>IFERROR(INDEX(RAPPORT!BD:BD,MATCH('CLEREPARTITION bak'!$B84&amp;'CLEREPARTITION bak'!BE$1,RAPPORT!BB:BB&amp;RAPPORT!BC:BC)),0)</f>
        <v>0</v>
      </c>
      <c r="BF84" s="41"/>
      <c r="BG84" s="43">
        <f>IFERROR(INDEX(RAPPORT!BF:BF,MATCH('CLEREPARTITION bak'!$B84&amp;'CLEREPARTITION bak'!BG$1,RAPPORT!BD:BD&amp;RAPPORT!BE:BE)),0)</f>
        <v>0</v>
      </c>
      <c r="BH84" s="41"/>
      <c r="BI84" s="43">
        <f>IFERROR(INDEX(RAPPORT!BH:BH,MATCH('CLEREPARTITION bak'!$B84&amp;'CLEREPARTITION bak'!BI$1,RAPPORT!BF:BF&amp;RAPPORT!BG:BG)),0)</f>
        <v>0</v>
      </c>
      <c r="BJ84" s="41"/>
      <c r="BK84" s="43">
        <f>IFERROR(INDEX(RAPPORT!BJ:BJ,MATCH('CLEREPARTITION bak'!$B84&amp;'CLEREPARTITION bak'!BK$1,RAPPORT!BH:BH&amp;RAPPORT!BI:BI)),0)</f>
        <v>0</v>
      </c>
      <c r="BL84" s="41"/>
      <c r="BM84" s="43">
        <f>IFERROR(INDEX(RAPPORT!BL:BL,MATCH('CLEREPARTITION bak'!$B84&amp;'CLEREPARTITION bak'!BM$1,RAPPORT!BJ:BJ&amp;RAPPORT!BK:BK)),0)</f>
        <v>0</v>
      </c>
      <c r="BN84" s="41"/>
      <c r="BO84" s="43">
        <f>IFERROR(INDEX(RAPPORT!BN:BN,MATCH('CLEREPARTITION bak'!$B84&amp;'CLEREPARTITION bak'!BO$1,RAPPORT!BL:BL&amp;RAPPORT!BM:BM)),0)</f>
        <v>0</v>
      </c>
      <c r="BP84" s="41"/>
      <c r="BQ84" s="43">
        <f>IFERROR(INDEX(RAPPORT!BP:BP,MATCH('CLEREPARTITION bak'!$B84&amp;'CLEREPARTITION bak'!BQ$1,RAPPORT!BN:BN&amp;RAPPORT!BO:BO)),0)</f>
        <v>0</v>
      </c>
      <c r="BR84" s="41"/>
      <c r="BS84" s="43">
        <f>IFERROR(INDEX(RAPPORT!BR:BR,MATCH('CLEREPARTITION bak'!$B84&amp;'CLEREPARTITION bak'!BS$1,RAPPORT!BP:BP&amp;RAPPORT!BQ:BQ)),0)</f>
        <v>0</v>
      </c>
      <c r="BT84" s="41"/>
      <c r="BU84" s="43">
        <f>IFERROR(INDEX(RAPPORT!BT:BT,MATCH('CLEREPARTITION bak'!$B84&amp;'CLEREPARTITION bak'!BU$1,RAPPORT!BR:BR&amp;RAPPORT!BS:BS)),0)</f>
        <v>0</v>
      </c>
      <c r="BV84" s="41"/>
      <c r="BW84" s="43">
        <f>IFERROR(INDEX(RAPPORT!BV:BV,MATCH('CLEREPARTITION bak'!$B84&amp;'CLEREPARTITION bak'!BW$1,RAPPORT!BT:BT&amp;RAPPORT!BU:BU)),0)</f>
        <v>0</v>
      </c>
      <c r="BX84" s="41"/>
      <c r="BY84" s="43">
        <f>IFERROR(INDEX(RAPPORT!BX:BX,MATCH('CLEREPARTITION bak'!$B84&amp;'CLEREPARTITION bak'!BY$1,RAPPORT!BV:BV&amp;RAPPORT!BW:BW)),0)</f>
        <v>0</v>
      </c>
      <c r="BZ84" s="41"/>
      <c r="CA84" s="43">
        <f>IFERROR(INDEX(RAPPORT!BZ:BZ,MATCH('CLEREPARTITION bak'!$B84&amp;'CLEREPARTITION bak'!CA$1,RAPPORT!BX:BX&amp;RAPPORT!BY:BY)),0)</f>
        <v>0</v>
      </c>
      <c r="CB84" s="41"/>
      <c r="CC84" s="43">
        <f>IFERROR(INDEX(RAPPORT!CB:CB,MATCH('CLEREPARTITION bak'!$B84&amp;'CLEREPARTITION bak'!CC$1,RAPPORT!BZ:BZ&amp;RAPPORT!CA:CA)),0)</f>
        <v>0</v>
      </c>
      <c r="CD84" s="41"/>
      <c r="CE84" s="43">
        <f>IFERROR(INDEX(RAPPORT!CD:CD,MATCH('CLEREPARTITION bak'!$B84&amp;'CLEREPARTITION bak'!CE$1,RAPPORT!CB:CB&amp;RAPPORT!CC:CC)),0)</f>
        <v>0</v>
      </c>
      <c r="CF84" s="41"/>
      <c r="CG84" s="43">
        <f>IFERROR(INDEX(RAPPORT!CF:CF,MATCH('CLEREPARTITION bak'!$B84&amp;'CLEREPARTITION bak'!CG$1,RAPPORT!CD:CD&amp;RAPPORT!CE:CE)),0)</f>
        <v>0</v>
      </c>
      <c r="CH84" s="41"/>
      <c r="CI84" s="43">
        <f>IFERROR(INDEX(RAPPORT!CH:CH,MATCH('CLEREPARTITION bak'!$B84&amp;'CLEREPARTITION bak'!CI$1,RAPPORT!CF:CF&amp;RAPPORT!CG:CG)),0)</f>
        <v>0</v>
      </c>
      <c r="CJ84" s="41"/>
      <c r="CK84" s="43">
        <f>IFERROR(INDEX(RAPPORT!CJ:CJ,MATCH('CLEREPARTITION bak'!$B84&amp;'CLEREPARTITION bak'!CK$1,RAPPORT!CH:CH&amp;RAPPORT!CI:CI)),0)</f>
        <v>0</v>
      </c>
      <c r="CL84" s="41"/>
      <c r="CM84" s="43">
        <f>IFERROR(INDEX(RAPPORT!CL:CL,MATCH('CLEREPARTITION bak'!$B84&amp;'CLEREPARTITION bak'!CM$1,RAPPORT!CJ:CJ&amp;RAPPORT!CK:CK)),0)</f>
        <v>0</v>
      </c>
      <c r="CN84" s="41"/>
      <c r="CO84" s="43">
        <f>IFERROR(INDEX(RAPPORT!CN:CN,MATCH('CLEREPARTITION bak'!$B84&amp;'CLEREPARTITION bak'!CO$1,RAPPORT!CL:CL&amp;RAPPORT!CM:CM)),0)</f>
        <v>0</v>
      </c>
      <c r="CP84" s="41"/>
      <c r="CQ84" s="43">
        <f>IFERROR(INDEX(RAPPORT!CP:CP,MATCH('CLEREPARTITION bak'!$B84&amp;'CLEREPARTITION bak'!CQ$1,RAPPORT!CN:CN&amp;RAPPORT!CO:CO)),0)</f>
        <v>0</v>
      </c>
      <c r="CR84" s="41"/>
      <c r="CS84" s="43">
        <f>IFERROR(INDEX(RAPPORT!CR:CR,MATCH('CLEREPARTITION bak'!$B84&amp;'CLEREPARTITION bak'!CS$1,RAPPORT!CP:CP&amp;RAPPORT!CQ:CQ)),0)</f>
        <v>0</v>
      </c>
      <c r="CT84" s="41"/>
      <c r="CU84" s="43">
        <f>IFERROR(INDEX(RAPPORT!CT:CT,MATCH('CLEREPARTITION bak'!$B84&amp;'CLEREPARTITION bak'!CU$1,RAPPORT!CR:CR&amp;RAPPORT!CS:CS)),0)</f>
        <v>0</v>
      </c>
      <c r="CV84" s="41"/>
      <c r="CW84" s="43">
        <f>IFERROR(INDEX(RAPPORT!CV:CV,MATCH('CLEREPARTITION bak'!$B84&amp;'CLEREPARTITION bak'!CW$1,RAPPORT!CT:CT&amp;RAPPORT!CU:CU)),0)</f>
        <v>0</v>
      </c>
      <c r="CX84" s="41"/>
      <c r="CY84" s="43">
        <f>IFERROR(INDEX(RAPPORT!CX:CX,MATCH('CLEREPARTITION bak'!$B84&amp;'CLEREPARTITION bak'!CY$1,RAPPORT!CV:CV&amp;RAPPORT!CW:CW)),0)</f>
        <v>0</v>
      </c>
      <c r="CZ84" s="41"/>
      <c r="DA84" s="43">
        <f>IFERROR(INDEX(RAPPORT!CZ:CZ,MATCH('CLEREPARTITION bak'!$B84&amp;'CLEREPARTITION bak'!DA$1,RAPPORT!CX:CX&amp;RAPPORT!CY:CY)),0)</f>
        <v>0</v>
      </c>
      <c r="DB84" s="41"/>
      <c r="DC84" s="43">
        <f>IFERROR(INDEX(RAPPORT!DB:DB,MATCH('CLEREPARTITION bak'!$B84&amp;'CLEREPARTITION bak'!DC$1,RAPPORT!CZ:CZ&amp;RAPPORT!DA:DA)),0)</f>
        <v>0</v>
      </c>
      <c r="DD84" s="41"/>
      <c r="DE84" s="43">
        <f>IFERROR(INDEX(RAPPORT!DD:DD,MATCH('CLEREPARTITION bak'!$B84&amp;'CLEREPARTITION bak'!DE$1,RAPPORT!DB:DB&amp;RAPPORT!DC:DC)),0)</f>
        <v>0</v>
      </c>
      <c r="DF84" s="41"/>
      <c r="DG84" s="43">
        <f>IFERROR(INDEX(RAPPORT!DF:DF,MATCH('CLEREPARTITION bak'!$B84&amp;'CLEREPARTITION bak'!DG$1,RAPPORT!DD:DD&amp;RAPPORT!DE:DE)),0)</f>
        <v>0</v>
      </c>
      <c r="DH84" s="41"/>
      <c r="DI84" s="43">
        <f>IFERROR(INDEX(RAPPORT!DH:DH,MATCH('CLEREPARTITION bak'!$B84&amp;'CLEREPARTITION bak'!DI$1,RAPPORT!DF:DF&amp;RAPPORT!DG:DG)),0)</f>
        <v>0</v>
      </c>
      <c r="DJ84" s="41"/>
      <c r="DK84" s="43">
        <f>IFERROR(INDEX(RAPPORT!DJ:DJ,MATCH('CLEREPARTITION bak'!$B84&amp;'CLEREPARTITION bak'!DK$1,RAPPORT!DH:DH&amp;RAPPORT!DI:DI)),0)</f>
        <v>0</v>
      </c>
      <c r="DL84" s="41"/>
    </row>
    <row r="85" spans="1:116" x14ac:dyDescent="0.25">
      <c r="A85" s="39">
        <v>82</v>
      </c>
      <c r="B85" s="40">
        <v>400001</v>
      </c>
      <c r="C85" s="41">
        <v>4</v>
      </c>
      <c r="D85" s="42"/>
      <c r="E85" s="43">
        <f>IFERROR(INDEX(RAPPORT!D:D,MATCH('CLEREPARTITION bak'!$B85&amp;'CLEREPARTITION bak'!E$1,RAPPORT!B:B&amp;RAPPORT!C:C)),0)</f>
        <v>0</v>
      </c>
      <c r="F85" s="41"/>
      <c r="G85" s="43">
        <f>IFERROR(INDEX(RAPPORT!F:F,MATCH('CLEREPARTITION bak'!$B85&amp;'CLEREPARTITION bak'!G$1,RAPPORT!D:D&amp;RAPPORT!E:E)),0)</f>
        <v>0</v>
      </c>
      <c r="H85" s="41"/>
      <c r="I85" s="43">
        <f>IFERROR(INDEX(RAPPORT!H:H,MATCH('CLEREPARTITION bak'!$B85&amp;'CLEREPARTITION bak'!I$1,RAPPORT!F:F&amp;RAPPORT!G:G)),0)</f>
        <v>0</v>
      </c>
      <c r="J85" s="41"/>
      <c r="K85" s="43">
        <f>IFERROR(INDEX(RAPPORT!J:J,MATCH('CLEREPARTITION bak'!$B85&amp;'CLEREPARTITION bak'!K$1,RAPPORT!H:H&amp;RAPPORT!I:I)),0)</f>
        <v>0</v>
      </c>
      <c r="L85" s="41"/>
      <c r="M85" s="43">
        <f>IFERROR(INDEX(RAPPORT!L:L,MATCH('CLEREPARTITION bak'!$B85&amp;'CLEREPARTITION bak'!M$1,RAPPORT!J:J&amp;RAPPORT!K:K)),0)</f>
        <v>0</v>
      </c>
      <c r="N85" s="41"/>
      <c r="O85" s="43">
        <f>IFERROR(INDEX(RAPPORT!N:N,MATCH('CLEREPARTITION bak'!$B85&amp;'CLEREPARTITION bak'!O$1,RAPPORT!L:L&amp;RAPPORT!M:M)),0)</f>
        <v>0</v>
      </c>
      <c r="P85" s="41"/>
      <c r="Q85" s="43">
        <f>IFERROR(INDEX(RAPPORT!P:P,MATCH('CLEREPARTITION bak'!$B85&amp;'CLEREPARTITION bak'!Q$1,RAPPORT!N:N&amp;RAPPORT!O:O)),0)</f>
        <v>0</v>
      </c>
      <c r="R85" s="41"/>
      <c r="S85" s="43">
        <f>IFERROR(INDEX(RAPPORT!R:R,MATCH('CLEREPARTITION bak'!$B85&amp;'CLEREPARTITION bak'!S$1,RAPPORT!P:P&amp;RAPPORT!Q:Q)),0)</f>
        <v>0</v>
      </c>
      <c r="T85" s="41"/>
      <c r="U85" s="43">
        <f>IFERROR(INDEX(RAPPORT!T:T,MATCH('CLEREPARTITION bak'!$B85&amp;'CLEREPARTITION bak'!U$1,RAPPORT!R:R&amp;RAPPORT!S:S)),0)</f>
        <v>0</v>
      </c>
      <c r="V85" s="41"/>
      <c r="W85" s="43">
        <f>IFERROR(INDEX(RAPPORT!V:V,MATCH('CLEREPARTITION bak'!$B85&amp;'CLEREPARTITION bak'!W$1,RAPPORT!T:T&amp;RAPPORT!U:U)),0)</f>
        <v>0</v>
      </c>
      <c r="X85" s="41"/>
      <c r="Y85" s="43">
        <f>IFERROR(INDEX(RAPPORT!X:X,MATCH('CLEREPARTITION bak'!$B85&amp;'CLEREPARTITION bak'!Y$1,RAPPORT!V:V&amp;RAPPORT!W:W)),0)</f>
        <v>0</v>
      </c>
      <c r="Z85" s="41"/>
      <c r="AA85" s="43">
        <f>IFERROR(INDEX(RAPPORT!Z:Z,MATCH('CLEREPARTITION bak'!$B85&amp;'CLEREPARTITION bak'!AA$1,RAPPORT!X:X&amp;RAPPORT!Y:Y)),0)</f>
        <v>0</v>
      </c>
      <c r="AB85" s="41"/>
      <c r="AC85" s="43">
        <f>IFERROR(INDEX(RAPPORT!AB:AB,MATCH('CLEREPARTITION bak'!$B85&amp;'CLEREPARTITION bak'!AC$1,RAPPORT!Z:Z&amp;RAPPORT!AA:AA)),0)</f>
        <v>0</v>
      </c>
      <c r="AD85" s="41"/>
      <c r="AE85" s="43">
        <f>IFERROR(INDEX(RAPPORT!AD:AD,MATCH('CLEREPARTITION bak'!$B85&amp;'CLEREPARTITION bak'!AE$1,RAPPORT!AB:AB&amp;RAPPORT!AC:AC)),0)</f>
        <v>0</v>
      </c>
      <c r="AF85" s="41"/>
      <c r="AG85" s="43">
        <f>IFERROR(INDEX(RAPPORT!AF:AF,MATCH('CLEREPARTITION bak'!$B85&amp;'CLEREPARTITION bak'!AG$1,RAPPORT!AD:AD&amp;RAPPORT!AE:AE)),0)</f>
        <v>0</v>
      </c>
      <c r="AH85" s="41"/>
      <c r="AI85" s="43">
        <f>IFERROR(INDEX(RAPPORT!AH:AH,MATCH('CLEREPARTITION bak'!$B85&amp;'CLEREPARTITION bak'!AI$1,RAPPORT!AF:AF&amp;RAPPORT!AG:AG)),0)</f>
        <v>0</v>
      </c>
      <c r="AJ85" s="41"/>
      <c r="AK85" s="43">
        <f>IFERROR(INDEX(RAPPORT!AJ:AJ,MATCH('CLEREPARTITION bak'!$B85&amp;'CLEREPARTITION bak'!AK$1,RAPPORT!AH:AH&amp;RAPPORT!AI:AI)),0)</f>
        <v>0</v>
      </c>
      <c r="AL85" s="41"/>
      <c r="AM85" s="43">
        <f>IFERROR(INDEX(RAPPORT!AL:AL,MATCH('CLEREPARTITION bak'!$B85&amp;'CLEREPARTITION bak'!AM$1,RAPPORT!AJ:AJ&amp;RAPPORT!AK:AK)),0)</f>
        <v>0</v>
      </c>
      <c r="AN85" s="41"/>
      <c r="AO85" s="43">
        <f>IFERROR(INDEX(RAPPORT!AN:AN,MATCH('CLEREPARTITION bak'!$B85&amp;'CLEREPARTITION bak'!AO$1,RAPPORT!AL:AL&amp;RAPPORT!AM:AM)),0)</f>
        <v>0</v>
      </c>
      <c r="AP85" s="41"/>
      <c r="AQ85" s="43">
        <f>IFERROR(INDEX(RAPPORT!AP:AP,MATCH('CLEREPARTITION bak'!$B85&amp;'CLEREPARTITION bak'!AQ$1,RAPPORT!AN:AN&amp;RAPPORT!AO:AO)),0)</f>
        <v>0</v>
      </c>
      <c r="AR85" s="41"/>
      <c r="AS85" s="43">
        <f>IFERROR(INDEX(RAPPORT!AR:AR,MATCH('CLEREPARTITION bak'!$B85&amp;'CLEREPARTITION bak'!AS$1,RAPPORT!AP:AP&amp;RAPPORT!AQ:AQ)),0)</f>
        <v>0</v>
      </c>
      <c r="AT85" s="41"/>
      <c r="AU85" s="43">
        <f>IFERROR(INDEX(RAPPORT!AT:AT,MATCH('CLEREPARTITION bak'!$B85&amp;'CLEREPARTITION bak'!AU$1,RAPPORT!AR:AR&amp;RAPPORT!AS:AS)),0)</f>
        <v>0</v>
      </c>
      <c r="AV85" s="41"/>
      <c r="AW85" s="43">
        <f>IFERROR(INDEX(RAPPORT!AV:AV,MATCH('CLEREPARTITION bak'!$B85&amp;'CLEREPARTITION bak'!AW$1,RAPPORT!AT:AT&amp;RAPPORT!AU:AU)),0)</f>
        <v>0</v>
      </c>
      <c r="AX85" s="41"/>
      <c r="AY85" s="43">
        <f>IFERROR(INDEX(RAPPORT!AX:AX,MATCH('CLEREPARTITION bak'!$B85&amp;'CLEREPARTITION bak'!AY$1,RAPPORT!AV:AV&amp;RAPPORT!AW:AW)),0)</f>
        <v>0</v>
      </c>
      <c r="AZ85" s="41"/>
      <c r="BA85" s="43">
        <f>IFERROR(INDEX(RAPPORT!AZ:AZ,MATCH('CLEREPARTITION bak'!$B85&amp;'CLEREPARTITION bak'!BA$1,RAPPORT!AX:AX&amp;RAPPORT!AY:AY)),0)</f>
        <v>0</v>
      </c>
      <c r="BB85" s="41"/>
      <c r="BC85" s="43">
        <f>IFERROR(INDEX(RAPPORT!BB:BB,MATCH('CLEREPARTITION bak'!$B85&amp;'CLEREPARTITION bak'!BC$1,RAPPORT!AZ:AZ&amp;RAPPORT!BA:BA)),0)</f>
        <v>0</v>
      </c>
      <c r="BD85" s="41"/>
      <c r="BE85" s="43">
        <f>IFERROR(INDEX(RAPPORT!BD:BD,MATCH('CLEREPARTITION bak'!$B85&amp;'CLEREPARTITION bak'!BE$1,RAPPORT!BB:BB&amp;RAPPORT!BC:BC)),0)</f>
        <v>0</v>
      </c>
      <c r="BF85" s="41"/>
      <c r="BG85" s="43">
        <f>IFERROR(INDEX(RAPPORT!BF:BF,MATCH('CLEREPARTITION bak'!$B85&amp;'CLEREPARTITION bak'!BG$1,RAPPORT!BD:BD&amp;RAPPORT!BE:BE)),0)</f>
        <v>0</v>
      </c>
      <c r="BH85" s="41"/>
      <c r="BI85" s="43">
        <f>IFERROR(INDEX(RAPPORT!BH:BH,MATCH('CLEREPARTITION bak'!$B85&amp;'CLEREPARTITION bak'!BI$1,RAPPORT!BF:BF&amp;RAPPORT!BG:BG)),0)</f>
        <v>0</v>
      </c>
      <c r="BJ85" s="41"/>
      <c r="BK85" s="43">
        <f>IFERROR(INDEX(RAPPORT!BJ:BJ,MATCH('CLEREPARTITION bak'!$B85&amp;'CLEREPARTITION bak'!BK$1,RAPPORT!BH:BH&amp;RAPPORT!BI:BI)),0)</f>
        <v>0</v>
      </c>
      <c r="BL85" s="41"/>
      <c r="BM85" s="43">
        <f>IFERROR(INDEX(RAPPORT!BL:BL,MATCH('CLEREPARTITION bak'!$B85&amp;'CLEREPARTITION bak'!BM$1,RAPPORT!BJ:BJ&amp;RAPPORT!BK:BK)),0)</f>
        <v>0</v>
      </c>
      <c r="BN85" s="41"/>
      <c r="BO85" s="43">
        <f>IFERROR(INDEX(RAPPORT!BN:BN,MATCH('CLEREPARTITION bak'!$B85&amp;'CLEREPARTITION bak'!BO$1,RAPPORT!BL:BL&amp;RAPPORT!BM:BM)),0)</f>
        <v>0</v>
      </c>
      <c r="BP85" s="41"/>
      <c r="BQ85" s="43">
        <f>IFERROR(INDEX(RAPPORT!BP:BP,MATCH('CLEREPARTITION bak'!$B85&amp;'CLEREPARTITION bak'!BQ$1,RAPPORT!BN:BN&amp;RAPPORT!BO:BO)),0)</f>
        <v>0</v>
      </c>
      <c r="BR85" s="41"/>
      <c r="BS85" s="43">
        <f>IFERROR(INDEX(RAPPORT!BR:BR,MATCH('CLEREPARTITION bak'!$B85&amp;'CLEREPARTITION bak'!BS$1,RAPPORT!BP:BP&amp;RAPPORT!BQ:BQ)),0)</f>
        <v>0</v>
      </c>
      <c r="BT85" s="41"/>
      <c r="BU85" s="43">
        <f>IFERROR(INDEX(RAPPORT!BT:BT,MATCH('CLEREPARTITION bak'!$B85&amp;'CLEREPARTITION bak'!BU$1,RAPPORT!BR:BR&amp;RAPPORT!BS:BS)),0)</f>
        <v>0</v>
      </c>
      <c r="BV85" s="41"/>
      <c r="BW85" s="43">
        <f>IFERROR(INDEX(RAPPORT!BV:BV,MATCH('CLEREPARTITION bak'!$B85&amp;'CLEREPARTITION bak'!BW$1,RAPPORT!BT:BT&amp;RAPPORT!BU:BU)),0)</f>
        <v>0</v>
      </c>
      <c r="BX85" s="41"/>
      <c r="BY85" s="43">
        <f>IFERROR(INDEX(RAPPORT!BX:BX,MATCH('CLEREPARTITION bak'!$B85&amp;'CLEREPARTITION bak'!BY$1,RAPPORT!BV:BV&amp;RAPPORT!BW:BW)),0)</f>
        <v>0</v>
      </c>
      <c r="BZ85" s="41"/>
      <c r="CA85" s="43">
        <f>IFERROR(INDEX(RAPPORT!BZ:BZ,MATCH('CLEREPARTITION bak'!$B85&amp;'CLEREPARTITION bak'!CA$1,RAPPORT!BX:BX&amp;RAPPORT!BY:BY)),0)</f>
        <v>0</v>
      </c>
      <c r="CB85" s="41"/>
      <c r="CC85" s="43">
        <f>IFERROR(INDEX(RAPPORT!CB:CB,MATCH('CLEREPARTITION bak'!$B85&amp;'CLEREPARTITION bak'!CC$1,RAPPORT!BZ:BZ&amp;RAPPORT!CA:CA)),0)</f>
        <v>0</v>
      </c>
      <c r="CD85" s="41"/>
      <c r="CE85" s="43">
        <f>IFERROR(INDEX(RAPPORT!CD:CD,MATCH('CLEREPARTITION bak'!$B85&amp;'CLEREPARTITION bak'!CE$1,RAPPORT!CB:CB&amp;RAPPORT!CC:CC)),0)</f>
        <v>0</v>
      </c>
      <c r="CF85" s="41"/>
      <c r="CG85" s="43">
        <f>IFERROR(INDEX(RAPPORT!CF:CF,MATCH('CLEREPARTITION bak'!$B85&amp;'CLEREPARTITION bak'!CG$1,RAPPORT!CD:CD&amp;RAPPORT!CE:CE)),0)</f>
        <v>0</v>
      </c>
      <c r="CH85" s="41"/>
      <c r="CI85" s="43">
        <f>IFERROR(INDEX(RAPPORT!CH:CH,MATCH('CLEREPARTITION bak'!$B85&amp;'CLEREPARTITION bak'!CI$1,RAPPORT!CF:CF&amp;RAPPORT!CG:CG)),0)</f>
        <v>0</v>
      </c>
      <c r="CJ85" s="41"/>
      <c r="CK85" s="43">
        <f>IFERROR(INDEX(RAPPORT!CJ:CJ,MATCH('CLEREPARTITION bak'!$B85&amp;'CLEREPARTITION bak'!CK$1,RAPPORT!CH:CH&amp;RAPPORT!CI:CI)),0)</f>
        <v>0</v>
      </c>
      <c r="CL85" s="41"/>
      <c r="CM85" s="43">
        <f>IFERROR(INDEX(RAPPORT!CL:CL,MATCH('CLEREPARTITION bak'!$B85&amp;'CLEREPARTITION bak'!CM$1,RAPPORT!CJ:CJ&amp;RAPPORT!CK:CK)),0)</f>
        <v>0</v>
      </c>
      <c r="CN85" s="41"/>
      <c r="CO85" s="43">
        <f>IFERROR(INDEX(RAPPORT!CN:CN,MATCH('CLEREPARTITION bak'!$B85&amp;'CLEREPARTITION bak'!CO$1,RAPPORT!CL:CL&amp;RAPPORT!CM:CM)),0)</f>
        <v>0</v>
      </c>
      <c r="CP85" s="41"/>
      <c r="CQ85" s="43">
        <f>IFERROR(INDEX(RAPPORT!CP:CP,MATCH('CLEREPARTITION bak'!$B85&amp;'CLEREPARTITION bak'!CQ$1,RAPPORT!CN:CN&amp;RAPPORT!CO:CO)),0)</f>
        <v>0</v>
      </c>
      <c r="CR85" s="41"/>
      <c r="CS85" s="43">
        <f>IFERROR(INDEX(RAPPORT!CR:CR,MATCH('CLEREPARTITION bak'!$B85&amp;'CLEREPARTITION bak'!CS$1,RAPPORT!CP:CP&amp;RAPPORT!CQ:CQ)),0)</f>
        <v>0</v>
      </c>
      <c r="CT85" s="41"/>
      <c r="CU85" s="43">
        <f>IFERROR(INDEX(RAPPORT!CT:CT,MATCH('CLEREPARTITION bak'!$B85&amp;'CLEREPARTITION bak'!CU$1,RAPPORT!CR:CR&amp;RAPPORT!CS:CS)),0)</f>
        <v>0</v>
      </c>
      <c r="CV85" s="41"/>
      <c r="CW85" s="43">
        <f>IFERROR(INDEX(RAPPORT!CV:CV,MATCH('CLEREPARTITION bak'!$B85&amp;'CLEREPARTITION bak'!CW$1,RAPPORT!CT:CT&amp;RAPPORT!CU:CU)),0)</f>
        <v>0</v>
      </c>
      <c r="CX85" s="41"/>
      <c r="CY85" s="43">
        <f>IFERROR(INDEX(RAPPORT!CX:CX,MATCH('CLEREPARTITION bak'!$B85&amp;'CLEREPARTITION bak'!CY$1,RAPPORT!CV:CV&amp;RAPPORT!CW:CW)),0)</f>
        <v>0</v>
      </c>
      <c r="CZ85" s="41"/>
      <c r="DA85" s="43">
        <f>IFERROR(INDEX(RAPPORT!CZ:CZ,MATCH('CLEREPARTITION bak'!$B85&amp;'CLEREPARTITION bak'!DA$1,RAPPORT!CX:CX&amp;RAPPORT!CY:CY)),0)</f>
        <v>0</v>
      </c>
      <c r="DB85" s="41"/>
      <c r="DC85" s="43">
        <f>IFERROR(INDEX(RAPPORT!DB:DB,MATCH('CLEREPARTITION bak'!$B85&amp;'CLEREPARTITION bak'!DC$1,RAPPORT!CZ:CZ&amp;RAPPORT!DA:DA)),0)</f>
        <v>0</v>
      </c>
      <c r="DD85" s="41"/>
      <c r="DE85" s="43">
        <f>IFERROR(INDEX(RAPPORT!DD:DD,MATCH('CLEREPARTITION bak'!$B85&amp;'CLEREPARTITION bak'!DE$1,RAPPORT!DB:DB&amp;RAPPORT!DC:DC)),0)</f>
        <v>0</v>
      </c>
      <c r="DF85" s="41"/>
      <c r="DG85" s="43">
        <f>IFERROR(INDEX(RAPPORT!DF:DF,MATCH('CLEREPARTITION bak'!$B85&amp;'CLEREPARTITION bak'!DG$1,RAPPORT!DD:DD&amp;RAPPORT!DE:DE)),0)</f>
        <v>0</v>
      </c>
      <c r="DH85" s="41"/>
      <c r="DI85" s="43">
        <f>IFERROR(INDEX(RAPPORT!DH:DH,MATCH('CLEREPARTITION bak'!$B85&amp;'CLEREPARTITION bak'!DI$1,RAPPORT!DF:DF&amp;RAPPORT!DG:DG)),0)</f>
        <v>0</v>
      </c>
      <c r="DJ85" s="41"/>
      <c r="DK85" s="43">
        <f>IFERROR(INDEX(RAPPORT!DJ:DJ,MATCH('CLEREPARTITION bak'!$B85&amp;'CLEREPARTITION bak'!DK$1,RAPPORT!DH:DH&amp;RAPPORT!DI:DI)),0)</f>
        <v>0</v>
      </c>
      <c r="DL85" s="41"/>
    </row>
    <row r="86" spans="1:116" x14ac:dyDescent="0.25">
      <c r="A86" s="39">
        <v>83</v>
      </c>
      <c r="B86" s="40">
        <v>400002</v>
      </c>
      <c r="C86" s="41">
        <v>0</v>
      </c>
      <c r="D86" s="42"/>
      <c r="E86" s="43">
        <f>IFERROR(INDEX(RAPPORT!D:D,MATCH('CLEREPARTITION bak'!$B86&amp;'CLEREPARTITION bak'!E$1,RAPPORT!B:B&amp;RAPPORT!C:C)),0)</f>
        <v>0</v>
      </c>
      <c r="F86" s="41"/>
      <c r="G86" s="43">
        <f>IFERROR(INDEX(RAPPORT!F:F,MATCH('CLEREPARTITION bak'!$B86&amp;'CLEREPARTITION bak'!G$1,RAPPORT!D:D&amp;RAPPORT!E:E)),0)</f>
        <v>0</v>
      </c>
      <c r="H86" s="41"/>
      <c r="I86" s="43">
        <f>IFERROR(INDEX(RAPPORT!H:H,MATCH('CLEREPARTITION bak'!$B86&amp;'CLEREPARTITION bak'!I$1,RAPPORT!F:F&amp;RAPPORT!G:G)),0)</f>
        <v>0</v>
      </c>
      <c r="J86" s="41"/>
      <c r="K86" s="43">
        <f>IFERROR(INDEX(RAPPORT!J:J,MATCH('CLEREPARTITION bak'!$B86&amp;'CLEREPARTITION bak'!K$1,RAPPORT!H:H&amp;RAPPORT!I:I)),0)</f>
        <v>0</v>
      </c>
      <c r="L86" s="41"/>
      <c r="M86" s="43">
        <f>IFERROR(INDEX(RAPPORT!L:L,MATCH('CLEREPARTITION bak'!$B86&amp;'CLEREPARTITION bak'!M$1,RAPPORT!J:J&amp;RAPPORT!K:K)),0)</f>
        <v>0</v>
      </c>
      <c r="N86" s="41"/>
      <c r="O86" s="43">
        <f>IFERROR(INDEX(RAPPORT!N:N,MATCH('CLEREPARTITION bak'!$B86&amp;'CLEREPARTITION bak'!O$1,RAPPORT!L:L&amp;RAPPORT!M:M)),0)</f>
        <v>0</v>
      </c>
      <c r="P86" s="41"/>
      <c r="Q86" s="43">
        <f>IFERROR(INDEX(RAPPORT!P:P,MATCH('CLEREPARTITION bak'!$B86&amp;'CLEREPARTITION bak'!Q$1,RAPPORT!N:N&amp;RAPPORT!O:O)),0)</f>
        <v>0</v>
      </c>
      <c r="R86" s="41"/>
      <c r="S86" s="43">
        <f>IFERROR(INDEX(RAPPORT!R:R,MATCH('CLEREPARTITION bak'!$B86&amp;'CLEREPARTITION bak'!S$1,RAPPORT!P:P&amp;RAPPORT!Q:Q)),0)</f>
        <v>0</v>
      </c>
      <c r="T86" s="41"/>
      <c r="U86" s="43">
        <f>IFERROR(INDEX(RAPPORT!T:T,MATCH('CLEREPARTITION bak'!$B86&amp;'CLEREPARTITION bak'!U$1,RAPPORT!R:R&amp;RAPPORT!S:S)),0)</f>
        <v>0</v>
      </c>
      <c r="V86" s="41"/>
      <c r="W86" s="43">
        <f>IFERROR(INDEX(RAPPORT!V:V,MATCH('CLEREPARTITION bak'!$B86&amp;'CLEREPARTITION bak'!W$1,RAPPORT!T:T&amp;RAPPORT!U:U)),0)</f>
        <v>0</v>
      </c>
      <c r="X86" s="41"/>
      <c r="Y86" s="43">
        <f>IFERROR(INDEX(RAPPORT!X:X,MATCH('CLEREPARTITION bak'!$B86&amp;'CLEREPARTITION bak'!Y$1,RAPPORT!V:V&amp;RAPPORT!W:W)),0)</f>
        <v>0</v>
      </c>
      <c r="Z86" s="41"/>
      <c r="AA86" s="43">
        <f>IFERROR(INDEX(RAPPORT!Z:Z,MATCH('CLEREPARTITION bak'!$B86&amp;'CLEREPARTITION bak'!AA$1,RAPPORT!X:X&amp;RAPPORT!Y:Y)),0)</f>
        <v>0</v>
      </c>
      <c r="AB86" s="41"/>
      <c r="AC86" s="43">
        <f>IFERROR(INDEX(RAPPORT!AB:AB,MATCH('CLEREPARTITION bak'!$B86&amp;'CLEREPARTITION bak'!AC$1,RAPPORT!Z:Z&amp;RAPPORT!AA:AA)),0)</f>
        <v>0</v>
      </c>
      <c r="AD86" s="41"/>
      <c r="AE86" s="43">
        <f>IFERROR(INDEX(RAPPORT!AD:AD,MATCH('CLEREPARTITION bak'!$B86&amp;'CLEREPARTITION bak'!AE$1,RAPPORT!AB:AB&amp;RAPPORT!AC:AC)),0)</f>
        <v>0</v>
      </c>
      <c r="AF86" s="41"/>
      <c r="AG86" s="43">
        <f>IFERROR(INDEX(RAPPORT!AF:AF,MATCH('CLEREPARTITION bak'!$B86&amp;'CLEREPARTITION bak'!AG$1,RAPPORT!AD:AD&amp;RAPPORT!AE:AE)),0)</f>
        <v>0</v>
      </c>
      <c r="AH86" s="41"/>
      <c r="AI86" s="43">
        <f>IFERROR(INDEX(RAPPORT!AH:AH,MATCH('CLEREPARTITION bak'!$B86&amp;'CLEREPARTITION bak'!AI$1,RAPPORT!AF:AF&amp;RAPPORT!AG:AG)),0)</f>
        <v>0</v>
      </c>
      <c r="AJ86" s="41"/>
      <c r="AK86" s="43">
        <f>IFERROR(INDEX(RAPPORT!AJ:AJ,MATCH('CLEREPARTITION bak'!$B86&amp;'CLEREPARTITION bak'!AK$1,RAPPORT!AH:AH&amp;RAPPORT!AI:AI)),0)</f>
        <v>0</v>
      </c>
      <c r="AL86" s="41"/>
      <c r="AM86" s="43">
        <f>IFERROR(INDEX(RAPPORT!AL:AL,MATCH('CLEREPARTITION bak'!$B86&amp;'CLEREPARTITION bak'!AM$1,RAPPORT!AJ:AJ&amp;RAPPORT!AK:AK)),0)</f>
        <v>0</v>
      </c>
      <c r="AN86" s="41"/>
      <c r="AO86" s="43">
        <f>IFERROR(INDEX(RAPPORT!AN:AN,MATCH('CLEREPARTITION bak'!$B86&amp;'CLEREPARTITION bak'!AO$1,RAPPORT!AL:AL&amp;RAPPORT!AM:AM)),0)</f>
        <v>0</v>
      </c>
      <c r="AP86" s="41"/>
      <c r="AQ86" s="43">
        <f>IFERROR(INDEX(RAPPORT!AP:AP,MATCH('CLEREPARTITION bak'!$B86&amp;'CLEREPARTITION bak'!AQ$1,RAPPORT!AN:AN&amp;RAPPORT!AO:AO)),0)</f>
        <v>0</v>
      </c>
      <c r="AR86" s="41"/>
      <c r="AS86" s="43">
        <f>IFERROR(INDEX(RAPPORT!AR:AR,MATCH('CLEREPARTITION bak'!$B86&amp;'CLEREPARTITION bak'!AS$1,RAPPORT!AP:AP&amp;RAPPORT!AQ:AQ)),0)</f>
        <v>0</v>
      </c>
      <c r="AT86" s="41"/>
      <c r="AU86" s="43">
        <f>IFERROR(INDEX(RAPPORT!AT:AT,MATCH('CLEREPARTITION bak'!$B86&amp;'CLEREPARTITION bak'!AU$1,RAPPORT!AR:AR&amp;RAPPORT!AS:AS)),0)</f>
        <v>0</v>
      </c>
      <c r="AV86" s="41"/>
      <c r="AW86" s="43">
        <f>IFERROR(INDEX(RAPPORT!AV:AV,MATCH('CLEREPARTITION bak'!$B86&amp;'CLEREPARTITION bak'!AW$1,RAPPORT!AT:AT&amp;RAPPORT!AU:AU)),0)</f>
        <v>0</v>
      </c>
      <c r="AX86" s="41"/>
      <c r="AY86" s="43">
        <f>IFERROR(INDEX(RAPPORT!AX:AX,MATCH('CLEREPARTITION bak'!$B86&amp;'CLEREPARTITION bak'!AY$1,RAPPORT!AV:AV&amp;RAPPORT!AW:AW)),0)</f>
        <v>0</v>
      </c>
      <c r="AZ86" s="41"/>
      <c r="BA86" s="43">
        <f>IFERROR(INDEX(RAPPORT!AZ:AZ,MATCH('CLEREPARTITION bak'!$B86&amp;'CLEREPARTITION bak'!BA$1,RAPPORT!AX:AX&amp;RAPPORT!AY:AY)),0)</f>
        <v>0</v>
      </c>
      <c r="BB86" s="41"/>
      <c r="BC86" s="43">
        <f>IFERROR(INDEX(RAPPORT!BB:BB,MATCH('CLEREPARTITION bak'!$B86&amp;'CLEREPARTITION bak'!BC$1,RAPPORT!AZ:AZ&amp;RAPPORT!BA:BA)),0)</f>
        <v>0</v>
      </c>
      <c r="BD86" s="41"/>
      <c r="BE86" s="43">
        <f>IFERROR(INDEX(RAPPORT!BD:BD,MATCH('CLEREPARTITION bak'!$B86&amp;'CLEREPARTITION bak'!BE$1,RAPPORT!BB:BB&amp;RAPPORT!BC:BC)),0)</f>
        <v>0</v>
      </c>
      <c r="BF86" s="41"/>
      <c r="BG86" s="43">
        <f>IFERROR(INDEX(RAPPORT!BF:BF,MATCH('CLEREPARTITION bak'!$B86&amp;'CLEREPARTITION bak'!BG$1,RAPPORT!BD:BD&amp;RAPPORT!BE:BE)),0)</f>
        <v>0</v>
      </c>
      <c r="BH86" s="41"/>
      <c r="BI86" s="43">
        <f>IFERROR(INDEX(RAPPORT!BH:BH,MATCH('CLEREPARTITION bak'!$B86&amp;'CLEREPARTITION bak'!BI$1,RAPPORT!BF:BF&amp;RAPPORT!BG:BG)),0)</f>
        <v>0</v>
      </c>
      <c r="BJ86" s="41"/>
      <c r="BK86" s="43">
        <f>IFERROR(INDEX(RAPPORT!BJ:BJ,MATCH('CLEREPARTITION bak'!$B86&amp;'CLEREPARTITION bak'!BK$1,RAPPORT!BH:BH&amp;RAPPORT!BI:BI)),0)</f>
        <v>0</v>
      </c>
      <c r="BL86" s="41"/>
      <c r="BM86" s="43">
        <f>IFERROR(INDEX(RAPPORT!BL:BL,MATCH('CLEREPARTITION bak'!$B86&amp;'CLEREPARTITION bak'!BM$1,RAPPORT!BJ:BJ&amp;RAPPORT!BK:BK)),0)</f>
        <v>0</v>
      </c>
      <c r="BN86" s="41"/>
      <c r="BO86" s="43">
        <f>IFERROR(INDEX(RAPPORT!BN:BN,MATCH('CLEREPARTITION bak'!$B86&amp;'CLEREPARTITION bak'!BO$1,RAPPORT!BL:BL&amp;RAPPORT!BM:BM)),0)</f>
        <v>0</v>
      </c>
      <c r="BP86" s="41"/>
      <c r="BQ86" s="43">
        <f>IFERROR(INDEX(RAPPORT!BP:BP,MATCH('CLEREPARTITION bak'!$B86&amp;'CLEREPARTITION bak'!BQ$1,RAPPORT!BN:BN&amp;RAPPORT!BO:BO)),0)</f>
        <v>0</v>
      </c>
      <c r="BR86" s="41"/>
      <c r="BS86" s="43">
        <f>IFERROR(INDEX(RAPPORT!BR:BR,MATCH('CLEREPARTITION bak'!$B86&amp;'CLEREPARTITION bak'!BS$1,RAPPORT!BP:BP&amp;RAPPORT!BQ:BQ)),0)</f>
        <v>0</v>
      </c>
      <c r="BT86" s="41"/>
      <c r="BU86" s="43">
        <f>IFERROR(INDEX(RAPPORT!BT:BT,MATCH('CLEREPARTITION bak'!$B86&amp;'CLEREPARTITION bak'!BU$1,RAPPORT!BR:BR&amp;RAPPORT!BS:BS)),0)</f>
        <v>0</v>
      </c>
      <c r="BV86" s="41"/>
      <c r="BW86" s="43">
        <f>IFERROR(INDEX(RAPPORT!BV:BV,MATCH('CLEREPARTITION bak'!$B86&amp;'CLEREPARTITION bak'!BW$1,RAPPORT!BT:BT&amp;RAPPORT!BU:BU)),0)</f>
        <v>0</v>
      </c>
      <c r="BX86" s="41"/>
      <c r="BY86" s="43">
        <f>IFERROR(INDEX(RAPPORT!BX:BX,MATCH('CLEREPARTITION bak'!$B86&amp;'CLEREPARTITION bak'!BY$1,RAPPORT!BV:BV&amp;RAPPORT!BW:BW)),0)</f>
        <v>0</v>
      </c>
      <c r="BZ86" s="41"/>
      <c r="CA86" s="43">
        <f>IFERROR(INDEX(RAPPORT!BZ:BZ,MATCH('CLEREPARTITION bak'!$B86&amp;'CLEREPARTITION bak'!CA$1,RAPPORT!BX:BX&amp;RAPPORT!BY:BY)),0)</f>
        <v>0</v>
      </c>
      <c r="CB86" s="41"/>
      <c r="CC86" s="43">
        <f>IFERROR(INDEX(RAPPORT!CB:CB,MATCH('CLEREPARTITION bak'!$B86&amp;'CLEREPARTITION bak'!CC$1,RAPPORT!BZ:BZ&amp;RAPPORT!CA:CA)),0)</f>
        <v>0</v>
      </c>
      <c r="CD86" s="41"/>
      <c r="CE86" s="43">
        <f>IFERROR(INDEX(RAPPORT!CD:CD,MATCH('CLEREPARTITION bak'!$B86&amp;'CLEREPARTITION bak'!CE$1,RAPPORT!CB:CB&amp;RAPPORT!CC:CC)),0)</f>
        <v>0</v>
      </c>
      <c r="CF86" s="41"/>
      <c r="CG86" s="43">
        <f>IFERROR(INDEX(RAPPORT!CF:CF,MATCH('CLEREPARTITION bak'!$B86&amp;'CLEREPARTITION bak'!CG$1,RAPPORT!CD:CD&amp;RAPPORT!CE:CE)),0)</f>
        <v>0</v>
      </c>
      <c r="CH86" s="41"/>
      <c r="CI86" s="43">
        <f>IFERROR(INDEX(RAPPORT!CH:CH,MATCH('CLEREPARTITION bak'!$B86&amp;'CLEREPARTITION bak'!CI$1,RAPPORT!CF:CF&amp;RAPPORT!CG:CG)),0)</f>
        <v>0</v>
      </c>
      <c r="CJ86" s="41"/>
      <c r="CK86" s="43">
        <f>IFERROR(INDEX(RAPPORT!CJ:CJ,MATCH('CLEREPARTITION bak'!$B86&amp;'CLEREPARTITION bak'!CK$1,RAPPORT!CH:CH&amp;RAPPORT!CI:CI)),0)</f>
        <v>0</v>
      </c>
      <c r="CL86" s="41"/>
      <c r="CM86" s="43">
        <f>IFERROR(INDEX(RAPPORT!CL:CL,MATCH('CLEREPARTITION bak'!$B86&amp;'CLEREPARTITION bak'!CM$1,RAPPORT!CJ:CJ&amp;RAPPORT!CK:CK)),0)</f>
        <v>0</v>
      </c>
      <c r="CN86" s="41"/>
      <c r="CO86" s="43">
        <f>IFERROR(INDEX(RAPPORT!CN:CN,MATCH('CLEREPARTITION bak'!$B86&amp;'CLEREPARTITION bak'!CO$1,RAPPORT!CL:CL&amp;RAPPORT!CM:CM)),0)</f>
        <v>0</v>
      </c>
      <c r="CP86" s="41"/>
      <c r="CQ86" s="43">
        <f>IFERROR(INDEX(RAPPORT!CP:CP,MATCH('CLEREPARTITION bak'!$B86&amp;'CLEREPARTITION bak'!CQ$1,RAPPORT!CN:CN&amp;RAPPORT!CO:CO)),0)</f>
        <v>0</v>
      </c>
      <c r="CR86" s="41"/>
      <c r="CS86" s="43">
        <f>IFERROR(INDEX(RAPPORT!CR:CR,MATCH('CLEREPARTITION bak'!$B86&amp;'CLEREPARTITION bak'!CS$1,RAPPORT!CP:CP&amp;RAPPORT!CQ:CQ)),0)</f>
        <v>0</v>
      </c>
      <c r="CT86" s="41"/>
      <c r="CU86" s="43">
        <f>IFERROR(INDEX(RAPPORT!CT:CT,MATCH('CLEREPARTITION bak'!$B86&amp;'CLEREPARTITION bak'!CU$1,RAPPORT!CR:CR&amp;RAPPORT!CS:CS)),0)</f>
        <v>0</v>
      </c>
      <c r="CV86" s="41"/>
      <c r="CW86" s="43">
        <f>IFERROR(INDEX(RAPPORT!CV:CV,MATCH('CLEREPARTITION bak'!$B86&amp;'CLEREPARTITION bak'!CW$1,RAPPORT!CT:CT&amp;RAPPORT!CU:CU)),0)</f>
        <v>0</v>
      </c>
      <c r="CX86" s="41"/>
      <c r="CY86" s="43">
        <f>IFERROR(INDEX(RAPPORT!CX:CX,MATCH('CLEREPARTITION bak'!$B86&amp;'CLEREPARTITION bak'!CY$1,RAPPORT!CV:CV&amp;RAPPORT!CW:CW)),0)</f>
        <v>0</v>
      </c>
      <c r="CZ86" s="41"/>
      <c r="DA86" s="43">
        <f>IFERROR(INDEX(RAPPORT!CZ:CZ,MATCH('CLEREPARTITION bak'!$B86&amp;'CLEREPARTITION bak'!DA$1,RAPPORT!CX:CX&amp;RAPPORT!CY:CY)),0)</f>
        <v>0</v>
      </c>
      <c r="DB86" s="41"/>
      <c r="DC86" s="43">
        <f>IFERROR(INDEX(RAPPORT!DB:DB,MATCH('CLEREPARTITION bak'!$B86&amp;'CLEREPARTITION bak'!DC$1,RAPPORT!CZ:CZ&amp;RAPPORT!DA:DA)),0)</f>
        <v>0</v>
      </c>
      <c r="DD86" s="41"/>
      <c r="DE86" s="43">
        <f>IFERROR(INDEX(RAPPORT!DD:DD,MATCH('CLEREPARTITION bak'!$B86&amp;'CLEREPARTITION bak'!DE$1,RAPPORT!DB:DB&amp;RAPPORT!DC:DC)),0)</f>
        <v>0</v>
      </c>
      <c r="DF86" s="41"/>
      <c r="DG86" s="43">
        <f>IFERROR(INDEX(RAPPORT!DF:DF,MATCH('CLEREPARTITION bak'!$B86&amp;'CLEREPARTITION bak'!DG$1,RAPPORT!DD:DD&amp;RAPPORT!DE:DE)),0)</f>
        <v>0</v>
      </c>
      <c r="DH86" s="41"/>
      <c r="DI86" s="43">
        <f>IFERROR(INDEX(RAPPORT!DH:DH,MATCH('CLEREPARTITION bak'!$B86&amp;'CLEREPARTITION bak'!DI$1,RAPPORT!DF:DF&amp;RAPPORT!DG:DG)),0)</f>
        <v>0</v>
      </c>
      <c r="DJ86" s="41"/>
      <c r="DK86" s="43">
        <f>IFERROR(INDEX(RAPPORT!DJ:DJ,MATCH('CLEREPARTITION bak'!$B86&amp;'CLEREPARTITION bak'!DK$1,RAPPORT!DH:DH&amp;RAPPORT!DI:DI)),0)</f>
        <v>0</v>
      </c>
      <c r="DL86" s="41"/>
    </row>
    <row r="87" spans="1:116" x14ac:dyDescent="0.25">
      <c r="A87" s="39">
        <v>84</v>
      </c>
      <c r="B87" s="40">
        <v>400100</v>
      </c>
      <c r="C87" s="41">
        <v>14</v>
      </c>
      <c r="D87" s="42"/>
      <c r="E87" s="43">
        <f>IFERROR(INDEX(RAPPORT!D:D,MATCH('CLEREPARTITION bak'!$B87&amp;'CLEREPARTITION bak'!E$1,RAPPORT!B:B&amp;RAPPORT!C:C)),0)</f>
        <v>0</v>
      </c>
      <c r="F87" s="41"/>
      <c r="G87" s="43">
        <f>IFERROR(INDEX(RAPPORT!F:F,MATCH('CLEREPARTITION bak'!$B87&amp;'CLEREPARTITION bak'!G$1,RAPPORT!D:D&amp;RAPPORT!E:E)),0)</f>
        <v>0</v>
      </c>
      <c r="H87" s="41"/>
      <c r="I87" s="43">
        <f>IFERROR(INDEX(RAPPORT!H:H,MATCH('CLEREPARTITION bak'!$B87&amp;'CLEREPARTITION bak'!I$1,RAPPORT!F:F&amp;RAPPORT!G:G)),0)</f>
        <v>0</v>
      </c>
      <c r="J87" s="41"/>
      <c r="K87" s="43">
        <f>IFERROR(INDEX(RAPPORT!J:J,MATCH('CLEREPARTITION bak'!$B87&amp;'CLEREPARTITION bak'!K$1,RAPPORT!H:H&amp;RAPPORT!I:I)),0)</f>
        <v>0</v>
      </c>
      <c r="L87" s="41"/>
      <c r="M87" s="43">
        <f>IFERROR(INDEX(RAPPORT!L:L,MATCH('CLEREPARTITION bak'!$B87&amp;'CLEREPARTITION bak'!M$1,RAPPORT!J:J&amp;RAPPORT!K:K)),0)</f>
        <v>0</v>
      </c>
      <c r="N87" s="41"/>
      <c r="O87" s="43">
        <f>IFERROR(INDEX(RAPPORT!N:N,MATCH('CLEREPARTITION bak'!$B87&amp;'CLEREPARTITION bak'!O$1,RAPPORT!L:L&amp;RAPPORT!M:M)),0)</f>
        <v>0</v>
      </c>
      <c r="P87" s="41"/>
      <c r="Q87" s="43">
        <f>IFERROR(INDEX(RAPPORT!P:P,MATCH('CLEREPARTITION bak'!$B87&amp;'CLEREPARTITION bak'!Q$1,RAPPORT!N:N&amp;RAPPORT!O:O)),0)</f>
        <v>0</v>
      </c>
      <c r="R87" s="41"/>
      <c r="S87" s="43">
        <f>IFERROR(INDEX(RAPPORT!R:R,MATCH('CLEREPARTITION bak'!$B87&amp;'CLEREPARTITION bak'!S$1,RAPPORT!P:P&amp;RAPPORT!Q:Q)),0)</f>
        <v>0</v>
      </c>
      <c r="T87" s="41"/>
      <c r="U87" s="43">
        <f>IFERROR(INDEX(RAPPORT!T:T,MATCH('CLEREPARTITION bak'!$B87&amp;'CLEREPARTITION bak'!U$1,RAPPORT!R:R&amp;RAPPORT!S:S)),0)</f>
        <v>0</v>
      </c>
      <c r="V87" s="41"/>
      <c r="W87" s="43">
        <f>IFERROR(INDEX(RAPPORT!V:V,MATCH('CLEREPARTITION bak'!$B87&amp;'CLEREPARTITION bak'!W$1,RAPPORT!T:T&amp;RAPPORT!U:U)),0)</f>
        <v>0</v>
      </c>
      <c r="X87" s="41"/>
      <c r="Y87" s="43">
        <f>IFERROR(INDEX(RAPPORT!X:X,MATCH('CLEREPARTITION bak'!$B87&amp;'CLEREPARTITION bak'!Y$1,RAPPORT!V:V&amp;RAPPORT!W:W)),0)</f>
        <v>0</v>
      </c>
      <c r="Z87" s="41"/>
      <c r="AA87" s="43">
        <f>IFERROR(INDEX(RAPPORT!Z:Z,MATCH('CLEREPARTITION bak'!$B87&amp;'CLEREPARTITION bak'!AA$1,RAPPORT!X:X&amp;RAPPORT!Y:Y)),0)</f>
        <v>0</v>
      </c>
      <c r="AB87" s="41"/>
      <c r="AC87" s="43">
        <f>IFERROR(INDEX(RAPPORT!AB:AB,MATCH('CLEREPARTITION bak'!$B87&amp;'CLEREPARTITION bak'!AC$1,RAPPORT!Z:Z&amp;RAPPORT!AA:AA)),0)</f>
        <v>0</v>
      </c>
      <c r="AD87" s="41"/>
      <c r="AE87" s="43">
        <f>IFERROR(INDEX(RAPPORT!AD:AD,MATCH('CLEREPARTITION bak'!$B87&amp;'CLEREPARTITION bak'!AE$1,RAPPORT!AB:AB&amp;RAPPORT!AC:AC)),0)</f>
        <v>0</v>
      </c>
      <c r="AF87" s="41"/>
      <c r="AG87" s="43">
        <f>IFERROR(INDEX(RAPPORT!AF:AF,MATCH('CLEREPARTITION bak'!$B87&amp;'CLEREPARTITION bak'!AG$1,RAPPORT!AD:AD&amp;RAPPORT!AE:AE)),0)</f>
        <v>0</v>
      </c>
      <c r="AH87" s="41"/>
      <c r="AI87" s="43">
        <f>IFERROR(INDEX(RAPPORT!AH:AH,MATCH('CLEREPARTITION bak'!$B87&amp;'CLEREPARTITION bak'!AI$1,RAPPORT!AF:AF&amp;RAPPORT!AG:AG)),0)</f>
        <v>0</v>
      </c>
      <c r="AJ87" s="41"/>
      <c r="AK87" s="43">
        <f>IFERROR(INDEX(RAPPORT!AJ:AJ,MATCH('CLEREPARTITION bak'!$B87&amp;'CLEREPARTITION bak'!AK$1,RAPPORT!AH:AH&amp;RAPPORT!AI:AI)),0)</f>
        <v>0</v>
      </c>
      <c r="AL87" s="41"/>
      <c r="AM87" s="43">
        <f>IFERROR(INDEX(RAPPORT!AL:AL,MATCH('CLEREPARTITION bak'!$B87&amp;'CLEREPARTITION bak'!AM$1,RAPPORT!AJ:AJ&amp;RAPPORT!AK:AK)),0)</f>
        <v>0</v>
      </c>
      <c r="AN87" s="41"/>
      <c r="AO87" s="43">
        <f>IFERROR(INDEX(RAPPORT!AN:AN,MATCH('CLEREPARTITION bak'!$B87&amp;'CLEREPARTITION bak'!AO$1,RAPPORT!AL:AL&amp;RAPPORT!AM:AM)),0)</f>
        <v>0</v>
      </c>
      <c r="AP87" s="41"/>
      <c r="AQ87" s="43">
        <f>IFERROR(INDEX(RAPPORT!AP:AP,MATCH('CLEREPARTITION bak'!$B87&amp;'CLEREPARTITION bak'!AQ$1,RAPPORT!AN:AN&amp;RAPPORT!AO:AO)),0)</f>
        <v>0</v>
      </c>
      <c r="AR87" s="41"/>
      <c r="AS87" s="43">
        <f>IFERROR(INDEX(RAPPORT!AR:AR,MATCH('CLEREPARTITION bak'!$B87&amp;'CLEREPARTITION bak'!AS$1,RAPPORT!AP:AP&amp;RAPPORT!AQ:AQ)),0)</f>
        <v>0</v>
      </c>
      <c r="AT87" s="41"/>
      <c r="AU87" s="43">
        <f>IFERROR(INDEX(RAPPORT!AT:AT,MATCH('CLEREPARTITION bak'!$B87&amp;'CLEREPARTITION bak'!AU$1,RAPPORT!AR:AR&amp;RAPPORT!AS:AS)),0)</f>
        <v>0</v>
      </c>
      <c r="AV87" s="41"/>
      <c r="AW87" s="43">
        <f>IFERROR(INDEX(RAPPORT!AV:AV,MATCH('CLEREPARTITION bak'!$B87&amp;'CLEREPARTITION bak'!AW$1,RAPPORT!AT:AT&amp;RAPPORT!AU:AU)),0)</f>
        <v>0</v>
      </c>
      <c r="AX87" s="41"/>
      <c r="AY87" s="43">
        <f>IFERROR(INDEX(RAPPORT!AX:AX,MATCH('CLEREPARTITION bak'!$B87&amp;'CLEREPARTITION bak'!AY$1,RAPPORT!AV:AV&amp;RAPPORT!AW:AW)),0)</f>
        <v>0</v>
      </c>
      <c r="AZ87" s="41"/>
      <c r="BA87" s="43">
        <f>IFERROR(INDEX(RAPPORT!AZ:AZ,MATCH('CLEREPARTITION bak'!$B87&amp;'CLEREPARTITION bak'!BA$1,RAPPORT!AX:AX&amp;RAPPORT!AY:AY)),0)</f>
        <v>0</v>
      </c>
      <c r="BB87" s="41"/>
      <c r="BC87" s="43">
        <f>IFERROR(INDEX(RAPPORT!BB:BB,MATCH('CLEREPARTITION bak'!$B87&amp;'CLEREPARTITION bak'!BC$1,RAPPORT!AZ:AZ&amp;RAPPORT!BA:BA)),0)</f>
        <v>0</v>
      </c>
      <c r="BD87" s="41"/>
      <c r="BE87" s="43">
        <f>IFERROR(INDEX(RAPPORT!BD:BD,MATCH('CLEREPARTITION bak'!$B87&amp;'CLEREPARTITION bak'!BE$1,RAPPORT!BB:BB&amp;RAPPORT!BC:BC)),0)</f>
        <v>0</v>
      </c>
      <c r="BF87" s="41"/>
      <c r="BG87" s="43">
        <f>IFERROR(INDEX(RAPPORT!BF:BF,MATCH('CLEREPARTITION bak'!$B87&amp;'CLEREPARTITION bak'!BG$1,RAPPORT!BD:BD&amp;RAPPORT!BE:BE)),0)</f>
        <v>0</v>
      </c>
      <c r="BH87" s="41"/>
      <c r="BI87" s="43">
        <f>IFERROR(INDEX(RAPPORT!BH:BH,MATCH('CLEREPARTITION bak'!$B87&amp;'CLEREPARTITION bak'!BI$1,RAPPORT!BF:BF&amp;RAPPORT!BG:BG)),0)</f>
        <v>0</v>
      </c>
      <c r="BJ87" s="41"/>
      <c r="BK87" s="43">
        <f>IFERROR(INDEX(RAPPORT!BJ:BJ,MATCH('CLEREPARTITION bak'!$B87&amp;'CLEREPARTITION bak'!BK$1,RAPPORT!BH:BH&amp;RAPPORT!BI:BI)),0)</f>
        <v>0</v>
      </c>
      <c r="BL87" s="41"/>
      <c r="BM87" s="43">
        <f>IFERROR(INDEX(RAPPORT!BL:BL,MATCH('CLEREPARTITION bak'!$B87&amp;'CLEREPARTITION bak'!BM$1,RAPPORT!BJ:BJ&amp;RAPPORT!BK:BK)),0)</f>
        <v>0</v>
      </c>
      <c r="BN87" s="41"/>
      <c r="BO87" s="43">
        <f>IFERROR(INDEX(RAPPORT!BN:BN,MATCH('CLEREPARTITION bak'!$B87&amp;'CLEREPARTITION bak'!BO$1,RAPPORT!BL:BL&amp;RAPPORT!BM:BM)),0)</f>
        <v>0</v>
      </c>
      <c r="BP87" s="41"/>
      <c r="BQ87" s="43">
        <f>IFERROR(INDEX(RAPPORT!BP:BP,MATCH('CLEREPARTITION bak'!$B87&amp;'CLEREPARTITION bak'!BQ$1,RAPPORT!BN:BN&amp;RAPPORT!BO:BO)),0)</f>
        <v>0</v>
      </c>
      <c r="BR87" s="41"/>
      <c r="BS87" s="43">
        <f>IFERROR(INDEX(RAPPORT!BR:BR,MATCH('CLEREPARTITION bak'!$B87&amp;'CLEREPARTITION bak'!BS$1,RAPPORT!BP:BP&amp;RAPPORT!BQ:BQ)),0)</f>
        <v>0</v>
      </c>
      <c r="BT87" s="41"/>
      <c r="BU87" s="43">
        <f>IFERROR(INDEX(RAPPORT!BT:BT,MATCH('CLEREPARTITION bak'!$B87&amp;'CLEREPARTITION bak'!BU$1,RAPPORT!BR:BR&amp;RAPPORT!BS:BS)),0)</f>
        <v>0</v>
      </c>
      <c r="BV87" s="41"/>
      <c r="BW87" s="43">
        <f>IFERROR(INDEX(RAPPORT!BV:BV,MATCH('CLEREPARTITION bak'!$B87&amp;'CLEREPARTITION bak'!BW$1,RAPPORT!BT:BT&amp;RAPPORT!BU:BU)),0)</f>
        <v>0</v>
      </c>
      <c r="BX87" s="41"/>
      <c r="BY87" s="43">
        <f>IFERROR(INDEX(RAPPORT!BX:BX,MATCH('CLEREPARTITION bak'!$B87&amp;'CLEREPARTITION bak'!BY$1,RAPPORT!BV:BV&amp;RAPPORT!BW:BW)),0)</f>
        <v>0</v>
      </c>
      <c r="BZ87" s="41"/>
      <c r="CA87" s="43">
        <f>IFERROR(INDEX(RAPPORT!BZ:BZ,MATCH('CLEREPARTITION bak'!$B87&amp;'CLEREPARTITION bak'!CA$1,RAPPORT!BX:BX&amp;RAPPORT!BY:BY)),0)</f>
        <v>0</v>
      </c>
      <c r="CB87" s="41"/>
      <c r="CC87" s="43">
        <f>IFERROR(INDEX(RAPPORT!CB:CB,MATCH('CLEREPARTITION bak'!$B87&amp;'CLEREPARTITION bak'!CC$1,RAPPORT!BZ:BZ&amp;RAPPORT!CA:CA)),0)</f>
        <v>0</v>
      </c>
      <c r="CD87" s="41"/>
      <c r="CE87" s="43">
        <f>IFERROR(INDEX(RAPPORT!CD:CD,MATCH('CLEREPARTITION bak'!$B87&amp;'CLEREPARTITION bak'!CE$1,RAPPORT!CB:CB&amp;RAPPORT!CC:CC)),0)</f>
        <v>0</v>
      </c>
      <c r="CF87" s="41"/>
      <c r="CG87" s="43">
        <f>IFERROR(INDEX(RAPPORT!CF:CF,MATCH('CLEREPARTITION bak'!$B87&amp;'CLEREPARTITION bak'!CG$1,RAPPORT!CD:CD&amp;RAPPORT!CE:CE)),0)</f>
        <v>0</v>
      </c>
      <c r="CH87" s="41"/>
      <c r="CI87" s="43">
        <f>IFERROR(INDEX(RAPPORT!CH:CH,MATCH('CLEREPARTITION bak'!$B87&amp;'CLEREPARTITION bak'!CI$1,RAPPORT!CF:CF&amp;RAPPORT!CG:CG)),0)</f>
        <v>0</v>
      </c>
      <c r="CJ87" s="41"/>
      <c r="CK87" s="43">
        <f>IFERROR(INDEX(RAPPORT!CJ:CJ,MATCH('CLEREPARTITION bak'!$B87&amp;'CLEREPARTITION bak'!CK$1,RAPPORT!CH:CH&amp;RAPPORT!CI:CI)),0)</f>
        <v>0</v>
      </c>
      <c r="CL87" s="41"/>
      <c r="CM87" s="43">
        <f>IFERROR(INDEX(RAPPORT!CL:CL,MATCH('CLEREPARTITION bak'!$B87&amp;'CLEREPARTITION bak'!CM$1,RAPPORT!CJ:CJ&amp;RAPPORT!CK:CK)),0)</f>
        <v>0</v>
      </c>
      <c r="CN87" s="41"/>
      <c r="CO87" s="43">
        <f>IFERROR(INDEX(RAPPORT!CN:CN,MATCH('CLEREPARTITION bak'!$B87&amp;'CLEREPARTITION bak'!CO$1,RAPPORT!CL:CL&amp;RAPPORT!CM:CM)),0)</f>
        <v>0</v>
      </c>
      <c r="CP87" s="41"/>
      <c r="CQ87" s="43">
        <f>IFERROR(INDEX(RAPPORT!CP:CP,MATCH('CLEREPARTITION bak'!$B87&amp;'CLEREPARTITION bak'!CQ$1,RAPPORT!CN:CN&amp;RAPPORT!CO:CO)),0)</f>
        <v>0</v>
      </c>
      <c r="CR87" s="41"/>
      <c r="CS87" s="43">
        <f>IFERROR(INDEX(RAPPORT!CR:CR,MATCH('CLEREPARTITION bak'!$B87&amp;'CLEREPARTITION bak'!CS$1,RAPPORT!CP:CP&amp;RAPPORT!CQ:CQ)),0)</f>
        <v>0</v>
      </c>
      <c r="CT87" s="41"/>
      <c r="CU87" s="43">
        <f>IFERROR(INDEX(RAPPORT!CT:CT,MATCH('CLEREPARTITION bak'!$B87&amp;'CLEREPARTITION bak'!CU$1,RAPPORT!CR:CR&amp;RAPPORT!CS:CS)),0)</f>
        <v>0</v>
      </c>
      <c r="CV87" s="41"/>
      <c r="CW87" s="43">
        <f>IFERROR(INDEX(RAPPORT!CV:CV,MATCH('CLEREPARTITION bak'!$B87&amp;'CLEREPARTITION bak'!CW$1,RAPPORT!CT:CT&amp;RAPPORT!CU:CU)),0)</f>
        <v>0</v>
      </c>
      <c r="CX87" s="41"/>
      <c r="CY87" s="43">
        <f>IFERROR(INDEX(RAPPORT!CX:CX,MATCH('CLEREPARTITION bak'!$B87&amp;'CLEREPARTITION bak'!CY$1,RAPPORT!CV:CV&amp;RAPPORT!CW:CW)),0)</f>
        <v>0</v>
      </c>
      <c r="CZ87" s="41"/>
      <c r="DA87" s="43">
        <f>IFERROR(INDEX(RAPPORT!CZ:CZ,MATCH('CLEREPARTITION bak'!$B87&amp;'CLEREPARTITION bak'!DA$1,RAPPORT!CX:CX&amp;RAPPORT!CY:CY)),0)</f>
        <v>0</v>
      </c>
      <c r="DB87" s="41"/>
      <c r="DC87" s="43">
        <f>IFERROR(INDEX(RAPPORT!DB:DB,MATCH('CLEREPARTITION bak'!$B87&amp;'CLEREPARTITION bak'!DC$1,RAPPORT!CZ:CZ&amp;RAPPORT!DA:DA)),0)</f>
        <v>0</v>
      </c>
      <c r="DD87" s="41"/>
      <c r="DE87" s="43">
        <f>IFERROR(INDEX(RAPPORT!DD:DD,MATCH('CLEREPARTITION bak'!$B87&amp;'CLEREPARTITION bak'!DE$1,RAPPORT!DB:DB&amp;RAPPORT!DC:DC)),0)</f>
        <v>0</v>
      </c>
      <c r="DF87" s="41"/>
      <c r="DG87" s="43">
        <f>IFERROR(INDEX(RAPPORT!DF:DF,MATCH('CLEREPARTITION bak'!$B87&amp;'CLEREPARTITION bak'!DG$1,RAPPORT!DD:DD&amp;RAPPORT!DE:DE)),0)</f>
        <v>0</v>
      </c>
      <c r="DH87" s="41"/>
      <c r="DI87" s="43">
        <f>IFERROR(INDEX(RAPPORT!DH:DH,MATCH('CLEREPARTITION bak'!$B87&amp;'CLEREPARTITION bak'!DI$1,RAPPORT!DF:DF&amp;RAPPORT!DG:DG)),0)</f>
        <v>0</v>
      </c>
      <c r="DJ87" s="41"/>
      <c r="DK87" s="43">
        <f>IFERROR(INDEX(RAPPORT!DJ:DJ,MATCH('CLEREPARTITION bak'!$B87&amp;'CLEREPARTITION bak'!DK$1,RAPPORT!DH:DH&amp;RAPPORT!DI:DI)),0)</f>
        <v>0</v>
      </c>
      <c r="DL87" s="41"/>
    </row>
    <row r="88" spans="1:116" x14ac:dyDescent="0.25">
      <c r="A88" s="39">
        <v>85</v>
      </c>
      <c r="B88" s="40">
        <v>400200</v>
      </c>
      <c r="C88" s="41">
        <v>3</v>
      </c>
      <c r="D88" s="42"/>
      <c r="E88" s="43">
        <f>IFERROR(INDEX(RAPPORT!D:D,MATCH('CLEREPARTITION bak'!$B88&amp;'CLEREPARTITION bak'!E$1,RAPPORT!B:B&amp;RAPPORT!C:C)),0)</f>
        <v>0</v>
      </c>
      <c r="F88" s="41"/>
      <c r="G88" s="43">
        <f>IFERROR(INDEX(RAPPORT!F:F,MATCH('CLEREPARTITION bak'!$B88&amp;'CLEREPARTITION bak'!G$1,RAPPORT!D:D&amp;RAPPORT!E:E)),0)</f>
        <v>0</v>
      </c>
      <c r="H88" s="41"/>
      <c r="I88" s="43">
        <f>IFERROR(INDEX(RAPPORT!H:H,MATCH('CLEREPARTITION bak'!$B88&amp;'CLEREPARTITION bak'!I$1,RAPPORT!F:F&amp;RAPPORT!G:G)),0)</f>
        <v>0</v>
      </c>
      <c r="J88" s="41"/>
      <c r="K88" s="43">
        <f>IFERROR(INDEX(RAPPORT!J:J,MATCH('CLEREPARTITION bak'!$B88&amp;'CLEREPARTITION bak'!K$1,RAPPORT!H:H&amp;RAPPORT!I:I)),0)</f>
        <v>0</v>
      </c>
      <c r="L88" s="41"/>
      <c r="M88" s="43">
        <f>IFERROR(INDEX(RAPPORT!L:L,MATCH('CLEREPARTITION bak'!$B88&amp;'CLEREPARTITION bak'!M$1,RAPPORT!J:J&amp;RAPPORT!K:K)),0)</f>
        <v>0</v>
      </c>
      <c r="N88" s="41"/>
      <c r="O88" s="43">
        <f>IFERROR(INDEX(RAPPORT!N:N,MATCH('CLEREPARTITION bak'!$B88&amp;'CLEREPARTITION bak'!O$1,RAPPORT!L:L&amp;RAPPORT!M:M)),0)</f>
        <v>0</v>
      </c>
      <c r="P88" s="41"/>
      <c r="Q88" s="43">
        <f>IFERROR(INDEX(RAPPORT!P:P,MATCH('CLEREPARTITION bak'!$B88&amp;'CLEREPARTITION bak'!Q$1,RAPPORT!N:N&amp;RAPPORT!O:O)),0)</f>
        <v>0</v>
      </c>
      <c r="R88" s="41"/>
      <c r="S88" s="43">
        <f>IFERROR(INDEX(RAPPORT!R:R,MATCH('CLEREPARTITION bak'!$B88&amp;'CLEREPARTITION bak'!S$1,RAPPORT!P:P&amp;RAPPORT!Q:Q)),0)</f>
        <v>0</v>
      </c>
      <c r="T88" s="41"/>
      <c r="U88" s="43">
        <f>IFERROR(INDEX(RAPPORT!T:T,MATCH('CLEREPARTITION bak'!$B88&amp;'CLEREPARTITION bak'!U$1,RAPPORT!R:R&amp;RAPPORT!S:S)),0)</f>
        <v>0</v>
      </c>
      <c r="V88" s="41"/>
      <c r="W88" s="43">
        <f>IFERROR(INDEX(RAPPORT!V:V,MATCH('CLEREPARTITION bak'!$B88&amp;'CLEREPARTITION bak'!W$1,RAPPORT!T:T&amp;RAPPORT!U:U)),0)</f>
        <v>0</v>
      </c>
      <c r="X88" s="41"/>
      <c r="Y88" s="43">
        <f>IFERROR(INDEX(RAPPORT!X:X,MATCH('CLEREPARTITION bak'!$B88&amp;'CLEREPARTITION bak'!Y$1,RAPPORT!V:V&amp;RAPPORT!W:W)),0)</f>
        <v>0</v>
      </c>
      <c r="Z88" s="41"/>
      <c r="AA88" s="43">
        <f>IFERROR(INDEX(RAPPORT!Z:Z,MATCH('CLEREPARTITION bak'!$B88&amp;'CLEREPARTITION bak'!AA$1,RAPPORT!X:X&amp;RAPPORT!Y:Y)),0)</f>
        <v>0</v>
      </c>
      <c r="AB88" s="41"/>
      <c r="AC88" s="43">
        <f>IFERROR(INDEX(RAPPORT!AB:AB,MATCH('CLEREPARTITION bak'!$B88&amp;'CLEREPARTITION bak'!AC$1,RAPPORT!Z:Z&amp;RAPPORT!AA:AA)),0)</f>
        <v>0</v>
      </c>
      <c r="AD88" s="41"/>
      <c r="AE88" s="43">
        <f>IFERROR(INDEX(RAPPORT!AD:AD,MATCH('CLEREPARTITION bak'!$B88&amp;'CLEREPARTITION bak'!AE$1,RAPPORT!AB:AB&amp;RAPPORT!AC:AC)),0)</f>
        <v>0</v>
      </c>
      <c r="AF88" s="41"/>
      <c r="AG88" s="43">
        <f>IFERROR(INDEX(RAPPORT!AF:AF,MATCH('CLEREPARTITION bak'!$B88&amp;'CLEREPARTITION bak'!AG$1,RAPPORT!AD:AD&amp;RAPPORT!AE:AE)),0)</f>
        <v>0</v>
      </c>
      <c r="AH88" s="41"/>
      <c r="AI88" s="43">
        <f>IFERROR(INDEX(RAPPORT!AH:AH,MATCH('CLEREPARTITION bak'!$B88&amp;'CLEREPARTITION bak'!AI$1,RAPPORT!AF:AF&amp;RAPPORT!AG:AG)),0)</f>
        <v>0</v>
      </c>
      <c r="AJ88" s="41"/>
      <c r="AK88" s="43">
        <f>IFERROR(INDEX(RAPPORT!AJ:AJ,MATCH('CLEREPARTITION bak'!$B88&amp;'CLEREPARTITION bak'!AK$1,RAPPORT!AH:AH&amp;RAPPORT!AI:AI)),0)</f>
        <v>0</v>
      </c>
      <c r="AL88" s="41"/>
      <c r="AM88" s="43">
        <f>IFERROR(INDEX(RAPPORT!AL:AL,MATCH('CLEREPARTITION bak'!$B88&amp;'CLEREPARTITION bak'!AM$1,RAPPORT!AJ:AJ&amp;RAPPORT!AK:AK)),0)</f>
        <v>0</v>
      </c>
      <c r="AN88" s="41"/>
      <c r="AO88" s="43">
        <f>IFERROR(INDEX(RAPPORT!AN:AN,MATCH('CLEREPARTITION bak'!$B88&amp;'CLEREPARTITION bak'!AO$1,RAPPORT!AL:AL&amp;RAPPORT!AM:AM)),0)</f>
        <v>0</v>
      </c>
      <c r="AP88" s="41"/>
      <c r="AQ88" s="43">
        <f>IFERROR(INDEX(RAPPORT!AP:AP,MATCH('CLEREPARTITION bak'!$B88&amp;'CLEREPARTITION bak'!AQ$1,RAPPORT!AN:AN&amp;RAPPORT!AO:AO)),0)</f>
        <v>0</v>
      </c>
      <c r="AR88" s="41"/>
      <c r="AS88" s="43">
        <f>IFERROR(INDEX(RAPPORT!AR:AR,MATCH('CLEREPARTITION bak'!$B88&amp;'CLEREPARTITION bak'!AS$1,RAPPORT!AP:AP&amp;RAPPORT!AQ:AQ)),0)</f>
        <v>0</v>
      </c>
      <c r="AT88" s="41"/>
      <c r="AU88" s="43">
        <f>IFERROR(INDEX(RAPPORT!AT:AT,MATCH('CLEREPARTITION bak'!$B88&amp;'CLEREPARTITION bak'!AU$1,RAPPORT!AR:AR&amp;RAPPORT!AS:AS)),0)</f>
        <v>0</v>
      </c>
      <c r="AV88" s="41"/>
      <c r="AW88" s="43">
        <f>IFERROR(INDEX(RAPPORT!AV:AV,MATCH('CLEREPARTITION bak'!$B88&amp;'CLEREPARTITION bak'!AW$1,RAPPORT!AT:AT&amp;RAPPORT!AU:AU)),0)</f>
        <v>0</v>
      </c>
      <c r="AX88" s="41"/>
      <c r="AY88" s="43">
        <f>IFERROR(INDEX(RAPPORT!AX:AX,MATCH('CLEREPARTITION bak'!$B88&amp;'CLEREPARTITION bak'!AY$1,RAPPORT!AV:AV&amp;RAPPORT!AW:AW)),0)</f>
        <v>0</v>
      </c>
      <c r="AZ88" s="41"/>
      <c r="BA88" s="43">
        <f>IFERROR(INDEX(RAPPORT!AZ:AZ,MATCH('CLEREPARTITION bak'!$B88&amp;'CLEREPARTITION bak'!BA$1,RAPPORT!AX:AX&amp;RAPPORT!AY:AY)),0)</f>
        <v>0</v>
      </c>
      <c r="BB88" s="41"/>
      <c r="BC88" s="43">
        <f>IFERROR(INDEX(RAPPORT!BB:BB,MATCH('CLEREPARTITION bak'!$B88&amp;'CLEREPARTITION bak'!BC$1,RAPPORT!AZ:AZ&amp;RAPPORT!BA:BA)),0)</f>
        <v>0</v>
      </c>
      <c r="BD88" s="41"/>
      <c r="BE88" s="43">
        <f>IFERROR(INDEX(RAPPORT!BD:BD,MATCH('CLEREPARTITION bak'!$B88&amp;'CLEREPARTITION bak'!BE$1,RAPPORT!BB:BB&amp;RAPPORT!BC:BC)),0)</f>
        <v>0</v>
      </c>
      <c r="BF88" s="41"/>
      <c r="BG88" s="43">
        <f>IFERROR(INDEX(RAPPORT!BF:BF,MATCH('CLEREPARTITION bak'!$B88&amp;'CLEREPARTITION bak'!BG$1,RAPPORT!BD:BD&amp;RAPPORT!BE:BE)),0)</f>
        <v>0</v>
      </c>
      <c r="BH88" s="41"/>
      <c r="BI88" s="43">
        <f>IFERROR(INDEX(RAPPORT!BH:BH,MATCH('CLEREPARTITION bak'!$B88&amp;'CLEREPARTITION bak'!BI$1,RAPPORT!BF:BF&amp;RAPPORT!BG:BG)),0)</f>
        <v>0</v>
      </c>
      <c r="BJ88" s="41"/>
      <c r="BK88" s="43">
        <f>IFERROR(INDEX(RAPPORT!BJ:BJ,MATCH('CLEREPARTITION bak'!$B88&amp;'CLEREPARTITION bak'!BK$1,RAPPORT!BH:BH&amp;RAPPORT!BI:BI)),0)</f>
        <v>0</v>
      </c>
      <c r="BL88" s="41"/>
      <c r="BM88" s="43">
        <f>IFERROR(INDEX(RAPPORT!BL:BL,MATCH('CLEREPARTITION bak'!$B88&amp;'CLEREPARTITION bak'!BM$1,RAPPORT!BJ:BJ&amp;RAPPORT!BK:BK)),0)</f>
        <v>0</v>
      </c>
      <c r="BN88" s="41"/>
      <c r="BO88" s="43">
        <f>IFERROR(INDEX(RAPPORT!BN:BN,MATCH('CLEREPARTITION bak'!$B88&amp;'CLEREPARTITION bak'!BO$1,RAPPORT!BL:BL&amp;RAPPORT!BM:BM)),0)</f>
        <v>0</v>
      </c>
      <c r="BP88" s="41"/>
      <c r="BQ88" s="43">
        <f>IFERROR(INDEX(RAPPORT!BP:BP,MATCH('CLEREPARTITION bak'!$B88&amp;'CLEREPARTITION bak'!BQ$1,RAPPORT!BN:BN&amp;RAPPORT!BO:BO)),0)</f>
        <v>0</v>
      </c>
      <c r="BR88" s="41"/>
      <c r="BS88" s="43">
        <f>IFERROR(INDEX(RAPPORT!BR:BR,MATCH('CLEREPARTITION bak'!$B88&amp;'CLEREPARTITION bak'!BS$1,RAPPORT!BP:BP&amp;RAPPORT!BQ:BQ)),0)</f>
        <v>0</v>
      </c>
      <c r="BT88" s="41"/>
      <c r="BU88" s="43">
        <f>IFERROR(INDEX(RAPPORT!BT:BT,MATCH('CLEREPARTITION bak'!$B88&amp;'CLEREPARTITION bak'!BU$1,RAPPORT!BR:BR&amp;RAPPORT!BS:BS)),0)</f>
        <v>0</v>
      </c>
      <c r="BV88" s="41"/>
      <c r="BW88" s="43">
        <f>IFERROR(INDEX(RAPPORT!BV:BV,MATCH('CLEREPARTITION bak'!$B88&amp;'CLEREPARTITION bak'!BW$1,RAPPORT!BT:BT&amp;RAPPORT!BU:BU)),0)</f>
        <v>0</v>
      </c>
      <c r="BX88" s="41"/>
      <c r="BY88" s="43">
        <f>IFERROR(INDEX(RAPPORT!BX:BX,MATCH('CLEREPARTITION bak'!$B88&amp;'CLEREPARTITION bak'!BY$1,RAPPORT!BV:BV&amp;RAPPORT!BW:BW)),0)</f>
        <v>0</v>
      </c>
      <c r="BZ88" s="41"/>
      <c r="CA88" s="43">
        <f>IFERROR(INDEX(RAPPORT!BZ:BZ,MATCH('CLEREPARTITION bak'!$B88&amp;'CLEREPARTITION bak'!CA$1,RAPPORT!BX:BX&amp;RAPPORT!BY:BY)),0)</f>
        <v>0</v>
      </c>
      <c r="CB88" s="41"/>
      <c r="CC88" s="43">
        <f>IFERROR(INDEX(RAPPORT!CB:CB,MATCH('CLEREPARTITION bak'!$B88&amp;'CLEREPARTITION bak'!CC$1,RAPPORT!BZ:BZ&amp;RAPPORT!CA:CA)),0)</f>
        <v>0</v>
      </c>
      <c r="CD88" s="41"/>
      <c r="CE88" s="43">
        <f>IFERROR(INDEX(RAPPORT!CD:CD,MATCH('CLEREPARTITION bak'!$B88&amp;'CLEREPARTITION bak'!CE$1,RAPPORT!CB:CB&amp;RAPPORT!CC:CC)),0)</f>
        <v>0</v>
      </c>
      <c r="CF88" s="41"/>
      <c r="CG88" s="43">
        <f>IFERROR(INDEX(RAPPORT!CF:CF,MATCH('CLEREPARTITION bak'!$B88&amp;'CLEREPARTITION bak'!CG$1,RAPPORT!CD:CD&amp;RAPPORT!CE:CE)),0)</f>
        <v>0</v>
      </c>
      <c r="CH88" s="41"/>
      <c r="CI88" s="43">
        <f>IFERROR(INDEX(RAPPORT!CH:CH,MATCH('CLEREPARTITION bak'!$B88&amp;'CLEREPARTITION bak'!CI$1,RAPPORT!CF:CF&amp;RAPPORT!CG:CG)),0)</f>
        <v>0</v>
      </c>
      <c r="CJ88" s="41"/>
      <c r="CK88" s="43">
        <f>IFERROR(INDEX(RAPPORT!CJ:CJ,MATCH('CLEREPARTITION bak'!$B88&amp;'CLEREPARTITION bak'!CK$1,RAPPORT!CH:CH&amp;RAPPORT!CI:CI)),0)</f>
        <v>0</v>
      </c>
      <c r="CL88" s="41"/>
      <c r="CM88" s="43">
        <f>IFERROR(INDEX(RAPPORT!CL:CL,MATCH('CLEREPARTITION bak'!$B88&amp;'CLEREPARTITION bak'!CM$1,RAPPORT!CJ:CJ&amp;RAPPORT!CK:CK)),0)</f>
        <v>0</v>
      </c>
      <c r="CN88" s="41"/>
      <c r="CO88" s="43">
        <f>IFERROR(INDEX(RAPPORT!CN:CN,MATCH('CLEREPARTITION bak'!$B88&amp;'CLEREPARTITION bak'!CO$1,RAPPORT!CL:CL&amp;RAPPORT!CM:CM)),0)</f>
        <v>0</v>
      </c>
      <c r="CP88" s="41"/>
      <c r="CQ88" s="43">
        <f>IFERROR(INDEX(RAPPORT!CP:CP,MATCH('CLEREPARTITION bak'!$B88&amp;'CLEREPARTITION bak'!CQ$1,RAPPORT!CN:CN&amp;RAPPORT!CO:CO)),0)</f>
        <v>0</v>
      </c>
      <c r="CR88" s="41"/>
      <c r="CS88" s="43">
        <f>IFERROR(INDEX(RAPPORT!CR:CR,MATCH('CLEREPARTITION bak'!$B88&amp;'CLEREPARTITION bak'!CS$1,RAPPORT!CP:CP&amp;RAPPORT!CQ:CQ)),0)</f>
        <v>0</v>
      </c>
      <c r="CT88" s="41"/>
      <c r="CU88" s="43">
        <f>IFERROR(INDEX(RAPPORT!CT:CT,MATCH('CLEREPARTITION bak'!$B88&amp;'CLEREPARTITION bak'!CU$1,RAPPORT!CR:CR&amp;RAPPORT!CS:CS)),0)</f>
        <v>0</v>
      </c>
      <c r="CV88" s="41"/>
      <c r="CW88" s="43">
        <f>IFERROR(INDEX(RAPPORT!CV:CV,MATCH('CLEREPARTITION bak'!$B88&amp;'CLEREPARTITION bak'!CW$1,RAPPORT!CT:CT&amp;RAPPORT!CU:CU)),0)</f>
        <v>0</v>
      </c>
      <c r="CX88" s="41"/>
      <c r="CY88" s="43">
        <f>IFERROR(INDEX(RAPPORT!CX:CX,MATCH('CLEREPARTITION bak'!$B88&amp;'CLEREPARTITION bak'!CY$1,RAPPORT!CV:CV&amp;RAPPORT!CW:CW)),0)</f>
        <v>0</v>
      </c>
      <c r="CZ88" s="41"/>
      <c r="DA88" s="43">
        <f>IFERROR(INDEX(RAPPORT!CZ:CZ,MATCH('CLEREPARTITION bak'!$B88&amp;'CLEREPARTITION bak'!DA$1,RAPPORT!CX:CX&amp;RAPPORT!CY:CY)),0)</f>
        <v>0</v>
      </c>
      <c r="DB88" s="41"/>
      <c r="DC88" s="43">
        <f>IFERROR(INDEX(RAPPORT!DB:DB,MATCH('CLEREPARTITION bak'!$B88&amp;'CLEREPARTITION bak'!DC$1,RAPPORT!CZ:CZ&amp;RAPPORT!DA:DA)),0)</f>
        <v>0</v>
      </c>
      <c r="DD88" s="41"/>
      <c r="DE88" s="43">
        <f>IFERROR(INDEX(RAPPORT!DD:DD,MATCH('CLEREPARTITION bak'!$B88&amp;'CLEREPARTITION bak'!DE$1,RAPPORT!DB:DB&amp;RAPPORT!DC:DC)),0)</f>
        <v>0</v>
      </c>
      <c r="DF88" s="41"/>
      <c r="DG88" s="43">
        <f>IFERROR(INDEX(RAPPORT!DF:DF,MATCH('CLEREPARTITION bak'!$B88&amp;'CLEREPARTITION bak'!DG$1,RAPPORT!DD:DD&amp;RAPPORT!DE:DE)),0)</f>
        <v>0</v>
      </c>
      <c r="DH88" s="41"/>
      <c r="DI88" s="43">
        <f>IFERROR(INDEX(RAPPORT!DH:DH,MATCH('CLEREPARTITION bak'!$B88&amp;'CLEREPARTITION bak'!DI$1,RAPPORT!DF:DF&amp;RAPPORT!DG:DG)),0)</f>
        <v>0</v>
      </c>
      <c r="DJ88" s="41"/>
      <c r="DK88" s="43">
        <f>IFERROR(INDEX(RAPPORT!DJ:DJ,MATCH('CLEREPARTITION bak'!$B88&amp;'CLEREPARTITION bak'!DK$1,RAPPORT!DH:DH&amp;RAPPORT!DI:DI)),0)</f>
        <v>0</v>
      </c>
      <c r="DL88" s="41"/>
    </row>
    <row r="89" spans="1:116" x14ac:dyDescent="0.25">
      <c r="A89" s="39">
        <v>86</v>
      </c>
      <c r="B89" s="40">
        <v>400300</v>
      </c>
      <c r="C89" s="41">
        <v>17</v>
      </c>
      <c r="D89" s="42"/>
      <c r="E89" s="43">
        <f>IFERROR(INDEX(RAPPORT!D:D,MATCH('CLEREPARTITION bak'!$B89&amp;'CLEREPARTITION bak'!E$1,RAPPORT!B:B&amp;RAPPORT!C:C)),0)</f>
        <v>0</v>
      </c>
      <c r="F89" s="41"/>
      <c r="G89" s="43">
        <f>IFERROR(INDEX(RAPPORT!F:F,MATCH('CLEREPARTITION bak'!$B89&amp;'CLEREPARTITION bak'!G$1,RAPPORT!D:D&amp;RAPPORT!E:E)),0)</f>
        <v>0</v>
      </c>
      <c r="H89" s="41"/>
      <c r="I89" s="43">
        <f>IFERROR(INDEX(RAPPORT!H:H,MATCH('CLEREPARTITION bak'!$B89&amp;'CLEREPARTITION bak'!I$1,RAPPORT!F:F&amp;RAPPORT!G:G)),0)</f>
        <v>0</v>
      </c>
      <c r="J89" s="41"/>
      <c r="K89" s="43">
        <f>IFERROR(INDEX(RAPPORT!J:J,MATCH('CLEREPARTITION bak'!$B89&amp;'CLEREPARTITION bak'!K$1,RAPPORT!H:H&amp;RAPPORT!I:I)),0)</f>
        <v>0</v>
      </c>
      <c r="L89" s="41"/>
      <c r="M89" s="43">
        <f>IFERROR(INDEX(RAPPORT!L:L,MATCH('CLEREPARTITION bak'!$B89&amp;'CLEREPARTITION bak'!M$1,RAPPORT!J:J&amp;RAPPORT!K:K)),0)</f>
        <v>0</v>
      </c>
      <c r="N89" s="41"/>
      <c r="O89" s="43">
        <f>IFERROR(INDEX(RAPPORT!N:N,MATCH('CLEREPARTITION bak'!$B89&amp;'CLEREPARTITION bak'!O$1,RAPPORT!L:L&amp;RAPPORT!M:M)),0)</f>
        <v>0</v>
      </c>
      <c r="P89" s="41"/>
      <c r="Q89" s="43">
        <f>IFERROR(INDEX(RAPPORT!P:P,MATCH('CLEREPARTITION bak'!$B89&amp;'CLEREPARTITION bak'!Q$1,RAPPORT!N:N&amp;RAPPORT!O:O)),0)</f>
        <v>0</v>
      </c>
      <c r="R89" s="41"/>
      <c r="S89" s="43">
        <f>IFERROR(INDEX(RAPPORT!R:R,MATCH('CLEREPARTITION bak'!$B89&amp;'CLEREPARTITION bak'!S$1,RAPPORT!P:P&amp;RAPPORT!Q:Q)),0)</f>
        <v>0</v>
      </c>
      <c r="T89" s="41"/>
      <c r="U89" s="43">
        <f>IFERROR(INDEX(RAPPORT!T:T,MATCH('CLEREPARTITION bak'!$B89&amp;'CLEREPARTITION bak'!U$1,RAPPORT!R:R&amp;RAPPORT!S:S)),0)</f>
        <v>0</v>
      </c>
      <c r="V89" s="41"/>
      <c r="W89" s="43">
        <f>IFERROR(INDEX(RAPPORT!V:V,MATCH('CLEREPARTITION bak'!$B89&amp;'CLEREPARTITION bak'!W$1,RAPPORT!T:T&amp;RAPPORT!U:U)),0)</f>
        <v>0</v>
      </c>
      <c r="X89" s="41"/>
      <c r="Y89" s="43">
        <f>IFERROR(INDEX(RAPPORT!X:X,MATCH('CLEREPARTITION bak'!$B89&amp;'CLEREPARTITION bak'!Y$1,RAPPORT!V:V&amp;RAPPORT!W:W)),0)</f>
        <v>0</v>
      </c>
      <c r="Z89" s="41"/>
      <c r="AA89" s="43">
        <f>IFERROR(INDEX(RAPPORT!Z:Z,MATCH('CLEREPARTITION bak'!$B89&amp;'CLEREPARTITION bak'!AA$1,RAPPORT!X:X&amp;RAPPORT!Y:Y)),0)</f>
        <v>0</v>
      </c>
      <c r="AB89" s="41"/>
      <c r="AC89" s="43">
        <f>IFERROR(INDEX(RAPPORT!AB:AB,MATCH('CLEREPARTITION bak'!$B89&amp;'CLEREPARTITION bak'!AC$1,RAPPORT!Z:Z&amp;RAPPORT!AA:AA)),0)</f>
        <v>0</v>
      </c>
      <c r="AD89" s="41"/>
      <c r="AE89" s="43">
        <f>IFERROR(INDEX(RAPPORT!AD:AD,MATCH('CLEREPARTITION bak'!$B89&amp;'CLEREPARTITION bak'!AE$1,RAPPORT!AB:AB&amp;RAPPORT!AC:AC)),0)</f>
        <v>0</v>
      </c>
      <c r="AF89" s="41"/>
      <c r="AG89" s="43">
        <f>IFERROR(INDEX(RAPPORT!AF:AF,MATCH('CLEREPARTITION bak'!$B89&amp;'CLEREPARTITION bak'!AG$1,RAPPORT!AD:AD&amp;RAPPORT!AE:AE)),0)</f>
        <v>0</v>
      </c>
      <c r="AH89" s="41"/>
      <c r="AI89" s="43">
        <f>IFERROR(INDEX(RAPPORT!AH:AH,MATCH('CLEREPARTITION bak'!$B89&amp;'CLEREPARTITION bak'!AI$1,RAPPORT!AF:AF&amp;RAPPORT!AG:AG)),0)</f>
        <v>0</v>
      </c>
      <c r="AJ89" s="41"/>
      <c r="AK89" s="43">
        <f>IFERROR(INDEX(RAPPORT!AJ:AJ,MATCH('CLEREPARTITION bak'!$B89&amp;'CLEREPARTITION bak'!AK$1,RAPPORT!AH:AH&amp;RAPPORT!AI:AI)),0)</f>
        <v>0</v>
      </c>
      <c r="AL89" s="41"/>
      <c r="AM89" s="43">
        <f>IFERROR(INDEX(RAPPORT!AL:AL,MATCH('CLEREPARTITION bak'!$B89&amp;'CLEREPARTITION bak'!AM$1,RAPPORT!AJ:AJ&amp;RAPPORT!AK:AK)),0)</f>
        <v>0</v>
      </c>
      <c r="AN89" s="41"/>
      <c r="AO89" s="43">
        <f>IFERROR(INDEX(RAPPORT!AN:AN,MATCH('CLEREPARTITION bak'!$B89&amp;'CLEREPARTITION bak'!AO$1,RAPPORT!AL:AL&amp;RAPPORT!AM:AM)),0)</f>
        <v>0</v>
      </c>
      <c r="AP89" s="41"/>
      <c r="AQ89" s="43">
        <f>IFERROR(INDEX(RAPPORT!AP:AP,MATCH('CLEREPARTITION bak'!$B89&amp;'CLEREPARTITION bak'!AQ$1,RAPPORT!AN:AN&amp;RAPPORT!AO:AO)),0)</f>
        <v>0</v>
      </c>
      <c r="AR89" s="41"/>
      <c r="AS89" s="43">
        <f>IFERROR(INDEX(RAPPORT!AR:AR,MATCH('CLEREPARTITION bak'!$B89&amp;'CLEREPARTITION bak'!AS$1,RAPPORT!AP:AP&amp;RAPPORT!AQ:AQ)),0)</f>
        <v>0</v>
      </c>
      <c r="AT89" s="41"/>
      <c r="AU89" s="43">
        <f>IFERROR(INDEX(RAPPORT!AT:AT,MATCH('CLEREPARTITION bak'!$B89&amp;'CLEREPARTITION bak'!AU$1,RAPPORT!AR:AR&amp;RAPPORT!AS:AS)),0)</f>
        <v>0</v>
      </c>
      <c r="AV89" s="41"/>
      <c r="AW89" s="43">
        <f>IFERROR(INDEX(RAPPORT!AV:AV,MATCH('CLEREPARTITION bak'!$B89&amp;'CLEREPARTITION bak'!AW$1,RAPPORT!AT:AT&amp;RAPPORT!AU:AU)),0)</f>
        <v>0</v>
      </c>
      <c r="AX89" s="41"/>
      <c r="AY89" s="43">
        <f>IFERROR(INDEX(RAPPORT!AX:AX,MATCH('CLEREPARTITION bak'!$B89&amp;'CLEREPARTITION bak'!AY$1,RAPPORT!AV:AV&amp;RAPPORT!AW:AW)),0)</f>
        <v>0</v>
      </c>
      <c r="AZ89" s="41"/>
      <c r="BA89" s="43">
        <f>IFERROR(INDEX(RAPPORT!AZ:AZ,MATCH('CLEREPARTITION bak'!$B89&amp;'CLEREPARTITION bak'!BA$1,RAPPORT!AX:AX&amp;RAPPORT!AY:AY)),0)</f>
        <v>0</v>
      </c>
      <c r="BB89" s="41"/>
      <c r="BC89" s="43">
        <f>IFERROR(INDEX(RAPPORT!BB:BB,MATCH('CLEREPARTITION bak'!$B89&amp;'CLEREPARTITION bak'!BC$1,RAPPORT!AZ:AZ&amp;RAPPORT!BA:BA)),0)</f>
        <v>0</v>
      </c>
      <c r="BD89" s="41"/>
      <c r="BE89" s="43">
        <f>IFERROR(INDEX(RAPPORT!BD:BD,MATCH('CLEREPARTITION bak'!$B89&amp;'CLEREPARTITION bak'!BE$1,RAPPORT!BB:BB&amp;RAPPORT!BC:BC)),0)</f>
        <v>0</v>
      </c>
      <c r="BF89" s="41"/>
      <c r="BG89" s="43">
        <f>IFERROR(INDEX(RAPPORT!BF:BF,MATCH('CLEREPARTITION bak'!$B89&amp;'CLEREPARTITION bak'!BG$1,RAPPORT!BD:BD&amp;RAPPORT!BE:BE)),0)</f>
        <v>0</v>
      </c>
      <c r="BH89" s="41"/>
      <c r="BI89" s="43">
        <f>IFERROR(INDEX(RAPPORT!BH:BH,MATCH('CLEREPARTITION bak'!$B89&amp;'CLEREPARTITION bak'!BI$1,RAPPORT!BF:BF&amp;RAPPORT!BG:BG)),0)</f>
        <v>0</v>
      </c>
      <c r="BJ89" s="41"/>
      <c r="BK89" s="43">
        <f>IFERROR(INDEX(RAPPORT!BJ:BJ,MATCH('CLEREPARTITION bak'!$B89&amp;'CLEREPARTITION bak'!BK$1,RAPPORT!BH:BH&amp;RAPPORT!BI:BI)),0)</f>
        <v>0</v>
      </c>
      <c r="BL89" s="41"/>
      <c r="BM89" s="43">
        <f>IFERROR(INDEX(RAPPORT!BL:BL,MATCH('CLEREPARTITION bak'!$B89&amp;'CLEREPARTITION bak'!BM$1,RAPPORT!BJ:BJ&amp;RAPPORT!BK:BK)),0)</f>
        <v>0</v>
      </c>
      <c r="BN89" s="41"/>
      <c r="BO89" s="43">
        <f>IFERROR(INDEX(RAPPORT!BN:BN,MATCH('CLEREPARTITION bak'!$B89&amp;'CLEREPARTITION bak'!BO$1,RAPPORT!BL:BL&amp;RAPPORT!BM:BM)),0)</f>
        <v>0</v>
      </c>
      <c r="BP89" s="41"/>
      <c r="BQ89" s="43">
        <f>IFERROR(INDEX(RAPPORT!BP:BP,MATCH('CLEREPARTITION bak'!$B89&amp;'CLEREPARTITION bak'!BQ$1,RAPPORT!BN:BN&amp;RAPPORT!BO:BO)),0)</f>
        <v>0</v>
      </c>
      <c r="BR89" s="41"/>
      <c r="BS89" s="43">
        <f>IFERROR(INDEX(RAPPORT!BR:BR,MATCH('CLEREPARTITION bak'!$B89&amp;'CLEREPARTITION bak'!BS$1,RAPPORT!BP:BP&amp;RAPPORT!BQ:BQ)),0)</f>
        <v>0</v>
      </c>
      <c r="BT89" s="41"/>
      <c r="BU89" s="43">
        <f>IFERROR(INDEX(RAPPORT!BT:BT,MATCH('CLEREPARTITION bak'!$B89&amp;'CLEREPARTITION bak'!BU$1,RAPPORT!BR:BR&amp;RAPPORT!BS:BS)),0)</f>
        <v>0</v>
      </c>
      <c r="BV89" s="41"/>
      <c r="BW89" s="43">
        <f>IFERROR(INDEX(RAPPORT!BV:BV,MATCH('CLEREPARTITION bak'!$B89&amp;'CLEREPARTITION bak'!BW$1,RAPPORT!BT:BT&amp;RAPPORT!BU:BU)),0)</f>
        <v>0</v>
      </c>
      <c r="BX89" s="41"/>
      <c r="BY89" s="43">
        <f>IFERROR(INDEX(RAPPORT!BX:BX,MATCH('CLEREPARTITION bak'!$B89&amp;'CLEREPARTITION bak'!BY$1,RAPPORT!BV:BV&amp;RAPPORT!BW:BW)),0)</f>
        <v>0</v>
      </c>
      <c r="BZ89" s="41"/>
      <c r="CA89" s="43">
        <f>IFERROR(INDEX(RAPPORT!BZ:BZ,MATCH('CLEREPARTITION bak'!$B89&amp;'CLEREPARTITION bak'!CA$1,RAPPORT!BX:BX&amp;RAPPORT!BY:BY)),0)</f>
        <v>0</v>
      </c>
      <c r="CB89" s="41"/>
      <c r="CC89" s="43">
        <f>IFERROR(INDEX(RAPPORT!CB:CB,MATCH('CLEREPARTITION bak'!$B89&amp;'CLEREPARTITION bak'!CC$1,RAPPORT!BZ:BZ&amp;RAPPORT!CA:CA)),0)</f>
        <v>0</v>
      </c>
      <c r="CD89" s="41"/>
      <c r="CE89" s="43">
        <f>IFERROR(INDEX(RAPPORT!CD:CD,MATCH('CLEREPARTITION bak'!$B89&amp;'CLEREPARTITION bak'!CE$1,RAPPORT!CB:CB&amp;RAPPORT!CC:CC)),0)</f>
        <v>0</v>
      </c>
      <c r="CF89" s="41"/>
      <c r="CG89" s="43">
        <f>IFERROR(INDEX(RAPPORT!CF:CF,MATCH('CLEREPARTITION bak'!$B89&amp;'CLEREPARTITION bak'!CG$1,RAPPORT!CD:CD&amp;RAPPORT!CE:CE)),0)</f>
        <v>0</v>
      </c>
      <c r="CH89" s="41"/>
      <c r="CI89" s="43">
        <f>IFERROR(INDEX(RAPPORT!CH:CH,MATCH('CLEREPARTITION bak'!$B89&amp;'CLEREPARTITION bak'!CI$1,RAPPORT!CF:CF&amp;RAPPORT!CG:CG)),0)</f>
        <v>0</v>
      </c>
      <c r="CJ89" s="41"/>
      <c r="CK89" s="43">
        <f>IFERROR(INDEX(RAPPORT!CJ:CJ,MATCH('CLEREPARTITION bak'!$B89&amp;'CLEREPARTITION bak'!CK$1,RAPPORT!CH:CH&amp;RAPPORT!CI:CI)),0)</f>
        <v>0</v>
      </c>
      <c r="CL89" s="41"/>
      <c r="CM89" s="43">
        <f>IFERROR(INDEX(RAPPORT!CL:CL,MATCH('CLEREPARTITION bak'!$B89&amp;'CLEREPARTITION bak'!CM$1,RAPPORT!CJ:CJ&amp;RAPPORT!CK:CK)),0)</f>
        <v>0</v>
      </c>
      <c r="CN89" s="41"/>
      <c r="CO89" s="43">
        <f>IFERROR(INDEX(RAPPORT!CN:CN,MATCH('CLEREPARTITION bak'!$B89&amp;'CLEREPARTITION bak'!CO$1,RAPPORT!CL:CL&amp;RAPPORT!CM:CM)),0)</f>
        <v>0</v>
      </c>
      <c r="CP89" s="41"/>
      <c r="CQ89" s="43">
        <f>IFERROR(INDEX(RAPPORT!CP:CP,MATCH('CLEREPARTITION bak'!$B89&amp;'CLEREPARTITION bak'!CQ$1,RAPPORT!CN:CN&amp;RAPPORT!CO:CO)),0)</f>
        <v>0</v>
      </c>
      <c r="CR89" s="41"/>
      <c r="CS89" s="43">
        <f>IFERROR(INDEX(RAPPORT!CR:CR,MATCH('CLEREPARTITION bak'!$B89&amp;'CLEREPARTITION bak'!CS$1,RAPPORT!CP:CP&amp;RAPPORT!CQ:CQ)),0)</f>
        <v>0</v>
      </c>
      <c r="CT89" s="41"/>
      <c r="CU89" s="43">
        <f>IFERROR(INDEX(RAPPORT!CT:CT,MATCH('CLEREPARTITION bak'!$B89&amp;'CLEREPARTITION bak'!CU$1,RAPPORT!CR:CR&amp;RAPPORT!CS:CS)),0)</f>
        <v>0</v>
      </c>
      <c r="CV89" s="41"/>
      <c r="CW89" s="43">
        <f>IFERROR(INDEX(RAPPORT!CV:CV,MATCH('CLEREPARTITION bak'!$B89&amp;'CLEREPARTITION bak'!CW$1,RAPPORT!CT:CT&amp;RAPPORT!CU:CU)),0)</f>
        <v>0</v>
      </c>
      <c r="CX89" s="41"/>
      <c r="CY89" s="43">
        <f>IFERROR(INDEX(RAPPORT!CX:CX,MATCH('CLEREPARTITION bak'!$B89&amp;'CLEREPARTITION bak'!CY$1,RAPPORT!CV:CV&amp;RAPPORT!CW:CW)),0)</f>
        <v>0</v>
      </c>
      <c r="CZ89" s="41"/>
      <c r="DA89" s="43">
        <f>IFERROR(INDEX(RAPPORT!CZ:CZ,MATCH('CLEREPARTITION bak'!$B89&amp;'CLEREPARTITION bak'!DA$1,RAPPORT!CX:CX&amp;RAPPORT!CY:CY)),0)</f>
        <v>0</v>
      </c>
      <c r="DB89" s="41"/>
      <c r="DC89" s="43">
        <f>IFERROR(INDEX(RAPPORT!DB:DB,MATCH('CLEREPARTITION bak'!$B89&amp;'CLEREPARTITION bak'!DC$1,RAPPORT!CZ:CZ&amp;RAPPORT!DA:DA)),0)</f>
        <v>0</v>
      </c>
      <c r="DD89" s="41"/>
      <c r="DE89" s="43">
        <f>IFERROR(INDEX(RAPPORT!DD:DD,MATCH('CLEREPARTITION bak'!$B89&amp;'CLEREPARTITION bak'!DE$1,RAPPORT!DB:DB&amp;RAPPORT!DC:DC)),0)</f>
        <v>0</v>
      </c>
      <c r="DF89" s="41"/>
      <c r="DG89" s="43">
        <f>IFERROR(INDEX(RAPPORT!DF:DF,MATCH('CLEREPARTITION bak'!$B89&amp;'CLEREPARTITION bak'!DG$1,RAPPORT!DD:DD&amp;RAPPORT!DE:DE)),0)</f>
        <v>0</v>
      </c>
      <c r="DH89" s="41"/>
      <c r="DI89" s="43">
        <f>IFERROR(INDEX(RAPPORT!DH:DH,MATCH('CLEREPARTITION bak'!$B89&amp;'CLEREPARTITION bak'!DI$1,RAPPORT!DF:DF&amp;RAPPORT!DG:DG)),0)</f>
        <v>0</v>
      </c>
      <c r="DJ89" s="41"/>
      <c r="DK89" s="43">
        <f>IFERROR(INDEX(RAPPORT!DJ:DJ,MATCH('CLEREPARTITION bak'!$B89&amp;'CLEREPARTITION bak'!DK$1,RAPPORT!DH:DH&amp;RAPPORT!DI:DI)),0)</f>
        <v>0</v>
      </c>
      <c r="DL89" s="41"/>
    </row>
    <row r="90" spans="1:116" x14ac:dyDescent="0.25">
      <c r="A90" s="39">
        <v>87</v>
      </c>
      <c r="B90" s="40">
        <v>400400</v>
      </c>
      <c r="C90" s="41">
        <v>6</v>
      </c>
      <c r="D90" s="42"/>
      <c r="E90" s="43">
        <f>IFERROR(INDEX(RAPPORT!D:D,MATCH('CLEREPARTITION bak'!$B90&amp;'CLEREPARTITION bak'!E$1,RAPPORT!B:B&amp;RAPPORT!C:C)),0)</f>
        <v>0</v>
      </c>
      <c r="F90" s="41"/>
      <c r="G90" s="43">
        <f>IFERROR(INDEX(RAPPORT!F:F,MATCH('CLEREPARTITION bak'!$B90&amp;'CLEREPARTITION bak'!G$1,RAPPORT!D:D&amp;RAPPORT!E:E)),0)</f>
        <v>0</v>
      </c>
      <c r="H90" s="41"/>
      <c r="I90" s="43">
        <f>IFERROR(INDEX(RAPPORT!H:H,MATCH('CLEREPARTITION bak'!$B90&amp;'CLEREPARTITION bak'!I$1,RAPPORT!F:F&amp;RAPPORT!G:G)),0)</f>
        <v>0</v>
      </c>
      <c r="J90" s="41"/>
      <c r="K90" s="43">
        <f>IFERROR(INDEX(RAPPORT!J:J,MATCH('CLEREPARTITION bak'!$B90&amp;'CLEREPARTITION bak'!K$1,RAPPORT!H:H&amp;RAPPORT!I:I)),0)</f>
        <v>0</v>
      </c>
      <c r="L90" s="41"/>
      <c r="M90" s="43">
        <f>IFERROR(INDEX(RAPPORT!L:L,MATCH('CLEREPARTITION bak'!$B90&amp;'CLEREPARTITION bak'!M$1,RAPPORT!J:J&amp;RAPPORT!K:K)),0)</f>
        <v>0</v>
      </c>
      <c r="N90" s="41"/>
      <c r="O90" s="43">
        <f>IFERROR(INDEX(RAPPORT!N:N,MATCH('CLEREPARTITION bak'!$B90&amp;'CLEREPARTITION bak'!O$1,RAPPORT!L:L&amp;RAPPORT!M:M)),0)</f>
        <v>0</v>
      </c>
      <c r="P90" s="41"/>
      <c r="Q90" s="43">
        <f>IFERROR(INDEX(RAPPORT!P:P,MATCH('CLEREPARTITION bak'!$B90&amp;'CLEREPARTITION bak'!Q$1,RAPPORT!N:N&amp;RAPPORT!O:O)),0)</f>
        <v>0</v>
      </c>
      <c r="R90" s="41"/>
      <c r="S90" s="43">
        <f>IFERROR(INDEX(RAPPORT!R:R,MATCH('CLEREPARTITION bak'!$B90&amp;'CLEREPARTITION bak'!S$1,RAPPORT!P:P&amp;RAPPORT!Q:Q)),0)</f>
        <v>0</v>
      </c>
      <c r="T90" s="41"/>
      <c r="U90" s="43">
        <f>IFERROR(INDEX(RAPPORT!T:T,MATCH('CLEREPARTITION bak'!$B90&amp;'CLEREPARTITION bak'!U$1,RAPPORT!R:R&amp;RAPPORT!S:S)),0)</f>
        <v>0</v>
      </c>
      <c r="V90" s="41"/>
      <c r="W90" s="43">
        <f>IFERROR(INDEX(RAPPORT!V:V,MATCH('CLEREPARTITION bak'!$B90&amp;'CLEREPARTITION bak'!W$1,RAPPORT!T:T&amp;RAPPORT!U:U)),0)</f>
        <v>0</v>
      </c>
      <c r="X90" s="41"/>
      <c r="Y90" s="43">
        <f>IFERROR(INDEX(RAPPORT!X:X,MATCH('CLEREPARTITION bak'!$B90&amp;'CLEREPARTITION bak'!Y$1,RAPPORT!V:V&amp;RAPPORT!W:W)),0)</f>
        <v>0</v>
      </c>
      <c r="Z90" s="41"/>
      <c r="AA90" s="43">
        <f>IFERROR(INDEX(RAPPORT!Z:Z,MATCH('CLEREPARTITION bak'!$B90&amp;'CLEREPARTITION bak'!AA$1,RAPPORT!X:X&amp;RAPPORT!Y:Y)),0)</f>
        <v>0</v>
      </c>
      <c r="AB90" s="41"/>
      <c r="AC90" s="43">
        <f>IFERROR(INDEX(RAPPORT!AB:AB,MATCH('CLEREPARTITION bak'!$B90&amp;'CLEREPARTITION bak'!AC$1,RAPPORT!Z:Z&amp;RAPPORT!AA:AA)),0)</f>
        <v>0</v>
      </c>
      <c r="AD90" s="41"/>
      <c r="AE90" s="43">
        <f>IFERROR(INDEX(RAPPORT!AD:AD,MATCH('CLEREPARTITION bak'!$B90&amp;'CLEREPARTITION bak'!AE$1,RAPPORT!AB:AB&amp;RAPPORT!AC:AC)),0)</f>
        <v>0</v>
      </c>
      <c r="AF90" s="41"/>
      <c r="AG90" s="43">
        <f>IFERROR(INDEX(RAPPORT!AF:AF,MATCH('CLEREPARTITION bak'!$B90&amp;'CLEREPARTITION bak'!AG$1,RAPPORT!AD:AD&amp;RAPPORT!AE:AE)),0)</f>
        <v>0</v>
      </c>
      <c r="AH90" s="41"/>
      <c r="AI90" s="43">
        <f>IFERROR(INDEX(RAPPORT!AH:AH,MATCH('CLEREPARTITION bak'!$B90&amp;'CLEREPARTITION bak'!AI$1,RAPPORT!AF:AF&amp;RAPPORT!AG:AG)),0)</f>
        <v>0</v>
      </c>
      <c r="AJ90" s="41"/>
      <c r="AK90" s="43">
        <f>IFERROR(INDEX(RAPPORT!AJ:AJ,MATCH('CLEREPARTITION bak'!$B90&amp;'CLEREPARTITION bak'!AK$1,RAPPORT!AH:AH&amp;RAPPORT!AI:AI)),0)</f>
        <v>0</v>
      </c>
      <c r="AL90" s="41"/>
      <c r="AM90" s="43">
        <f>IFERROR(INDEX(RAPPORT!AL:AL,MATCH('CLEREPARTITION bak'!$B90&amp;'CLEREPARTITION bak'!AM$1,RAPPORT!AJ:AJ&amp;RAPPORT!AK:AK)),0)</f>
        <v>0</v>
      </c>
      <c r="AN90" s="41"/>
      <c r="AO90" s="43">
        <f>IFERROR(INDEX(RAPPORT!AN:AN,MATCH('CLEREPARTITION bak'!$B90&amp;'CLEREPARTITION bak'!AO$1,RAPPORT!AL:AL&amp;RAPPORT!AM:AM)),0)</f>
        <v>0</v>
      </c>
      <c r="AP90" s="41"/>
      <c r="AQ90" s="43">
        <f>IFERROR(INDEX(RAPPORT!AP:AP,MATCH('CLEREPARTITION bak'!$B90&amp;'CLEREPARTITION bak'!AQ$1,RAPPORT!AN:AN&amp;RAPPORT!AO:AO)),0)</f>
        <v>0</v>
      </c>
      <c r="AR90" s="41"/>
      <c r="AS90" s="43">
        <f>IFERROR(INDEX(RAPPORT!AR:AR,MATCH('CLEREPARTITION bak'!$B90&amp;'CLEREPARTITION bak'!AS$1,RAPPORT!AP:AP&amp;RAPPORT!AQ:AQ)),0)</f>
        <v>0</v>
      </c>
      <c r="AT90" s="41"/>
      <c r="AU90" s="43">
        <f>IFERROR(INDEX(RAPPORT!AT:AT,MATCH('CLEREPARTITION bak'!$B90&amp;'CLEREPARTITION bak'!AU$1,RAPPORT!AR:AR&amp;RAPPORT!AS:AS)),0)</f>
        <v>0</v>
      </c>
      <c r="AV90" s="41"/>
      <c r="AW90" s="43">
        <f>IFERROR(INDEX(RAPPORT!AV:AV,MATCH('CLEREPARTITION bak'!$B90&amp;'CLEREPARTITION bak'!AW$1,RAPPORT!AT:AT&amp;RAPPORT!AU:AU)),0)</f>
        <v>0</v>
      </c>
      <c r="AX90" s="41"/>
      <c r="AY90" s="43">
        <f>IFERROR(INDEX(RAPPORT!AX:AX,MATCH('CLEREPARTITION bak'!$B90&amp;'CLEREPARTITION bak'!AY$1,RAPPORT!AV:AV&amp;RAPPORT!AW:AW)),0)</f>
        <v>0</v>
      </c>
      <c r="AZ90" s="41"/>
      <c r="BA90" s="43">
        <f>IFERROR(INDEX(RAPPORT!AZ:AZ,MATCH('CLEREPARTITION bak'!$B90&amp;'CLEREPARTITION bak'!BA$1,RAPPORT!AX:AX&amp;RAPPORT!AY:AY)),0)</f>
        <v>0</v>
      </c>
      <c r="BB90" s="41"/>
      <c r="BC90" s="43">
        <f>IFERROR(INDEX(RAPPORT!BB:BB,MATCH('CLEREPARTITION bak'!$B90&amp;'CLEREPARTITION bak'!BC$1,RAPPORT!AZ:AZ&amp;RAPPORT!BA:BA)),0)</f>
        <v>0</v>
      </c>
      <c r="BD90" s="41"/>
      <c r="BE90" s="43">
        <f>IFERROR(INDEX(RAPPORT!BD:BD,MATCH('CLEREPARTITION bak'!$B90&amp;'CLEREPARTITION bak'!BE$1,RAPPORT!BB:BB&amp;RAPPORT!BC:BC)),0)</f>
        <v>0</v>
      </c>
      <c r="BF90" s="41"/>
      <c r="BG90" s="43">
        <f>IFERROR(INDEX(RAPPORT!BF:BF,MATCH('CLEREPARTITION bak'!$B90&amp;'CLEREPARTITION bak'!BG$1,RAPPORT!BD:BD&amp;RAPPORT!BE:BE)),0)</f>
        <v>0</v>
      </c>
      <c r="BH90" s="41"/>
      <c r="BI90" s="43">
        <f>IFERROR(INDEX(RAPPORT!BH:BH,MATCH('CLEREPARTITION bak'!$B90&amp;'CLEREPARTITION bak'!BI$1,RAPPORT!BF:BF&amp;RAPPORT!BG:BG)),0)</f>
        <v>0</v>
      </c>
      <c r="BJ90" s="41"/>
      <c r="BK90" s="43">
        <f>IFERROR(INDEX(RAPPORT!BJ:BJ,MATCH('CLEREPARTITION bak'!$B90&amp;'CLEREPARTITION bak'!BK$1,RAPPORT!BH:BH&amp;RAPPORT!BI:BI)),0)</f>
        <v>0</v>
      </c>
      <c r="BL90" s="41"/>
      <c r="BM90" s="43">
        <f>IFERROR(INDEX(RAPPORT!BL:BL,MATCH('CLEREPARTITION bak'!$B90&amp;'CLEREPARTITION bak'!BM$1,RAPPORT!BJ:BJ&amp;RAPPORT!BK:BK)),0)</f>
        <v>0</v>
      </c>
      <c r="BN90" s="41"/>
      <c r="BO90" s="43">
        <f>IFERROR(INDEX(RAPPORT!BN:BN,MATCH('CLEREPARTITION bak'!$B90&amp;'CLEREPARTITION bak'!BO$1,RAPPORT!BL:BL&amp;RAPPORT!BM:BM)),0)</f>
        <v>0</v>
      </c>
      <c r="BP90" s="41"/>
      <c r="BQ90" s="43">
        <f>IFERROR(INDEX(RAPPORT!BP:BP,MATCH('CLEREPARTITION bak'!$B90&amp;'CLEREPARTITION bak'!BQ$1,RAPPORT!BN:BN&amp;RAPPORT!BO:BO)),0)</f>
        <v>0</v>
      </c>
      <c r="BR90" s="41"/>
      <c r="BS90" s="43">
        <f>IFERROR(INDEX(RAPPORT!BR:BR,MATCH('CLEREPARTITION bak'!$B90&amp;'CLEREPARTITION bak'!BS$1,RAPPORT!BP:BP&amp;RAPPORT!BQ:BQ)),0)</f>
        <v>0</v>
      </c>
      <c r="BT90" s="41"/>
      <c r="BU90" s="43">
        <f>IFERROR(INDEX(RAPPORT!BT:BT,MATCH('CLEREPARTITION bak'!$B90&amp;'CLEREPARTITION bak'!BU$1,RAPPORT!BR:BR&amp;RAPPORT!BS:BS)),0)</f>
        <v>0</v>
      </c>
      <c r="BV90" s="41"/>
      <c r="BW90" s="43">
        <f>IFERROR(INDEX(RAPPORT!BV:BV,MATCH('CLEREPARTITION bak'!$B90&amp;'CLEREPARTITION bak'!BW$1,RAPPORT!BT:BT&amp;RAPPORT!BU:BU)),0)</f>
        <v>0</v>
      </c>
      <c r="BX90" s="41"/>
      <c r="BY90" s="43">
        <f>IFERROR(INDEX(RAPPORT!BX:BX,MATCH('CLEREPARTITION bak'!$B90&amp;'CLEREPARTITION bak'!BY$1,RAPPORT!BV:BV&amp;RAPPORT!BW:BW)),0)</f>
        <v>0</v>
      </c>
      <c r="BZ90" s="41"/>
      <c r="CA90" s="43">
        <f>IFERROR(INDEX(RAPPORT!BZ:BZ,MATCH('CLEREPARTITION bak'!$B90&amp;'CLEREPARTITION bak'!CA$1,RAPPORT!BX:BX&amp;RAPPORT!BY:BY)),0)</f>
        <v>0</v>
      </c>
      <c r="CB90" s="41"/>
      <c r="CC90" s="43">
        <f>IFERROR(INDEX(RAPPORT!CB:CB,MATCH('CLEREPARTITION bak'!$B90&amp;'CLEREPARTITION bak'!CC$1,RAPPORT!BZ:BZ&amp;RAPPORT!CA:CA)),0)</f>
        <v>0</v>
      </c>
      <c r="CD90" s="41"/>
      <c r="CE90" s="43">
        <f>IFERROR(INDEX(RAPPORT!CD:CD,MATCH('CLEREPARTITION bak'!$B90&amp;'CLEREPARTITION bak'!CE$1,RAPPORT!CB:CB&amp;RAPPORT!CC:CC)),0)</f>
        <v>0</v>
      </c>
      <c r="CF90" s="41"/>
      <c r="CG90" s="43">
        <f>IFERROR(INDEX(RAPPORT!CF:CF,MATCH('CLEREPARTITION bak'!$B90&amp;'CLEREPARTITION bak'!CG$1,RAPPORT!CD:CD&amp;RAPPORT!CE:CE)),0)</f>
        <v>0</v>
      </c>
      <c r="CH90" s="41"/>
      <c r="CI90" s="43">
        <f>IFERROR(INDEX(RAPPORT!CH:CH,MATCH('CLEREPARTITION bak'!$B90&amp;'CLEREPARTITION bak'!CI$1,RAPPORT!CF:CF&amp;RAPPORT!CG:CG)),0)</f>
        <v>0</v>
      </c>
      <c r="CJ90" s="41"/>
      <c r="CK90" s="43">
        <f>IFERROR(INDEX(RAPPORT!CJ:CJ,MATCH('CLEREPARTITION bak'!$B90&amp;'CLEREPARTITION bak'!CK$1,RAPPORT!CH:CH&amp;RAPPORT!CI:CI)),0)</f>
        <v>0</v>
      </c>
      <c r="CL90" s="41"/>
      <c r="CM90" s="43">
        <f>IFERROR(INDEX(RAPPORT!CL:CL,MATCH('CLEREPARTITION bak'!$B90&amp;'CLEREPARTITION bak'!CM$1,RAPPORT!CJ:CJ&amp;RAPPORT!CK:CK)),0)</f>
        <v>0</v>
      </c>
      <c r="CN90" s="41"/>
      <c r="CO90" s="43">
        <f>IFERROR(INDEX(RAPPORT!CN:CN,MATCH('CLEREPARTITION bak'!$B90&amp;'CLEREPARTITION bak'!CO$1,RAPPORT!CL:CL&amp;RAPPORT!CM:CM)),0)</f>
        <v>0</v>
      </c>
      <c r="CP90" s="41"/>
      <c r="CQ90" s="43">
        <f>IFERROR(INDEX(RAPPORT!CP:CP,MATCH('CLEREPARTITION bak'!$B90&amp;'CLEREPARTITION bak'!CQ$1,RAPPORT!CN:CN&amp;RAPPORT!CO:CO)),0)</f>
        <v>0</v>
      </c>
      <c r="CR90" s="41"/>
      <c r="CS90" s="43">
        <f>IFERROR(INDEX(RAPPORT!CR:CR,MATCH('CLEREPARTITION bak'!$B90&amp;'CLEREPARTITION bak'!CS$1,RAPPORT!CP:CP&amp;RAPPORT!CQ:CQ)),0)</f>
        <v>0</v>
      </c>
      <c r="CT90" s="41"/>
      <c r="CU90" s="43">
        <f>IFERROR(INDEX(RAPPORT!CT:CT,MATCH('CLEREPARTITION bak'!$B90&amp;'CLEREPARTITION bak'!CU$1,RAPPORT!CR:CR&amp;RAPPORT!CS:CS)),0)</f>
        <v>0</v>
      </c>
      <c r="CV90" s="41"/>
      <c r="CW90" s="43">
        <f>IFERROR(INDEX(RAPPORT!CV:CV,MATCH('CLEREPARTITION bak'!$B90&amp;'CLEREPARTITION bak'!CW$1,RAPPORT!CT:CT&amp;RAPPORT!CU:CU)),0)</f>
        <v>0</v>
      </c>
      <c r="CX90" s="41"/>
      <c r="CY90" s="43">
        <f>IFERROR(INDEX(RAPPORT!CX:CX,MATCH('CLEREPARTITION bak'!$B90&amp;'CLEREPARTITION bak'!CY$1,RAPPORT!CV:CV&amp;RAPPORT!CW:CW)),0)</f>
        <v>0</v>
      </c>
      <c r="CZ90" s="41"/>
      <c r="DA90" s="43">
        <f>IFERROR(INDEX(RAPPORT!CZ:CZ,MATCH('CLEREPARTITION bak'!$B90&amp;'CLEREPARTITION bak'!DA$1,RAPPORT!CX:CX&amp;RAPPORT!CY:CY)),0)</f>
        <v>0</v>
      </c>
      <c r="DB90" s="41"/>
      <c r="DC90" s="43">
        <f>IFERROR(INDEX(RAPPORT!DB:DB,MATCH('CLEREPARTITION bak'!$B90&amp;'CLEREPARTITION bak'!DC$1,RAPPORT!CZ:CZ&amp;RAPPORT!DA:DA)),0)</f>
        <v>0</v>
      </c>
      <c r="DD90" s="41"/>
      <c r="DE90" s="43">
        <f>IFERROR(INDEX(RAPPORT!DD:DD,MATCH('CLEREPARTITION bak'!$B90&amp;'CLEREPARTITION bak'!DE$1,RAPPORT!DB:DB&amp;RAPPORT!DC:DC)),0)</f>
        <v>0</v>
      </c>
      <c r="DF90" s="41"/>
      <c r="DG90" s="43">
        <f>IFERROR(INDEX(RAPPORT!DF:DF,MATCH('CLEREPARTITION bak'!$B90&amp;'CLEREPARTITION bak'!DG$1,RAPPORT!DD:DD&amp;RAPPORT!DE:DE)),0)</f>
        <v>0</v>
      </c>
      <c r="DH90" s="41"/>
      <c r="DI90" s="43">
        <f>IFERROR(INDEX(RAPPORT!DH:DH,MATCH('CLEREPARTITION bak'!$B90&amp;'CLEREPARTITION bak'!DI$1,RAPPORT!DF:DF&amp;RAPPORT!DG:DG)),0)</f>
        <v>0</v>
      </c>
      <c r="DJ90" s="41"/>
      <c r="DK90" s="43">
        <f>IFERROR(INDEX(RAPPORT!DJ:DJ,MATCH('CLEREPARTITION bak'!$B90&amp;'CLEREPARTITION bak'!DK$1,RAPPORT!DH:DH&amp;RAPPORT!DI:DI)),0)</f>
        <v>0</v>
      </c>
      <c r="DL90" s="41"/>
    </row>
    <row r="91" spans="1:116" x14ac:dyDescent="0.25">
      <c r="A91" s="39">
        <v>88</v>
      </c>
      <c r="B91" s="40">
        <v>400500</v>
      </c>
      <c r="C91" s="41">
        <v>4</v>
      </c>
      <c r="D91" s="42"/>
      <c r="E91" s="43">
        <f>IFERROR(INDEX(RAPPORT!D:D,MATCH('CLEREPARTITION bak'!$B91&amp;'CLEREPARTITION bak'!E$1,RAPPORT!B:B&amp;RAPPORT!C:C)),0)</f>
        <v>0</v>
      </c>
      <c r="F91" s="41"/>
      <c r="G91" s="43">
        <f>IFERROR(INDEX(RAPPORT!F:F,MATCH('CLEREPARTITION bak'!$B91&amp;'CLEREPARTITION bak'!G$1,RAPPORT!D:D&amp;RAPPORT!E:E)),0)</f>
        <v>0</v>
      </c>
      <c r="H91" s="41"/>
      <c r="I91" s="43">
        <f>IFERROR(INDEX(RAPPORT!H:H,MATCH('CLEREPARTITION bak'!$B91&amp;'CLEREPARTITION bak'!I$1,RAPPORT!F:F&amp;RAPPORT!G:G)),0)</f>
        <v>0</v>
      </c>
      <c r="J91" s="41"/>
      <c r="K91" s="43">
        <f>IFERROR(INDEX(RAPPORT!J:J,MATCH('CLEREPARTITION bak'!$B91&amp;'CLEREPARTITION bak'!K$1,RAPPORT!H:H&amp;RAPPORT!I:I)),0)</f>
        <v>0</v>
      </c>
      <c r="L91" s="41"/>
      <c r="M91" s="43">
        <f>IFERROR(INDEX(RAPPORT!L:L,MATCH('CLEREPARTITION bak'!$B91&amp;'CLEREPARTITION bak'!M$1,RAPPORT!J:J&amp;RAPPORT!K:K)),0)</f>
        <v>0</v>
      </c>
      <c r="N91" s="41"/>
      <c r="O91" s="43">
        <f>IFERROR(INDEX(RAPPORT!N:N,MATCH('CLEREPARTITION bak'!$B91&amp;'CLEREPARTITION bak'!O$1,RAPPORT!L:L&amp;RAPPORT!M:M)),0)</f>
        <v>0</v>
      </c>
      <c r="P91" s="41"/>
      <c r="Q91" s="43">
        <f>IFERROR(INDEX(RAPPORT!P:P,MATCH('CLEREPARTITION bak'!$B91&amp;'CLEREPARTITION bak'!Q$1,RAPPORT!N:N&amp;RAPPORT!O:O)),0)</f>
        <v>0</v>
      </c>
      <c r="R91" s="41"/>
      <c r="S91" s="43">
        <f>IFERROR(INDEX(RAPPORT!R:R,MATCH('CLEREPARTITION bak'!$B91&amp;'CLEREPARTITION bak'!S$1,RAPPORT!P:P&amp;RAPPORT!Q:Q)),0)</f>
        <v>0</v>
      </c>
      <c r="T91" s="41"/>
      <c r="U91" s="43">
        <f>IFERROR(INDEX(RAPPORT!T:T,MATCH('CLEREPARTITION bak'!$B91&amp;'CLEREPARTITION bak'!U$1,RAPPORT!R:R&amp;RAPPORT!S:S)),0)</f>
        <v>0</v>
      </c>
      <c r="V91" s="41"/>
      <c r="W91" s="43">
        <f>IFERROR(INDEX(RAPPORT!V:V,MATCH('CLEREPARTITION bak'!$B91&amp;'CLEREPARTITION bak'!W$1,RAPPORT!T:T&amp;RAPPORT!U:U)),0)</f>
        <v>0</v>
      </c>
      <c r="X91" s="41"/>
      <c r="Y91" s="43">
        <f>IFERROR(INDEX(RAPPORT!X:X,MATCH('CLEREPARTITION bak'!$B91&amp;'CLEREPARTITION bak'!Y$1,RAPPORT!V:V&amp;RAPPORT!W:W)),0)</f>
        <v>0</v>
      </c>
      <c r="Z91" s="41"/>
      <c r="AA91" s="43">
        <f>IFERROR(INDEX(RAPPORT!Z:Z,MATCH('CLEREPARTITION bak'!$B91&amp;'CLEREPARTITION bak'!AA$1,RAPPORT!X:X&amp;RAPPORT!Y:Y)),0)</f>
        <v>0</v>
      </c>
      <c r="AB91" s="41"/>
      <c r="AC91" s="43">
        <f>IFERROR(INDEX(RAPPORT!AB:AB,MATCH('CLEREPARTITION bak'!$B91&amp;'CLEREPARTITION bak'!AC$1,RAPPORT!Z:Z&amp;RAPPORT!AA:AA)),0)</f>
        <v>0</v>
      </c>
      <c r="AD91" s="41"/>
      <c r="AE91" s="43">
        <f>IFERROR(INDEX(RAPPORT!AD:AD,MATCH('CLEREPARTITION bak'!$B91&amp;'CLEREPARTITION bak'!AE$1,RAPPORT!AB:AB&amp;RAPPORT!AC:AC)),0)</f>
        <v>0</v>
      </c>
      <c r="AF91" s="41"/>
      <c r="AG91" s="43">
        <f>IFERROR(INDEX(RAPPORT!AF:AF,MATCH('CLEREPARTITION bak'!$B91&amp;'CLEREPARTITION bak'!AG$1,RAPPORT!AD:AD&amp;RAPPORT!AE:AE)),0)</f>
        <v>0</v>
      </c>
      <c r="AH91" s="41"/>
      <c r="AI91" s="43">
        <f>IFERROR(INDEX(RAPPORT!AH:AH,MATCH('CLEREPARTITION bak'!$B91&amp;'CLEREPARTITION bak'!AI$1,RAPPORT!AF:AF&amp;RAPPORT!AG:AG)),0)</f>
        <v>0</v>
      </c>
      <c r="AJ91" s="41"/>
      <c r="AK91" s="43">
        <f>IFERROR(INDEX(RAPPORT!AJ:AJ,MATCH('CLEREPARTITION bak'!$B91&amp;'CLEREPARTITION bak'!AK$1,RAPPORT!AH:AH&amp;RAPPORT!AI:AI)),0)</f>
        <v>0</v>
      </c>
      <c r="AL91" s="41"/>
      <c r="AM91" s="43">
        <f>IFERROR(INDEX(RAPPORT!AL:AL,MATCH('CLEREPARTITION bak'!$B91&amp;'CLEREPARTITION bak'!AM$1,RAPPORT!AJ:AJ&amp;RAPPORT!AK:AK)),0)</f>
        <v>0</v>
      </c>
      <c r="AN91" s="41"/>
      <c r="AO91" s="43">
        <f>IFERROR(INDEX(RAPPORT!AN:AN,MATCH('CLEREPARTITION bak'!$B91&amp;'CLEREPARTITION bak'!AO$1,RAPPORT!AL:AL&amp;RAPPORT!AM:AM)),0)</f>
        <v>0</v>
      </c>
      <c r="AP91" s="41"/>
      <c r="AQ91" s="43">
        <f>IFERROR(INDEX(RAPPORT!AP:AP,MATCH('CLEREPARTITION bak'!$B91&amp;'CLEREPARTITION bak'!AQ$1,RAPPORT!AN:AN&amp;RAPPORT!AO:AO)),0)</f>
        <v>0</v>
      </c>
      <c r="AR91" s="41"/>
      <c r="AS91" s="43">
        <f>IFERROR(INDEX(RAPPORT!AR:AR,MATCH('CLEREPARTITION bak'!$B91&amp;'CLEREPARTITION bak'!AS$1,RAPPORT!AP:AP&amp;RAPPORT!AQ:AQ)),0)</f>
        <v>0</v>
      </c>
      <c r="AT91" s="41"/>
      <c r="AU91" s="43">
        <f>IFERROR(INDEX(RAPPORT!AT:AT,MATCH('CLEREPARTITION bak'!$B91&amp;'CLEREPARTITION bak'!AU$1,RAPPORT!AR:AR&amp;RAPPORT!AS:AS)),0)</f>
        <v>0</v>
      </c>
      <c r="AV91" s="41"/>
      <c r="AW91" s="43">
        <f>IFERROR(INDEX(RAPPORT!AV:AV,MATCH('CLEREPARTITION bak'!$B91&amp;'CLEREPARTITION bak'!AW$1,RAPPORT!AT:AT&amp;RAPPORT!AU:AU)),0)</f>
        <v>0</v>
      </c>
      <c r="AX91" s="41"/>
      <c r="AY91" s="43">
        <f>IFERROR(INDEX(RAPPORT!AX:AX,MATCH('CLEREPARTITION bak'!$B91&amp;'CLEREPARTITION bak'!AY$1,RAPPORT!AV:AV&amp;RAPPORT!AW:AW)),0)</f>
        <v>0</v>
      </c>
      <c r="AZ91" s="41"/>
      <c r="BA91" s="43">
        <f>IFERROR(INDEX(RAPPORT!AZ:AZ,MATCH('CLEREPARTITION bak'!$B91&amp;'CLEREPARTITION bak'!BA$1,RAPPORT!AX:AX&amp;RAPPORT!AY:AY)),0)</f>
        <v>0</v>
      </c>
      <c r="BB91" s="41"/>
      <c r="BC91" s="43">
        <f>IFERROR(INDEX(RAPPORT!BB:BB,MATCH('CLEREPARTITION bak'!$B91&amp;'CLEREPARTITION bak'!BC$1,RAPPORT!AZ:AZ&amp;RAPPORT!BA:BA)),0)</f>
        <v>0</v>
      </c>
      <c r="BD91" s="41"/>
      <c r="BE91" s="43">
        <f>IFERROR(INDEX(RAPPORT!BD:BD,MATCH('CLEREPARTITION bak'!$B91&amp;'CLEREPARTITION bak'!BE$1,RAPPORT!BB:BB&amp;RAPPORT!BC:BC)),0)</f>
        <v>0</v>
      </c>
      <c r="BF91" s="41"/>
      <c r="BG91" s="43">
        <f>IFERROR(INDEX(RAPPORT!BF:BF,MATCH('CLEREPARTITION bak'!$B91&amp;'CLEREPARTITION bak'!BG$1,RAPPORT!BD:BD&amp;RAPPORT!BE:BE)),0)</f>
        <v>0</v>
      </c>
      <c r="BH91" s="41"/>
      <c r="BI91" s="43">
        <f>IFERROR(INDEX(RAPPORT!BH:BH,MATCH('CLEREPARTITION bak'!$B91&amp;'CLEREPARTITION bak'!BI$1,RAPPORT!BF:BF&amp;RAPPORT!BG:BG)),0)</f>
        <v>0</v>
      </c>
      <c r="BJ91" s="41"/>
      <c r="BK91" s="43">
        <f>IFERROR(INDEX(RAPPORT!BJ:BJ,MATCH('CLEREPARTITION bak'!$B91&amp;'CLEREPARTITION bak'!BK$1,RAPPORT!BH:BH&amp;RAPPORT!BI:BI)),0)</f>
        <v>0</v>
      </c>
      <c r="BL91" s="41"/>
      <c r="BM91" s="43">
        <f>IFERROR(INDEX(RAPPORT!BL:BL,MATCH('CLEREPARTITION bak'!$B91&amp;'CLEREPARTITION bak'!BM$1,RAPPORT!BJ:BJ&amp;RAPPORT!BK:BK)),0)</f>
        <v>0</v>
      </c>
      <c r="BN91" s="41"/>
      <c r="BO91" s="43">
        <f>IFERROR(INDEX(RAPPORT!BN:BN,MATCH('CLEREPARTITION bak'!$B91&amp;'CLEREPARTITION bak'!BO$1,RAPPORT!BL:BL&amp;RAPPORT!BM:BM)),0)</f>
        <v>0</v>
      </c>
      <c r="BP91" s="41"/>
      <c r="BQ91" s="43">
        <f>IFERROR(INDEX(RAPPORT!BP:BP,MATCH('CLEREPARTITION bak'!$B91&amp;'CLEREPARTITION bak'!BQ$1,RAPPORT!BN:BN&amp;RAPPORT!BO:BO)),0)</f>
        <v>0</v>
      </c>
      <c r="BR91" s="41"/>
      <c r="BS91" s="43">
        <f>IFERROR(INDEX(RAPPORT!BR:BR,MATCH('CLEREPARTITION bak'!$B91&amp;'CLEREPARTITION bak'!BS$1,RAPPORT!BP:BP&amp;RAPPORT!BQ:BQ)),0)</f>
        <v>0</v>
      </c>
      <c r="BT91" s="41"/>
      <c r="BU91" s="43">
        <f>IFERROR(INDEX(RAPPORT!BT:BT,MATCH('CLEREPARTITION bak'!$B91&amp;'CLEREPARTITION bak'!BU$1,RAPPORT!BR:BR&amp;RAPPORT!BS:BS)),0)</f>
        <v>0</v>
      </c>
      <c r="BV91" s="41"/>
      <c r="BW91" s="43">
        <f>IFERROR(INDEX(RAPPORT!BV:BV,MATCH('CLEREPARTITION bak'!$B91&amp;'CLEREPARTITION bak'!BW$1,RAPPORT!BT:BT&amp;RAPPORT!BU:BU)),0)</f>
        <v>0</v>
      </c>
      <c r="BX91" s="41"/>
      <c r="BY91" s="43">
        <f>IFERROR(INDEX(RAPPORT!BX:BX,MATCH('CLEREPARTITION bak'!$B91&amp;'CLEREPARTITION bak'!BY$1,RAPPORT!BV:BV&amp;RAPPORT!BW:BW)),0)</f>
        <v>0</v>
      </c>
      <c r="BZ91" s="41"/>
      <c r="CA91" s="43">
        <f>IFERROR(INDEX(RAPPORT!BZ:BZ,MATCH('CLEREPARTITION bak'!$B91&amp;'CLEREPARTITION bak'!CA$1,RAPPORT!BX:BX&amp;RAPPORT!BY:BY)),0)</f>
        <v>0</v>
      </c>
      <c r="CB91" s="41"/>
      <c r="CC91" s="43">
        <f>IFERROR(INDEX(RAPPORT!CB:CB,MATCH('CLEREPARTITION bak'!$B91&amp;'CLEREPARTITION bak'!CC$1,RAPPORT!BZ:BZ&amp;RAPPORT!CA:CA)),0)</f>
        <v>0</v>
      </c>
      <c r="CD91" s="41"/>
      <c r="CE91" s="43">
        <f>IFERROR(INDEX(RAPPORT!CD:CD,MATCH('CLEREPARTITION bak'!$B91&amp;'CLEREPARTITION bak'!CE$1,RAPPORT!CB:CB&amp;RAPPORT!CC:CC)),0)</f>
        <v>0</v>
      </c>
      <c r="CF91" s="41"/>
      <c r="CG91" s="43">
        <f>IFERROR(INDEX(RAPPORT!CF:CF,MATCH('CLEREPARTITION bak'!$B91&amp;'CLEREPARTITION bak'!CG$1,RAPPORT!CD:CD&amp;RAPPORT!CE:CE)),0)</f>
        <v>0</v>
      </c>
      <c r="CH91" s="41"/>
      <c r="CI91" s="43">
        <f>IFERROR(INDEX(RAPPORT!CH:CH,MATCH('CLEREPARTITION bak'!$B91&amp;'CLEREPARTITION bak'!CI$1,RAPPORT!CF:CF&amp;RAPPORT!CG:CG)),0)</f>
        <v>0</v>
      </c>
      <c r="CJ91" s="41"/>
      <c r="CK91" s="43">
        <f>IFERROR(INDEX(RAPPORT!CJ:CJ,MATCH('CLEREPARTITION bak'!$B91&amp;'CLEREPARTITION bak'!CK$1,RAPPORT!CH:CH&amp;RAPPORT!CI:CI)),0)</f>
        <v>0</v>
      </c>
      <c r="CL91" s="41"/>
      <c r="CM91" s="43">
        <f>IFERROR(INDEX(RAPPORT!CL:CL,MATCH('CLEREPARTITION bak'!$B91&amp;'CLEREPARTITION bak'!CM$1,RAPPORT!CJ:CJ&amp;RAPPORT!CK:CK)),0)</f>
        <v>0</v>
      </c>
      <c r="CN91" s="41"/>
      <c r="CO91" s="43">
        <f>IFERROR(INDEX(RAPPORT!CN:CN,MATCH('CLEREPARTITION bak'!$B91&amp;'CLEREPARTITION bak'!CO$1,RAPPORT!CL:CL&amp;RAPPORT!CM:CM)),0)</f>
        <v>0</v>
      </c>
      <c r="CP91" s="41"/>
      <c r="CQ91" s="43">
        <f>IFERROR(INDEX(RAPPORT!CP:CP,MATCH('CLEREPARTITION bak'!$B91&amp;'CLEREPARTITION bak'!CQ$1,RAPPORT!CN:CN&amp;RAPPORT!CO:CO)),0)</f>
        <v>0</v>
      </c>
      <c r="CR91" s="41"/>
      <c r="CS91" s="43">
        <f>IFERROR(INDEX(RAPPORT!CR:CR,MATCH('CLEREPARTITION bak'!$B91&amp;'CLEREPARTITION bak'!CS$1,RAPPORT!CP:CP&amp;RAPPORT!CQ:CQ)),0)</f>
        <v>0</v>
      </c>
      <c r="CT91" s="41"/>
      <c r="CU91" s="43">
        <f>IFERROR(INDEX(RAPPORT!CT:CT,MATCH('CLEREPARTITION bak'!$B91&amp;'CLEREPARTITION bak'!CU$1,RAPPORT!CR:CR&amp;RAPPORT!CS:CS)),0)</f>
        <v>0</v>
      </c>
      <c r="CV91" s="41"/>
      <c r="CW91" s="43">
        <f>IFERROR(INDEX(RAPPORT!CV:CV,MATCH('CLEREPARTITION bak'!$B91&amp;'CLEREPARTITION bak'!CW$1,RAPPORT!CT:CT&amp;RAPPORT!CU:CU)),0)</f>
        <v>0</v>
      </c>
      <c r="CX91" s="41"/>
      <c r="CY91" s="43">
        <f>IFERROR(INDEX(RAPPORT!CX:CX,MATCH('CLEREPARTITION bak'!$B91&amp;'CLEREPARTITION bak'!CY$1,RAPPORT!CV:CV&amp;RAPPORT!CW:CW)),0)</f>
        <v>0</v>
      </c>
      <c r="CZ91" s="41"/>
      <c r="DA91" s="43">
        <f>IFERROR(INDEX(RAPPORT!CZ:CZ,MATCH('CLEREPARTITION bak'!$B91&amp;'CLEREPARTITION bak'!DA$1,RAPPORT!CX:CX&amp;RAPPORT!CY:CY)),0)</f>
        <v>0</v>
      </c>
      <c r="DB91" s="41"/>
      <c r="DC91" s="43">
        <f>IFERROR(INDEX(RAPPORT!DB:DB,MATCH('CLEREPARTITION bak'!$B91&amp;'CLEREPARTITION bak'!DC$1,RAPPORT!CZ:CZ&amp;RAPPORT!DA:DA)),0)</f>
        <v>0</v>
      </c>
      <c r="DD91" s="41"/>
      <c r="DE91" s="43">
        <f>IFERROR(INDEX(RAPPORT!DD:DD,MATCH('CLEREPARTITION bak'!$B91&amp;'CLEREPARTITION bak'!DE$1,RAPPORT!DB:DB&amp;RAPPORT!DC:DC)),0)</f>
        <v>0</v>
      </c>
      <c r="DF91" s="41"/>
      <c r="DG91" s="43">
        <f>IFERROR(INDEX(RAPPORT!DF:DF,MATCH('CLEREPARTITION bak'!$B91&amp;'CLEREPARTITION bak'!DG$1,RAPPORT!DD:DD&amp;RAPPORT!DE:DE)),0)</f>
        <v>0</v>
      </c>
      <c r="DH91" s="41"/>
      <c r="DI91" s="43">
        <f>IFERROR(INDEX(RAPPORT!DH:DH,MATCH('CLEREPARTITION bak'!$B91&amp;'CLEREPARTITION bak'!DI$1,RAPPORT!DF:DF&amp;RAPPORT!DG:DG)),0)</f>
        <v>0</v>
      </c>
      <c r="DJ91" s="41"/>
      <c r="DK91" s="43">
        <f>IFERROR(INDEX(RAPPORT!DJ:DJ,MATCH('CLEREPARTITION bak'!$B91&amp;'CLEREPARTITION bak'!DK$1,RAPPORT!DH:DH&amp;RAPPORT!DI:DI)),0)</f>
        <v>0</v>
      </c>
      <c r="DL91" s="41"/>
    </row>
    <row r="92" spans="1:116" x14ac:dyDescent="0.25">
      <c r="A92" s="39">
        <v>89</v>
      </c>
      <c r="B92" s="40">
        <v>400600</v>
      </c>
      <c r="C92" s="41">
        <v>5</v>
      </c>
      <c r="D92" s="42"/>
      <c r="E92" s="43">
        <f>IFERROR(INDEX(RAPPORT!D:D,MATCH('CLEREPARTITION bak'!$B92&amp;'CLEREPARTITION bak'!E$1,RAPPORT!B:B&amp;RAPPORT!C:C)),0)</f>
        <v>0</v>
      </c>
      <c r="F92" s="41"/>
      <c r="G92" s="43">
        <f>IFERROR(INDEX(RAPPORT!F:F,MATCH('CLEREPARTITION bak'!$B92&amp;'CLEREPARTITION bak'!G$1,RAPPORT!D:D&amp;RAPPORT!E:E)),0)</f>
        <v>0</v>
      </c>
      <c r="H92" s="41"/>
      <c r="I92" s="43">
        <f>IFERROR(INDEX(RAPPORT!H:H,MATCH('CLEREPARTITION bak'!$B92&amp;'CLEREPARTITION bak'!I$1,RAPPORT!F:F&amp;RAPPORT!G:G)),0)</f>
        <v>0</v>
      </c>
      <c r="J92" s="41"/>
      <c r="K92" s="43">
        <f>IFERROR(INDEX(RAPPORT!J:J,MATCH('CLEREPARTITION bak'!$B92&amp;'CLEREPARTITION bak'!K$1,RAPPORT!H:H&amp;RAPPORT!I:I)),0)</f>
        <v>0</v>
      </c>
      <c r="L92" s="41"/>
      <c r="M92" s="43">
        <f>IFERROR(INDEX(RAPPORT!L:L,MATCH('CLEREPARTITION bak'!$B92&amp;'CLEREPARTITION bak'!M$1,RAPPORT!J:J&amp;RAPPORT!K:K)),0)</f>
        <v>0</v>
      </c>
      <c r="N92" s="41"/>
      <c r="O92" s="43">
        <f>IFERROR(INDEX(RAPPORT!N:N,MATCH('CLEREPARTITION bak'!$B92&amp;'CLEREPARTITION bak'!O$1,RAPPORT!L:L&amp;RAPPORT!M:M)),0)</f>
        <v>0</v>
      </c>
      <c r="P92" s="41"/>
      <c r="Q92" s="43">
        <f>IFERROR(INDEX(RAPPORT!P:P,MATCH('CLEREPARTITION bak'!$B92&amp;'CLEREPARTITION bak'!Q$1,RAPPORT!N:N&amp;RAPPORT!O:O)),0)</f>
        <v>0</v>
      </c>
      <c r="R92" s="41"/>
      <c r="S92" s="43">
        <f>IFERROR(INDEX(RAPPORT!R:R,MATCH('CLEREPARTITION bak'!$B92&amp;'CLEREPARTITION bak'!S$1,RAPPORT!P:P&amp;RAPPORT!Q:Q)),0)</f>
        <v>0</v>
      </c>
      <c r="T92" s="41"/>
      <c r="U92" s="43">
        <f>IFERROR(INDEX(RAPPORT!T:T,MATCH('CLEREPARTITION bak'!$B92&amp;'CLEREPARTITION bak'!U$1,RAPPORT!R:R&amp;RAPPORT!S:S)),0)</f>
        <v>0</v>
      </c>
      <c r="V92" s="41"/>
      <c r="W92" s="43">
        <f>IFERROR(INDEX(RAPPORT!V:V,MATCH('CLEREPARTITION bak'!$B92&amp;'CLEREPARTITION bak'!W$1,RAPPORT!T:T&amp;RAPPORT!U:U)),0)</f>
        <v>0</v>
      </c>
      <c r="X92" s="41"/>
      <c r="Y92" s="43">
        <f>IFERROR(INDEX(RAPPORT!X:X,MATCH('CLEREPARTITION bak'!$B92&amp;'CLEREPARTITION bak'!Y$1,RAPPORT!V:V&amp;RAPPORT!W:W)),0)</f>
        <v>0</v>
      </c>
      <c r="Z92" s="41"/>
      <c r="AA92" s="43">
        <f>IFERROR(INDEX(RAPPORT!Z:Z,MATCH('CLEREPARTITION bak'!$B92&amp;'CLEREPARTITION bak'!AA$1,RAPPORT!X:X&amp;RAPPORT!Y:Y)),0)</f>
        <v>0</v>
      </c>
      <c r="AB92" s="41"/>
      <c r="AC92" s="43">
        <f>IFERROR(INDEX(RAPPORT!AB:AB,MATCH('CLEREPARTITION bak'!$B92&amp;'CLEREPARTITION bak'!AC$1,RAPPORT!Z:Z&amp;RAPPORT!AA:AA)),0)</f>
        <v>0</v>
      </c>
      <c r="AD92" s="41"/>
      <c r="AE92" s="43">
        <f>IFERROR(INDEX(RAPPORT!AD:AD,MATCH('CLEREPARTITION bak'!$B92&amp;'CLEREPARTITION bak'!AE$1,RAPPORT!AB:AB&amp;RAPPORT!AC:AC)),0)</f>
        <v>0</v>
      </c>
      <c r="AF92" s="41"/>
      <c r="AG92" s="43">
        <f>IFERROR(INDEX(RAPPORT!AF:AF,MATCH('CLEREPARTITION bak'!$B92&amp;'CLEREPARTITION bak'!AG$1,RAPPORT!AD:AD&amp;RAPPORT!AE:AE)),0)</f>
        <v>0</v>
      </c>
      <c r="AH92" s="41"/>
      <c r="AI92" s="43">
        <f>IFERROR(INDEX(RAPPORT!AH:AH,MATCH('CLEREPARTITION bak'!$B92&amp;'CLEREPARTITION bak'!AI$1,RAPPORT!AF:AF&amp;RAPPORT!AG:AG)),0)</f>
        <v>0</v>
      </c>
      <c r="AJ92" s="41"/>
      <c r="AK92" s="43">
        <f>IFERROR(INDEX(RAPPORT!AJ:AJ,MATCH('CLEREPARTITION bak'!$B92&amp;'CLEREPARTITION bak'!AK$1,RAPPORT!AH:AH&amp;RAPPORT!AI:AI)),0)</f>
        <v>0</v>
      </c>
      <c r="AL92" s="41"/>
      <c r="AM92" s="43">
        <f>IFERROR(INDEX(RAPPORT!AL:AL,MATCH('CLEREPARTITION bak'!$B92&amp;'CLEREPARTITION bak'!AM$1,RAPPORT!AJ:AJ&amp;RAPPORT!AK:AK)),0)</f>
        <v>0</v>
      </c>
      <c r="AN92" s="41"/>
      <c r="AO92" s="43">
        <f>IFERROR(INDEX(RAPPORT!AN:AN,MATCH('CLEREPARTITION bak'!$B92&amp;'CLEREPARTITION bak'!AO$1,RAPPORT!AL:AL&amp;RAPPORT!AM:AM)),0)</f>
        <v>0</v>
      </c>
      <c r="AP92" s="41"/>
      <c r="AQ92" s="43">
        <f>IFERROR(INDEX(RAPPORT!AP:AP,MATCH('CLEREPARTITION bak'!$B92&amp;'CLEREPARTITION bak'!AQ$1,RAPPORT!AN:AN&amp;RAPPORT!AO:AO)),0)</f>
        <v>0</v>
      </c>
      <c r="AR92" s="41"/>
      <c r="AS92" s="43">
        <f>IFERROR(INDEX(RAPPORT!AR:AR,MATCH('CLEREPARTITION bak'!$B92&amp;'CLEREPARTITION bak'!AS$1,RAPPORT!AP:AP&amp;RAPPORT!AQ:AQ)),0)</f>
        <v>0</v>
      </c>
      <c r="AT92" s="41"/>
      <c r="AU92" s="43">
        <f>IFERROR(INDEX(RAPPORT!AT:AT,MATCH('CLEREPARTITION bak'!$B92&amp;'CLEREPARTITION bak'!AU$1,RAPPORT!AR:AR&amp;RAPPORT!AS:AS)),0)</f>
        <v>0</v>
      </c>
      <c r="AV92" s="41"/>
      <c r="AW92" s="43">
        <f>IFERROR(INDEX(RAPPORT!AV:AV,MATCH('CLEREPARTITION bak'!$B92&amp;'CLEREPARTITION bak'!AW$1,RAPPORT!AT:AT&amp;RAPPORT!AU:AU)),0)</f>
        <v>0</v>
      </c>
      <c r="AX92" s="41"/>
      <c r="AY92" s="43">
        <f>IFERROR(INDEX(RAPPORT!AX:AX,MATCH('CLEREPARTITION bak'!$B92&amp;'CLEREPARTITION bak'!AY$1,RAPPORT!AV:AV&amp;RAPPORT!AW:AW)),0)</f>
        <v>0</v>
      </c>
      <c r="AZ92" s="41"/>
      <c r="BA92" s="43">
        <f>IFERROR(INDEX(RAPPORT!AZ:AZ,MATCH('CLEREPARTITION bak'!$B92&amp;'CLEREPARTITION bak'!BA$1,RAPPORT!AX:AX&amp;RAPPORT!AY:AY)),0)</f>
        <v>0</v>
      </c>
      <c r="BB92" s="41"/>
      <c r="BC92" s="43">
        <f>IFERROR(INDEX(RAPPORT!BB:BB,MATCH('CLEREPARTITION bak'!$B92&amp;'CLEREPARTITION bak'!BC$1,RAPPORT!AZ:AZ&amp;RAPPORT!BA:BA)),0)</f>
        <v>0</v>
      </c>
      <c r="BD92" s="41"/>
      <c r="BE92" s="43">
        <f>IFERROR(INDEX(RAPPORT!BD:BD,MATCH('CLEREPARTITION bak'!$B92&amp;'CLEREPARTITION bak'!BE$1,RAPPORT!BB:BB&amp;RAPPORT!BC:BC)),0)</f>
        <v>0</v>
      </c>
      <c r="BF92" s="41"/>
      <c r="BG92" s="43">
        <f>IFERROR(INDEX(RAPPORT!BF:BF,MATCH('CLEREPARTITION bak'!$B92&amp;'CLEREPARTITION bak'!BG$1,RAPPORT!BD:BD&amp;RAPPORT!BE:BE)),0)</f>
        <v>0</v>
      </c>
      <c r="BH92" s="41"/>
      <c r="BI92" s="43">
        <f>IFERROR(INDEX(RAPPORT!BH:BH,MATCH('CLEREPARTITION bak'!$B92&amp;'CLEREPARTITION bak'!BI$1,RAPPORT!BF:BF&amp;RAPPORT!BG:BG)),0)</f>
        <v>0</v>
      </c>
      <c r="BJ92" s="41"/>
      <c r="BK92" s="43">
        <f>IFERROR(INDEX(RAPPORT!BJ:BJ,MATCH('CLEREPARTITION bak'!$B92&amp;'CLEREPARTITION bak'!BK$1,RAPPORT!BH:BH&amp;RAPPORT!BI:BI)),0)</f>
        <v>0</v>
      </c>
      <c r="BL92" s="41"/>
      <c r="BM92" s="43">
        <f>IFERROR(INDEX(RAPPORT!BL:BL,MATCH('CLEREPARTITION bak'!$B92&amp;'CLEREPARTITION bak'!BM$1,RAPPORT!BJ:BJ&amp;RAPPORT!BK:BK)),0)</f>
        <v>0</v>
      </c>
      <c r="BN92" s="41"/>
      <c r="BO92" s="43">
        <f>IFERROR(INDEX(RAPPORT!BN:BN,MATCH('CLEREPARTITION bak'!$B92&amp;'CLEREPARTITION bak'!BO$1,RAPPORT!BL:BL&amp;RAPPORT!BM:BM)),0)</f>
        <v>0</v>
      </c>
      <c r="BP92" s="41"/>
      <c r="BQ92" s="43">
        <f>IFERROR(INDEX(RAPPORT!BP:BP,MATCH('CLEREPARTITION bak'!$B92&amp;'CLEREPARTITION bak'!BQ$1,RAPPORT!BN:BN&amp;RAPPORT!BO:BO)),0)</f>
        <v>0</v>
      </c>
      <c r="BR92" s="41"/>
      <c r="BS92" s="43">
        <f>IFERROR(INDEX(RAPPORT!BR:BR,MATCH('CLEREPARTITION bak'!$B92&amp;'CLEREPARTITION bak'!BS$1,RAPPORT!BP:BP&amp;RAPPORT!BQ:BQ)),0)</f>
        <v>0</v>
      </c>
      <c r="BT92" s="41"/>
      <c r="BU92" s="43">
        <f>IFERROR(INDEX(RAPPORT!BT:BT,MATCH('CLEREPARTITION bak'!$B92&amp;'CLEREPARTITION bak'!BU$1,RAPPORT!BR:BR&amp;RAPPORT!BS:BS)),0)</f>
        <v>0</v>
      </c>
      <c r="BV92" s="41"/>
      <c r="BW92" s="43">
        <f>IFERROR(INDEX(RAPPORT!BV:BV,MATCH('CLEREPARTITION bak'!$B92&amp;'CLEREPARTITION bak'!BW$1,RAPPORT!BT:BT&amp;RAPPORT!BU:BU)),0)</f>
        <v>0</v>
      </c>
      <c r="BX92" s="41"/>
      <c r="BY92" s="43">
        <f>IFERROR(INDEX(RAPPORT!BX:BX,MATCH('CLEREPARTITION bak'!$B92&amp;'CLEREPARTITION bak'!BY$1,RAPPORT!BV:BV&amp;RAPPORT!BW:BW)),0)</f>
        <v>0</v>
      </c>
      <c r="BZ92" s="41"/>
      <c r="CA92" s="43">
        <f>IFERROR(INDEX(RAPPORT!BZ:BZ,MATCH('CLEREPARTITION bak'!$B92&amp;'CLEREPARTITION bak'!CA$1,RAPPORT!BX:BX&amp;RAPPORT!BY:BY)),0)</f>
        <v>0</v>
      </c>
      <c r="CB92" s="41"/>
      <c r="CC92" s="43">
        <f>IFERROR(INDEX(RAPPORT!CB:CB,MATCH('CLEREPARTITION bak'!$B92&amp;'CLEREPARTITION bak'!CC$1,RAPPORT!BZ:BZ&amp;RAPPORT!CA:CA)),0)</f>
        <v>0</v>
      </c>
      <c r="CD92" s="41"/>
      <c r="CE92" s="43">
        <f>IFERROR(INDEX(RAPPORT!CD:CD,MATCH('CLEREPARTITION bak'!$B92&amp;'CLEREPARTITION bak'!CE$1,RAPPORT!CB:CB&amp;RAPPORT!CC:CC)),0)</f>
        <v>0</v>
      </c>
      <c r="CF92" s="41"/>
      <c r="CG92" s="43">
        <f>IFERROR(INDEX(RAPPORT!CF:CF,MATCH('CLEREPARTITION bak'!$B92&amp;'CLEREPARTITION bak'!CG$1,RAPPORT!CD:CD&amp;RAPPORT!CE:CE)),0)</f>
        <v>0</v>
      </c>
      <c r="CH92" s="41"/>
      <c r="CI92" s="43">
        <f>IFERROR(INDEX(RAPPORT!CH:CH,MATCH('CLEREPARTITION bak'!$B92&amp;'CLEREPARTITION bak'!CI$1,RAPPORT!CF:CF&amp;RAPPORT!CG:CG)),0)</f>
        <v>0</v>
      </c>
      <c r="CJ92" s="41"/>
      <c r="CK92" s="43">
        <f>IFERROR(INDEX(RAPPORT!CJ:CJ,MATCH('CLEREPARTITION bak'!$B92&amp;'CLEREPARTITION bak'!CK$1,RAPPORT!CH:CH&amp;RAPPORT!CI:CI)),0)</f>
        <v>0</v>
      </c>
      <c r="CL92" s="41"/>
      <c r="CM92" s="43">
        <f>IFERROR(INDEX(RAPPORT!CL:CL,MATCH('CLEREPARTITION bak'!$B92&amp;'CLEREPARTITION bak'!CM$1,RAPPORT!CJ:CJ&amp;RAPPORT!CK:CK)),0)</f>
        <v>0</v>
      </c>
      <c r="CN92" s="41"/>
      <c r="CO92" s="43">
        <f>IFERROR(INDEX(RAPPORT!CN:CN,MATCH('CLEREPARTITION bak'!$B92&amp;'CLEREPARTITION bak'!CO$1,RAPPORT!CL:CL&amp;RAPPORT!CM:CM)),0)</f>
        <v>0</v>
      </c>
      <c r="CP92" s="41"/>
      <c r="CQ92" s="43">
        <f>IFERROR(INDEX(RAPPORT!CP:CP,MATCH('CLEREPARTITION bak'!$B92&amp;'CLEREPARTITION bak'!CQ$1,RAPPORT!CN:CN&amp;RAPPORT!CO:CO)),0)</f>
        <v>0</v>
      </c>
      <c r="CR92" s="41"/>
      <c r="CS92" s="43">
        <f>IFERROR(INDEX(RAPPORT!CR:CR,MATCH('CLEREPARTITION bak'!$B92&amp;'CLEREPARTITION bak'!CS$1,RAPPORT!CP:CP&amp;RAPPORT!CQ:CQ)),0)</f>
        <v>0</v>
      </c>
      <c r="CT92" s="41"/>
      <c r="CU92" s="43">
        <f>IFERROR(INDEX(RAPPORT!CT:CT,MATCH('CLEREPARTITION bak'!$B92&amp;'CLEREPARTITION bak'!CU$1,RAPPORT!CR:CR&amp;RAPPORT!CS:CS)),0)</f>
        <v>0</v>
      </c>
      <c r="CV92" s="41"/>
      <c r="CW92" s="43">
        <f>IFERROR(INDEX(RAPPORT!CV:CV,MATCH('CLEREPARTITION bak'!$B92&amp;'CLEREPARTITION bak'!CW$1,RAPPORT!CT:CT&amp;RAPPORT!CU:CU)),0)</f>
        <v>0</v>
      </c>
      <c r="CX92" s="41"/>
      <c r="CY92" s="43">
        <f>IFERROR(INDEX(RAPPORT!CX:CX,MATCH('CLEREPARTITION bak'!$B92&amp;'CLEREPARTITION bak'!CY$1,RAPPORT!CV:CV&amp;RAPPORT!CW:CW)),0)</f>
        <v>0</v>
      </c>
      <c r="CZ92" s="41"/>
      <c r="DA92" s="43">
        <f>IFERROR(INDEX(RAPPORT!CZ:CZ,MATCH('CLEREPARTITION bak'!$B92&amp;'CLEREPARTITION bak'!DA$1,RAPPORT!CX:CX&amp;RAPPORT!CY:CY)),0)</f>
        <v>0</v>
      </c>
      <c r="DB92" s="41"/>
      <c r="DC92" s="43">
        <f>IFERROR(INDEX(RAPPORT!DB:DB,MATCH('CLEREPARTITION bak'!$B92&amp;'CLEREPARTITION bak'!DC$1,RAPPORT!CZ:CZ&amp;RAPPORT!DA:DA)),0)</f>
        <v>0</v>
      </c>
      <c r="DD92" s="41"/>
      <c r="DE92" s="43">
        <f>IFERROR(INDEX(RAPPORT!DD:DD,MATCH('CLEREPARTITION bak'!$B92&amp;'CLEREPARTITION bak'!DE$1,RAPPORT!DB:DB&amp;RAPPORT!DC:DC)),0)</f>
        <v>0</v>
      </c>
      <c r="DF92" s="41"/>
      <c r="DG92" s="43">
        <f>IFERROR(INDEX(RAPPORT!DF:DF,MATCH('CLEREPARTITION bak'!$B92&amp;'CLEREPARTITION bak'!DG$1,RAPPORT!DD:DD&amp;RAPPORT!DE:DE)),0)</f>
        <v>0</v>
      </c>
      <c r="DH92" s="41"/>
      <c r="DI92" s="43">
        <f>IFERROR(INDEX(RAPPORT!DH:DH,MATCH('CLEREPARTITION bak'!$B92&amp;'CLEREPARTITION bak'!DI$1,RAPPORT!DF:DF&amp;RAPPORT!DG:DG)),0)</f>
        <v>0</v>
      </c>
      <c r="DJ92" s="41"/>
      <c r="DK92" s="43">
        <f>IFERROR(INDEX(RAPPORT!DJ:DJ,MATCH('CLEREPARTITION bak'!$B92&amp;'CLEREPARTITION bak'!DK$1,RAPPORT!DH:DH&amp;RAPPORT!DI:DI)),0)</f>
        <v>0</v>
      </c>
      <c r="DL92" s="41"/>
    </row>
    <row r="93" spans="1:116" x14ac:dyDescent="0.25">
      <c r="A93" s="39">
        <v>90</v>
      </c>
      <c r="B93" s="40">
        <v>400700</v>
      </c>
      <c r="C93" s="41">
        <v>1</v>
      </c>
      <c r="D93" s="42"/>
      <c r="E93" s="43">
        <f>IFERROR(INDEX(RAPPORT!D:D,MATCH('CLEREPARTITION bak'!$B93&amp;'CLEREPARTITION bak'!E$1,RAPPORT!B:B&amp;RAPPORT!C:C)),0)</f>
        <v>0</v>
      </c>
      <c r="F93" s="41"/>
      <c r="G93" s="43">
        <f>IFERROR(INDEX(RAPPORT!F:F,MATCH('CLEREPARTITION bak'!$B93&amp;'CLEREPARTITION bak'!G$1,RAPPORT!D:D&amp;RAPPORT!E:E)),0)</f>
        <v>0</v>
      </c>
      <c r="H93" s="41"/>
      <c r="I93" s="43">
        <f>IFERROR(INDEX(RAPPORT!H:H,MATCH('CLEREPARTITION bak'!$B93&amp;'CLEREPARTITION bak'!I$1,RAPPORT!F:F&amp;RAPPORT!G:G)),0)</f>
        <v>0</v>
      </c>
      <c r="J93" s="41"/>
      <c r="K93" s="43">
        <f>IFERROR(INDEX(RAPPORT!J:J,MATCH('CLEREPARTITION bak'!$B93&amp;'CLEREPARTITION bak'!K$1,RAPPORT!H:H&amp;RAPPORT!I:I)),0)</f>
        <v>0</v>
      </c>
      <c r="L93" s="41"/>
      <c r="M93" s="43">
        <f>IFERROR(INDEX(RAPPORT!L:L,MATCH('CLEREPARTITION bak'!$B93&amp;'CLEREPARTITION bak'!M$1,RAPPORT!J:J&amp;RAPPORT!K:K)),0)</f>
        <v>0</v>
      </c>
      <c r="N93" s="41"/>
      <c r="O93" s="43">
        <f>IFERROR(INDEX(RAPPORT!N:N,MATCH('CLEREPARTITION bak'!$B93&amp;'CLEREPARTITION bak'!O$1,RAPPORT!L:L&amp;RAPPORT!M:M)),0)</f>
        <v>0</v>
      </c>
      <c r="P93" s="41"/>
      <c r="Q93" s="43">
        <f>IFERROR(INDEX(RAPPORT!P:P,MATCH('CLEREPARTITION bak'!$B93&amp;'CLEREPARTITION bak'!Q$1,RAPPORT!N:N&amp;RAPPORT!O:O)),0)</f>
        <v>0</v>
      </c>
      <c r="R93" s="41"/>
      <c r="S93" s="43">
        <f>IFERROR(INDEX(RAPPORT!R:R,MATCH('CLEREPARTITION bak'!$B93&amp;'CLEREPARTITION bak'!S$1,RAPPORT!P:P&amp;RAPPORT!Q:Q)),0)</f>
        <v>0</v>
      </c>
      <c r="T93" s="41"/>
      <c r="U93" s="43">
        <f>IFERROR(INDEX(RAPPORT!T:T,MATCH('CLEREPARTITION bak'!$B93&amp;'CLEREPARTITION bak'!U$1,RAPPORT!R:R&amp;RAPPORT!S:S)),0)</f>
        <v>0</v>
      </c>
      <c r="V93" s="41"/>
      <c r="W93" s="43">
        <f>IFERROR(INDEX(RAPPORT!V:V,MATCH('CLEREPARTITION bak'!$B93&amp;'CLEREPARTITION bak'!W$1,RAPPORT!T:T&amp;RAPPORT!U:U)),0)</f>
        <v>0</v>
      </c>
      <c r="X93" s="41"/>
      <c r="Y93" s="43">
        <f>IFERROR(INDEX(RAPPORT!X:X,MATCH('CLEREPARTITION bak'!$B93&amp;'CLEREPARTITION bak'!Y$1,RAPPORT!V:V&amp;RAPPORT!W:W)),0)</f>
        <v>0</v>
      </c>
      <c r="Z93" s="41"/>
      <c r="AA93" s="43">
        <f>IFERROR(INDEX(RAPPORT!Z:Z,MATCH('CLEREPARTITION bak'!$B93&amp;'CLEREPARTITION bak'!AA$1,RAPPORT!X:X&amp;RAPPORT!Y:Y)),0)</f>
        <v>0</v>
      </c>
      <c r="AB93" s="41"/>
      <c r="AC93" s="43">
        <f>IFERROR(INDEX(RAPPORT!AB:AB,MATCH('CLEREPARTITION bak'!$B93&amp;'CLEREPARTITION bak'!AC$1,RAPPORT!Z:Z&amp;RAPPORT!AA:AA)),0)</f>
        <v>0</v>
      </c>
      <c r="AD93" s="41"/>
      <c r="AE93" s="43">
        <f>IFERROR(INDEX(RAPPORT!AD:AD,MATCH('CLEREPARTITION bak'!$B93&amp;'CLEREPARTITION bak'!AE$1,RAPPORT!AB:AB&amp;RAPPORT!AC:AC)),0)</f>
        <v>0</v>
      </c>
      <c r="AF93" s="41"/>
      <c r="AG93" s="43">
        <f>IFERROR(INDEX(RAPPORT!AF:AF,MATCH('CLEREPARTITION bak'!$B93&amp;'CLEREPARTITION bak'!AG$1,RAPPORT!AD:AD&amp;RAPPORT!AE:AE)),0)</f>
        <v>0</v>
      </c>
      <c r="AH93" s="41"/>
      <c r="AI93" s="43">
        <f>IFERROR(INDEX(RAPPORT!AH:AH,MATCH('CLEREPARTITION bak'!$B93&amp;'CLEREPARTITION bak'!AI$1,RAPPORT!AF:AF&amp;RAPPORT!AG:AG)),0)</f>
        <v>0</v>
      </c>
      <c r="AJ93" s="41"/>
      <c r="AK93" s="43">
        <f>IFERROR(INDEX(RAPPORT!AJ:AJ,MATCH('CLEREPARTITION bak'!$B93&amp;'CLEREPARTITION bak'!AK$1,RAPPORT!AH:AH&amp;RAPPORT!AI:AI)),0)</f>
        <v>0</v>
      </c>
      <c r="AL93" s="41"/>
      <c r="AM93" s="43">
        <f>IFERROR(INDEX(RAPPORT!AL:AL,MATCH('CLEREPARTITION bak'!$B93&amp;'CLEREPARTITION bak'!AM$1,RAPPORT!AJ:AJ&amp;RAPPORT!AK:AK)),0)</f>
        <v>0</v>
      </c>
      <c r="AN93" s="41"/>
      <c r="AO93" s="43">
        <f>IFERROR(INDEX(RAPPORT!AN:AN,MATCH('CLEREPARTITION bak'!$B93&amp;'CLEREPARTITION bak'!AO$1,RAPPORT!AL:AL&amp;RAPPORT!AM:AM)),0)</f>
        <v>0</v>
      </c>
      <c r="AP93" s="41"/>
      <c r="AQ93" s="43">
        <f>IFERROR(INDEX(RAPPORT!AP:AP,MATCH('CLEREPARTITION bak'!$B93&amp;'CLEREPARTITION bak'!AQ$1,RAPPORT!AN:AN&amp;RAPPORT!AO:AO)),0)</f>
        <v>0</v>
      </c>
      <c r="AR93" s="41"/>
      <c r="AS93" s="43">
        <f>IFERROR(INDEX(RAPPORT!AR:AR,MATCH('CLEREPARTITION bak'!$B93&amp;'CLEREPARTITION bak'!AS$1,RAPPORT!AP:AP&amp;RAPPORT!AQ:AQ)),0)</f>
        <v>0</v>
      </c>
      <c r="AT93" s="41"/>
      <c r="AU93" s="43">
        <f>IFERROR(INDEX(RAPPORT!AT:AT,MATCH('CLEREPARTITION bak'!$B93&amp;'CLEREPARTITION bak'!AU$1,RAPPORT!AR:AR&amp;RAPPORT!AS:AS)),0)</f>
        <v>0</v>
      </c>
      <c r="AV93" s="41"/>
      <c r="AW93" s="43">
        <f>IFERROR(INDEX(RAPPORT!AV:AV,MATCH('CLEREPARTITION bak'!$B93&amp;'CLEREPARTITION bak'!AW$1,RAPPORT!AT:AT&amp;RAPPORT!AU:AU)),0)</f>
        <v>0</v>
      </c>
      <c r="AX93" s="41"/>
      <c r="AY93" s="43">
        <f>IFERROR(INDEX(RAPPORT!AX:AX,MATCH('CLEREPARTITION bak'!$B93&amp;'CLEREPARTITION bak'!AY$1,RAPPORT!AV:AV&amp;RAPPORT!AW:AW)),0)</f>
        <v>0</v>
      </c>
      <c r="AZ93" s="41"/>
      <c r="BA93" s="43">
        <f>IFERROR(INDEX(RAPPORT!AZ:AZ,MATCH('CLEREPARTITION bak'!$B93&amp;'CLEREPARTITION bak'!BA$1,RAPPORT!AX:AX&amp;RAPPORT!AY:AY)),0)</f>
        <v>0</v>
      </c>
      <c r="BB93" s="41"/>
      <c r="BC93" s="43">
        <f>IFERROR(INDEX(RAPPORT!BB:BB,MATCH('CLEREPARTITION bak'!$B93&amp;'CLEREPARTITION bak'!BC$1,RAPPORT!AZ:AZ&amp;RAPPORT!BA:BA)),0)</f>
        <v>0</v>
      </c>
      <c r="BD93" s="41"/>
      <c r="BE93" s="43">
        <f>IFERROR(INDEX(RAPPORT!BD:BD,MATCH('CLEREPARTITION bak'!$B93&amp;'CLEREPARTITION bak'!BE$1,RAPPORT!BB:BB&amp;RAPPORT!BC:BC)),0)</f>
        <v>0</v>
      </c>
      <c r="BF93" s="41"/>
      <c r="BG93" s="43">
        <f>IFERROR(INDEX(RAPPORT!BF:BF,MATCH('CLEREPARTITION bak'!$B93&amp;'CLEREPARTITION bak'!BG$1,RAPPORT!BD:BD&amp;RAPPORT!BE:BE)),0)</f>
        <v>0</v>
      </c>
      <c r="BH93" s="41"/>
      <c r="BI93" s="43">
        <f>IFERROR(INDEX(RAPPORT!BH:BH,MATCH('CLEREPARTITION bak'!$B93&amp;'CLEREPARTITION bak'!BI$1,RAPPORT!BF:BF&amp;RAPPORT!BG:BG)),0)</f>
        <v>0</v>
      </c>
      <c r="BJ93" s="41"/>
      <c r="BK93" s="43">
        <f>IFERROR(INDEX(RAPPORT!BJ:BJ,MATCH('CLEREPARTITION bak'!$B93&amp;'CLEREPARTITION bak'!BK$1,RAPPORT!BH:BH&amp;RAPPORT!BI:BI)),0)</f>
        <v>0</v>
      </c>
      <c r="BL93" s="41"/>
      <c r="BM93" s="43">
        <f>IFERROR(INDEX(RAPPORT!BL:BL,MATCH('CLEREPARTITION bak'!$B93&amp;'CLEREPARTITION bak'!BM$1,RAPPORT!BJ:BJ&amp;RAPPORT!BK:BK)),0)</f>
        <v>0</v>
      </c>
      <c r="BN93" s="41"/>
      <c r="BO93" s="43">
        <f>IFERROR(INDEX(RAPPORT!BN:BN,MATCH('CLEREPARTITION bak'!$B93&amp;'CLEREPARTITION bak'!BO$1,RAPPORT!BL:BL&amp;RAPPORT!BM:BM)),0)</f>
        <v>0</v>
      </c>
      <c r="BP93" s="41"/>
      <c r="BQ93" s="43">
        <f>IFERROR(INDEX(RAPPORT!BP:BP,MATCH('CLEREPARTITION bak'!$B93&amp;'CLEREPARTITION bak'!BQ$1,RAPPORT!BN:BN&amp;RAPPORT!BO:BO)),0)</f>
        <v>0</v>
      </c>
      <c r="BR93" s="41"/>
      <c r="BS93" s="43">
        <f>IFERROR(INDEX(RAPPORT!BR:BR,MATCH('CLEREPARTITION bak'!$B93&amp;'CLEREPARTITION bak'!BS$1,RAPPORT!BP:BP&amp;RAPPORT!BQ:BQ)),0)</f>
        <v>0</v>
      </c>
      <c r="BT93" s="41"/>
      <c r="BU93" s="43">
        <f>IFERROR(INDEX(RAPPORT!BT:BT,MATCH('CLEREPARTITION bak'!$B93&amp;'CLEREPARTITION bak'!BU$1,RAPPORT!BR:BR&amp;RAPPORT!BS:BS)),0)</f>
        <v>0</v>
      </c>
      <c r="BV93" s="41"/>
      <c r="BW93" s="43">
        <f>IFERROR(INDEX(RAPPORT!BV:BV,MATCH('CLEREPARTITION bak'!$B93&amp;'CLEREPARTITION bak'!BW$1,RAPPORT!BT:BT&amp;RAPPORT!BU:BU)),0)</f>
        <v>0</v>
      </c>
      <c r="BX93" s="41"/>
      <c r="BY93" s="43">
        <f>IFERROR(INDEX(RAPPORT!BX:BX,MATCH('CLEREPARTITION bak'!$B93&amp;'CLEREPARTITION bak'!BY$1,RAPPORT!BV:BV&amp;RAPPORT!BW:BW)),0)</f>
        <v>0</v>
      </c>
      <c r="BZ93" s="41"/>
      <c r="CA93" s="43">
        <f>IFERROR(INDEX(RAPPORT!BZ:BZ,MATCH('CLEREPARTITION bak'!$B93&amp;'CLEREPARTITION bak'!CA$1,RAPPORT!BX:BX&amp;RAPPORT!BY:BY)),0)</f>
        <v>0</v>
      </c>
      <c r="CB93" s="41"/>
      <c r="CC93" s="43">
        <f>IFERROR(INDEX(RAPPORT!CB:CB,MATCH('CLEREPARTITION bak'!$B93&amp;'CLEREPARTITION bak'!CC$1,RAPPORT!BZ:BZ&amp;RAPPORT!CA:CA)),0)</f>
        <v>0</v>
      </c>
      <c r="CD93" s="41"/>
      <c r="CE93" s="43">
        <f>IFERROR(INDEX(RAPPORT!CD:CD,MATCH('CLEREPARTITION bak'!$B93&amp;'CLEREPARTITION bak'!CE$1,RAPPORT!CB:CB&amp;RAPPORT!CC:CC)),0)</f>
        <v>0</v>
      </c>
      <c r="CF93" s="41"/>
      <c r="CG93" s="43">
        <f>IFERROR(INDEX(RAPPORT!CF:CF,MATCH('CLEREPARTITION bak'!$B93&amp;'CLEREPARTITION bak'!CG$1,RAPPORT!CD:CD&amp;RAPPORT!CE:CE)),0)</f>
        <v>0</v>
      </c>
      <c r="CH93" s="41"/>
      <c r="CI93" s="43">
        <f>IFERROR(INDEX(RAPPORT!CH:CH,MATCH('CLEREPARTITION bak'!$B93&amp;'CLEREPARTITION bak'!CI$1,RAPPORT!CF:CF&amp;RAPPORT!CG:CG)),0)</f>
        <v>0</v>
      </c>
      <c r="CJ93" s="41"/>
      <c r="CK93" s="43">
        <f>IFERROR(INDEX(RAPPORT!CJ:CJ,MATCH('CLEREPARTITION bak'!$B93&amp;'CLEREPARTITION bak'!CK$1,RAPPORT!CH:CH&amp;RAPPORT!CI:CI)),0)</f>
        <v>0</v>
      </c>
      <c r="CL93" s="41"/>
      <c r="CM93" s="43">
        <f>IFERROR(INDEX(RAPPORT!CL:CL,MATCH('CLEREPARTITION bak'!$B93&amp;'CLEREPARTITION bak'!CM$1,RAPPORT!CJ:CJ&amp;RAPPORT!CK:CK)),0)</f>
        <v>0</v>
      </c>
      <c r="CN93" s="41"/>
      <c r="CO93" s="43">
        <f>IFERROR(INDEX(RAPPORT!CN:CN,MATCH('CLEREPARTITION bak'!$B93&amp;'CLEREPARTITION bak'!CO$1,RAPPORT!CL:CL&amp;RAPPORT!CM:CM)),0)</f>
        <v>0</v>
      </c>
      <c r="CP93" s="41"/>
      <c r="CQ93" s="43">
        <f>IFERROR(INDEX(RAPPORT!CP:CP,MATCH('CLEREPARTITION bak'!$B93&amp;'CLEREPARTITION bak'!CQ$1,RAPPORT!CN:CN&amp;RAPPORT!CO:CO)),0)</f>
        <v>0</v>
      </c>
      <c r="CR93" s="41"/>
      <c r="CS93" s="43">
        <f>IFERROR(INDEX(RAPPORT!CR:CR,MATCH('CLEREPARTITION bak'!$B93&amp;'CLEREPARTITION bak'!CS$1,RAPPORT!CP:CP&amp;RAPPORT!CQ:CQ)),0)</f>
        <v>0</v>
      </c>
      <c r="CT93" s="41"/>
      <c r="CU93" s="43">
        <f>IFERROR(INDEX(RAPPORT!CT:CT,MATCH('CLEREPARTITION bak'!$B93&amp;'CLEREPARTITION bak'!CU$1,RAPPORT!CR:CR&amp;RAPPORT!CS:CS)),0)</f>
        <v>0</v>
      </c>
      <c r="CV93" s="41"/>
      <c r="CW93" s="43">
        <f>IFERROR(INDEX(RAPPORT!CV:CV,MATCH('CLEREPARTITION bak'!$B93&amp;'CLEREPARTITION bak'!CW$1,RAPPORT!CT:CT&amp;RAPPORT!CU:CU)),0)</f>
        <v>0</v>
      </c>
      <c r="CX93" s="41"/>
      <c r="CY93" s="43">
        <f>IFERROR(INDEX(RAPPORT!CX:CX,MATCH('CLEREPARTITION bak'!$B93&amp;'CLEREPARTITION bak'!CY$1,RAPPORT!CV:CV&amp;RAPPORT!CW:CW)),0)</f>
        <v>0</v>
      </c>
      <c r="CZ93" s="41"/>
      <c r="DA93" s="43">
        <f>IFERROR(INDEX(RAPPORT!CZ:CZ,MATCH('CLEREPARTITION bak'!$B93&amp;'CLEREPARTITION bak'!DA$1,RAPPORT!CX:CX&amp;RAPPORT!CY:CY)),0)</f>
        <v>0</v>
      </c>
      <c r="DB93" s="41"/>
      <c r="DC93" s="43">
        <f>IFERROR(INDEX(RAPPORT!DB:DB,MATCH('CLEREPARTITION bak'!$B93&amp;'CLEREPARTITION bak'!DC$1,RAPPORT!CZ:CZ&amp;RAPPORT!DA:DA)),0)</f>
        <v>0</v>
      </c>
      <c r="DD93" s="41"/>
      <c r="DE93" s="43">
        <f>IFERROR(INDEX(RAPPORT!DD:DD,MATCH('CLEREPARTITION bak'!$B93&amp;'CLEREPARTITION bak'!DE$1,RAPPORT!DB:DB&amp;RAPPORT!DC:DC)),0)</f>
        <v>0</v>
      </c>
      <c r="DF93" s="41"/>
      <c r="DG93" s="43">
        <f>IFERROR(INDEX(RAPPORT!DF:DF,MATCH('CLEREPARTITION bak'!$B93&amp;'CLEREPARTITION bak'!DG$1,RAPPORT!DD:DD&amp;RAPPORT!DE:DE)),0)</f>
        <v>0</v>
      </c>
      <c r="DH93" s="41"/>
      <c r="DI93" s="43">
        <f>IFERROR(INDEX(RAPPORT!DH:DH,MATCH('CLEREPARTITION bak'!$B93&amp;'CLEREPARTITION bak'!DI$1,RAPPORT!DF:DF&amp;RAPPORT!DG:DG)),0)</f>
        <v>0</v>
      </c>
      <c r="DJ93" s="41"/>
      <c r="DK93" s="43">
        <f>IFERROR(INDEX(RAPPORT!DJ:DJ,MATCH('CLEREPARTITION bak'!$B93&amp;'CLEREPARTITION bak'!DK$1,RAPPORT!DH:DH&amp;RAPPORT!DI:DI)),0)</f>
        <v>0</v>
      </c>
      <c r="DL93" s="41"/>
    </row>
    <row r="94" spans="1:116" x14ac:dyDescent="0.25">
      <c r="A94" s="39">
        <v>91</v>
      </c>
      <c r="B94" s="40">
        <v>499999</v>
      </c>
      <c r="C94" s="41"/>
      <c r="D94" s="42"/>
      <c r="E94" s="43">
        <f>IFERROR(INDEX(RAPPORT!D:D,MATCH('CLEREPARTITION bak'!$B94&amp;'CLEREPARTITION bak'!E$1,RAPPORT!B:B&amp;RAPPORT!C:C)),0)</f>
        <v>0</v>
      </c>
      <c r="F94" s="41"/>
      <c r="G94" s="43">
        <f>IFERROR(INDEX(RAPPORT!F:F,MATCH('CLEREPARTITION bak'!$B94&amp;'CLEREPARTITION bak'!G$1,RAPPORT!D:D&amp;RAPPORT!E:E)),0)</f>
        <v>0</v>
      </c>
      <c r="H94" s="41"/>
      <c r="I94" s="43">
        <f>IFERROR(INDEX(RAPPORT!H:H,MATCH('CLEREPARTITION bak'!$B94&amp;'CLEREPARTITION bak'!I$1,RAPPORT!F:F&amp;RAPPORT!G:G)),0)</f>
        <v>0</v>
      </c>
      <c r="J94" s="41"/>
      <c r="K94" s="43">
        <f>IFERROR(INDEX(RAPPORT!J:J,MATCH('CLEREPARTITION bak'!$B94&amp;'CLEREPARTITION bak'!K$1,RAPPORT!H:H&amp;RAPPORT!I:I)),0)</f>
        <v>0</v>
      </c>
      <c r="L94" s="41"/>
      <c r="M94" s="43">
        <f>IFERROR(INDEX(RAPPORT!L:L,MATCH('CLEREPARTITION bak'!$B94&amp;'CLEREPARTITION bak'!M$1,RAPPORT!J:J&amp;RAPPORT!K:K)),0)</f>
        <v>0</v>
      </c>
      <c r="N94" s="41"/>
      <c r="O94" s="43">
        <f>IFERROR(INDEX(RAPPORT!N:N,MATCH('CLEREPARTITION bak'!$B94&amp;'CLEREPARTITION bak'!O$1,RAPPORT!L:L&amp;RAPPORT!M:M)),0)</f>
        <v>0</v>
      </c>
      <c r="P94" s="41"/>
      <c r="Q94" s="43">
        <f>IFERROR(INDEX(RAPPORT!P:P,MATCH('CLEREPARTITION bak'!$B94&amp;'CLEREPARTITION bak'!Q$1,RAPPORT!N:N&amp;RAPPORT!O:O)),0)</f>
        <v>0</v>
      </c>
      <c r="R94" s="41"/>
      <c r="S94" s="43">
        <f>IFERROR(INDEX(RAPPORT!R:R,MATCH('CLEREPARTITION bak'!$B94&amp;'CLEREPARTITION bak'!S$1,RAPPORT!P:P&amp;RAPPORT!Q:Q)),0)</f>
        <v>0</v>
      </c>
      <c r="T94" s="41"/>
      <c r="U94" s="43">
        <f>IFERROR(INDEX(RAPPORT!T:T,MATCH('CLEREPARTITION bak'!$B94&amp;'CLEREPARTITION bak'!U$1,RAPPORT!R:R&amp;RAPPORT!S:S)),0)</f>
        <v>0</v>
      </c>
      <c r="V94" s="41"/>
      <c r="W94" s="43">
        <f>IFERROR(INDEX(RAPPORT!V:V,MATCH('CLEREPARTITION bak'!$B94&amp;'CLEREPARTITION bak'!W$1,RAPPORT!T:T&amp;RAPPORT!U:U)),0)</f>
        <v>0</v>
      </c>
      <c r="X94" s="41"/>
      <c r="Y94" s="43">
        <f>IFERROR(INDEX(RAPPORT!X:X,MATCH('CLEREPARTITION bak'!$B94&amp;'CLEREPARTITION bak'!Y$1,RAPPORT!V:V&amp;RAPPORT!W:W)),0)</f>
        <v>0</v>
      </c>
      <c r="Z94" s="41"/>
      <c r="AA94" s="43">
        <f>IFERROR(INDEX(RAPPORT!Z:Z,MATCH('CLEREPARTITION bak'!$B94&amp;'CLEREPARTITION bak'!AA$1,RAPPORT!X:X&amp;RAPPORT!Y:Y)),0)</f>
        <v>0</v>
      </c>
      <c r="AB94" s="41"/>
      <c r="AC94" s="43">
        <f>IFERROR(INDEX(RAPPORT!AB:AB,MATCH('CLEREPARTITION bak'!$B94&amp;'CLEREPARTITION bak'!AC$1,RAPPORT!Z:Z&amp;RAPPORT!AA:AA)),0)</f>
        <v>0</v>
      </c>
      <c r="AD94" s="41"/>
      <c r="AE94" s="43">
        <f>IFERROR(INDEX(RAPPORT!AD:AD,MATCH('CLEREPARTITION bak'!$B94&amp;'CLEREPARTITION bak'!AE$1,RAPPORT!AB:AB&amp;RAPPORT!AC:AC)),0)</f>
        <v>0</v>
      </c>
      <c r="AF94" s="41"/>
      <c r="AG94" s="43">
        <f>IFERROR(INDEX(RAPPORT!AF:AF,MATCH('CLEREPARTITION bak'!$B94&amp;'CLEREPARTITION bak'!AG$1,RAPPORT!AD:AD&amp;RAPPORT!AE:AE)),0)</f>
        <v>0</v>
      </c>
      <c r="AH94" s="41"/>
      <c r="AI94" s="43">
        <f>IFERROR(INDEX(RAPPORT!AH:AH,MATCH('CLEREPARTITION bak'!$B94&amp;'CLEREPARTITION bak'!AI$1,RAPPORT!AF:AF&amp;RAPPORT!AG:AG)),0)</f>
        <v>0</v>
      </c>
      <c r="AJ94" s="41"/>
      <c r="AK94" s="43">
        <f>IFERROR(INDEX(RAPPORT!AJ:AJ,MATCH('CLEREPARTITION bak'!$B94&amp;'CLEREPARTITION bak'!AK$1,RAPPORT!AH:AH&amp;RAPPORT!AI:AI)),0)</f>
        <v>0</v>
      </c>
      <c r="AL94" s="41"/>
      <c r="AM94" s="43">
        <f>IFERROR(INDEX(RAPPORT!AL:AL,MATCH('CLEREPARTITION bak'!$B94&amp;'CLEREPARTITION bak'!AM$1,RAPPORT!AJ:AJ&amp;RAPPORT!AK:AK)),0)</f>
        <v>0</v>
      </c>
      <c r="AN94" s="41"/>
      <c r="AO94" s="43">
        <f>IFERROR(INDEX(RAPPORT!AN:AN,MATCH('CLEREPARTITION bak'!$B94&amp;'CLEREPARTITION bak'!AO$1,RAPPORT!AL:AL&amp;RAPPORT!AM:AM)),0)</f>
        <v>0</v>
      </c>
      <c r="AP94" s="41"/>
      <c r="AQ94" s="43">
        <f>IFERROR(INDEX(RAPPORT!AP:AP,MATCH('CLEREPARTITION bak'!$B94&amp;'CLEREPARTITION bak'!AQ$1,RAPPORT!AN:AN&amp;RAPPORT!AO:AO)),0)</f>
        <v>0</v>
      </c>
      <c r="AR94" s="41"/>
      <c r="AS94" s="43">
        <f>IFERROR(INDEX(RAPPORT!AR:AR,MATCH('CLEREPARTITION bak'!$B94&amp;'CLEREPARTITION bak'!AS$1,RAPPORT!AP:AP&amp;RAPPORT!AQ:AQ)),0)</f>
        <v>0</v>
      </c>
      <c r="AT94" s="41"/>
      <c r="AU94" s="43">
        <f>IFERROR(INDEX(RAPPORT!AT:AT,MATCH('CLEREPARTITION bak'!$B94&amp;'CLEREPARTITION bak'!AU$1,RAPPORT!AR:AR&amp;RAPPORT!AS:AS)),0)</f>
        <v>0</v>
      </c>
      <c r="AV94" s="41"/>
      <c r="AW94" s="43">
        <f>IFERROR(INDEX(RAPPORT!AV:AV,MATCH('CLEREPARTITION bak'!$B94&amp;'CLEREPARTITION bak'!AW$1,RAPPORT!AT:AT&amp;RAPPORT!AU:AU)),0)</f>
        <v>0</v>
      </c>
      <c r="AX94" s="41"/>
      <c r="AY94" s="43">
        <f>IFERROR(INDEX(RAPPORT!AX:AX,MATCH('CLEREPARTITION bak'!$B94&amp;'CLEREPARTITION bak'!AY$1,RAPPORT!AV:AV&amp;RAPPORT!AW:AW)),0)</f>
        <v>0</v>
      </c>
      <c r="AZ94" s="41"/>
      <c r="BA94" s="43">
        <f>IFERROR(INDEX(RAPPORT!AZ:AZ,MATCH('CLEREPARTITION bak'!$B94&amp;'CLEREPARTITION bak'!BA$1,RAPPORT!AX:AX&amp;RAPPORT!AY:AY)),0)</f>
        <v>0</v>
      </c>
      <c r="BB94" s="41"/>
      <c r="BC94" s="43">
        <f>IFERROR(INDEX(RAPPORT!BB:BB,MATCH('CLEREPARTITION bak'!$B94&amp;'CLEREPARTITION bak'!BC$1,RAPPORT!AZ:AZ&amp;RAPPORT!BA:BA)),0)</f>
        <v>0</v>
      </c>
      <c r="BD94" s="41"/>
      <c r="BE94" s="43">
        <f>IFERROR(INDEX(RAPPORT!BD:BD,MATCH('CLEREPARTITION bak'!$B94&amp;'CLEREPARTITION bak'!BE$1,RAPPORT!BB:BB&amp;RAPPORT!BC:BC)),0)</f>
        <v>0</v>
      </c>
      <c r="BF94" s="41"/>
      <c r="BG94" s="43">
        <f>IFERROR(INDEX(RAPPORT!BF:BF,MATCH('CLEREPARTITION bak'!$B94&amp;'CLEREPARTITION bak'!BG$1,RAPPORT!BD:BD&amp;RAPPORT!BE:BE)),0)</f>
        <v>0</v>
      </c>
      <c r="BH94" s="41"/>
      <c r="BI94" s="43">
        <f>IFERROR(INDEX(RAPPORT!BH:BH,MATCH('CLEREPARTITION bak'!$B94&amp;'CLEREPARTITION bak'!BI$1,RAPPORT!BF:BF&amp;RAPPORT!BG:BG)),0)</f>
        <v>0</v>
      </c>
      <c r="BJ94" s="41"/>
      <c r="BK94" s="43">
        <f>IFERROR(INDEX(RAPPORT!BJ:BJ,MATCH('CLEREPARTITION bak'!$B94&amp;'CLEREPARTITION bak'!BK$1,RAPPORT!BH:BH&amp;RAPPORT!BI:BI)),0)</f>
        <v>0</v>
      </c>
      <c r="BL94" s="41"/>
      <c r="BM94" s="43">
        <f>IFERROR(INDEX(RAPPORT!BL:BL,MATCH('CLEREPARTITION bak'!$B94&amp;'CLEREPARTITION bak'!BM$1,RAPPORT!BJ:BJ&amp;RAPPORT!BK:BK)),0)</f>
        <v>0</v>
      </c>
      <c r="BN94" s="41"/>
      <c r="BO94" s="43">
        <f>IFERROR(INDEX(RAPPORT!BN:BN,MATCH('CLEREPARTITION bak'!$B94&amp;'CLEREPARTITION bak'!BO$1,RAPPORT!BL:BL&amp;RAPPORT!BM:BM)),0)</f>
        <v>0</v>
      </c>
      <c r="BP94" s="41"/>
      <c r="BQ94" s="43">
        <f>IFERROR(INDEX(RAPPORT!BP:BP,MATCH('CLEREPARTITION bak'!$B94&amp;'CLEREPARTITION bak'!BQ$1,RAPPORT!BN:BN&amp;RAPPORT!BO:BO)),0)</f>
        <v>0</v>
      </c>
      <c r="BR94" s="41"/>
      <c r="BS94" s="43">
        <f>IFERROR(INDEX(RAPPORT!BR:BR,MATCH('CLEREPARTITION bak'!$B94&amp;'CLEREPARTITION bak'!BS$1,RAPPORT!BP:BP&amp;RAPPORT!BQ:BQ)),0)</f>
        <v>0</v>
      </c>
      <c r="BT94" s="41"/>
      <c r="BU94" s="43">
        <f>IFERROR(INDEX(RAPPORT!BT:BT,MATCH('CLEREPARTITION bak'!$B94&amp;'CLEREPARTITION bak'!BU$1,RAPPORT!BR:BR&amp;RAPPORT!BS:BS)),0)</f>
        <v>0</v>
      </c>
      <c r="BV94" s="41"/>
      <c r="BW94" s="43">
        <f>IFERROR(INDEX(RAPPORT!BV:BV,MATCH('CLEREPARTITION bak'!$B94&amp;'CLEREPARTITION bak'!BW$1,RAPPORT!BT:BT&amp;RAPPORT!BU:BU)),0)</f>
        <v>0</v>
      </c>
      <c r="BX94" s="41"/>
      <c r="BY94" s="43">
        <f>IFERROR(INDEX(RAPPORT!BX:BX,MATCH('CLEREPARTITION bak'!$B94&amp;'CLEREPARTITION bak'!BY$1,RAPPORT!BV:BV&amp;RAPPORT!BW:BW)),0)</f>
        <v>0</v>
      </c>
      <c r="BZ94" s="41"/>
      <c r="CA94" s="43">
        <f>IFERROR(INDEX(RAPPORT!BZ:BZ,MATCH('CLEREPARTITION bak'!$B94&amp;'CLEREPARTITION bak'!CA$1,RAPPORT!BX:BX&amp;RAPPORT!BY:BY)),0)</f>
        <v>0</v>
      </c>
      <c r="CB94" s="41"/>
      <c r="CC94" s="43">
        <f>IFERROR(INDEX(RAPPORT!CB:CB,MATCH('CLEREPARTITION bak'!$B94&amp;'CLEREPARTITION bak'!CC$1,RAPPORT!BZ:BZ&amp;RAPPORT!CA:CA)),0)</f>
        <v>0</v>
      </c>
      <c r="CD94" s="41"/>
      <c r="CE94" s="43">
        <f>IFERROR(INDEX(RAPPORT!CD:CD,MATCH('CLEREPARTITION bak'!$B94&amp;'CLEREPARTITION bak'!CE$1,RAPPORT!CB:CB&amp;RAPPORT!CC:CC)),0)</f>
        <v>0</v>
      </c>
      <c r="CF94" s="41"/>
      <c r="CG94" s="43">
        <f>IFERROR(INDEX(RAPPORT!CF:CF,MATCH('CLEREPARTITION bak'!$B94&amp;'CLEREPARTITION bak'!CG$1,RAPPORT!CD:CD&amp;RAPPORT!CE:CE)),0)</f>
        <v>0</v>
      </c>
      <c r="CH94" s="41"/>
      <c r="CI94" s="43">
        <f>IFERROR(INDEX(RAPPORT!CH:CH,MATCH('CLEREPARTITION bak'!$B94&amp;'CLEREPARTITION bak'!CI$1,RAPPORT!CF:CF&amp;RAPPORT!CG:CG)),0)</f>
        <v>0</v>
      </c>
      <c r="CJ94" s="41"/>
      <c r="CK94" s="43">
        <f>IFERROR(INDEX(RAPPORT!CJ:CJ,MATCH('CLEREPARTITION bak'!$B94&amp;'CLEREPARTITION bak'!CK$1,RAPPORT!CH:CH&amp;RAPPORT!CI:CI)),0)</f>
        <v>0</v>
      </c>
      <c r="CL94" s="41"/>
      <c r="CM94" s="43">
        <f>IFERROR(INDEX(RAPPORT!CL:CL,MATCH('CLEREPARTITION bak'!$B94&amp;'CLEREPARTITION bak'!CM$1,RAPPORT!CJ:CJ&amp;RAPPORT!CK:CK)),0)</f>
        <v>0</v>
      </c>
      <c r="CN94" s="41"/>
      <c r="CO94" s="43">
        <f>IFERROR(INDEX(RAPPORT!CN:CN,MATCH('CLEREPARTITION bak'!$B94&amp;'CLEREPARTITION bak'!CO$1,RAPPORT!CL:CL&amp;RAPPORT!CM:CM)),0)</f>
        <v>0</v>
      </c>
      <c r="CP94" s="41"/>
      <c r="CQ94" s="43">
        <f>IFERROR(INDEX(RAPPORT!CP:CP,MATCH('CLEREPARTITION bak'!$B94&amp;'CLEREPARTITION bak'!CQ$1,RAPPORT!CN:CN&amp;RAPPORT!CO:CO)),0)</f>
        <v>0</v>
      </c>
      <c r="CR94" s="41"/>
      <c r="CS94" s="43">
        <f>IFERROR(INDEX(RAPPORT!CR:CR,MATCH('CLEREPARTITION bak'!$B94&amp;'CLEREPARTITION bak'!CS$1,RAPPORT!CP:CP&amp;RAPPORT!CQ:CQ)),0)</f>
        <v>0</v>
      </c>
      <c r="CT94" s="41"/>
      <c r="CU94" s="43">
        <f>IFERROR(INDEX(RAPPORT!CT:CT,MATCH('CLEREPARTITION bak'!$B94&amp;'CLEREPARTITION bak'!CU$1,RAPPORT!CR:CR&amp;RAPPORT!CS:CS)),0)</f>
        <v>0</v>
      </c>
      <c r="CV94" s="41"/>
      <c r="CW94" s="43">
        <f>IFERROR(INDEX(RAPPORT!CV:CV,MATCH('CLEREPARTITION bak'!$B94&amp;'CLEREPARTITION bak'!CW$1,RAPPORT!CT:CT&amp;RAPPORT!CU:CU)),0)</f>
        <v>0</v>
      </c>
      <c r="CX94" s="41"/>
      <c r="CY94" s="43">
        <f>IFERROR(INDEX(RAPPORT!CX:CX,MATCH('CLEREPARTITION bak'!$B94&amp;'CLEREPARTITION bak'!CY$1,RAPPORT!CV:CV&amp;RAPPORT!CW:CW)),0)</f>
        <v>0</v>
      </c>
      <c r="CZ94" s="41"/>
      <c r="DA94" s="43">
        <f>IFERROR(INDEX(RAPPORT!CZ:CZ,MATCH('CLEREPARTITION bak'!$B94&amp;'CLEREPARTITION bak'!DA$1,RAPPORT!CX:CX&amp;RAPPORT!CY:CY)),0)</f>
        <v>0</v>
      </c>
      <c r="DB94" s="41"/>
      <c r="DC94" s="43">
        <f>IFERROR(INDEX(RAPPORT!DB:DB,MATCH('CLEREPARTITION bak'!$B94&amp;'CLEREPARTITION bak'!DC$1,RAPPORT!CZ:CZ&amp;RAPPORT!DA:DA)),0)</f>
        <v>0</v>
      </c>
      <c r="DD94" s="41"/>
      <c r="DE94" s="43">
        <f>IFERROR(INDEX(RAPPORT!DD:DD,MATCH('CLEREPARTITION bak'!$B94&amp;'CLEREPARTITION bak'!DE$1,RAPPORT!DB:DB&amp;RAPPORT!DC:DC)),0)</f>
        <v>0</v>
      </c>
      <c r="DF94" s="41"/>
      <c r="DG94" s="43">
        <f>IFERROR(INDEX(RAPPORT!DF:DF,MATCH('CLEREPARTITION bak'!$B94&amp;'CLEREPARTITION bak'!DG$1,RAPPORT!DD:DD&amp;RAPPORT!DE:DE)),0)</f>
        <v>0</v>
      </c>
      <c r="DH94" s="41"/>
      <c r="DI94" s="43">
        <f>IFERROR(INDEX(RAPPORT!DH:DH,MATCH('CLEREPARTITION bak'!$B94&amp;'CLEREPARTITION bak'!DI$1,RAPPORT!DF:DF&amp;RAPPORT!DG:DG)),0)</f>
        <v>0</v>
      </c>
      <c r="DJ94" s="41"/>
      <c r="DK94" s="43">
        <f>IFERROR(INDEX(RAPPORT!DJ:DJ,MATCH('CLEREPARTITION bak'!$B94&amp;'CLEREPARTITION bak'!DK$1,RAPPORT!DH:DH&amp;RAPPORT!DI:DI)),0)</f>
        <v>0</v>
      </c>
      <c r="DL94" s="41"/>
    </row>
    <row r="95" spans="1:116" x14ac:dyDescent="0.25"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  <c r="AF95" s="38"/>
      <c r="AG95" s="38"/>
      <c r="AH95" s="38"/>
      <c r="AI95" s="38"/>
      <c r="AJ95" s="38"/>
      <c r="AK95" s="38"/>
      <c r="AL95" s="38"/>
      <c r="AM95" s="38"/>
      <c r="AN95" s="38"/>
      <c r="AO95" s="38"/>
      <c r="AP95" s="38"/>
      <c r="AQ95" s="38"/>
      <c r="AR95" s="38"/>
      <c r="AS95" s="38"/>
      <c r="AT95" s="38"/>
      <c r="AU95" s="38"/>
      <c r="AV95" s="38"/>
      <c r="AW95" s="38"/>
      <c r="AX95" s="38"/>
      <c r="AY95" s="38"/>
      <c r="AZ95" s="38"/>
      <c r="BA95" s="38"/>
      <c r="BB95" s="38"/>
      <c r="BC95" s="38"/>
      <c r="BD95" s="38"/>
      <c r="BE95" s="38"/>
      <c r="BF95" s="38"/>
      <c r="BG95" s="38"/>
      <c r="BH95" s="38"/>
      <c r="BI95" s="38"/>
      <c r="BJ95" s="38"/>
      <c r="BK95" s="38"/>
      <c r="BL95" s="38"/>
      <c r="BM95" s="38"/>
      <c r="BN95" s="38"/>
      <c r="BO95" s="38"/>
      <c r="BP95" s="38"/>
      <c r="BQ95" s="38"/>
      <c r="BR95" s="38"/>
      <c r="BS95" s="38"/>
      <c r="BT95" s="38"/>
      <c r="BU95" s="38"/>
      <c r="BV95" s="38"/>
      <c r="BW95" s="38"/>
      <c r="BX95" s="38"/>
      <c r="BY95" s="38"/>
      <c r="BZ95" s="38"/>
      <c r="CA95" s="38"/>
      <c r="CB95" s="38"/>
      <c r="CC95" s="38"/>
      <c r="CD95" s="38"/>
      <c r="CE95" s="38"/>
      <c r="CF95" s="38"/>
      <c r="CG95" s="38"/>
      <c r="CH95" s="38"/>
      <c r="CI95" s="38"/>
      <c r="CJ95" s="38"/>
      <c r="CK95" s="38"/>
      <c r="CL95" s="38"/>
      <c r="CM95" s="38"/>
      <c r="CN95" s="38"/>
      <c r="CO95" s="38"/>
      <c r="CP95" s="38"/>
      <c r="CQ95" s="38"/>
      <c r="CR95" s="38"/>
      <c r="CS95" s="38"/>
      <c r="CT95" s="38"/>
      <c r="CU95" s="38"/>
      <c r="CV95" s="38"/>
      <c r="CW95" s="38"/>
      <c r="CX95" s="38"/>
      <c r="CY95" s="38"/>
      <c r="CZ95" s="38"/>
      <c r="DA95" s="38"/>
      <c r="DB95" s="38"/>
      <c r="DC95" s="38"/>
      <c r="DD95" s="38"/>
      <c r="DE95" s="38"/>
      <c r="DF95" s="38"/>
      <c r="DG95" s="38"/>
      <c r="DH95" s="38"/>
      <c r="DI95" s="38"/>
      <c r="DJ95" s="38"/>
      <c r="DK95" s="38"/>
      <c r="DL95" s="38"/>
    </row>
    <row r="96" spans="1:116" x14ac:dyDescent="0.25"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8"/>
      <c r="AE96" s="38"/>
      <c r="AF96" s="38"/>
      <c r="AG96" s="38"/>
      <c r="AH96" s="38"/>
      <c r="AI96" s="38"/>
      <c r="AJ96" s="38"/>
      <c r="AK96" s="38"/>
      <c r="AL96" s="38"/>
      <c r="AM96" s="38"/>
      <c r="AN96" s="38"/>
      <c r="AO96" s="38"/>
      <c r="AP96" s="38"/>
      <c r="AQ96" s="38"/>
      <c r="AR96" s="38"/>
      <c r="AS96" s="38"/>
      <c r="AT96" s="38"/>
      <c r="AU96" s="38"/>
      <c r="AV96" s="38"/>
      <c r="AW96" s="38"/>
      <c r="AX96" s="38"/>
      <c r="AY96" s="38"/>
      <c r="AZ96" s="38"/>
      <c r="BA96" s="38"/>
      <c r="BB96" s="38"/>
      <c r="BC96" s="38"/>
      <c r="BD96" s="38"/>
      <c r="BE96" s="38"/>
      <c r="BF96" s="38"/>
      <c r="BG96" s="38"/>
      <c r="BH96" s="38"/>
      <c r="BI96" s="38"/>
      <c r="BJ96" s="38"/>
      <c r="BK96" s="38"/>
      <c r="BL96" s="38"/>
      <c r="BM96" s="38"/>
      <c r="BN96" s="38"/>
      <c r="BO96" s="38"/>
      <c r="BP96" s="38"/>
      <c r="BQ96" s="38"/>
      <c r="BR96" s="38"/>
      <c r="BS96" s="38"/>
      <c r="BT96" s="38"/>
      <c r="BU96" s="38"/>
      <c r="BV96" s="38"/>
      <c r="BW96" s="38"/>
      <c r="BX96" s="38"/>
      <c r="BY96" s="38"/>
      <c r="BZ96" s="38"/>
      <c r="CA96" s="38"/>
      <c r="CB96" s="38"/>
      <c r="CC96" s="38"/>
      <c r="CD96" s="38"/>
      <c r="CE96" s="38"/>
      <c r="CF96" s="38"/>
      <c r="CG96" s="38"/>
      <c r="CH96" s="38"/>
      <c r="CI96" s="38"/>
      <c r="CJ96" s="38"/>
      <c r="CK96" s="38"/>
      <c r="CL96" s="38"/>
      <c r="CM96" s="38"/>
      <c r="CN96" s="38"/>
      <c r="CO96" s="38"/>
      <c r="CP96" s="38"/>
      <c r="CQ96" s="38"/>
      <c r="CR96" s="38"/>
      <c r="CS96" s="38"/>
      <c r="CT96" s="38"/>
      <c r="CU96" s="38"/>
      <c r="CV96" s="38"/>
      <c r="CW96" s="38"/>
      <c r="CX96" s="38"/>
      <c r="CY96" s="38"/>
      <c r="CZ96" s="38"/>
      <c r="DA96" s="38"/>
      <c r="DB96" s="38"/>
      <c r="DC96" s="38"/>
      <c r="DD96" s="38"/>
      <c r="DE96" s="38"/>
      <c r="DF96" s="38"/>
      <c r="DG96" s="38"/>
      <c r="DH96" s="38"/>
      <c r="DI96" s="38"/>
      <c r="DJ96" s="38"/>
      <c r="DK96" s="38"/>
      <c r="DL96" s="38"/>
    </row>
    <row r="97" spans="3:116" x14ac:dyDescent="0.25"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8"/>
      <c r="AE97" s="38"/>
      <c r="AF97" s="38"/>
      <c r="AG97" s="38"/>
      <c r="AH97" s="38"/>
      <c r="AI97" s="38"/>
      <c r="AJ97" s="38"/>
      <c r="AK97" s="38"/>
      <c r="AL97" s="38"/>
      <c r="AM97" s="38"/>
      <c r="AN97" s="38"/>
      <c r="AO97" s="38"/>
      <c r="AP97" s="38"/>
      <c r="AQ97" s="38"/>
      <c r="AR97" s="38"/>
      <c r="AS97" s="38"/>
      <c r="AT97" s="38"/>
      <c r="AU97" s="38"/>
      <c r="AV97" s="38"/>
      <c r="AW97" s="38"/>
      <c r="AX97" s="38"/>
      <c r="AY97" s="38"/>
      <c r="AZ97" s="38"/>
      <c r="BA97" s="38"/>
      <c r="BB97" s="38"/>
      <c r="BC97" s="38"/>
      <c r="BD97" s="38"/>
      <c r="BE97" s="38"/>
      <c r="BF97" s="38"/>
      <c r="BG97" s="38"/>
      <c r="BH97" s="38"/>
      <c r="BI97" s="38"/>
      <c r="BJ97" s="38"/>
      <c r="BK97" s="38"/>
      <c r="BL97" s="38"/>
      <c r="BM97" s="38"/>
      <c r="BN97" s="38"/>
      <c r="BO97" s="38"/>
      <c r="BP97" s="38"/>
      <c r="BQ97" s="38"/>
      <c r="BR97" s="38"/>
      <c r="BS97" s="38"/>
      <c r="BT97" s="38"/>
      <c r="BU97" s="38"/>
      <c r="BV97" s="38"/>
      <c r="BW97" s="38"/>
      <c r="BX97" s="38"/>
      <c r="BY97" s="38"/>
      <c r="BZ97" s="38"/>
      <c r="CA97" s="38"/>
      <c r="CB97" s="38"/>
      <c r="CC97" s="38"/>
      <c r="CD97" s="38"/>
      <c r="CE97" s="38"/>
      <c r="CF97" s="38"/>
      <c r="CG97" s="38"/>
      <c r="CH97" s="38"/>
      <c r="CI97" s="38"/>
      <c r="CJ97" s="38"/>
      <c r="CK97" s="38"/>
      <c r="CL97" s="38"/>
      <c r="CM97" s="38"/>
      <c r="CN97" s="38"/>
      <c r="CO97" s="38"/>
      <c r="CP97" s="38"/>
      <c r="CQ97" s="38"/>
      <c r="CR97" s="38"/>
      <c r="CS97" s="38"/>
      <c r="CT97" s="38"/>
      <c r="CU97" s="38"/>
      <c r="CV97" s="38"/>
      <c r="CW97" s="38"/>
      <c r="CX97" s="38"/>
      <c r="CY97" s="38"/>
      <c r="CZ97" s="38"/>
      <c r="DA97" s="38"/>
      <c r="DB97" s="38"/>
      <c r="DC97" s="38"/>
      <c r="DD97" s="38"/>
      <c r="DE97" s="38"/>
      <c r="DF97" s="38"/>
      <c r="DG97" s="38"/>
      <c r="DH97" s="38"/>
      <c r="DI97" s="38"/>
      <c r="DJ97" s="38"/>
      <c r="DK97" s="38"/>
      <c r="DL97" s="38"/>
    </row>
    <row r="98" spans="3:116" x14ac:dyDescent="0.25"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8"/>
      <c r="AE98" s="38"/>
      <c r="AF98" s="38"/>
      <c r="AG98" s="38"/>
      <c r="AH98" s="38"/>
      <c r="AI98" s="38"/>
      <c r="AJ98" s="38"/>
      <c r="AK98" s="38"/>
      <c r="AL98" s="38"/>
      <c r="AM98" s="38"/>
      <c r="AN98" s="38"/>
      <c r="AO98" s="38"/>
      <c r="AP98" s="38"/>
      <c r="AQ98" s="38"/>
      <c r="AR98" s="38"/>
      <c r="AS98" s="38"/>
      <c r="AT98" s="38"/>
      <c r="AU98" s="38"/>
      <c r="AV98" s="38"/>
      <c r="AW98" s="38"/>
      <c r="AX98" s="38"/>
      <c r="AY98" s="38"/>
      <c r="AZ98" s="38"/>
      <c r="BA98" s="38"/>
      <c r="BB98" s="38"/>
      <c r="BC98" s="38"/>
      <c r="BD98" s="38"/>
      <c r="BE98" s="38"/>
      <c r="BF98" s="38"/>
      <c r="BG98" s="38"/>
      <c r="BH98" s="38"/>
      <c r="BI98" s="38"/>
      <c r="BJ98" s="38"/>
      <c r="BK98" s="38"/>
      <c r="BL98" s="38"/>
      <c r="BM98" s="38"/>
      <c r="BN98" s="38"/>
      <c r="BO98" s="38"/>
      <c r="BP98" s="38"/>
      <c r="BQ98" s="38"/>
      <c r="BR98" s="38"/>
      <c r="BS98" s="38"/>
      <c r="BT98" s="38"/>
      <c r="BU98" s="38"/>
      <c r="BV98" s="38"/>
      <c r="BW98" s="38"/>
      <c r="BX98" s="38"/>
      <c r="BY98" s="38"/>
      <c r="BZ98" s="38"/>
      <c r="CA98" s="38"/>
      <c r="CB98" s="38"/>
      <c r="CC98" s="38"/>
      <c r="CD98" s="38"/>
      <c r="CE98" s="38"/>
      <c r="CF98" s="38"/>
      <c r="CG98" s="38"/>
      <c r="CH98" s="38"/>
      <c r="CI98" s="38"/>
      <c r="CJ98" s="38"/>
      <c r="CK98" s="38"/>
      <c r="CL98" s="38"/>
      <c r="CM98" s="38"/>
      <c r="CN98" s="38"/>
      <c r="CO98" s="38"/>
      <c r="CP98" s="38"/>
      <c r="CQ98" s="38"/>
      <c r="CR98" s="38"/>
      <c r="CS98" s="38"/>
      <c r="CT98" s="38"/>
      <c r="CU98" s="38"/>
      <c r="CV98" s="38"/>
      <c r="CW98" s="38"/>
      <c r="CX98" s="38"/>
      <c r="CY98" s="38"/>
      <c r="CZ98" s="38"/>
      <c r="DA98" s="38"/>
      <c r="DB98" s="38"/>
      <c r="DC98" s="38"/>
      <c r="DD98" s="38"/>
      <c r="DE98" s="38"/>
      <c r="DF98" s="38"/>
      <c r="DG98" s="38"/>
      <c r="DH98" s="38"/>
      <c r="DI98" s="38"/>
      <c r="DJ98" s="38"/>
      <c r="DK98" s="38"/>
      <c r="DL98" s="38"/>
    </row>
    <row r="99" spans="3:116" x14ac:dyDescent="0.25"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8"/>
      <c r="AE99" s="38"/>
      <c r="AF99" s="38"/>
      <c r="AG99" s="38"/>
      <c r="AH99" s="38"/>
      <c r="AI99" s="38"/>
      <c r="AJ99" s="38"/>
      <c r="AK99" s="38"/>
      <c r="AL99" s="38"/>
      <c r="AM99" s="38"/>
      <c r="AN99" s="38"/>
      <c r="AO99" s="38"/>
      <c r="AP99" s="38"/>
      <c r="AQ99" s="38"/>
      <c r="AR99" s="38"/>
      <c r="AS99" s="38"/>
      <c r="AT99" s="38"/>
      <c r="AU99" s="38"/>
      <c r="AV99" s="38"/>
      <c r="AW99" s="38"/>
      <c r="AX99" s="38"/>
      <c r="AY99" s="38"/>
      <c r="AZ99" s="38"/>
      <c r="BA99" s="38"/>
      <c r="BB99" s="38"/>
      <c r="BC99" s="38"/>
      <c r="BD99" s="38"/>
      <c r="BE99" s="38"/>
      <c r="BF99" s="38"/>
      <c r="BG99" s="38"/>
      <c r="BH99" s="38"/>
      <c r="BI99" s="38"/>
      <c r="BJ99" s="38"/>
      <c r="BK99" s="38"/>
      <c r="BL99" s="38"/>
      <c r="BM99" s="38"/>
      <c r="BN99" s="38"/>
      <c r="BO99" s="38"/>
      <c r="BP99" s="38"/>
      <c r="BQ99" s="38"/>
      <c r="BR99" s="38"/>
      <c r="BS99" s="38"/>
      <c r="BT99" s="38"/>
      <c r="BU99" s="38"/>
      <c r="BV99" s="38"/>
      <c r="BW99" s="38"/>
      <c r="BX99" s="38"/>
      <c r="BY99" s="38"/>
      <c r="BZ99" s="38"/>
      <c r="CA99" s="38"/>
      <c r="CB99" s="38"/>
      <c r="CC99" s="38"/>
      <c r="CD99" s="38"/>
      <c r="CE99" s="38"/>
      <c r="CF99" s="38"/>
      <c r="CG99" s="38"/>
      <c r="CH99" s="38"/>
      <c r="CI99" s="38"/>
      <c r="CJ99" s="38"/>
      <c r="CK99" s="38"/>
      <c r="CL99" s="38"/>
      <c r="CM99" s="38"/>
      <c r="CN99" s="38"/>
      <c r="CO99" s="38"/>
      <c r="CP99" s="38"/>
      <c r="CQ99" s="38"/>
      <c r="CR99" s="38"/>
      <c r="CS99" s="38"/>
      <c r="CT99" s="38"/>
      <c r="CU99" s="38"/>
      <c r="CV99" s="38"/>
      <c r="CW99" s="38"/>
      <c r="CX99" s="38"/>
      <c r="CY99" s="38"/>
      <c r="CZ99" s="38"/>
      <c r="DA99" s="38"/>
      <c r="DB99" s="38"/>
      <c r="DC99" s="38"/>
      <c r="DD99" s="38"/>
      <c r="DE99" s="38"/>
      <c r="DF99" s="38"/>
      <c r="DG99" s="38"/>
      <c r="DH99" s="38"/>
      <c r="DI99" s="38"/>
      <c r="DJ99" s="38"/>
      <c r="DK99" s="38"/>
      <c r="DL99" s="38"/>
    </row>
    <row r="100" spans="3:116" x14ac:dyDescent="0.25"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8"/>
      <c r="AE100" s="38"/>
      <c r="AF100" s="38"/>
      <c r="AG100" s="38"/>
      <c r="AH100" s="38"/>
      <c r="AI100" s="38"/>
      <c r="AJ100" s="38"/>
      <c r="AK100" s="38"/>
      <c r="AL100" s="38"/>
      <c r="AM100" s="38"/>
      <c r="AN100" s="38"/>
      <c r="AO100" s="38"/>
      <c r="AP100" s="38"/>
      <c r="AQ100" s="38"/>
      <c r="AR100" s="38"/>
      <c r="AS100" s="38"/>
      <c r="AT100" s="38"/>
      <c r="AU100" s="38"/>
      <c r="AV100" s="38"/>
      <c r="AW100" s="38"/>
      <c r="AX100" s="38"/>
      <c r="AY100" s="38"/>
      <c r="AZ100" s="38"/>
      <c r="BA100" s="38"/>
      <c r="BB100" s="38"/>
      <c r="BC100" s="38"/>
      <c r="BD100" s="38"/>
      <c r="BE100" s="38"/>
      <c r="BF100" s="38"/>
      <c r="BG100" s="38"/>
      <c r="BH100" s="38"/>
      <c r="BI100" s="38"/>
      <c r="BJ100" s="38"/>
      <c r="BK100" s="38"/>
      <c r="BL100" s="38"/>
      <c r="BM100" s="38"/>
      <c r="BN100" s="38"/>
      <c r="BO100" s="38"/>
      <c r="BP100" s="38"/>
      <c r="BQ100" s="38"/>
      <c r="BR100" s="38"/>
      <c r="BS100" s="38"/>
      <c r="BT100" s="38"/>
      <c r="BU100" s="38"/>
      <c r="BV100" s="38"/>
      <c r="BW100" s="38"/>
      <c r="BX100" s="38"/>
      <c r="BY100" s="38"/>
      <c r="BZ100" s="38"/>
      <c r="CA100" s="38"/>
      <c r="CB100" s="38"/>
      <c r="CC100" s="38"/>
      <c r="CD100" s="38"/>
      <c r="CE100" s="38"/>
      <c r="CF100" s="38"/>
      <c r="CG100" s="38"/>
      <c r="CH100" s="38"/>
      <c r="CI100" s="38"/>
      <c r="CJ100" s="38"/>
      <c r="CK100" s="38"/>
      <c r="CL100" s="38"/>
      <c r="CM100" s="38"/>
      <c r="CN100" s="38"/>
      <c r="CO100" s="38"/>
      <c r="CP100" s="38"/>
      <c r="CQ100" s="38"/>
      <c r="CR100" s="38"/>
      <c r="CS100" s="38"/>
      <c r="CT100" s="38"/>
      <c r="CU100" s="38"/>
      <c r="CV100" s="38"/>
      <c r="CW100" s="38"/>
      <c r="CX100" s="38"/>
      <c r="CY100" s="38"/>
      <c r="CZ100" s="38"/>
      <c r="DA100" s="38"/>
      <c r="DB100" s="38"/>
      <c r="DC100" s="38"/>
      <c r="DD100" s="38"/>
      <c r="DE100" s="38"/>
      <c r="DF100" s="38"/>
      <c r="DG100" s="38"/>
      <c r="DH100" s="38"/>
      <c r="DI100" s="38"/>
      <c r="DJ100" s="38"/>
      <c r="DK100" s="38"/>
      <c r="DL100" s="38"/>
    </row>
    <row r="101" spans="3:116" x14ac:dyDescent="0.25"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  <c r="AF101" s="38"/>
      <c r="AG101" s="38"/>
      <c r="AH101" s="38"/>
      <c r="AI101" s="38"/>
      <c r="AJ101" s="38"/>
      <c r="AK101" s="38"/>
      <c r="AL101" s="38"/>
      <c r="AM101" s="38"/>
      <c r="AN101" s="38"/>
      <c r="AO101" s="38"/>
      <c r="AP101" s="38"/>
      <c r="AQ101" s="38"/>
      <c r="AR101" s="38"/>
      <c r="AS101" s="38"/>
      <c r="AT101" s="38"/>
      <c r="AU101" s="38"/>
      <c r="AV101" s="38"/>
      <c r="AW101" s="38"/>
      <c r="AX101" s="38"/>
      <c r="AY101" s="38"/>
      <c r="AZ101" s="38"/>
      <c r="BA101" s="38"/>
      <c r="BB101" s="38"/>
      <c r="BC101" s="38"/>
      <c r="BD101" s="38"/>
      <c r="BE101" s="38"/>
      <c r="BF101" s="38"/>
      <c r="BG101" s="38"/>
      <c r="BH101" s="38"/>
      <c r="BI101" s="38"/>
      <c r="BJ101" s="38"/>
      <c r="BK101" s="38"/>
      <c r="BL101" s="38"/>
      <c r="BM101" s="38"/>
      <c r="BN101" s="38"/>
      <c r="BO101" s="38"/>
      <c r="BP101" s="38"/>
      <c r="BQ101" s="38"/>
      <c r="BR101" s="38"/>
      <c r="BS101" s="38"/>
      <c r="BT101" s="38"/>
      <c r="BU101" s="38"/>
      <c r="BV101" s="38"/>
      <c r="BW101" s="38"/>
      <c r="BX101" s="38"/>
      <c r="BY101" s="38"/>
      <c r="BZ101" s="38"/>
      <c r="CA101" s="38"/>
      <c r="CB101" s="38"/>
      <c r="CC101" s="38"/>
      <c r="CD101" s="38"/>
      <c r="CE101" s="38"/>
      <c r="CF101" s="38"/>
      <c r="CG101" s="38"/>
      <c r="CH101" s="38"/>
      <c r="CI101" s="38"/>
      <c r="CJ101" s="38"/>
      <c r="CK101" s="38"/>
      <c r="CL101" s="38"/>
      <c r="CM101" s="38"/>
      <c r="CN101" s="38"/>
      <c r="CO101" s="38"/>
      <c r="CP101" s="38"/>
      <c r="CQ101" s="38"/>
      <c r="CR101" s="38"/>
      <c r="CS101" s="38"/>
      <c r="CT101" s="38"/>
      <c r="CU101" s="38"/>
      <c r="CV101" s="38"/>
      <c r="CW101" s="38"/>
      <c r="CX101" s="38"/>
      <c r="CY101" s="38"/>
      <c r="CZ101" s="38"/>
      <c r="DA101" s="38"/>
      <c r="DB101" s="38"/>
      <c r="DC101" s="38"/>
      <c r="DD101" s="38"/>
      <c r="DE101" s="38"/>
      <c r="DF101" s="38"/>
      <c r="DG101" s="38"/>
      <c r="DH101" s="38"/>
      <c r="DI101" s="38"/>
      <c r="DJ101" s="38"/>
      <c r="DK101" s="38"/>
      <c r="DL101" s="38"/>
    </row>
    <row r="102" spans="3:116" x14ac:dyDescent="0.25"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8"/>
      <c r="AE102" s="38"/>
      <c r="AF102" s="38"/>
      <c r="AG102" s="38"/>
      <c r="AH102" s="38"/>
      <c r="AI102" s="38"/>
      <c r="AJ102" s="38"/>
      <c r="AK102" s="38"/>
      <c r="AL102" s="38"/>
      <c r="AM102" s="38"/>
      <c r="AN102" s="38"/>
      <c r="AO102" s="38"/>
      <c r="AP102" s="38"/>
      <c r="AQ102" s="38"/>
      <c r="AR102" s="38"/>
      <c r="AS102" s="38"/>
      <c r="AT102" s="38"/>
      <c r="AU102" s="38"/>
      <c r="AV102" s="38"/>
      <c r="AW102" s="38"/>
      <c r="AX102" s="38"/>
      <c r="AY102" s="38"/>
      <c r="AZ102" s="38"/>
      <c r="BA102" s="38"/>
      <c r="BB102" s="38"/>
      <c r="BC102" s="38"/>
      <c r="BD102" s="38"/>
      <c r="BE102" s="38"/>
      <c r="BF102" s="38"/>
      <c r="BG102" s="38"/>
      <c r="BH102" s="38"/>
      <c r="BI102" s="38"/>
      <c r="BJ102" s="38"/>
      <c r="BK102" s="38"/>
      <c r="BL102" s="38"/>
      <c r="BM102" s="38"/>
      <c r="BN102" s="38"/>
      <c r="BO102" s="38"/>
      <c r="BP102" s="38"/>
      <c r="BQ102" s="38"/>
      <c r="BR102" s="38"/>
      <c r="BS102" s="38"/>
      <c r="BT102" s="38"/>
      <c r="BU102" s="38"/>
      <c r="BV102" s="38"/>
      <c r="BW102" s="38"/>
      <c r="BX102" s="38"/>
      <c r="BY102" s="38"/>
      <c r="BZ102" s="38"/>
      <c r="CA102" s="38"/>
      <c r="CB102" s="38"/>
      <c r="CC102" s="38"/>
      <c r="CD102" s="38"/>
      <c r="CE102" s="38"/>
      <c r="CF102" s="38"/>
      <c r="CG102" s="38"/>
      <c r="CH102" s="38"/>
      <c r="CI102" s="38"/>
      <c r="CJ102" s="38"/>
      <c r="CK102" s="38"/>
      <c r="CL102" s="38"/>
      <c r="CM102" s="38"/>
      <c r="CN102" s="38"/>
      <c r="CO102" s="38"/>
      <c r="CP102" s="38"/>
      <c r="CQ102" s="38"/>
      <c r="CR102" s="38"/>
      <c r="CS102" s="38"/>
      <c r="CT102" s="38"/>
      <c r="CU102" s="38"/>
      <c r="CV102" s="38"/>
      <c r="CW102" s="38"/>
      <c r="CX102" s="38"/>
      <c r="CY102" s="38"/>
      <c r="CZ102" s="38"/>
      <c r="DA102" s="38"/>
      <c r="DB102" s="38"/>
      <c r="DC102" s="38"/>
      <c r="DD102" s="38"/>
      <c r="DE102" s="38"/>
      <c r="DF102" s="38"/>
      <c r="DG102" s="38"/>
      <c r="DH102" s="38"/>
      <c r="DI102" s="38"/>
      <c r="DJ102" s="38"/>
      <c r="DK102" s="38"/>
      <c r="DL102" s="38"/>
    </row>
    <row r="103" spans="3:116" x14ac:dyDescent="0.25"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8"/>
      <c r="AE103" s="38"/>
      <c r="AF103" s="38"/>
      <c r="AG103" s="38"/>
      <c r="AH103" s="38"/>
      <c r="AI103" s="38"/>
      <c r="AJ103" s="38"/>
      <c r="AK103" s="38"/>
      <c r="AL103" s="38"/>
      <c r="AM103" s="38"/>
      <c r="AN103" s="38"/>
      <c r="AO103" s="38"/>
      <c r="AP103" s="38"/>
      <c r="AQ103" s="38"/>
      <c r="AR103" s="38"/>
      <c r="AS103" s="38"/>
      <c r="AT103" s="38"/>
      <c r="AU103" s="38"/>
      <c r="AV103" s="38"/>
      <c r="AW103" s="38"/>
      <c r="AX103" s="38"/>
      <c r="AY103" s="38"/>
      <c r="AZ103" s="38"/>
      <c r="BA103" s="38"/>
      <c r="BB103" s="38"/>
      <c r="BC103" s="38"/>
      <c r="BD103" s="38"/>
      <c r="BE103" s="38"/>
      <c r="BF103" s="38"/>
      <c r="BG103" s="38"/>
      <c r="BH103" s="38"/>
      <c r="BI103" s="38"/>
      <c r="BJ103" s="38"/>
      <c r="BK103" s="38"/>
      <c r="BL103" s="38"/>
      <c r="BM103" s="38"/>
      <c r="BN103" s="38"/>
      <c r="BO103" s="38"/>
      <c r="BP103" s="38"/>
      <c r="BQ103" s="38"/>
      <c r="BR103" s="38"/>
      <c r="BS103" s="38"/>
      <c r="BT103" s="38"/>
      <c r="BU103" s="38"/>
      <c r="BV103" s="38"/>
      <c r="BW103" s="38"/>
      <c r="BX103" s="38"/>
      <c r="BY103" s="38"/>
      <c r="BZ103" s="38"/>
      <c r="CA103" s="38"/>
      <c r="CB103" s="38"/>
      <c r="CC103" s="38"/>
      <c r="CD103" s="38"/>
      <c r="CE103" s="38"/>
      <c r="CF103" s="38"/>
      <c r="CG103" s="38"/>
      <c r="CH103" s="38"/>
      <c r="CI103" s="38"/>
      <c r="CJ103" s="38"/>
      <c r="CK103" s="38"/>
      <c r="CL103" s="38"/>
      <c r="CM103" s="38"/>
      <c r="CN103" s="38"/>
      <c r="CO103" s="38"/>
      <c r="CP103" s="38"/>
      <c r="CQ103" s="38"/>
      <c r="CR103" s="38"/>
      <c r="CS103" s="38"/>
      <c r="CT103" s="38"/>
      <c r="CU103" s="38"/>
      <c r="CV103" s="38"/>
      <c r="CW103" s="38"/>
      <c r="CX103" s="38"/>
      <c r="CY103" s="38"/>
      <c r="CZ103" s="38"/>
      <c r="DA103" s="38"/>
      <c r="DB103" s="38"/>
      <c r="DC103" s="38"/>
      <c r="DD103" s="38"/>
      <c r="DE103" s="38"/>
      <c r="DF103" s="38"/>
      <c r="DG103" s="38"/>
      <c r="DH103" s="38"/>
      <c r="DI103" s="38"/>
      <c r="DJ103" s="38"/>
      <c r="DK103" s="38"/>
      <c r="DL103" s="38"/>
    </row>
    <row r="104" spans="3:116" x14ac:dyDescent="0.25"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  <c r="AF104" s="38"/>
      <c r="AG104" s="38"/>
      <c r="AH104" s="38"/>
      <c r="AI104" s="38"/>
      <c r="AJ104" s="38"/>
      <c r="AK104" s="38"/>
      <c r="AL104" s="38"/>
      <c r="AM104" s="38"/>
      <c r="AN104" s="38"/>
      <c r="AO104" s="38"/>
      <c r="AP104" s="38"/>
      <c r="AQ104" s="38"/>
      <c r="AR104" s="38"/>
      <c r="AS104" s="38"/>
      <c r="AT104" s="38"/>
      <c r="AU104" s="38"/>
      <c r="AV104" s="38"/>
      <c r="AW104" s="38"/>
      <c r="AX104" s="38"/>
      <c r="AY104" s="38"/>
      <c r="AZ104" s="38"/>
      <c r="BA104" s="38"/>
      <c r="BB104" s="38"/>
      <c r="BC104" s="38"/>
      <c r="BD104" s="38"/>
      <c r="BE104" s="38"/>
      <c r="BF104" s="38"/>
      <c r="BG104" s="38"/>
      <c r="BH104" s="38"/>
      <c r="BI104" s="38"/>
      <c r="BJ104" s="38"/>
      <c r="BK104" s="38"/>
      <c r="BL104" s="38"/>
      <c r="BM104" s="38"/>
      <c r="BN104" s="38"/>
      <c r="BO104" s="38"/>
      <c r="BP104" s="38"/>
      <c r="BQ104" s="38"/>
      <c r="BR104" s="38"/>
      <c r="BS104" s="38"/>
      <c r="BT104" s="38"/>
      <c r="BU104" s="38"/>
      <c r="BV104" s="38"/>
      <c r="BW104" s="38"/>
      <c r="BX104" s="38"/>
      <c r="BY104" s="38"/>
      <c r="BZ104" s="38"/>
      <c r="CA104" s="38"/>
      <c r="CB104" s="38"/>
      <c r="CC104" s="38"/>
      <c r="CD104" s="38"/>
      <c r="CE104" s="38"/>
      <c r="CF104" s="38"/>
      <c r="CG104" s="38"/>
      <c r="CH104" s="38"/>
      <c r="CI104" s="38"/>
      <c r="CJ104" s="38"/>
      <c r="CK104" s="38"/>
      <c r="CL104" s="38"/>
      <c r="CM104" s="38"/>
      <c r="CN104" s="38"/>
      <c r="CO104" s="38"/>
      <c r="CP104" s="38"/>
      <c r="CQ104" s="38"/>
      <c r="CR104" s="38"/>
      <c r="CS104" s="38"/>
      <c r="CT104" s="38"/>
      <c r="CU104" s="38"/>
      <c r="CV104" s="38"/>
      <c r="CW104" s="38"/>
      <c r="CX104" s="38"/>
      <c r="CY104" s="38"/>
      <c r="CZ104" s="38"/>
      <c r="DA104" s="38"/>
      <c r="DB104" s="38"/>
      <c r="DC104" s="38"/>
      <c r="DD104" s="38"/>
      <c r="DE104" s="38"/>
      <c r="DF104" s="38"/>
      <c r="DG104" s="38"/>
      <c r="DH104" s="38"/>
      <c r="DI104" s="38"/>
      <c r="DJ104" s="38"/>
      <c r="DK104" s="38"/>
      <c r="DL104" s="38"/>
    </row>
    <row r="105" spans="3:116" x14ac:dyDescent="0.25"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  <c r="AF105" s="38"/>
      <c r="AG105" s="38"/>
      <c r="AH105" s="38"/>
      <c r="AI105" s="38"/>
      <c r="AJ105" s="38"/>
      <c r="AK105" s="38"/>
      <c r="AL105" s="38"/>
      <c r="AM105" s="38"/>
      <c r="AN105" s="38"/>
      <c r="AO105" s="38"/>
      <c r="AP105" s="38"/>
      <c r="AQ105" s="38"/>
      <c r="AR105" s="38"/>
      <c r="AS105" s="38"/>
      <c r="AT105" s="38"/>
      <c r="AU105" s="38"/>
      <c r="AV105" s="38"/>
      <c r="AW105" s="38"/>
      <c r="AX105" s="38"/>
      <c r="AY105" s="38"/>
      <c r="AZ105" s="38"/>
      <c r="BA105" s="38"/>
      <c r="BB105" s="38"/>
      <c r="BC105" s="38"/>
      <c r="BD105" s="38"/>
      <c r="BE105" s="38"/>
      <c r="BF105" s="38"/>
      <c r="BG105" s="38"/>
      <c r="BH105" s="38"/>
      <c r="BI105" s="38"/>
      <c r="BJ105" s="38"/>
      <c r="BK105" s="38"/>
      <c r="BL105" s="38"/>
      <c r="BM105" s="38"/>
      <c r="BN105" s="38"/>
      <c r="BO105" s="38"/>
      <c r="BP105" s="38"/>
      <c r="BQ105" s="38"/>
      <c r="BR105" s="38"/>
      <c r="BS105" s="38"/>
      <c r="BT105" s="38"/>
      <c r="BU105" s="38"/>
      <c r="BV105" s="38"/>
      <c r="BW105" s="38"/>
      <c r="BX105" s="38"/>
      <c r="BY105" s="38"/>
      <c r="BZ105" s="38"/>
      <c r="CA105" s="38"/>
      <c r="CB105" s="38"/>
      <c r="CC105" s="38"/>
      <c r="CD105" s="38"/>
      <c r="CE105" s="38"/>
      <c r="CF105" s="38"/>
      <c r="CG105" s="38"/>
      <c r="CH105" s="38"/>
      <c r="CI105" s="38"/>
      <c r="CJ105" s="38"/>
      <c r="CK105" s="38"/>
      <c r="CL105" s="38"/>
      <c r="CM105" s="38"/>
      <c r="CN105" s="38"/>
      <c r="CO105" s="38"/>
      <c r="CP105" s="38"/>
      <c r="CQ105" s="38"/>
      <c r="CR105" s="38"/>
      <c r="CS105" s="38"/>
      <c r="CT105" s="38"/>
      <c r="CU105" s="38"/>
      <c r="CV105" s="38"/>
      <c r="CW105" s="38"/>
      <c r="CX105" s="38"/>
      <c r="CY105" s="38"/>
      <c r="CZ105" s="38"/>
      <c r="DA105" s="38"/>
      <c r="DB105" s="38"/>
      <c r="DC105" s="38"/>
      <c r="DD105" s="38"/>
      <c r="DE105" s="38"/>
      <c r="DF105" s="38"/>
      <c r="DG105" s="38"/>
      <c r="DH105" s="38"/>
      <c r="DI105" s="38"/>
      <c r="DJ105" s="38"/>
      <c r="DK105" s="38"/>
      <c r="DL105" s="38"/>
    </row>
    <row r="106" spans="3:116" x14ac:dyDescent="0.25"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  <c r="AF106" s="38"/>
      <c r="AG106" s="38"/>
      <c r="AH106" s="38"/>
      <c r="AI106" s="38"/>
      <c r="AJ106" s="38"/>
      <c r="AK106" s="38"/>
      <c r="AL106" s="38"/>
      <c r="AM106" s="38"/>
      <c r="AN106" s="38"/>
      <c r="AO106" s="38"/>
      <c r="AP106" s="38"/>
      <c r="AQ106" s="38"/>
      <c r="AR106" s="38"/>
      <c r="AS106" s="38"/>
      <c r="AT106" s="38"/>
      <c r="AU106" s="38"/>
      <c r="AV106" s="38"/>
      <c r="AW106" s="38"/>
      <c r="AX106" s="38"/>
      <c r="AY106" s="38"/>
      <c r="AZ106" s="38"/>
      <c r="BA106" s="38"/>
      <c r="BB106" s="38"/>
      <c r="BC106" s="38"/>
      <c r="BD106" s="38"/>
      <c r="BE106" s="38"/>
      <c r="BF106" s="38"/>
      <c r="BG106" s="38"/>
      <c r="BH106" s="38"/>
      <c r="BI106" s="38"/>
      <c r="BJ106" s="38"/>
      <c r="BK106" s="38"/>
      <c r="BL106" s="38"/>
      <c r="BM106" s="38"/>
      <c r="BN106" s="38"/>
      <c r="BO106" s="38"/>
      <c r="BP106" s="38"/>
      <c r="BQ106" s="38"/>
      <c r="BR106" s="38"/>
      <c r="BS106" s="38"/>
      <c r="BT106" s="38"/>
      <c r="BU106" s="38"/>
      <c r="BV106" s="38"/>
      <c r="BW106" s="38"/>
      <c r="BX106" s="38"/>
      <c r="BY106" s="38"/>
      <c r="BZ106" s="38"/>
      <c r="CA106" s="38"/>
      <c r="CB106" s="38"/>
      <c r="CC106" s="38"/>
      <c r="CD106" s="38"/>
      <c r="CE106" s="38"/>
      <c r="CF106" s="38"/>
      <c r="CG106" s="38"/>
      <c r="CH106" s="38"/>
      <c r="CI106" s="38"/>
      <c r="CJ106" s="38"/>
      <c r="CK106" s="38"/>
      <c r="CL106" s="38"/>
      <c r="CM106" s="38"/>
      <c r="CN106" s="38"/>
      <c r="CO106" s="38"/>
      <c r="CP106" s="38"/>
      <c r="CQ106" s="38"/>
      <c r="CR106" s="38"/>
      <c r="CS106" s="38"/>
      <c r="CT106" s="38"/>
      <c r="CU106" s="38"/>
      <c r="CV106" s="38"/>
      <c r="CW106" s="38"/>
      <c r="CX106" s="38"/>
      <c r="CY106" s="38"/>
      <c r="CZ106" s="38"/>
      <c r="DA106" s="38"/>
      <c r="DB106" s="38"/>
      <c r="DC106" s="38"/>
      <c r="DD106" s="38"/>
      <c r="DE106" s="38"/>
      <c r="DF106" s="38"/>
      <c r="DG106" s="38"/>
      <c r="DH106" s="38"/>
      <c r="DI106" s="38"/>
      <c r="DJ106" s="38"/>
      <c r="DK106" s="38"/>
      <c r="DL106" s="38"/>
    </row>
    <row r="107" spans="3:116" x14ac:dyDescent="0.25"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8"/>
      <c r="AI107" s="38"/>
      <c r="AJ107" s="38"/>
      <c r="AK107" s="38"/>
      <c r="AL107" s="38"/>
      <c r="AM107" s="38"/>
      <c r="AN107" s="38"/>
      <c r="AO107" s="38"/>
      <c r="AP107" s="38"/>
      <c r="AQ107" s="38"/>
      <c r="AR107" s="38"/>
      <c r="AS107" s="38"/>
      <c r="AT107" s="38"/>
      <c r="AU107" s="38"/>
      <c r="AV107" s="38"/>
      <c r="AW107" s="38"/>
      <c r="AX107" s="38"/>
      <c r="AY107" s="38"/>
      <c r="AZ107" s="38"/>
      <c r="BA107" s="38"/>
      <c r="BB107" s="38"/>
      <c r="BC107" s="38"/>
      <c r="BD107" s="38"/>
      <c r="BE107" s="38"/>
      <c r="BF107" s="38"/>
      <c r="BG107" s="38"/>
      <c r="BH107" s="38"/>
      <c r="BI107" s="38"/>
      <c r="BJ107" s="38"/>
      <c r="BK107" s="38"/>
      <c r="BL107" s="38"/>
      <c r="BM107" s="38"/>
      <c r="BN107" s="38"/>
      <c r="BO107" s="38"/>
      <c r="BP107" s="38"/>
      <c r="BQ107" s="38"/>
      <c r="BR107" s="38"/>
      <c r="BS107" s="38"/>
      <c r="BT107" s="38"/>
      <c r="BU107" s="38"/>
      <c r="BV107" s="38"/>
      <c r="BW107" s="38"/>
      <c r="BX107" s="38"/>
      <c r="BY107" s="38"/>
      <c r="BZ107" s="38"/>
      <c r="CA107" s="38"/>
      <c r="CB107" s="38"/>
      <c r="CC107" s="38"/>
      <c r="CD107" s="38"/>
      <c r="CE107" s="38"/>
      <c r="CF107" s="38"/>
      <c r="CG107" s="38"/>
      <c r="CH107" s="38"/>
      <c r="CI107" s="38"/>
      <c r="CJ107" s="38"/>
      <c r="CK107" s="38"/>
      <c r="CL107" s="38"/>
      <c r="CM107" s="38"/>
      <c r="CN107" s="38"/>
      <c r="CO107" s="38"/>
      <c r="CP107" s="38"/>
      <c r="CQ107" s="38"/>
      <c r="CR107" s="38"/>
      <c r="CS107" s="38"/>
      <c r="CT107" s="38"/>
      <c r="CU107" s="38"/>
      <c r="CV107" s="38"/>
      <c r="CW107" s="38"/>
      <c r="CX107" s="38"/>
      <c r="CY107" s="38"/>
      <c r="CZ107" s="38"/>
      <c r="DA107" s="38"/>
      <c r="DB107" s="38"/>
      <c r="DC107" s="38"/>
      <c r="DD107" s="38"/>
      <c r="DE107" s="38"/>
      <c r="DF107" s="38"/>
      <c r="DG107" s="38"/>
      <c r="DH107" s="38"/>
      <c r="DI107" s="38"/>
      <c r="DJ107" s="38"/>
      <c r="DK107" s="38"/>
      <c r="DL107" s="38"/>
    </row>
    <row r="108" spans="3:116" x14ac:dyDescent="0.25"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  <c r="AF108" s="38"/>
      <c r="AG108" s="38"/>
      <c r="AH108" s="38"/>
      <c r="AI108" s="38"/>
      <c r="AJ108" s="38"/>
      <c r="AK108" s="38"/>
      <c r="AL108" s="38"/>
      <c r="AM108" s="38"/>
      <c r="AN108" s="38"/>
      <c r="AO108" s="38"/>
      <c r="AP108" s="38"/>
      <c r="AQ108" s="38"/>
      <c r="AR108" s="38"/>
      <c r="AS108" s="38"/>
      <c r="AT108" s="38"/>
      <c r="AU108" s="38"/>
      <c r="AV108" s="38"/>
      <c r="AW108" s="38"/>
      <c r="AX108" s="38"/>
      <c r="AY108" s="38"/>
      <c r="AZ108" s="38"/>
      <c r="BA108" s="38"/>
      <c r="BB108" s="38"/>
      <c r="BC108" s="38"/>
      <c r="BD108" s="38"/>
      <c r="BE108" s="38"/>
      <c r="BF108" s="38"/>
      <c r="BG108" s="38"/>
      <c r="BH108" s="38"/>
      <c r="BI108" s="38"/>
      <c r="BJ108" s="38"/>
      <c r="BK108" s="38"/>
      <c r="BL108" s="38"/>
      <c r="BM108" s="38"/>
      <c r="BN108" s="38"/>
      <c r="BO108" s="38"/>
      <c r="BP108" s="38"/>
      <c r="BQ108" s="38"/>
      <c r="BR108" s="38"/>
      <c r="BS108" s="38"/>
      <c r="BT108" s="38"/>
      <c r="BU108" s="38"/>
      <c r="BV108" s="38"/>
      <c r="BW108" s="38"/>
      <c r="BX108" s="38"/>
      <c r="BY108" s="38"/>
      <c r="BZ108" s="38"/>
      <c r="CA108" s="38"/>
      <c r="CB108" s="38"/>
      <c r="CC108" s="38"/>
      <c r="CD108" s="38"/>
      <c r="CE108" s="38"/>
      <c r="CF108" s="38"/>
      <c r="CG108" s="38"/>
      <c r="CH108" s="38"/>
      <c r="CI108" s="38"/>
      <c r="CJ108" s="38"/>
      <c r="CK108" s="38"/>
      <c r="CL108" s="38"/>
      <c r="CM108" s="38"/>
      <c r="CN108" s="38"/>
      <c r="CO108" s="38"/>
      <c r="CP108" s="38"/>
      <c r="CQ108" s="38"/>
      <c r="CR108" s="38"/>
      <c r="CS108" s="38"/>
      <c r="CT108" s="38"/>
      <c r="CU108" s="38"/>
      <c r="CV108" s="38"/>
      <c r="CW108" s="38"/>
      <c r="CX108" s="38"/>
      <c r="CY108" s="38"/>
      <c r="CZ108" s="38"/>
      <c r="DA108" s="38"/>
      <c r="DB108" s="38"/>
      <c r="DC108" s="38"/>
      <c r="DD108" s="38"/>
      <c r="DE108" s="38"/>
      <c r="DF108" s="38"/>
      <c r="DG108" s="38"/>
      <c r="DH108" s="38"/>
      <c r="DI108" s="38"/>
      <c r="DJ108" s="38"/>
      <c r="DK108" s="38"/>
      <c r="DL108" s="38"/>
    </row>
    <row r="109" spans="3:116" x14ac:dyDescent="0.25"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  <c r="AF109" s="38"/>
      <c r="AG109" s="38"/>
      <c r="AH109" s="38"/>
      <c r="AI109" s="38"/>
      <c r="AJ109" s="38"/>
      <c r="AK109" s="38"/>
      <c r="AL109" s="38"/>
      <c r="AM109" s="38"/>
      <c r="AN109" s="38"/>
      <c r="AO109" s="38"/>
      <c r="AP109" s="38"/>
      <c r="AQ109" s="38"/>
      <c r="AR109" s="38"/>
      <c r="AS109" s="38"/>
      <c r="AT109" s="38"/>
      <c r="AU109" s="38"/>
      <c r="AV109" s="38"/>
      <c r="AW109" s="38"/>
      <c r="AX109" s="38"/>
      <c r="AY109" s="38"/>
      <c r="AZ109" s="38"/>
      <c r="BA109" s="38"/>
      <c r="BB109" s="38"/>
      <c r="BC109" s="38"/>
      <c r="BD109" s="38"/>
      <c r="BE109" s="38"/>
      <c r="BF109" s="38"/>
      <c r="BG109" s="38"/>
      <c r="BH109" s="38"/>
      <c r="BI109" s="38"/>
      <c r="BJ109" s="38"/>
      <c r="BK109" s="38"/>
      <c r="BL109" s="38"/>
      <c r="BM109" s="38"/>
      <c r="BN109" s="38"/>
      <c r="BO109" s="38"/>
      <c r="BP109" s="38"/>
      <c r="BQ109" s="38"/>
      <c r="BR109" s="38"/>
      <c r="BS109" s="38"/>
      <c r="BT109" s="38"/>
      <c r="BU109" s="38"/>
      <c r="BV109" s="38"/>
      <c r="BW109" s="38"/>
      <c r="BX109" s="38"/>
      <c r="BY109" s="38"/>
      <c r="BZ109" s="38"/>
      <c r="CA109" s="38"/>
      <c r="CB109" s="38"/>
      <c r="CC109" s="38"/>
      <c r="CD109" s="38"/>
      <c r="CE109" s="38"/>
      <c r="CF109" s="38"/>
      <c r="CG109" s="38"/>
      <c r="CH109" s="38"/>
      <c r="CI109" s="38"/>
      <c r="CJ109" s="38"/>
      <c r="CK109" s="38"/>
      <c r="CL109" s="38"/>
      <c r="CM109" s="38"/>
      <c r="CN109" s="38"/>
      <c r="CO109" s="38"/>
      <c r="CP109" s="38"/>
      <c r="CQ109" s="38"/>
      <c r="CR109" s="38"/>
      <c r="CS109" s="38"/>
      <c r="CT109" s="38"/>
      <c r="CU109" s="38"/>
      <c r="CV109" s="38"/>
      <c r="CW109" s="38"/>
      <c r="CX109" s="38"/>
      <c r="CY109" s="38"/>
      <c r="CZ109" s="38"/>
      <c r="DA109" s="38"/>
      <c r="DB109" s="38"/>
      <c r="DC109" s="38"/>
      <c r="DD109" s="38"/>
      <c r="DE109" s="38"/>
      <c r="DF109" s="38"/>
      <c r="DG109" s="38"/>
      <c r="DH109" s="38"/>
      <c r="DI109" s="38"/>
      <c r="DJ109" s="38"/>
      <c r="DK109" s="38"/>
      <c r="DL109" s="38"/>
    </row>
    <row r="110" spans="3:116" x14ac:dyDescent="0.25"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  <c r="AF110" s="38"/>
      <c r="AG110" s="38"/>
      <c r="AH110" s="38"/>
      <c r="AI110" s="38"/>
      <c r="AJ110" s="38"/>
      <c r="AK110" s="38"/>
      <c r="AL110" s="38"/>
      <c r="AM110" s="38"/>
      <c r="AN110" s="38"/>
      <c r="AO110" s="38"/>
      <c r="AP110" s="38"/>
      <c r="AQ110" s="38"/>
      <c r="AR110" s="38"/>
      <c r="AS110" s="38"/>
      <c r="AT110" s="38"/>
      <c r="AU110" s="38"/>
      <c r="AV110" s="38"/>
      <c r="AW110" s="38"/>
      <c r="AX110" s="38"/>
      <c r="AY110" s="38"/>
      <c r="AZ110" s="38"/>
      <c r="BA110" s="38"/>
      <c r="BB110" s="38"/>
      <c r="BC110" s="38"/>
      <c r="BD110" s="38"/>
      <c r="BE110" s="38"/>
      <c r="BF110" s="38"/>
      <c r="BG110" s="38"/>
      <c r="BH110" s="38"/>
      <c r="BI110" s="38"/>
      <c r="BJ110" s="38"/>
      <c r="BK110" s="38"/>
      <c r="BL110" s="38"/>
      <c r="BM110" s="38"/>
      <c r="BN110" s="38"/>
      <c r="BO110" s="38"/>
      <c r="BP110" s="38"/>
      <c r="BQ110" s="38"/>
      <c r="BR110" s="38"/>
      <c r="BS110" s="38"/>
      <c r="BT110" s="38"/>
      <c r="BU110" s="38"/>
      <c r="BV110" s="38"/>
      <c r="BW110" s="38"/>
      <c r="BX110" s="38"/>
      <c r="BY110" s="38"/>
      <c r="BZ110" s="38"/>
      <c r="CA110" s="38"/>
      <c r="CB110" s="38"/>
      <c r="CC110" s="38"/>
      <c r="CD110" s="38"/>
      <c r="CE110" s="38"/>
      <c r="CF110" s="38"/>
      <c r="CG110" s="38"/>
      <c r="CH110" s="38"/>
      <c r="CI110" s="38"/>
      <c r="CJ110" s="38"/>
      <c r="CK110" s="38"/>
      <c r="CL110" s="38"/>
      <c r="CM110" s="38"/>
      <c r="CN110" s="38"/>
      <c r="CO110" s="38"/>
      <c r="CP110" s="38"/>
      <c r="CQ110" s="38"/>
      <c r="CR110" s="38"/>
      <c r="CS110" s="38"/>
      <c r="CT110" s="38"/>
      <c r="CU110" s="38"/>
      <c r="CV110" s="38"/>
      <c r="CW110" s="38"/>
      <c r="CX110" s="38"/>
      <c r="CY110" s="38"/>
      <c r="CZ110" s="38"/>
      <c r="DA110" s="38"/>
      <c r="DB110" s="38"/>
      <c r="DC110" s="38"/>
      <c r="DD110" s="38"/>
      <c r="DE110" s="38"/>
      <c r="DF110" s="38"/>
      <c r="DG110" s="38"/>
      <c r="DH110" s="38"/>
      <c r="DI110" s="38"/>
      <c r="DJ110" s="38"/>
      <c r="DK110" s="38"/>
      <c r="DL110" s="38"/>
    </row>
    <row r="111" spans="3:116" x14ac:dyDescent="0.25"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8"/>
      <c r="X111" s="38"/>
      <c r="Y111" s="38"/>
      <c r="Z111" s="38"/>
      <c r="AA111" s="38"/>
      <c r="AB111" s="38"/>
      <c r="AC111" s="38"/>
      <c r="AD111" s="38"/>
      <c r="AE111" s="38"/>
      <c r="AF111" s="38"/>
      <c r="AG111" s="38"/>
      <c r="AH111" s="38"/>
      <c r="AI111" s="38"/>
      <c r="AJ111" s="38"/>
      <c r="AK111" s="38"/>
      <c r="AL111" s="38"/>
      <c r="AM111" s="38"/>
      <c r="AN111" s="38"/>
      <c r="AO111" s="38"/>
      <c r="AP111" s="38"/>
      <c r="AQ111" s="38"/>
      <c r="AR111" s="38"/>
      <c r="AS111" s="38"/>
      <c r="AT111" s="38"/>
      <c r="AU111" s="38"/>
      <c r="AV111" s="38"/>
      <c r="AW111" s="38"/>
      <c r="AX111" s="38"/>
      <c r="AY111" s="38"/>
      <c r="AZ111" s="38"/>
      <c r="BA111" s="38"/>
      <c r="BB111" s="38"/>
      <c r="BC111" s="38"/>
      <c r="BD111" s="38"/>
      <c r="BE111" s="38"/>
      <c r="BF111" s="38"/>
      <c r="BG111" s="38"/>
      <c r="BH111" s="38"/>
      <c r="BI111" s="38"/>
      <c r="BJ111" s="38"/>
      <c r="BK111" s="38"/>
      <c r="BL111" s="38"/>
      <c r="BM111" s="38"/>
      <c r="BN111" s="38"/>
      <c r="BO111" s="38"/>
      <c r="BP111" s="38"/>
      <c r="BQ111" s="38"/>
      <c r="BR111" s="38"/>
      <c r="BS111" s="38"/>
      <c r="BT111" s="38"/>
      <c r="BU111" s="38"/>
      <c r="BV111" s="38"/>
      <c r="BW111" s="38"/>
      <c r="BX111" s="38"/>
      <c r="BY111" s="38"/>
      <c r="BZ111" s="38"/>
      <c r="CA111" s="38"/>
      <c r="CB111" s="38"/>
      <c r="CC111" s="38"/>
      <c r="CD111" s="38"/>
      <c r="CE111" s="38"/>
      <c r="CF111" s="38"/>
      <c r="CG111" s="38"/>
      <c r="CH111" s="38"/>
      <c r="CI111" s="38"/>
      <c r="CJ111" s="38"/>
      <c r="CK111" s="38"/>
      <c r="CL111" s="38"/>
      <c r="CM111" s="38"/>
      <c r="CN111" s="38"/>
      <c r="CO111" s="38"/>
      <c r="CP111" s="38"/>
      <c r="CQ111" s="38"/>
      <c r="CR111" s="38"/>
      <c r="CS111" s="38"/>
      <c r="CT111" s="38"/>
      <c r="CU111" s="38"/>
      <c r="CV111" s="38"/>
      <c r="CW111" s="38"/>
      <c r="CX111" s="38"/>
      <c r="CY111" s="38"/>
      <c r="CZ111" s="38"/>
      <c r="DA111" s="38"/>
      <c r="DB111" s="38"/>
      <c r="DC111" s="38"/>
      <c r="DD111" s="38"/>
      <c r="DE111" s="38"/>
      <c r="DF111" s="38"/>
      <c r="DG111" s="38"/>
      <c r="DH111" s="38"/>
      <c r="DI111" s="38"/>
      <c r="DJ111" s="38"/>
      <c r="DK111" s="38"/>
      <c r="DL111" s="38"/>
    </row>
    <row r="112" spans="3:116" x14ac:dyDescent="0.25"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  <c r="AF112" s="38"/>
      <c r="AG112" s="38"/>
      <c r="AH112" s="38"/>
      <c r="AI112" s="38"/>
      <c r="AJ112" s="38"/>
      <c r="AK112" s="38"/>
      <c r="AL112" s="38"/>
      <c r="AM112" s="38"/>
      <c r="AN112" s="38"/>
      <c r="AO112" s="38"/>
      <c r="AP112" s="38"/>
      <c r="AQ112" s="38"/>
      <c r="AR112" s="38"/>
      <c r="AS112" s="38"/>
      <c r="AT112" s="38"/>
      <c r="AU112" s="38"/>
      <c r="AV112" s="38"/>
      <c r="AW112" s="38"/>
      <c r="AX112" s="38"/>
      <c r="AY112" s="38"/>
      <c r="AZ112" s="38"/>
      <c r="BA112" s="38"/>
      <c r="BB112" s="38"/>
      <c r="BC112" s="38"/>
      <c r="BD112" s="38"/>
      <c r="BE112" s="38"/>
      <c r="BF112" s="38"/>
      <c r="BG112" s="38"/>
      <c r="BH112" s="38"/>
      <c r="BI112" s="38"/>
      <c r="BJ112" s="38"/>
      <c r="BK112" s="38"/>
      <c r="BL112" s="38"/>
      <c r="BM112" s="38"/>
      <c r="BN112" s="38"/>
      <c r="BO112" s="38"/>
      <c r="BP112" s="38"/>
      <c r="BQ112" s="38"/>
      <c r="BR112" s="38"/>
      <c r="BS112" s="38"/>
      <c r="BT112" s="38"/>
      <c r="BU112" s="38"/>
      <c r="BV112" s="38"/>
      <c r="BW112" s="38"/>
      <c r="BX112" s="38"/>
      <c r="BY112" s="38"/>
      <c r="BZ112" s="38"/>
      <c r="CA112" s="38"/>
      <c r="CB112" s="38"/>
      <c r="CC112" s="38"/>
      <c r="CD112" s="38"/>
      <c r="CE112" s="38"/>
      <c r="CF112" s="38"/>
      <c r="CG112" s="38"/>
      <c r="CH112" s="38"/>
      <c r="CI112" s="38"/>
      <c r="CJ112" s="38"/>
      <c r="CK112" s="38"/>
      <c r="CL112" s="38"/>
      <c r="CM112" s="38"/>
      <c r="CN112" s="38"/>
      <c r="CO112" s="38"/>
      <c r="CP112" s="38"/>
      <c r="CQ112" s="38"/>
      <c r="CR112" s="38"/>
      <c r="CS112" s="38"/>
      <c r="CT112" s="38"/>
      <c r="CU112" s="38"/>
      <c r="CV112" s="38"/>
      <c r="CW112" s="38"/>
      <c r="CX112" s="38"/>
      <c r="CY112" s="38"/>
      <c r="CZ112" s="38"/>
      <c r="DA112" s="38"/>
      <c r="DB112" s="38"/>
      <c r="DC112" s="38"/>
      <c r="DD112" s="38"/>
      <c r="DE112" s="38"/>
      <c r="DF112" s="38"/>
      <c r="DG112" s="38"/>
      <c r="DH112" s="38"/>
      <c r="DI112" s="38"/>
      <c r="DJ112" s="38"/>
      <c r="DK112" s="38"/>
      <c r="DL112" s="38"/>
    </row>
    <row r="113" spans="3:116" x14ac:dyDescent="0.25"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  <c r="AF113" s="38"/>
      <c r="AG113" s="38"/>
      <c r="AH113" s="38"/>
      <c r="AI113" s="38"/>
      <c r="AJ113" s="38"/>
      <c r="AK113" s="38"/>
      <c r="AL113" s="38"/>
      <c r="AM113" s="38"/>
      <c r="AN113" s="38"/>
      <c r="AO113" s="38"/>
      <c r="AP113" s="38"/>
      <c r="AQ113" s="38"/>
      <c r="AR113" s="38"/>
      <c r="AS113" s="38"/>
      <c r="AT113" s="38"/>
      <c r="AU113" s="38"/>
      <c r="AV113" s="38"/>
      <c r="AW113" s="38"/>
      <c r="AX113" s="38"/>
      <c r="AY113" s="38"/>
      <c r="AZ113" s="38"/>
      <c r="BA113" s="38"/>
      <c r="BB113" s="38"/>
      <c r="BC113" s="38"/>
      <c r="BD113" s="38"/>
      <c r="BE113" s="38"/>
      <c r="BF113" s="38"/>
      <c r="BG113" s="38"/>
      <c r="BH113" s="38"/>
      <c r="BI113" s="38"/>
      <c r="BJ113" s="38"/>
      <c r="BK113" s="38"/>
      <c r="BL113" s="38"/>
      <c r="BM113" s="38"/>
      <c r="BN113" s="38"/>
      <c r="BO113" s="38"/>
      <c r="BP113" s="38"/>
      <c r="BQ113" s="38"/>
      <c r="BR113" s="38"/>
      <c r="BS113" s="38"/>
      <c r="BT113" s="38"/>
      <c r="BU113" s="38"/>
      <c r="BV113" s="38"/>
      <c r="BW113" s="38"/>
      <c r="BX113" s="38"/>
      <c r="BY113" s="38"/>
      <c r="BZ113" s="38"/>
      <c r="CA113" s="38"/>
      <c r="CB113" s="38"/>
      <c r="CC113" s="38"/>
      <c r="CD113" s="38"/>
      <c r="CE113" s="38"/>
      <c r="CF113" s="38"/>
      <c r="CG113" s="38"/>
      <c r="CH113" s="38"/>
      <c r="CI113" s="38"/>
      <c r="CJ113" s="38"/>
      <c r="CK113" s="38"/>
      <c r="CL113" s="38"/>
      <c r="CM113" s="38"/>
      <c r="CN113" s="38"/>
      <c r="CO113" s="38"/>
      <c r="CP113" s="38"/>
      <c r="CQ113" s="38"/>
      <c r="CR113" s="38"/>
      <c r="CS113" s="38"/>
      <c r="CT113" s="38"/>
      <c r="CU113" s="38"/>
      <c r="CV113" s="38"/>
      <c r="CW113" s="38"/>
      <c r="CX113" s="38"/>
      <c r="CY113" s="38"/>
      <c r="CZ113" s="38"/>
      <c r="DA113" s="38"/>
      <c r="DB113" s="38"/>
      <c r="DC113" s="38"/>
      <c r="DD113" s="38"/>
      <c r="DE113" s="38"/>
      <c r="DF113" s="38"/>
      <c r="DG113" s="38"/>
      <c r="DH113" s="38"/>
      <c r="DI113" s="38"/>
      <c r="DJ113" s="38"/>
      <c r="DK113" s="38"/>
      <c r="DL113" s="38"/>
    </row>
    <row r="114" spans="3:116" x14ac:dyDescent="0.25"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38"/>
      <c r="AC114" s="38"/>
      <c r="AD114" s="38"/>
      <c r="AE114" s="38"/>
      <c r="AF114" s="38"/>
      <c r="AG114" s="38"/>
      <c r="AH114" s="38"/>
      <c r="AI114" s="38"/>
      <c r="AJ114" s="38"/>
      <c r="AK114" s="38"/>
      <c r="AL114" s="38"/>
      <c r="AM114" s="38"/>
      <c r="AN114" s="38"/>
      <c r="AO114" s="38"/>
      <c r="AP114" s="38"/>
      <c r="AQ114" s="38"/>
      <c r="AR114" s="38"/>
      <c r="AS114" s="38"/>
      <c r="AT114" s="38"/>
      <c r="AU114" s="38"/>
      <c r="AV114" s="38"/>
      <c r="AW114" s="38"/>
      <c r="AX114" s="38"/>
      <c r="AY114" s="38"/>
      <c r="AZ114" s="38"/>
      <c r="BA114" s="38"/>
      <c r="BB114" s="38"/>
      <c r="BC114" s="38"/>
      <c r="BD114" s="38"/>
      <c r="BE114" s="38"/>
      <c r="BF114" s="38"/>
      <c r="BG114" s="38"/>
      <c r="BH114" s="38"/>
      <c r="BI114" s="38"/>
      <c r="BJ114" s="38"/>
      <c r="BK114" s="38"/>
      <c r="BL114" s="38"/>
      <c r="BM114" s="38"/>
      <c r="BN114" s="38"/>
      <c r="BO114" s="38"/>
      <c r="BP114" s="38"/>
      <c r="BQ114" s="38"/>
      <c r="BR114" s="38"/>
      <c r="BS114" s="38"/>
      <c r="BT114" s="38"/>
      <c r="BU114" s="38"/>
      <c r="BV114" s="38"/>
      <c r="BW114" s="38"/>
      <c r="BX114" s="38"/>
      <c r="BY114" s="38"/>
      <c r="BZ114" s="38"/>
      <c r="CA114" s="38"/>
      <c r="CB114" s="38"/>
      <c r="CC114" s="38"/>
      <c r="CD114" s="38"/>
      <c r="CE114" s="38"/>
      <c r="CF114" s="38"/>
      <c r="CG114" s="38"/>
      <c r="CH114" s="38"/>
      <c r="CI114" s="38"/>
      <c r="CJ114" s="38"/>
      <c r="CK114" s="38"/>
      <c r="CL114" s="38"/>
      <c r="CM114" s="38"/>
      <c r="CN114" s="38"/>
      <c r="CO114" s="38"/>
      <c r="CP114" s="38"/>
      <c r="CQ114" s="38"/>
      <c r="CR114" s="38"/>
      <c r="CS114" s="38"/>
      <c r="CT114" s="38"/>
      <c r="CU114" s="38"/>
      <c r="CV114" s="38"/>
      <c r="CW114" s="38"/>
      <c r="CX114" s="38"/>
      <c r="CY114" s="38"/>
      <c r="CZ114" s="38"/>
      <c r="DA114" s="38"/>
      <c r="DB114" s="38"/>
      <c r="DC114" s="38"/>
      <c r="DD114" s="38"/>
      <c r="DE114" s="38"/>
      <c r="DF114" s="38"/>
      <c r="DG114" s="38"/>
      <c r="DH114" s="38"/>
      <c r="DI114" s="38"/>
      <c r="DJ114" s="38"/>
      <c r="DK114" s="38"/>
      <c r="DL114" s="38"/>
    </row>
    <row r="115" spans="3:116" x14ac:dyDescent="0.25">
      <c r="C115" s="38"/>
      <c r="D115" s="38"/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  <c r="AF115" s="38"/>
      <c r="AG115" s="38"/>
      <c r="AH115" s="38"/>
      <c r="AI115" s="38"/>
      <c r="AJ115" s="38"/>
      <c r="AK115" s="38"/>
      <c r="AL115" s="38"/>
      <c r="AM115" s="38"/>
      <c r="AN115" s="38"/>
      <c r="AO115" s="38"/>
      <c r="AP115" s="38"/>
      <c r="AQ115" s="38"/>
      <c r="AR115" s="38"/>
      <c r="AS115" s="38"/>
      <c r="AT115" s="38"/>
      <c r="AU115" s="38"/>
      <c r="AV115" s="38"/>
      <c r="AW115" s="38"/>
      <c r="AX115" s="38"/>
      <c r="AY115" s="38"/>
      <c r="AZ115" s="38"/>
      <c r="BA115" s="38"/>
      <c r="BB115" s="38"/>
      <c r="BC115" s="38"/>
      <c r="BD115" s="38"/>
      <c r="BE115" s="38"/>
      <c r="BF115" s="38"/>
      <c r="BG115" s="38"/>
      <c r="BH115" s="38"/>
      <c r="BI115" s="38"/>
      <c r="BJ115" s="38"/>
      <c r="BK115" s="38"/>
      <c r="BL115" s="38"/>
      <c r="BM115" s="38"/>
      <c r="BN115" s="38"/>
      <c r="BO115" s="38"/>
      <c r="BP115" s="38"/>
      <c r="BQ115" s="38"/>
      <c r="BR115" s="38"/>
      <c r="BS115" s="38"/>
      <c r="BT115" s="38"/>
      <c r="BU115" s="38"/>
      <c r="BV115" s="38"/>
      <c r="BW115" s="38"/>
      <c r="BX115" s="38"/>
      <c r="BY115" s="38"/>
      <c r="BZ115" s="38"/>
      <c r="CA115" s="38"/>
      <c r="CB115" s="38"/>
      <c r="CC115" s="38"/>
      <c r="CD115" s="38"/>
      <c r="CE115" s="38"/>
      <c r="CF115" s="38"/>
      <c r="CG115" s="38"/>
      <c r="CH115" s="38"/>
      <c r="CI115" s="38"/>
      <c r="CJ115" s="38"/>
      <c r="CK115" s="38"/>
      <c r="CL115" s="38"/>
      <c r="CM115" s="38"/>
      <c r="CN115" s="38"/>
      <c r="CO115" s="38"/>
      <c r="CP115" s="38"/>
      <c r="CQ115" s="38"/>
      <c r="CR115" s="38"/>
      <c r="CS115" s="38"/>
      <c r="CT115" s="38"/>
      <c r="CU115" s="38"/>
      <c r="CV115" s="38"/>
      <c r="CW115" s="38"/>
      <c r="CX115" s="38"/>
      <c r="CY115" s="38"/>
      <c r="CZ115" s="38"/>
      <c r="DA115" s="38"/>
      <c r="DB115" s="38"/>
      <c r="DC115" s="38"/>
      <c r="DD115" s="38"/>
      <c r="DE115" s="38"/>
      <c r="DF115" s="38"/>
      <c r="DG115" s="38"/>
      <c r="DH115" s="38"/>
      <c r="DI115" s="38"/>
      <c r="DJ115" s="38"/>
      <c r="DK115" s="38"/>
      <c r="DL115" s="38"/>
    </row>
    <row r="116" spans="3:116" x14ac:dyDescent="0.25">
      <c r="C116" s="38"/>
      <c r="D116" s="38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  <c r="AF116" s="38"/>
      <c r="AG116" s="38"/>
      <c r="AH116" s="38"/>
      <c r="AI116" s="38"/>
      <c r="AJ116" s="38"/>
      <c r="AK116" s="38"/>
      <c r="AL116" s="38"/>
      <c r="AM116" s="38"/>
      <c r="AN116" s="38"/>
      <c r="AO116" s="38"/>
      <c r="AP116" s="38"/>
      <c r="AQ116" s="38"/>
      <c r="AR116" s="38"/>
      <c r="AS116" s="38"/>
      <c r="AT116" s="38"/>
      <c r="AU116" s="38"/>
      <c r="AV116" s="38"/>
      <c r="AW116" s="38"/>
      <c r="AX116" s="38"/>
      <c r="AY116" s="38"/>
      <c r="AZ116" s="38"/>
      <c r="BA116" s="38"/>
      <c r="BB116" s="38"/>
      <c r="BC116" s="38"/>
      <c r="BD116" s="38"/>
      <c r="BE116" s="38"/>
      <c r="BF116" s="38"/>
      <c r="BG116" s="38"/>
      <c r="BH116" s="38"/>
      <c r="BI116" s="38"/>
      <c r="BJ116" s="38"/>
      <c r="BK116" s="38"/>
      <c r="BL116" s="38"/>
      <c r="BM116" s="38"/>
      <c r="BN116" s="38"/>
      <c r="BO116" s="38"/>
      <c r="BP116" s="38"/>
      <c r="BQ116" s="38"/>
      <c r="BR116" s="38"/>
      <c r="BS116" s="38"/>
      <c r="BT116" s="38"/>
      <c r="BU116" s="38"/>
      <c r="BV116" s="38"/>
      <c r="BW116" s="38"/>
      <c r="BX116" s="38"/>
      <c r="BY116" s="38"/>
      <c r="BZ116" s="38"/>
      <c r="CA116" s="38"/>
      <c r="CB116" s="38"/>
      <c r="CC116" s="38"/>
      <c r="CD116" s="38"/>
      <c r="CE116" s="38"/>
      <c r="CF116" s="38"/>
      <c r="CG116" s="38"/>
      <c r="CH116" s="38"/>
      <c r="CI116" s="38"/>
      <c r="CJ116" s="38"/>
      <c r="CK116" s="38"/>
      <c r="CL116" s="38"/>
      <c r="CM116" s="38"/>
      <c r="CN116" s="38"/>
      <c r="CO116" s="38"/>
      <c r="CP116" s="38"/>
      <c r="CQ116" s="38"/>
      <c r="CR116" s="38"/>
      <c r="CS116" s="38"/>
      <c r="CT116" s="38"/>
      <c r="CU116" s="38"/>
      <c r="CV116" s="38"/>
      <c r="CW116" s="38"/>
      <c r="CX116" s="38"/>
      <c r="CY116" s="38"/>
      <c r="CZ116" s="38"/>
      <c r="DA116" s="38"/>
      <c r="DB116" s="38"/>
      <c r="DC116" s="38"/>
      <c r="DD116" s="38"/>
      <c r="DE116" s="38"/>
      <c r="DF116" s="38"/>
      <c r="DG116" s="38"/>
      <c r="DH116" s="38"/>
      <c r="DI116" s="38"/>
      <c r="DJ116" s="38"/>
      <c r="DK116" s="38"/>
      <c r="DL116" s="38"/>
    </row>
    <row r="117" spans="3:116" x14ac:dyDescent="0.25">
      <c r="C117" s="38"/>
      <c r="D117" s="38"/>
      <c r="E117" s="38"/>
      <c r="F117" s="38"/>
      <c r="G117" s="38"/>
      <c r="H117" s="38"/>
      <c r="I117" s="38"/>
      <c r="J117" s="38"/>
      <c r="K117" s="38"/>
      <c r="L117" s="38"/>
      <c r="M117" s="38"/>
      <c r="N117" s="38"/>
      <c r="O117" s="38"/>
      <c r="P117" s="38"/>
      <c r="Q117" s="38"/>
      <c r="R117" s="38"/>
      <c r="S117" s="38"/>
      <c r="T117" s="38"/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  <c r="AF117" s="38"/>
      <c r="AG117" s="38"/>
      <c r="AH117" s="38"/>
      <c r="AI117" s="38"/>
      <c r="AJ117" s="38"/>
      <c r="AK117" s="38"/>
      <c r="AL117" s="38"/>
      <c r="AM117" s="38"/>
      <c r="AN117" s="38"/>
      <c r="AO117" s="38"/>
      <c r="AP117" s="38"/>
      <c r="AQ117" s="38"/>
      <c r="AR117" s="38"/>
      <c r="AS117" s="38"/>
      <c r="AT117" s="38"/>
      <c r="AU117" s="38"/>
      <c r="AV117" s="38"/>
      <c r="AW117" s="38"/>
      <c r="AX117" s="38"/>
      <c r="AY117" s="38"/>
      <c r="AZ117" s="38"/>
      <c r="BA117" s="38"/>
      <c r="BB117" s="38"/>
      <c r="BC117" s="38"/>
      <c r="BD117" s="38"/>
      <c r="BE117" s="38"/>
      <c r="BF117" s="38"/>
      <c r="BG117" s="38"/>
      <c r="BH117" s="38"/>
      <c r="BI117" s="38"/>
      <c r="BJ117" s="38"/>
      <c r="BK117" s="38"/>
      <c r="BL117" s="38"/>
      <c r="BM117" s="38"/>
      <c r="BN117" s="38"/>
      <c r="BO117" s="38"/>
      <c r="BP117" s="38"/>
      <c r="BQ117" s="38"/>
      <c r="BR117" s="38"/>
      <c r="BS117" s="38"/>
      <c r="BT117" s="38"/>
      <c r="BU117" s="38"/>
      <c r="BV117" s="38"/>
      <c r="BW117" s="38"/>
      <c r="BX117" s="38"/>
      <c r="BY117" s="38"/>
      <c r="BZ117" s="38"/>
      <c r="CA117" s="38"/>
      <c r="CB117" s="38"/>
      <c r="CC117" s="38"/>
      <c r="CD117" s="38"/>
      <c r="CE117" s="38"/>
      <c r="CF117" s="38"/>
      <c r="CG117" s="38"/>
      <c r="CH117" s="38"/>
      <c r="CI117" s="38"/>
      <c r="CJ117" s="38"/>
      <c r="CK117" s="38"/>
      <c r="CL117" s="38"/>
      <c r="CM117" s="38"/>
      <c r="CN117" s="38"/>
      <c r="CO117" s="38"/>
      <c r="CP117" s="38"/>
      <c r="CQ117" s="38"/>
      <c r="CR117" s="38"/>
      <c r="CS117" s="38"/>
      <c r="CT117" s="38"/>
      <c r="CU117" s="38"/>
      <c r="CV117" s="38"/>
      <c r="CW117" s="38"/>
      <c r="CX117" s="38"/>
      <c r="CY117" s="38"/>
      <c r="CZ117" s="38"/>
      <c r="DA117" s="38"/>
      <c r="DB117" s="38"/>
      <c r="DC117" s="38"/>
      <c r="DD117" s="38"/>
      <c r="DE117" s="38"/>
      <c r="DF117" s="38"/>
      <c r="DG117" s="38"/>
      <c r="DH117" s="38"/>
      <c r="DI117" s="38"/>
      <c r="DJ117" s="38"/>
      <c r="DK117" s="38"/>
      <c r="DL117" s="38"/>
    </row>
    <row r="118" spans="3:116" x14ac:dyDescent="0.25"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  <c r="AF118" s="38"/>
      <c r="AG118" s="38"/>
      <c r="AH118" s="38"/>
      <c r="AI118" s="38"/>
      <c r="AJ118" s="38"/>
      <c r="AK118" s="38"/>
      <c r="AL118" s="38"/>
      <c r="AM118" s="38"/>
      <c r="AN118" s="38"/>
      <c r="AO118" s="38"/>
      <c r="AP118" s="38"/>
      <c r="AQ118" s="38"/>
      <c r="AR118" s="38"/>
      <c r="AS118" s="38"/>
      <c r="AT118" s="38"/>
      <c r="AU118" s="38"/>
      <c r="AV118" s="38"/>
      <c r="AW118" s="38"/>
      <c r="AX118" s="38"/>
      <c r="AY118" s="38"/>
      <c r="AZ118" s="38"/>
      <c r="BA118" s="38"/>
      <c r="BB118" s="38"/>
      <c r="BC118" s="38"/>
      <c r="BD118" s="38"/>
      <c r="BE118" s="38"/>
      <c r="BF118" s="38"/>
      <c r="BG118" s="38"/>
      <c r="BH118" s="38"/>
      <c r="BI118" s="38"/>
      <c r="BJ118" s="38"/>
      <c r="BK118" s="38"/>
      <c r="BL118" s="38"/>
      <c r="BM118" s="38"/>
      <c r="BN118" s="38"/>
      <c r="BO118" s="38"/>
      <c r="BP118" s="38"/>
      <c r="BQ118" s="38"/>
      <c r="BR118" s="38"/>
      <c r="BS118" s="38"/>
      <c r="BT118" s="38"/>
      <c r="BU118" s="38"/>
      <c r="BV118" s="38"/>
      <c r="BW118" s="38"/>
      <c r="BX118" s="38"/>
      <c r="BY118" s="38"/>
      <c r="BZ118" s="38"/>
      <c r="CA118" s="38"/>
      <c r="CB118" s="38"/>
      <c r="CC118" s="38"/>
      <c r="CD118" s="38"/>
      <c r="CE118" s="38"/>
      <c r="CF118" s="38"/>
      <c r="CG118" s="38"/>
      <c r="CH118" s="38"/>
      <c r="CI118" s="38"/>
      <c r="CJ118" s="38"/>
      <c r="CK118" s="38"/>
      <c r="CL118" s="38"/>
      <c r="CM118" s="38"/>
      <c r="CN118" s="38"/>
      <c r="CO118" s="38"/>
      <c r="CP118" s="38"/>
      <c r="CQ118" s="38"/>
      <c r="CR118" s="38"/>
      <c r="CS118" s="38"/>
      <c r="CT118" s="38"/>
      <c r="CU118" s="38"/>
      <c r="CV118" s="38"/>
      <c r="CW118" s="38"/>
      <c r="CX118" s="38"/>
      <c r="CY118" s="38"/>
      <c r="CZ118" s="38"/>
      <c r="DA118" s="38"/>
      <c r="DB118" s="38"/>
      <c r="DC118" s="38"/>
      <c r="DD118" s="38"/>
      <c r="DE118" s="38"/>
      <c r="DF118" s="38"/>
      <c r="DG118" s="38"/>
      <c r="DH118" s="38"/>
      <c r="DI118" s="38"/>
      <c r="DJ118" s="38"/>
      <c r="DK118" s="38"/>
      <c r="DL118" s="38"/>
    </row>
    <row r="119" spans="3:116" x14ac:dyDescent="0.25">
      <c r="C119" s="38"/>
      <c r="D119" s="38"/>
      <c r="E119" s="38"/>
      <c r="F119" s="38"/>
      <c r="G119" s="38"/>
      <c r="H119" s="38"/>
      <c r="I119" s="38"/>
      <c r="J119" s="38"/>
      <c r="K119" s="38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  <c r="AF119" s="38"/>
      <c r="AG119" s="38"/>
      <c r="AH119" s="38"/>
      <c r="AI119" s="38"/>
      <c r="AJ119" s="38"/>
      <c r="AK119" s="38"/>
      <c r="AL119" s="38"/>
      <c r="AM119" s="38"/>
      <c r="AN119" s="38"/>
      <c r="AO119" s="38"/>
      <c r="AP119" s="38"/>
      <c r="AQ119" s="38"/>
      <c r="AR119" s="38"/>
      <c r="AS119" s="38"/>
      <c r="AT119" s="38"/>
      <c r="AU119" s="38"/>
      <c r="AV119" s="38"/>
      <c r="AW119" s="38"/>
      <c r="AX119" s="38"/>
      <c r="AY119" s="38"/>
      <c r="AZ119" s="38"/>
      <c r="BA119" s="38"/>
      <c r="BB119" s="38"/>
      <c r="BC119" s="38"/>
      <c r="BD119" s="38"/>
      <c r="BE119" s="38"/>
      <c r="BF119" s="38"/>
      <c r="BG119" s="38"/>
      <c r="BH119" s="38"/>
      <c r="BI119" s="38"/>
      <c r="BJ119" s="38"/>
      <c r="BK119" s="38"/>
      <c r="BL119" s="38"/>
      <c r="BM119" s="38"/>
      <c r="BN119" s="38"/>
      <c r="BO119" s="38"/>
      <c r="BP119" s="38"/>
      <c r="BQ119" s="38"/>
      <c r="BR119" s="38"/>
      <c r="BS119" s="38"/>
      <c r="BT119" s="38"/>
      <c r="BU119" s="38"/>
      <c r="BV119" s="38"/>
      <c r="BW119" s="38"/>
      <c r="BX119" s="38"/>
      <c r="BY119" s="38"/>
      <c r="BZ119" s="38"/>
      <c r="CA119" s="38"/>
      <c r="CB119" s="38"/>
      <c r="CC119" s="38"/>
      <c r="CD119" s="38"/>
      <c r="CE119" s="38"/>
      <c r="CF119" s="38"/>
      <c r="CG119" s="38"/>
      <c r="CH119" s="38"/>
      <c r="CI119" s="38"/>
      <c r="CJ119" s="38"/>
      <c r="CK119" s="38"/>
      <c r="CL119" s="38"/>
      <c r="CM119" s="38"/>
      <c r="CN119" s="38"/>
      <c r="CO119" s="38"/>
      <c r="CP119" s="38"/>
      <c r="CQ119" s="38"/>
      <c r="CR119" s="38"/>
      <c r="CS119" s="38"/>
      <c r="CT119" s="38"/>
      <c r="CU119" s="38"/>
      <c r="CV119" s="38"/>
      <c r="CW119" s="38"/>
      <c r="CX119" s="38"/>
      <c r="CY119" s="38"/>
      <c r="CZ119" s="38"/>
      <c r="DA119" s="38"/>
      <c r="DB119" s="38"/>
      <c r="DC119" s="38"/>
      <c r="DD119" s="38"/>
      <c r="DE119" s="38"/>
      <c r="DF119" s="38"/>
      <c r="DG119" s="38"/>
      <c r="DH119" s="38"/>
      <c r="DI119" s="38"/>
      <c r="DJ119" s="38"/>
      <c r="DK119" s="38"/>
      <c r="DL119" s="38"/>
    </row>
    <row r="120" spans="3:116" x14ac:dyDescent="0.25"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  <c r="AF120" s="38"/>
      <c r="AG120" s="38"/>
      <c r="AH120" s="38"/>
      <c r="AI120" s="38"/>
      <c r="AJ120" s="38"/>
      <c r="AK120" s="38"/>
      <c r="AL120" s="38"/>
      <c r="AM120" s="38"/>
      <c r="AN120" s="38"/>
      <c r="AO120" s="38"/>
      <c r="AP120" s="38"/>
      <c r="AQ120" s="38"/>
      <c r="AR120" s="38"/>
      <c r="AS120" s="38"/>
      <c r="AT120" s="38"/>
      <c r="AU120" s="38"/>
      <c r="AV120" s="38"/>
      <c r="AW120" s="38"/>
      <c r="AX120" s="38"/>
      <c r="AY120" s="38"/>
      <c r="AZ120" s="38"/>
      <c r="BA120" s="38"/>
      <c r="BB120" s="38"/>
      <c r="BC120" s="38"/>
      <c r="BD120" s="38"/>
      <c r="BE120" s="38"/>
      <c r="BF120" s="38"/>
      <c r="BG120" s="38"/>
      <c r="BH120" s="38"/>
      <c r="BI120" s="38"/>
      <c r="BJ120" s="38"/>
      <c r="BK120" s="38"/>
      <c r="BL120" s="38"/>
      <c r="BM120" s="38"/>
      <c r="BN120" s="38"/>
      <c r="BO120" s="38"/>
      <c r="BP120" s="38"/>
      <c r="BQ120" s="38"/>
      <c r="BR120" s="38"/>
      <c r="BS120" s="38"/>
      <c r="BT120" s="38"/>
      <c r="BU120" s="38"/>
      <c r="BV120" s="38"/>
      <c r="BW120" s="38"/>
      <c r="BX120" s="38"/>
      <c r="BY120" s="38"/>
      <c r="BZ120" s="38"/>
      <c r="CA120" s="38"/>
      <c r="CB120" s="38"/>
      <c r="CC120" s="38"/>
      <c r="CD120" s="38"/>
      <c r="CE120" s="38"/>
      <c r="CF120" s="38"/>
      <c r="CG120" s="38"/>
      <c r="CH120" s="38"/>
      <c r="CI120" s="38"/>
      <c r="CJ120" s="38"/>
      <c r="CK120" s="38"/>
      <c r="CL120" s="38"/>
      <c r="CM120" s="38"/>
      <c r="CN120" s="38"/>
      <c r="CO120" s="38"/>
      <c r="CP120" s="38"/>
      <c r="CQ120" s="38"/>
      <c r="CR120" s="38"/>
      <c r="CS120" s="38"/>
      <c r="CT120" s="38"/>
      <c r="CU120" s="38"/>
      <c r="CV120" s="38"/>
      <c r="CW120" s="38"/>
      <c r="CX120" s="38"/>
      <c r="CY120" s="38"/>
      <c r="CZ120" s="38"/>
      <c r="DA120" s="38"/>
      <c r="DB120" s="38"/>
      <c r="DC120" s="38"/>
      <c r="DD120" s="38"/>
      <c r="DE120" s="38"/>
      <c r="DF120" s="38"/>
      <c r="DG120" s="38"/>
      <c r="DH120" s="38"/>
      <c r="DI120" s="38"/>
      <c r="DJ120" s="38"/>
      <c r="DK120" s="38"/>
      <c r="DL120" s="38"/>
    </row>
    <row r="121" spans="3:116" x14ac:dyDescent="0.25">
      <c r="C121" s="38"/>
      <c r="D121" s="38"/>
      <c r="E121" s="38"/>
      <c r="F121" s="38"/>
      <c r="G121" s="38"/>
      <c r="H121" s="38"/>
      <c r="I121" s="38"/>
      <c r="J121" s="38"/>
      <c r="K121" s="38"/>
      <c r="L121" s="38"/>
      <c r="M121" s="38"/>
      <c r="N121" s="38"/>
      <c r="O121" s="38"/>
      <c r="P121" s="38"/>
      <c r="Q121" s="38"/>
      <c r="R121" s="38"/>
      <c r="S121" s="38"/>
      <c r="T121" s="38"/>
      <c r="U121" s="38"/>
      <c r="V121" s="38"/>
      <c r="W121" s="38"/>
      <c r="X121" s="38"/>
      <c r="Y121" s="38"/>
      <c r="Z121" s="38"/>
      <c r="AA121" s="38"/>
      <c r="AB121" s="38"/>
      <c r="AC121" s="38"/>
      <c r="AD121" s="38"/>
      <c r="AE121" s="38"/>
      <c r="AF121" s="38"/>
      <c r="AG121" s="38"/>
      <c r="AH121" s="38"/>
      <c r="AI121" s="38"/>
      <c r="AJ121" s="38"/>
      <c r="AK121" s="38"/>
      <c r="AL121" s="38"/>
      <c r="AM121" s="38"/>
      <c r="AN121" s="38"/>
      <c r="AO121" s="38"/>
      <c r="AP121" s="38"/>
      <c r="AQ121" s="38"/>
      <c r="AR121" s="38"/>
      <c r="AS121" s="38"/>
      <c r="AT121" s="38"/>
      <c r="AU121" s="38"/>
      <c r="AV121" s="38"/>
      <c r="AW121" s="38"/>
      <c r="AX121" s="38"/>
      <c r="AY121" s="38"/>
      <c r="AZ121" s="38"/>
      <c r="BA121" s="38"/>
      <c r="BB121" s="38"/>
      <c r="BC121" s="38"/>
      <c r="BD121" s="38"/>
      <c r="BE121" s="38"/>
      <c r="BF121" s="38"/>
      <c r="BG121" s="38"/>
      <c r="BH121" s="38"/>
      <c r="BI121" s="38"/>
      <c r="BJ121" s="38"/>
      <c r="BK121" s="38"/>
      <c r="BL121" s="38"/>
      <c r="BM121" s="38"/>
      <c r="BN121" s="38"/>
      <c r="BO121" s="38"/>
      <c r="BP121" s="38"/>
      <c r="BQ121" s="38"/>
      <c r="BR121" s="38"/>
      <c r="BS121" s="38"/>
      <c r="BT121" s="38"/>
      <c r="BU121" s="38"/>
      <c r="BV121" s="38"/>
      <c r="BW121" s="38"/>
      <c r="BX121" s="38"/>
      <c r="BY121" s="38"/>
      <c r="BZ121" s="38"/>
      <c r="CA121" s="38"/>
      <c r="CB121" s="38"/>
      <c r="CC121" s="38"/>
      <c r="CD121" s="38"/>
      <c r="CE121" s="38"/>
      <c r="CF121" s="38"/>
      <c r="CG121" s="38"/>
      <c r="CH121" s="38"/>
      <c r="CI121" s="38"/>
      <c r="CJ121" s="38"/>
      <c r="CK121" s="38"/>
      <c r="CL121" s="38"/>
      <c r="CM121" s="38"/>
      <c r="CN121" s="38"/>
      <c r="CO121" s="38"/>
      <c r="CP121" s="38"/>
      <c r="CQ121" s="38"/>
      <c r="CR121" s="38"/>
      <c r="CS121" s="38"/>
      <c r="CT121" s="38"/>
      <c r="CU121" s="38"/>
      <c r="CV121" s="38"/>
      <c r="CW121" s="38"/>
      <c r="CX121" s="38"/>
      <c r="CY121" s="38"/>
      <c r="CZ121" s="38"/>
      <c r="DA121" s="38"/>
      <c r="DB121" s="38"/>
      <c r="DC121" s="38"/>
      <c r="DD121" s="38"/>
      <c r="DE121" s="38"/>
      <c r="DF121" s="38"/>
      <c r="DG121" s="38"/>
      <c r="DH121" s="38"/>
      <c r="DI121" s="38"/>
      <c r="DJ121" s="38"/>
      <c r="DK121" s="38"/>
      <c r="DL121" s="38"/>
    </row>
    <row r="122" spans="3:116" x14ac:dyDescent="0.25">
      <c r="C122" s="38"/>
      <c r="D122" s="38"/>
      <c r="E122" s="38"/>
      <c r="F122" s="38"/>
      <c r="G122" s="38"/>
      <c r="H122" s="38"/>
      <c r="I122" s="38"/>
      <c r="J122" s="38"/>
      <c r="K122" s="38"/>
      <c r="L122" s="38"/>
      <c r="M122" s="38"/>
      <c r="N122" s="38"/>
      <c r="O122" s="38"/>
      <c r="P122" s="38"/>
      <c r="Q122" s="38"/>
      <c r="R122" s="38"/>
      <c r="S122" s="38"/>
      <c r="T122" s="38"/>
      <c r="U122" s="38"/>
      <c r="V122" s="38"/>
      <c r="W122" s="38"/>
      <c r="X122" s="38"/>
      <c r="Y122" s="38"/>
      <c r="Z122" s="38"/>
      <c r="AA122" s="38"/>
      <c r="AB122" s="38"/>
      <c r="AC122" s="38"/>
      <c r="AD122" s="38"/>
      <c r="AE122" s="38"/>
      <c r="AF122" s="38"/>
      <c r="AG122" s="38"/>
      <c r="AH122" s="38"/>
      <c r="AI122" s="38"/>
      <c r="AJ122" s="38"/>
      <c r="AK122" s="38"/>
      <c r="AL122" s="38"/>
      <c r="AM122" s="38"/>
      <c r="AN122" s="38"/>
      <c r="AO122" s="38"/>
      <c r="AP122" s="38"/>
      <c r="AQ122" s="38"/>
      <c r="AR122" s="38"/>
      <c r="AS122" s="38"/>
      <c r="AT122" s="38"/>
      <c r="AU122" s="38"/>
      <c r="AV122" s="38"/>
      <c r="AW122" s="38"/>
      <c r="AX122" s="38"/>
      <c r="AY122" s="38"/>
      <c r="AZ122" s="38"/>
      <c r="BA122" s="38"/>
      <c r="BB122" s="38"/>
      <c r="BC122" s="38"/>
      <c r="BD122" s="38"/>
      <c r="BE122" s="38"/>
      <c r="BF122" s="38"/>
      <c r="BG122" s="38"/>
      <c r="BH122" s="38"/>
      <c r="BI122" s="38"/>
      <c r="BJ122" s="38"/>
      <c r="BK122" s="38"/>
      <c r="BL122" s="38"/>
      <c r="BM122" s="38"/>
      <c r="BN122" s="38"/>
      <c r="BO122" s="38"/>
      <c r="BP122" s="38"/>
      <c r="BQ122" s="38"/>
      <c r="BR122" s="38"/>
      <c r="BS122" s="38"/>
      <c r="BT122" s="38"/>
      <c r="BU122" s="38"/>
      <c r="BV122" s="38"/>
      <c r="BW122" s="38"/>
      <c r="BX122" s="38"/>
      <c r="BY122" s="38"/>
      <c r="BZ122" s="38"/>
      <c r="CA122" s="38"/>
      <c r="CB122" s="38"/>
      <c r="CC122" s="38"/>
      <c r="CD122" s="38"/>
      <c r="CE122" s="38"/>
      <c r="CF122" s="38"/>
      <c r="CG122" s="38"/>
      <c r="CH122" s="38"/>
      <c r="CI122" s="38"/>
      <c r="CJ122" s="38"/>
      <c r="CK122" s="38"/>
      <c r="CL122" s="38"/>
      <c r="CM122" s="38"/>
      <c r="CN122" s="38"/>
      <c r="CO122" s="38"/>
      <c r="CP122" s="38"/>
      <c r="CQ122" s="38"/>
      <c r="CR122" s="38"/>
      <c r="CS122" s="38"/>
      <c r="CT122" s="38"/>
      <c r="CU122" s="38"/>
      <c r="CV122" s="38"/>
      <c r="CW122" s="38"/>
      <c r="CX122" s="38"/>
      <c r="CY122" s="38"/>
      <c r="CZ122" s="38"/>
      <c r="DA122" s="38"/>
      <c r="DB122" s="38"/>
      <c r="DC122" s="38"/>
      <c r="DD122" s="38"/>
      <c r="DE122" s="38"/>
      <c r="DF122" s="38"/>
      <c r="DG122" s="38"/>
      <c r="DH122" s="38"/>
      <c r="DI122" s="38"/>
      <c r="DJ122" s="38"/>
      <c r="DK122" s="38"/>
      <c r="DL122" s="38"/>
    </row>
    <row r="123" spans="3:116" x14ac:dyDescent="0.25">
      <c r="C123" s="38"/>
      <c r="D123" s="38"/>
      <c r="E123" s="38"/>
      <c r="F123" s="38"/>
      <c r="G123" s="38"/>
      <c r="H123" s="38"/>
      <c r="I123" s="38"/>
      <c r="J123" s="38"/>
      <c r="K123" s="38"/>
      <c r="L123" s="38"/>
      <c r="M123" s="38"/>
      <c r="N123" s="38"/>
      <c r="O123" s="38"/>
      <c r="P123" s="38"/>
      <c r="Q123" s="38"/>
      <c r="R123" s="38"/>
      <c r="S123" s="38"/>
      <c r="T123" s="38"/>
      <c r="U123" s="38"/>
      <c r="V123" s="38"/>
      <c r="W123" s="38"/>
      <c r="X123" s="38"/>
      <c r="Y123" s="38"/>
      <c r="Z123" s="38"/>
      <c r="AA123" s="38"/>
      <c r="AB123" s="38"/>
      <c r="AC123" s="38"/>
      <c r="AD123" s="38"/>
      <c r="AE123" s="38"/>
      <c r="AF123" s="38"/>
      <c r="AG123" s="38"/>
      <c r="AH123" s="38"/>
      <c r="AI123" s="38"/>
      <c r="AJ123" s="38"/>
      <c r="AK123" s="38"/>
      <c r="AL123" s="38"/>
      <c r="AM123" s="38"/>
      <c r="AN123" s="38"/>
      <c r="AO123" s="38"/>
      <c r="AP123" s="38"/>
      <c r="AQ123" s="38"/>
      <c r="AR123" s="38"/>
      <c r="AS123" s="38"/>
      <c r="AT123" s="38"/>
      <c r="AU123" s="38"/>
      <c r="AV123" s="38"/>
      <c r="AW123" s="38"/>
      <c r="AX123" s="38"/>
      <c r="AY123" s="38"/>
      <c r="AZ123" s="38"/>
      <c r="BA123" s="38"/>
      <c r="BB123" s="38"/>
      <c r="BC123" s="38"/>
      <c r="BD123" s="38"/>
      <c r="BE123" s="38"/>
      <c r="BF123" s="38"/>
      <c r="BG123" s="38"/>
      <c r="BH123" s="38"/>
      <c r="BI123" s="38"/>
      <c r="BJ123" s="38"/>
      <c r="BK123" s="38"/>
      <c r="BL123" s="38"/>
      <c r="BM123" s="38"/>
      <c r="BN123" s="38"/>
      <c r="BO123" s="38"/>
      <c r="BP123" s="38"/>
      <c r="BQ123" s="38"/>
      <c r="BR123" s="38"/>
      <c r="BS123" s="38"/>
      <c r="BT123" s="38"/>
      <c r="BU123" s="38"/>
      <c r="BV123" s="38"/>
      <c r="BW123" s="38"/>
      <c r="BX123" s="38"/>
      <c r="BY123" s="38"/>
      <c r="BZ123" s="38"/>
      <c r="CA123" s="38"/>
      <c r="CB123" s="38"/>
      <c r="CC123" s="38"/>
      <c r="CD123" s="38"/>
      <c r="CE123" s="38"/>
      <c r="CF123" s="38"/>
      <c r="CG123" s="38"/>
      <c r="CH123" s="38"/>
      <c r="CI123" s="38"/>
      <c r="CJ123" s="38"/>
      <c r="CK123" s="38"/>
      <c r="CL123" s="38"/>
      <c r="CM123" s="38"/>
      <c r="CN123" s="38"/>
      <c r="CO123" s="38"/>
      <c r="CP123" s="38"/>
      <c r="CQ123" s="38"/>
      <c r="CR123" s="38"/>
      <c r="CS123" s="38"/>
      <c r="CT123" s="38"/>
      <c r="CU123" s="38"/>
      <c r="CV123" s="38"/>
      <c r="CW123" s="38"/>
      <c r="CX123" s="38"/>
      <c r="CY123" s="38"/>
      <c r="CZ123" s="38"/>
      <c r="DA123" s="38"/>
      <c r="DB123" s="38"/>
      <c r="DC123" s="38"/>
      <c r="DD123" s="38"/>
      <c r="DE123" s="38"/>
      <c r="DF123" s="38"/>
      <c r="DG123" s="38"/>
      <c r="DH123" s="38"/>
      <c r="DI123" s="38"/>
      <c r="DJ123" s="38"/>
      <c r="DK123" s="38"/>
      <c r="DL123" s="38"/>
    </row>
    <row r="124" spans="3:116" x14ac:dyDescent="0.25">
      <c r="C124" s="38"/>
      <c r="D124" s="38"/>
      <c r="E124" s="38"/>
      <c r="F124" s="38"/>
      <c r="G124" s="38"/>
      <c r="H124" s="38"/>
      <c r="I124" s="38"/>
      <c r="J124" s="38"/>
      <c r="K124" s="38"/>
      <c r="L124" s="38"/>
      <c r="M124" s="38"/>
      <c r="N124" s="38"/>
      <c r="O124" s="38"/>
      <c r="P124" s="38"/>
      <c r="Q124" s="38"/>
      <c r="R124" s="38"/>
      <c r="S124" s="38"/>
      <c r="T124" s="38"/>
      <c r="U124" s="38"/>
      <c r="V124" s="38"/>
      <c r="W124" s="38"/>
      <c r="X124" s="38"/>
      <c r="Y124" s="38"/>
      <c r="Z124" s="38"/>
      <c r="AA124" s="38"/>
      <c r="AB124" s="38"/>
      <c r="AC124" s="38"/>
      <c r="AD124" s="38"/>
      <c r="AE124" s="38"/>
      <c r="AF124" s="38"/>
      <c r="AG124" s="38"/>
      <c r="AH124" s="38"/>
      <c r="AI124" s="38"/>
      <c r="AJ124" s="38"/>
      <c r="AK124" s="38"/>
      <c r="AL124" s="38"/>
      <c r="AM124" s="38"/>
      <c r="AN124" s="38"/>
      <c r="AO124" s="38"/>
      <c r="AP124" s="38"/>
      <c r="AQ124" s="38"/>
      <c r="AR124" s="38"/>
      <c r="AS124" s="38"/>
      <c r="AT124" s="38"/>
      <c r="AU124" s="38"/>
      <c r="AV124" s="38"/>
      <c r="AW124" s="38"/>
      <c r="AX124" s="38"/>
      <c r="AY124" s="38"/>
      <c r="AZ124" s="38"/>
      <c r="BA124" s="38"/>
      <c r="BB124" s="38"/>
      <c r="BC124" s="38"/>
      <c r="BD124" s="38"/>
      <c r="BE124" s="38"/>
      <c r="BF124" s="38"/>
      <c r="BG124" s="38"/>
      <c r="BH124" s="38"/>
      <c r="BI124" s="38"/>
      <c r="BJ124" s="38"/>
      <c r="BK124" s="38"/>
      <c r="BL124" s="38"/>
      <c r="BM124" s="38"/>
      <c r="BN124" s="38"/>
      <c r="BO124" s="38"/>
      <c r="BP124" s="38"/>
      <c r="BQ124" s="38"/>
      <c r="BR124" s="38"/>
      <c r="BS124" s="38"/>
      <c r="BT124" s="38"/>
      <c r="BU124" s="38"/>
      <c r="BV124" s="38"/>
      <c r="BW124" s="38"/>
      <c r="BX124" s="38"/>
      <c r="BY124" s="38"/>
      <c r="BZ124" s="38"/>
      <c r="CA124" s="38"/>
      <c r="CB124" s="38"/>
      <c r="CC124" s="38"/>
      <c r="CD124" s="38"/>
      <c r="CE124" s="38"/>
      <c r="CF124" s="38"/>
      <c r="CG124" s="38"/>
      <c r="CH124" s="38"/>
      <c r="CI124" s="38"/>
      <c r="CJ124" s="38"/>
      <c r="CK124" s="38"/>
      <c r="CL124" s="38"/>
      <c r="CM124" s="38"/>
      <c r="CN124" s="38"/>
      <c r="CO124" s="38"/>
      <c r="CP124" s="38"/>
      <c r="CQ124" s="38"/>
      <c r="CR124" s="38"/>
      <c r="CS124" s="38"/>
      <c r="CT124" s="38"/>
      <c r="CU124" s="38"/>
      <c r="CV124" s="38"/>
      <c r="CW124" s="38"/>
      <c r="CX124" s="38"/>
      <c r="CY124" s="38"/>
      <c r="CZ124" s="38"/>
      <c r="DA124" s="38"/>
      <c r="DB124" s="38"/>
      <c r="DC124" s="38"/>
      <c r="DD124" s="38"/>
      <c r="DE124" s="38"/>
      <c r="DF124" s="38"/>
      <c r="DG124" s="38"/>
      <c r="DH124" s="38"/>
      <c r="DI124" s="38"/>
      <c r="DJ124" s="38"/>
      <c r="DK124" s="38"/>
      <c r="DL124" s="38"/>
    </row>
    <row r="125" spans="3:116" x14ac:dyDescent="0.25">
      <c r="C125" s="38"/>
      <c r="D125" s="38"/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8"/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  <c r="AF125" s="38"/>
      <c r="AG125" s="38"/>
      <c r="AH125" s="38"/>
      <c r="AI125" s="38"/>
      <c r="AJ125" s="38"/>
      <c r="AK125" s="38"/>
      <c r="AL125" s="38"/>
      <c r="AM125" s="38"/>
      <c r="AN125" s="38"/>
      <c r="AO125" s="38"/>
      <c r="AP125" s="38"/>
      <c r="AQ125" s="38"/>
      <c r="AR125" s="38"/>
      <c r="AS125" s="38"/>
      <c r="AT125" s="38"/>
      <c r="AU125" s="38"/>
      <c r="AV125" s="38"/>
      <c r="AW125" s="38"/>
      <c r="AX125" s="38"/>
      <c r="AY125" s="38"/>
      <c r="AZ125" s="38"/>
      <c r="BA125" s="38"/>
      <c r="BB125" s="38"/>
      <c r="BC125" s="38"/>
      <c r="BD125" s="38"/>
      <c r="BE125" s="38"/>
      <c r="BF125" s="38"/>
      <c r="BG125" s="38"/>
      <c r="BH125" s="38"/>
      <c r="BI125" s="38"/>
      <c r="BJ125" s="38"/>
      <c r="BK125" s="38"/>
      <c r="BL125" s="38"/>
      <c r="BM125" s="38"/>
      <c r="BN125" s="38"/>
      <c r="BO125" s="38"/>
      <c r="BP125" s="38"/>
      <c r="BQ125" s="38"/>
      <c r="BR125" s="38"/>
      <c r="BS125" s="38"/>
      <c r="BT125" s="38"/>
      <c r="BU125" s="38"/>
      <c r="BV125" s="38"/>
      <c r="BW125" s="38"/>
      <c r="BX125" s="38"/>
      <c r="BY125" s="38"/>
      <c r="BZ125" s="38"/>
      <c r="CA125" s="38"/>
      <c r="CB125" s="38"/>
      <c r="CC125" s="38"/>
      <c r="CD125" s="38"/>
      <c r="CE125" s="38"/>
      <c r="CF125" s="38"/>
      <c r="CG125" s="38"/>
      <c r="CH125" s="38"/>
      <c r="CI125" s="38"/>
      <c r="CJ125" s="38"/>
      <c r="CK125" s="38"/>
      <c r="CL125" s="38"/>
      <c r="CM125" s="38"/>
      <c r="CN125" s="38"/>
      <c r="CO125" s="38"/>
      <c r="CP125" s="38"/>
      <c r="CQ125" s="38"/>
      <c r="CR125" s="38"/>
      <c r="CS125" s="38"/>
      <c r="CT125" s="38"/>
      <c r="CU125" s="38"/>
      <c r="CV125" s="38"/>
      <c r="CW125" s="38"/>
      <c r="CX125" s="38"/>
      <c r="CY125" s="38"/>
      <c r="CZ125" s="38"/>
      <c r="DA125" s="38"/>
      <c r="DB125" s="38"/>
      <c r="DC125" s="38"/>
      <c r="DD125" s="38"/>
      <c r="DE125" s="38"/>
      <c r="DF125" s="38"/>
      <c r="DG125" s="38"/>
      <c r="DH125" s="38"/>
      <c r="DI125" s="38"/>
      <c r="DJ125" s="38"/>
      <c r="DK125" s="38"/>
      <c r="DL125" s="38"/>
    </row>
    <row r="126" spans="3:116" x14ac:dyDescent="0.25">
      <c r="C126" s="38"/>
      <c r="D126" s="38"/>
      <c r="E126" s="38"/>
      <c r="F126" s="38"/>
      <c r="G126" s="38"/>
      <c r="H126" s="38"/>
      <c r="I126" s="38"/>
      <c r="J126" s="38"/>
      <c r="K126" s="38"/>
      <c r="L126" s="38"/>
      <c r="M126" s="38"/>
      <c r="N126" s="38"/>
      <c r="O126" s="38"/>
      <c r="P126" s="38"/>
      <c r="Q126" s="38"/>
      <c r="R126" s="38"/>
      <c r="S126" s="38"/>
      <c r="T126" s="38"/>
      <c r="U126" s="38"/>
      <c r="V126" s="38"/>
      <c r="W126" s="38"/>
      <c r="X126" s="38"/>
      <c r="Y126" s="38"/>
      <c r="Z126" s="38"/>
      <c r="AA126" s="38"/>
      <c r="AB126" s="38"/>
      <c r="AC126" s="38"/>
      <c r="AD126" s="38"/>
      <c r="AE126" s="38"/>
      <c r="AF126" s="38"/>
      <c r="AG126" s="38"/>
      <c r="AH126" s="38"/>
      <c r="AI126" s="38"/>
      <c r="AJ126" s="38"/>
      <c r="AK126" s="38"/>
      <c r="AL126" s="38"/>
      <c r="AM126" s="38"/>
      <c r="AN126" s="38"/>
      <c r="AO126" s="38"/>
      <c r="AP126" s="38"/>
      <c r="AQ126" s="38"/>
      <c r="AR126" s="38"/>
      <c r="AS126" s="38"/>
      <c r="AT126" s="38"/>
      <c r="AU126" s="38"/>
      <c r="AV126" s="38"/>
      <c r="AW126" s="38"/>
      <c r="AX126" s="38"/>
      <c r="AY126" s="38"/>
      <c r="AZ126" s="38"/>
      <c r="BA126" s="38"/>
      <c r="BB126" s="38"/>
      <c r="BC126" s="38"/>
      <c r="BD126" s="38"/>
      <c r="BE126" s="38"/>
      <c r="BF126" s="38"/>
      <c r="BG126" s="38"/>
      <c r="BH126" s="38"/>
      <c r="BI126" s="38"/>
      <c r="BJ126" s="38"/>
      <c r="BK126" s="38"/>
      <c r="BL126" s="38"/>
      <c r="BM126" s="38"/>
      <c r="BN126" s="38"/>
      <c r="BO126" s="38"/>
      <c r="BP126" s="38"/>
      <c r="BQ126" s="38"/>
      <c r="BR126" s="38"/>
      <c r="BS126" s="38"/>
      <c r="BT126" s="38"/>
      <c r="BU126" s="38"/>
      <c r="BV126" s="38"/>
      <c r="BW126" s="38"/>
      <c r="BX126" s="38"/>
      <c r="BY126" s="38"/>
      <c r="BZ126" s="38"/>
      <c r="CA126" s="38"/>
      <c r="CB126" s="38"/>
      <c r="CC126" s="38"/>
      <c r="CD126" s="38"/>
      <c r="CE126" s="38"/>
      <c r="CF126" s="38"/>
      <c r="CG126" s="38"/>
      <c r="CH126" s="38"/>
      <c r="CI126" s="38"/>
      <c r="CJ126" s="38"/>
      <c r="CK126" s="38"/>
      <c r="CL126" s="38"/>
      <c r="CM126" s="38"/>
      <c r="CN126" s="38"/>
      <c r="CO126" s="38"/>
      <c r="CP126" s="38"/>
      <c r="CQ126" s="38"/>
      <c r="CR126" s="38"/>
      <c r="CS126" s="38"/>
      <c r="CT126" s="38"/>
      <c r="CU126" s="38"/>
      <c r="CV126" s="38"/>
      <c r="CW126" s="38"/>
      <c r="CX126" s="38"/>
      <c r="CY126" s="38"/>
      <c r="CZ126" s="38"/>
      <c r="DA126" s="38"/>
      <c r="DB126" s="38"/>
      <c r="DC126" s="38"/>
      <c r="DD126" s="38"/>
      <c r="DE126" s="38"/>
      <c r="DF126" s="38"/>
      <c r="DG126" s="38"/>
      <c r="DH126" s="38"/>
      <c r="DI126" s="38"/>
      <c r="DJ126" s="38"/>
      <c r="DK126" s="38"/>
      <c r="DL126" s="38"/>
    </row>
    <row r="127" spans="3:116" x14ac:dyDescent="0.25">
      <c r="C127" s="38"/>
      <c r="D127" s="38"/>
      <c r="E127" s="38"/>
      <c r="F127" s="38"/>
      <c r="G127" s="38"/>
      <c r="H127" s="38"/>
      <c r="I127" s="38"/>
      <c r="J127" s="38"/>
      <c r="K127" s="38"/>
      <c r="L127" s="38"/>
      <c r="M127" s="38"/>
      <c r="N127" s="38"/>
      <c r="O127" s="38"/>
      <c r="P127" s="38"/>
      <c r="Q127" s="38"/>
      <c r="R127" s="38"/>
      <c r="S127" s="38"/>
      <c r="T127" s="38"/>
      <c r="U127" s="38"/>
      <c r="V127" s="38"/>
      <c r="W127" s="38"/>
      <c r="X127" s="38"/>
      <c r="Y127" s="38"/>
      <c r="Z127" s="38"/>
      <c r="AA127" s="38"/>
      <c r="AB127" s="38"/>
      <c r="AC127" s="38"/>
      <c r="AD127" s="38"/>
      <c r="AE127" s="38"/>
      <c r="AF127" s="38"/>
      <c r="AG127" s="38"/>
      <c r="AH127" s="38"/>
      <c r="AI127" s="38"/>
      <c r="AJ127" s="38"/>
      <c r="AK127" s="38"/>
      <c r="AL127" s="38"/>
      <c r="AM127" s="38"/>
      <c r="AN127" s="38"/>
      <c r="AO127" s="38"/>
      <c r="AP127" s="38"/>
      <c r="AQ127" s="38"/>
      <c r="AR127" s="38"/>
      <c r="AS127" s="38"/>
      <c r="AT127" s="38"/>
      <c r="AU127" s="38"/>
      <c r="AV127" s="38"/>
      <c r="AW127" s="38"/>
      <c r="AX127" s="38"/>
      <c r="AY127" s="38"/>
      <c r="AZ127" s="38"/>
      <c r="BA127" s="38"/>
      <c r="BB127" s="38"/>
      <c r="BC127" s="38"/>
      <c r="BD127" s="38"/>
      <c r="BE127" s="38"/>
      <c r="BF127" s="38"/>
      <c r="BG127" s="38"/>
      <c r="BH127" s="38"/>
      <c r="BI127" s="38"/>
      <c r="BJ127" s="38"/>
      <c r="BK127" s="38"/>
      <c r="BL127" s="38"/>
      <c r="BM127" s="38"/>
      <c r="BN127" s="38"/>
      <c r="BO127" s="38"/>
      <c r="BP127" s="38"/>
      <c r="BQ127" s="38"/>
      <c r="BR127" s="38"/>
      <c r="BS127" s="38"/>
      <c r="BT127" s="38"/>
      <c r="BU127" s="38"/>
      <c r="BV127" s="38"/>
      <c r="BW127" s="38"/>
      <c r="BX127" s="38"/>
      <c r="BY127" s="38"/>
      <c r="BZ127" s="38"/>
      <c r="CA127" s="38"/>
      <c r="CB127" s="38"/>
      <c r="CC127" s="38"/>
      <c r="CD127" s="38"/>
      <c r="CE127" s="38"/>
      <c r="CF127" s="38"/>
      <c r="CG127" s="38"/>
      <c r="CH127" s="38"/>
      <c r="CI127" s="38"/>
      <c r="CJ127" s="38"/>
      <c r="CK127" s="38"/>
      <c r="CL127" s="38"/>
      <c r="CM127" s="38"/>
      <c r="CN127" s="38"/>
      <c r="CO127" s="38"/>
      <c r="CP127" s="38"/>
      <c r="CQ127" s="38"/>
      <c r="CR127" s="38"/>
      <c r="CS127" s="38"/>
      <c r="CT127" s="38"/>
      <c r="CU127" s="38"/>
      <c r="CV127" s="38"/>
      <c r="CW127" s="38"/>
      <c r="CX127" s="38"/>
      <c r="CY127" s="38"/>
      <c r="CZ127" s="38"/>
      <c r="DA127" s="38"/>
      <c r="DB127" s="38"/>
      <c r="DC127" s="38"/>
      <c r="DD127" s="38"/>
      <c r="DE127" s="38"/>
      <c r="DF127" s="38"/>
      <c r="DG127" s="38"/>
      <c r="DH127" s="38"/>
      <c r="DI127" s="38"/>
      <c r="DJ127" s="38"/>
      <c r="DK127" s="38"/>
      <c r="DL127" s="38"/>
    </row>
    <row r="128" spans="3:116" x14ac:dyDescent="0.25">
      <c r="C128" s="38"/>
      <c r="D128" s="38"/>
      <c r="E128" s="38"/>
      <c r="F128" s="38"/>
      <c r="G128" s="38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  <c r="AF128" s="38"/>
      <c r="AG128" s="38"/>
      <c r="AH128" s="38"/>
      <c r="AI128" s="38"/>
      <c r="AJ128" s="38"/>
      <c r="AK128" s="38"/>
      <c r="AL128" s="38"/>
      <c r="AM128" s="38"/>
      <c r="AN128" s="38"/>
      <c r="AO128" s="38"/>
      <c r="AP128" s="38"/>
      <c r="AQ128" s="38"/>
      <c r="AR128" s="38"/>
      <c r="AS128" s="38"/>
      <c r="AT128" s="38"/>
      <c r="AU128" s="38"/>
      <c r="AV128" s="38"/>
      <c r="AW128" s="38"/>
      <c r="AX128" s="38"/>
      <c r="AY128" s="38"/>
      <c r="AZ128" s="38"/>
      <c r="BA128" s="38"/>
      <c r="BB128" s="38"/>
      <c r="BC128" s="38"/>
      <c r="BD128" s="38"/>
      <c r="BE128" s="38"/>
      <c r="BF128" s="38"/>
      <c r="BG128" s="38"/>
      <c r="BH128" s="38"/>
      <c r="BI128" s="38"/>
      <c r="BJ128" s="38"/>
      <c r="BK128" s="38"/>
      <c r="BL128" s="38"/>
      <c r="BM128" s="38"/>
      <c r="BN128" s="38"/>
      <c r="BO128" s="38"/>
      <c r="BP128" s="38"/>
      <c r="BQ128" s="38"/>
      <c r="BR128" s="38"/>
      <c r="BS128" s="38"/>
      <c r="BT128" s="38"/>
      <c r="BU128" s="38"/>
      <c r="BV128" s="38"/>
      <c r="BW128" s="38"/>
      <c r="BX128" s="38"/>
      <c r="BY128" s="38"/>
      <c r="BZ128" s="38"/>
      <c r="CA128" s="38"/>
      <c r="CB128" s="38"/>
      <c r="CC128" s="38"/>
      <c r="CD128" s="38"/>
      <c r="CE128" s="38"/>
      <c r="CF128" s="38"/>
      <c r="CG128" s="38"/>
      <c r="CH128" s="38"/>
      <c r="CI128" s="38"/>
      <c r="CJ128" s="38"/>
      <c r="CK128" s="38"/>
      <c r="CL128" s="38"/>
      <c r="CM128" s="38"/>
      <c r="CN128" s="38"/>
      <c r="CO128" s="38"/>
      <c r="CP128" s="38"/>
      <c r="CQ128" s="38"/>
      <c r="CR128" s="38"/>
      <c r="CS128" s="38"/>
      <c r="CT128" s="38"/>
      <c r="CU128" s="38"/>
      <c r="CV128" s="38"/>
      <c r="CW128" s="38"/>
      <c r="CX128" s="38"/>
      <c r="CY128" s="38"/>
      <c r="CZ128" s="38"/>
      <c r="DA128" s="38"/>
      <c r="DB128" s="38"/>
      <c r="DC128" s="38"/>
      <c r="DD128" s="38"/>
      <c r="DE128" s="38"/>
      <c r="DF128" s="38"/>
      <c r="DG128" s="38"/>
      <c r="DH128" s="38"/>
      <c r="DI128" s="38"/>
      <c r="DJ128" s="38"/>
      <c r="DK128" s="38"/>
      <c r="DL128" s="38"/>
    </row>
    <row r="129" spans="3:116" x14ac:dyDescent="0.25">
      <c r="C129" s="38"/>
      <c r="D129" s="38"/>
      <c r="E129" s="38"/>
      <c r="F129" s="38"/>
      <c r="G129" s="38"/>
      <c r="H129" s="38"/>
      <c r="I129" s="38"/>
      <c r="J129" s="38"/>
      <c r="K129" s="38"/>
      <c r="L129" s="38"/>
      <c r="M129" s="38"/>
      <c r="N129" s="38"/>
      <c r="O129" s="38"/>
      <c r="P129" s="38"/>
      <c r="Q129" s="38"/>
      <c r="R129" s="38"/>
      <c r="S129" s="38"/>
      <c r="T129" s="38"/>
      <c r="U129" s="38"/>
      <c r="V129" s="38"/>
      <c r="W129" s="38"/>
      <c r="X129" s="38"/>
      <c r="Y129" s="38"/>
      <c r="Z129" s="38"/>
      <c r="AA129" s="38"/>
      <c r="AB129" s="38"/>
      <c r="AC129" s="38"/>
      <c r="AD129" s="38"/>
      <c r="AE129" s="38"/>
      <c r="AF129" s="38"/>
      <c r="AG129" s="38"/>
      <c r="AH129" s="38"/>
      <c r="AI129" s="38"/>
      <c r="AJ129" s="38"/>
      <c r="AK129" s="38"/>
      <c r="AL129" s="38"/>
      <c r="AM129" s="38"/>
      <c r="AN129" s="38"/>
      <c r="AO129" s="38"/>
      <c r="AP129" s="38"/>
      <c r="AQ129" s="38"/>
      <c r="AR129" s="38"/>
      <c r="AS129" s="38"/>
      <c r="AT129" s="38"/>
      <c r="AU129" s="38"/>
      <c r="AV129" s="38"/>
      <c r="AW129" s="38"/>
      <c r="AX129" s="38"/>
      <c r="AY129" s="38"/>
      <c r="AZ129" s="38"/>
      <c r="BA129" s="38"/>
      <c r="BB129" s="38"/>
      <c r="BC129" s="38"/>
      <c r="BD129" s="38"/>
      <c r="BE129" s="38"/>
      <c r="BF129" s="38"/>
      <c r="BG129" s="38"/>
      <c r="BH129" s="38"/>
      <c r="BI129" s="38"/>
      <c r="BJ129" s="38"/>
      <c r="BK129" s="38"/>
      <c r="BL129" s="38"/>
      <c r="BM129" s="38"/>
      <c r="BN129" s="38"/>
      <c r="BO129" s="38"/>
      <c r="BP129" s="38"/>
      <c r="BQ129" s="38"/>
      <c r="BR129" s="38"/>
      <c r="BS129" s="38"/>
      <c r="BT129" s="38"/>
      <c r="BU129" s="38"/>
      <c r="BV129" s="38"/>
      <c r="BW129" s="38"/>
      <c r="BX129" s="38"/>
      <c r="BY129" s="38"/>
      <c r="BZ129" s="38"/>
      <c r="CA129" s="38"/>
      <c r="CB129" s="38"/>
      <c r="CC129" s="38"/>
      <c r="CD129" s="38"/>
      <c r="CE129" s="38"/>
      <c r="CF129" s="38"/>
      <c r="CG129" s="38"/>
      <c r="CH129" s="38"/>
      <c r="CI129" s="38"/>
      <c r="CJ129" s="38"/>
      <c r="CK129" s="38"/>
      <c r="CL129" s="38"/>
      <c r="CM129" s="38"/>
      <c r="CN129" s="38"/>
      <c r="CO129" s="38"/>
      <c r="CP129" s="38"/>
      <c r="CQ129" s="38"/>
      <c r="CR129" s="38"/>
      <c r="CS129" s="38"/>
      <c r="CT129" s="38"/>
      <c r="CU129" s="38"/>
      <c r="CV129" s="38"/>
      <c r="CW129" s="38"/>
      <c r="CX129" s="38"/>
      <c r="CY129" s="38"/>
      <c r="CZ129" s="38"/>
      <c r="DA129" s="38"/>
      <c r="DB129" s="38"/>
      <c r="DC129" s="38"/>
      <c r="DD129" s="38"/>
      <c r="DE129" s="38"/>
      <c r="DF129" s="38"/>
      <c r="DG129" s="38"/>
      <c r="DH129" s="38"/>
      <c r="DI129" s="38"/>
      <c r="DJ129" s="38"/>
      <c r="DK129" s="38"/>
      <c r="DL129" s="38"/>
    </row>
    <row r="130" spans="3:116" x14ac:dyDescent="0.25">
      <c r="C130" s="38"/>
      <c r="D130" s="38"/>
      <c r="E130" s="38"/>
      <c r="F130" s="38"/>
      <c r="G130" s="38"/>
      <c r="H130" s="38"/>
      <c r="I130" s="38"/>
      <c r="J130" s="38"/>
      <c r="K130" s="38"/>
      <c r="L130" s="38"/>
      <c r="M130" s="38"/>
      <c r="N130" s="38"/>
      <c r="O130" s="38"/>
      <c r="P130" s="38"/>
      <c r="Q130" s="38"/>
      <c r="R130" s="38"/>
      <c r="S130" s="38"/>
      <c r="T130" s="38"/>
      <c r="U130" s="38"/>
      <c r="V130" s="38"/>
      <c r="W130" s="38"/>
      <c r="X130" s="38"/>
      <c r="Y130" s="38"/>
      <c r="Z130" s="38"/>
      <c r="AA130" s="38"/>
      <c r="AB130" s="38"/>
      <c r="AC130" s="38"/>
      <c r="AD130" s="38"/>
      <c r="AE130" s="38"/>
      <c r="AF130" s="38"/>
      <c r="AG130" s="38"/>
      <c r="AH130" s="38"/>
      <c r="AI130" s="38"/>
      <c r="AJ130" s="38"/>
      <c r="AK130" s="38"/>
      <c r="AL130" s="38"/>
      <c r="AM130" s="38"/>
      <c r="AN130" s="38"/>
      <c r="AO130" s="38"/>
      <c r="AP130" s="38"/>
      <c r="AQ130" s="38"/>
      <c r="AR130" s="38"/>
      <c r="AS130" s="38"/>
      <c r="AT130" s="38"/>
      <c r="AU130" s="38"/>
      <c r="AV130" s="38"/>
      <c r="AW130" s="38"/>
      <c r="AX130" s="38"/>
      <c r="AY130" s="38"/>
      <c r="AZ130" s="38"/>
      <c r="BA130" s="38"/>
      <c r="BB130" s="38"/>
      <c r="BC130" s="38"/>
      <c r="BD130" s="38"/>
      <c r="BE130" s="38"/>
      <c r="BF130" s="38"/>
      <c r="BG130" s="38"/>
      <c r="BH130" s="38"/>
      <c r="BI130" s="38"/>
      <c r="BJ130" s="38"/>
      <c r="BK130" s="38"/>
      <c r="BL130" s="38"/>
      <c r="BM130" s="38"/>
      <c r="BN130" s="38"/>
      <c r="BO130" s="38"/>
      <c r="BP130" s="38"/>
      <c r="BQ130" s="38"/>
      <c r="BR130" s="38"/>
      <c r="BS130" s="38"/>
      <c r="BT130" s="38"/>
      <c r="BU130" s="38"/>
      <c r="BV130" s="38"/>
      <c r="BW130" s="38"/>
      <c r="BX130" s="38"/>
      <c r="BY130" s="38"/>
      <c r="BZ130" s="38"/>
      <c r="CA130" s="38"/>
      <c r="CB130" s="38"/>
      <c r="CC130" s="38"/>
      <c r="CD130" s="38"/>
      <c r="CE130" s="38"/>
      <c r="CF130" s="38"/>
      <c r="CG130" s="38"/>
      <c r="CH130" s="38"/>
      <c r="CI130" s="38"/>
      <c r="CJ130" s="38"/>
      <c r="CK130" s="38"/>
      <c r="CL130" s="38"/>
      <c r="CM130" s="38"/>
      <c r="CN130" s="38"/>
      <c r="CO130" s="38"/>
      <c r="CP130" s="38"/>
      <c r="CQ130" s="38"/>
      <c r="CR130" s="38"/>
      <c r="CS130" s="38"/>
      <c r="CT130" s="38"/>
      <c r="CU130" s="38"/>
      <c r="CV130" s="38"/>
      <c r="CW130" s="38"/>
      <c r="CX130" s="38"/>
      <c r="CY130" s="38"/>
      <c r="CZ130" s="38"/>
      <c r="DA130" s="38"/>
      <c r="DB130" s="38"/>
      <c r="DC130" s="38"/>
      <c r="DD130" s="38"/>
      <c r="DE130" s="38"/>
      <c r="DF130" s="38"/>
      <c r="DG130" s="38"/>
      <c r="DH130" s="38"/>
      <c r="DI130" s="38"/>
      <c r="DJ130" s="38"/>
      <c r="DK130" s="38"/>
      <c r="DL130" s="38"/>
    </row>
    <row r="131" spans="3:116" x14ac:dyDescent="0.25">
      <c r="C131" s="38"/>
      <c r="D131" s="38"/>
      <c r="E131" s="38"/>
      <c r="F131" s="38"/>
      <c r="G131" s="38"/>
      <c r="H131" s="38"/>
      <c r="I131" s="38"/>
      <c r="J131" s="38"/>
      <c r="K131" s="38"/>
      <c r="L131" s="38"/>
      <c r="M131" s="38"/>
      <c r="N131" s="38"/>
      <c r="O131" s="38"/>
      <c r="P131" s="38"/>
      <c r="Q131" s="38"/>
      <c r="R131" s="38"/>
      <c r="S131" s="38"/>
      <c r="T131" s="38"/>
      <c r="U131" s="38"/>
      <c r="V131" s="38"/>
      <c r="W131" s="38"/>
      <c r="X131" s="38"/>
      <c r="Y131" s="38"/>
      <c r="Z131" s="38"/>
      <c r="AA131" s="38"/>
      <c r="AB131" s="38"/>
      <c r="AC131" s="38"/>
      <c r="AD131" s="38"/>
      <c r="AE131" s="38"/>
      <c r="AF131" s="38"/>
      <c r="AG131" s="38"/>
      <c r="AH131" s="38"/>
      <c r="AI131" s="38"/>
      <c r="AJ131" s="38"/>
      <c r="AK131" s="38"/>
      <c r="AL131" s="38"/>
      <c r="AM131" s="38"/>
      <c r="AN131" s="38"/>
      <c r="AO131" s="38"/>
      <c r="AP131" s="38"/>
      <c r="AQ131" s="38"/>
      <c r="AR131" s="38"/>
      <c r="AS131" s="38"/>
      <c r="AT131" s="38"/>
      <c r="AU131" s="38"/>
      <c r="AV131" s="38"/>
      <c r="AW131" s="38"/>
      <c r="AX131" s="38"/>
      <c r="AY131" s="38"/>
      <c r="AZ131" s="38"/>
      <c r="BA131" s="38"/>
      <c r="BB131" s="38"/>
      <c r="BC131" s="38"/>
      <c r="BD131" s="38"/>
      <c r="BE131" s="38"/>
      <c r="BF131" s="38"/>
      <c r="BG131" s="38"/>
      <c r="BH131" s="38"/>
      <c r="BI131" s="38"/>
      <c r="BJ131" s="38"/>
      <c r="BK131" s="38"/>
      <c r="BL131" s="38"/>
      <c r="BM131" s="38"/>
      <c r="BN131" s="38"/>
      <c r="BO131" s="38"/>
      <c r="BP131" s="38"/>
      <c r="BQ131" s="38"/>
      <c r="BR131" s="38"/>
      <c r="BS131" s="38"/>
      <c r="BT131" s="38"/>
      <c r="BU131" s="38"/>
      <c r="BV131" s="38"/>
      <c r="BW131" s="38"/>
      <c r="BX131" s="38"/>
      <c r="BY131" s="38"/>
      <c r="BZ131" s="38"/>
      <c r="CA131" s="38"/>
      <c r="CB131" s="38"/>
      <c r="CC131" s="38"/>
      <c r="CD131" s="38"/>
      <c r="CE131" s="38"/>
      <c r="CF131" s="38"/>
      <c r="CG131" s="38"/>
      <c r="CH131" s="38"/>
      <c r="CI131" s="38"/>
      <c r="CJ131" s="38"/>
      <c r="CK131" s="38"/>
      <c r="CL131" s="38"/>
      <c r="CM131" s="38"/>
      <c r="CN131" s="38"/>
      <c r="CO131" s="38"/>
      <c r="CP131" s="38"/>
      <c r="CQ131" s="38"/>
      <c r="CR131" s="38"/>
      <c r="CS131" s="38"/>
      <c r="CT131" s="38"/>
      <c r="CU131" s="38"/>
      <c r="CV131" s="38"/>
      <c r="CW131" s="38"/>
      <c r="CX131" s="38"/>
      <c r="CY131" s="38"/>
      <c r="CZ131" s="38"/>
      <c r="DA131" s="38"/>
      <c r="DB131" s="38"/>
      <c r="DC131" s="38"/>
      <c r="DD131" s="38"/>
      <c r="DE131" s="38"/>
      <c r="DF131" s="38"/>
      <c r="DG131" s="38"/>
      <c r="DH131" s="38"/>
      <c r="DI131" s="38"/>
      <c r="DJ131" s="38"/>
      <c r="DK131" s="38"/>
      <c r="DL131" s="38"/>
    </row>
    <row r="132" spans="3:116" x14ac:dyDescent="0.25">
      <c r="C132" s="38"/>
      <c r="D132" s="38"/>
      <c r="E132" s="38"/>
      <c r="F132" s="38"/>
      <c r="G132" s="38"/>
      <c r="H132" s="38"/>
      <c r="I132" s="38"/>
      <c r="J132" s="38"/>
      <c r="K132" s="38"/>
      <c r="L132" s="38"/>
      <c r="M132" s="38"/>
      <c r="N132" s="38"/>
      <c r="O132" s="38"/>
      <c r="P132" s="38"/>
      <c r="Q132" s="38"/>
      <c r="R132" s="38"/>
      <c r="S132" s="38"/>
      <c r="T132" s="38"/>
      <c r="U132" s="38"/>
      <c r="V132" s="38"/>
      <c r="W132" s="38"/>
      <c r="X132" s="38"/>
      <c r="Y132" s="38"/>
      <c r="Z132" s="38"/>
      <c r="AA132" s="38"/>
      <c r="AB132" s="38"/>
      <c r="AC132" s="38"/>
      <c r="AD132" s="38"/>
      <c r="AE132" s="38"/>
      <c r="AF132" s="38"/>
      <c r="AG132" s="38"/>
      <c r="AH132" s="38"/>
      <c r="AI132" s="38"/>
      <c r="AJ132" s="38"/>
      <c r="AK132" s="38"/>
      <c r="AL132" s="38"/>
      <c r="AM132" s="38"/>
      <c r="AN132" s="38"/>
      <c r="AO132" s="38"/>
      <c r="AP132" s="38"/>
      <c r="AQ132" s="38"/>
      <c r="AR132" s="38"/>
      <c r="AS132" s="38"/>
      <c r="AT132" s="38"/>
      <c r="AU132" s="38"/>
      <c r="AV132" s="38"/>
      <c r="AW132" s="38"/>
      <c r="AX132" s="38"/>
      <c r="AY132" s="38"/>
      <c r="AZ132" s="38"/>
      <c r="BA132" s="38"/>
      <c r="BB132" s="38"/>
      <c r="BC132" s="38"/>
      <c r="BD132" s="38"/>
      <c r="BE132" s="38"/>
      <c r="BF132" s="38"/>
      <c r="BG132" s="38"/>
      <c r="BH132" s="38"/>
      <c r="BI132" s="38"/>
      <c r="BJ132" s="38"/>
      <c r="BK132" s="38"/>
      <c r="BL132" s="38"/>
      <c r="BM132" s="38"/>
      <c r="BN132" s="38"/>
      <c r="BO132" s="38"/>
      <c r="BP132" s="38"/>
      <c r="BQ132" s="38"/>
      <c r="BR132" s="38"/>
      <c r="BS132" s="38"/>
      <c r="BT132" s="38"/>
      <c r="BU132" s="38"/>
      <c r="BV132" s="38"/>
      <c r="BW132" s="38"/>
      <c r="BX132" s="38"/>
      <c r="BY132" s="38"/>
      <c r="BZ132" s="38"/>
      <c r="CA132" s="38"/>
      <c r="CB132" s="38"/>
      <c r="CC132" s="38"/>
      <c r="CD132" s="38"/>
      <c r="CE132" s="38"/>
      <c r="CF132" s="38"/>
      <c r="CG132" s="38"/>
      <c r="CH132" s="38"/>
      <c r="CI132" s="38"/>
      <c r="CJ132" s="38"/>
      <c r="CK132" s="38"/>
      <c r="CL132" s="38"/>
      <c r="CM132" s="38"/>
      <c r="CN132" s="38"/>
      <c r="CO132" s="38"/>
      <c r="CP132" s="38"/>
      <c r="CQ132" s="38"/>
      <c r="CR132" s="38"/>
      <c r="CS132" s="38"/>
      <c r="CT132" s="38"/>
      <c r="CU132" s="38"/>
      <c r="CV132" s="38"/>
      <c r="CW132" s="38"/>
      <c r="CX132" s="38"/>
      <c r="CY132" s="38"/>
      <c r="CZ132" s="38"/>
      <c r="DA132" s="38"/>
      <c r="DB132" s="38"/>
      <c r="DC132" s="38"/>
      <c r="DD132" s="38"/>
      <c r="DE132" s="38"/>
      <c r="DF132" s="38"/>
      <c r="DG132" s="38"/>
      <c r="DH132" s="38"/>
      <c r="DI132" s="38"/>
      <c r="DJ132" s="38"/>
      <c r="DK132" s="38"/>
      <c r="DL132" s="38"/>
    </row>
    <row r="133" spans="3:116" x14ac:dyDescent="0.25">
      <c r="C133" s="38"/>
      <c r="D133" s="38"/>
      <c r="E133" s="38"/>
      <c r="F133" s="38"/>
      <c r="G133" s="38"/>
      <c r="H133" s="38"/>
      <c r="I133" s="38"/>
      <c r="J133" s="38"/>
      <c r="K133" s="38"/>
      <c r="L133" s="38"/>
      <c r="M133" s="38"/>
      <c r="N133" s="38"/>
      <c r="O133" s="38"/>
      <c r="P133" s="38"/>
      <c r="Q133" s="38"/>
      <c r="R133" s="38"/>
      <c r="S133" s="38"/>
      <c r="T133" s="38"/>
      <c r="U133" s="38"/>
      <c r="V133" s="38"/>
      <c r="W133" s="38"/>
      <c r="X133" s="38"/>
      <c r="Y133" s="38"/>
      <c r="Z133" s="38"/>
      <c r="AA133" s="38"/>
      <c r="AB133" s="38"/>
      <c r="AC133" s="38"/>
      <c r="AD133" s="38"/>
      <c r="AE133" s="38"/>
      <c r="AF133" s="38"/>
      <c r="AG133" s="38"/>
      <c r="AH133" s="38"/>
      <c r="AI133" s="38"/>
      <c r="AJ133" s="38"/>
      <c r="AK133" s="38"/>
      <c r="AL133" s="38"/>
      <c r="AM133" s="38"/>
      <c r="AN133" s="38"/>
      <c r="AO133" s="38"/>
      <c r="AP133" s="38"/>
      <c r="AQ133" s="38"/>
      <c r="AR133" s="38"/>
      <c r="AS133" s="38"/>
      <c r="AT133" s="38"/>
      <c r="AU133" s="38"/>
      <c r="AV133" s="38"/>
      <c r="AW133" s="38"/>
      <c r="AX133" s="38"/>
      <c r="AY133" s="38"/>
      <c r="AZ133" s="38"/>
      <c r="BA133" s="38"/>
      <c r="BB133" s="38"/>
      <c r="BC133" s="38"/>
      <c r="BD133" s="38"/>
      <c r="BE133" s="38"/>
      <c r="BF133" s="38"/>
      <c r="BG133" s="38"/>
      <c r="BH133" s="38"/>
      <c r="BI133" s="38"/>
      <c r="BJ133" s="38"/>
      <c r="BK133" s="38"/>
      <c r="BL133" s="38"/>
      <c r="BM133" s="38"/>
      <c r="BN133" s="38"/>
      <c r="BO133" s="38"/>
      <c r="BP133" s="38"/>
      <c r="BQ133" s="38"/>
      <c r="BR133" s="38"/>
      <c r="BS133" s="38"/>
      <c r="BT133" s="38"/>
      <c r="BU133" s="38"/>
      <c r="BV133" s="38"/>
      <c r="BW133" s="38"/>
      <c r="BX133" s="38"/>
      <c r="BY133" s="38"/>
      <c r="BZ133" s="38"/>
      <c r="CA133" s="38"/>
      <c r="CB133" s="38"/>
      <c r="CC133" s="38"/>
      <c r="CD133" s="38"/>
      <c r="CE133" s="38"/>
      <c r="CF133" s="38"/>
      <c r="CG133" s="38"/>
      <c r="CH133" s="38"/>
      <c r="CI133" s="38"/>
      <c r="CJ133" s="38"/>
      <c r="CK133" s="38"/>
      <c r="CL133" s="38"/>
      <c r="CM133" s="38"/>
      <c r="CN133" s="38"/>
      <c r="CO133" s="38"/>
      <c r="CP133" s="38"/>
      <c r="CQ133" s="38"/>
      <c r="CR133" s="38"/>
      <c r="CS133" s="38"/>
      <c r="CT133" s="38"/>
      <c r="CU133" s="38"/>
      <c r="CV133" s="38"/>
      <c r="CW133" s="38"/>
      <c r="CX133" s="38"/>
      <c r="CY133" s="38"/>
      <c r="CZ133" s="38"/>
      <c r="DA133" s="38"/>
      <c r="DB133" s="38"/>
      <c r="DC133" s="38"/>
      <c r="DD133" s="38"/>
      <c r="DE133" s="38"/>
      <c r="DF133" s="38"/>
      <c r="DG133" s="38"/>
      <c r="DH133" s="38"/>
      <c r="DI133" s="38"/>
      <c r="DJ133" s="38"/>
      <c r="DK133" s="38"/>
      <c r="DL133" s="38"/>
    </row>
    <row r="134" spans="3:116" x14ac:dyDescent="0.25">
      <c r="C134" s="38"/>
      <c r="D134" s="38"/>
      <c r="E134" s="38"/>
      <c r="F134" s="38"/>
      <c r="G134" s="38"/>
      <c r="H134" s="38"/>
      <c r="I134" s="38"/>
      <c r="J134" s="38"/>
      <c r="K134" s="38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  <c r="AF134" s="38"/>
      <c r="AG134" s="38"/>
      <c r="AH134" s="38"/>
      <c r="AI134" s="38"/>
      <c r="AJ134" s="38"/>
      <c r="AK134" s="38"/>
      <c r="AL134" s="38"/>
      <c r="AM134" s="38"/>
      <c r="AN134" s="38"/>
      <c r="AO134" s="38"/>
      <c r="AP134" s="38"/>
      <c r="AQ134" s="38"/>
      <c r="AR134" s="38"/>
      <c r="AS134" s="38"/>
      <c r="AT134" s="38"/>
      <c r="AU134" s="38"/>
      <c r="AV134" s="38"/>
      <c r="AW134" s="38"/>
      <c r="AX134" s="38"/>
      <c r="AY134" s="38"/>
      <c r="AZ134" s="38"/>
      <c r="BA134" s="38"/>
      <c r="BB134" s="38"/>
      <c r="BC134" s="38"/>
      <c r="BD134" s="38"/>
      <c r="BE134" s="38"/>
      <c r="BF134" s="38"/>
      <c r="BG134" s="38"/>
      <c r="BH134" s="38"/>
      <c r="BI134" s="38"/>
      <c r="BJ134" s="38"/>
      <c r="BK134" s="38"/>
      <c r="BL134" s="38"/>
      <c r="BM134" s="38"/>
      <c r="BN134" s="38"/>
      <c r="BO134" s="38"/>
      <c r="BP134" s="38"/>
      <c r="BQ134" s="38"/>
      <c r="BR134" s="38"/>
      <c r="BS134" s="38"/>
      <c r="BT134" s="38"/>
      <c r="BU134" s="38"/>
      <c r="BV134" s="38"/>
      <c r="BW134" s="38"/>
      <c r="BX134" s="38"/>
      <c r="BY134" s="38"/>
      <c r="BZ134" s="38"/>
      <c r="CA134" s="38"/>
      <c r="CB134" s="38"/>
      <c r="CC134" s="38"/>
      <c r="CD134" s="38"/>
      <c r="CE134" s="38"/>
      <c r="CF134" s="38"/>
      <c r="CG134" s="38"/>
      <c r="CH134" s="38"/>
      <c r="CI134" s="38"/>
      <c r="CJ134" s="38"/>
      <c r="CK134" s="38"/>
      <c r="CL134" s="38"/>
      <c r="CM134" s="38"/>
      <c r="CN134" s="38"/>
      <c r="CO134" s="38"/>
      <c r="CP134" s="38"/>
      <c r="CQ134" s="38"/>
      <c r="CR134" s="38"/>
      <c r="CS134" s="38"/>
      <c r="CT134" s="38"/>
      <c r="CU134" s="38"/>
      <c r="CV134" s="38"/>
      <c r="CW134" s="38"/>
      <c r="CX134" s="38"/>
      <c r="CY134" s="38"/>
      <c r="CZ134" s="38"/>
      <c r="DA134" s="38"/>
      <c r="DB134" s="38"/>
      <c r="DC134" s="38"/>
      <c r="DD134" s="38"/>
      <c r="DE134" s="38"/>
      <c r="DF134" s="38"/>
      <c r="DG134" s="38"/>
      <c r="DH134" s="38"/>
      <c r="DI134" s="38"/>
      <c r="DJ134" s="38"/>
      <c r="DK134" s="38"/>
      <c r="DL134" s="38"/>
    </row>
    <row r="135" spans="3:116" x14ac:dyDescent="0.25">
      <c r="C135" s="38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  <c r="AF135" s="38"/>
      <c r="AG135" s="38"/>
      <c r="AH135" s="38"/>
      <c r="AI135" s="38"/>
      <c r="AJ135" s="38"/>
      <c r="AK135" s="38"/>
      <c r="AL135" s="38"/>
      <c r="AM135" s="38"/>
      <c r="AN135" s="38"/>
      <c r="AO135" s="38"/>
      <c r="AP135" s="38"/>
      <c r="AQ135" s="38"/>
      <c r="AR135" s="38"/>
      <c r="AS135" s="38"/>
      <c r="AT135" s="38"/>
      <c r="AU135" s="38"/>
      <c r="AV135" s="38"/>
      <c r="AW135" s="38"/>
      <c r="AX135" s="38"/>
      <c r="AY135" s="38"/>
      <c r="AZ135" s="38"/>
      <c r="BA135" s="38"/>
      <c r="BB135" s="38"/>
      <c r="BC135" s="38"/>
      <c r="BD135" s="38"/>
      <c r="BE135" s="38"/>
      <c r="BF135" s="38"/>
      <c r="BG135" s="38"/>
      <c r="BH135" s="38"/>
      <c r="BI135" s="38"/>
      <c r="BJ135" s="38"/>
      <c r="BK135" s="38"/>
      <c r="BL135" s="38"/>
      <c r="BM135" s="38"/>
      <c r="BN135" s="38"/>
      <c r="BO135" s="38"/>
      <c r="BP135" s="38"/>
      <c r="BQ135" s="38"/>
      <c r="BR135" s="38"/>
      <c r="BS135" s="38"/>
      <c r="BT135" s="38"/>
      <c r="BU135" s="38"/>
      <c r="BV135" s="38"/>
      <c r="BW135" s="38"/>
      <c r="BX135" s="38"/>
      <c r="BY135" s="38"/>
      <c r="BZ135" s="38"/>
      <c r="CA135" s="38"/>
      <c r="CB135" s="38"/>
      <c r="CC135" s="38"/>
      <c r="CD135" s="38"/>
      <c r="CE135" s="38"/>
      <c r="CF135" s="38"/>
      <c r="CG135" s="38"/>
      <c r="CH135" s="38"/>
      <c r="CI135" s="38"/>
      <c r="CJ135" s="38"/>
      <c r="CK135" s="38"/>
      <c r="CL135" s="38"/>
      <c r="CM135" s="38"/>
      <c r="CN135" s="38"/>
      <c r="CO135" s="38"/>
      <c r="CP135" s="38"/>
      <c r="CQ135" s="38"/>
      <c r="CR135" s="38"/>
      <c r="CS135" s="38"/>
      <c r="CT135" s="38"/>
      <c r="CU135" s="38"/>
      <c r="CV135" s="38"/>
      <c r="CW135" s="38"/>
      <c r="CX135" s="38"/>
      <c r="CY135" s="38"/>
      <c r="CZ135" s="38"/>
      <c r="DA135" s="38"/>
      <c r="DB135" s="38"/>
      <c r="DC135" s="38"/>
      <c r="DD135" s="38"/>
      <c r="DE135" s="38"/>
      <c r="DF135" s="38"/>
      <c r="DG135" s="38"/>
      <c r="DH135" s="38"/>
      <c r="DI135" s="38"/>
      <c r="DJ135" s="38"/>
      <c r="DK135" s="38"/>
      <c r="DL135" s="38"/>
    </row>
    <row r="136" spans="3:116" x14ac:dyDescent="0.25">
      <c r="C136" s="38"/>
      <c r="D136" s="38"/>
      <c r="E136" s="38"/>
      <c r="F136" s="38"/>
      <c r="G136" s="38"/>
      <c r="H136" s="38"/>
      <c r="I136" s="38"/>
      <c r="J136" s="38"/>
      <c r="K136" s="38"/>
      <c r="L136" s="38"/>
      <c r="M136" s="38"/>
      <c r="N136" s="38"/>
      <c r="O136" s="38"/>
      <c r="P136" s="38"/>
      <c r="Q136" s="38"/>
      <c r="R136" s="38"/>
      <c r="S136" s="38"/>
      <c r="T136" s="38"/>
      <c r="U136" s="38"/>
      <c r="V136" s="38"/>
      <c r="W136" s="38"/>
      <c r="X136" s="38"/>
      <c r="Y136" s="38"/>
      <c r="Z136" s="38"/>
      <c r="AA136" s="38"/>
      <c r="AB136" s="38"/>
      <c r="AC136" s="38"/>
      <c r="AD136" s="38"/>
      <c r="AE136" s="38"/>
      <c r="AF136" s="38"/>
      <c r="AG136" s="38"/>
      <c r="AH136" s="38"/>
      <c r="AI136" s="38"/>
      <c r="AJ136" s="38"/>
      <c r="AK136" s="38"/>
      <c r="AL136" s="38"/>
      <c r="AM136" s="38"/>
      <c r="AN136" s="38"/>
      <c r="AO136" s="38"/>
      <c r="AP136" s="38"/>
      <c r="AQ136" s="38"/>
      <c r="AR136" s="38"/>
      <c r="AS136" s="38"/>
      <c r="AT136" s="38"/>
      <c r="AU136" s="38"/>
      <c r="AV136" s="38"/>
      <c r="AW136" s="38"/>
      <c r="AX136" s="38"/>
      <c r="AY136" s="38"/>
      <c r="AZ136" s="38"/>
      <c r="BA136" s="38"/>
      <c r="BB136" s="38"/>
      <c r="BC136" s="38"/>
      <c r="BD136" s="38"/>
      <c r="BE136" s="38"/>
      <c r="BF136" s="38"/>
      <c r="BG136" s="38"/>
      <c r="BH136" s="38"/>
      <c r="BI136" s="38"/>
      <c r="BJ136" s="38"/>
      <c r="BK136" s="38"/>
      <c r="BL136" s="38"/>
      <c r="BM136" s="38"/>
      <c r="BN136" s="38"/>
      <c r="BO136" s="38"/>
      <c r="BP136" s="38"/>
      <c r="BQ136" s="38"/>
      <c r="BR136" s="38"/>
      <c r="BS136" s="38"/>
      <c r="BT136" s="38"/>
      <c r="BU136" s="38"/>
      <c r="BV136" s="38"/>
      <c r="BW136" s="38"/>
      <c r="BX136" s="38"/>
      <c r="BY136" s="38"/>
      <c r="BZ136" s="38"/>
      <c r="CA136" s="38"/>
      <c r="CB136" s="38"/>
      <c r="CC136" s="38"/>
      <c r="CD136" s="38"/>
      <c r="CE136" s="38"/>
      <c r="CF136" s="38"/>
      <c r="CG136" s="38"/>
      <c r="CH136" s="38"/>
      <c r="CI136" s="38"/>
      <c r="CJ136" s="38"/>
      <c r="CK136" s="38"/>
      <c r="CL136" s="38"/>
      <c r="CM136" s="38"/>
      <c r="CN136" s="38"/>
      <c r="CO136" s="38"/>
      <c r="CP136" s="38"/>
      <c r="CQ136" s="38"/>
      <c r="CR136" s="38"/>
      <c r="CS136" s="38"/>
      <c r="CT136" s="38"/>
      <c r="CU136" s="38"/>
      <c r="CV136" s="38"/>
      <c r="CW136" s="38"/>
      <c r="CX136" s="38"/>
      <c r="CY136" s="38"/>
      <c r="CZ136" s="38"/>
      <c r="DA136" s="38"/>
      <c r="DB136" s="38"/>
      <c r="DC136" s="38"/>
      <c r="DD136" s="38"/>
      <c r="DE136" s="38"/>
      <c r="DF136" s="38"/>
      <c r="DG136" s="38"/>
      <c r="DH136" s="38"/>
      <c r="DI136" s="38"/>
      <c r="DJ136" s="38"/>
      <c r="DK136" s="38"/>
      <c r="DL136" s="38"/>
    </row>
    <row r="137" spans="3:116" x14ac:dyDescent="0.25">
      <c r="C137" s="38"/>
      <c r="D137" s="38"/>
      <c r="E137" s="38"/>
      <c r="F137" s="38"/>
      <c r="G137" s="38"/>
      <c r="H137" s="38"/>
      <c r="I137" s="38"/>
      <c r="J137" s="38"/>
      <c r="K137" s="38"/>
      <c r="L137" s="38"/>
      <c r="M137" s="38"/>
      <c r="N137" s="38"/>
      <c r="O137" s="38"/>
      <c r="P137" s="38"/>
      <c r="Q137" s="38"/>
      <c r="R137" s="38"/>
      <c r="S137" s="38"/>
      <c r="T137" s="38"/>
      <c r="U137" s="38"/>
      <c r="V137" s="38"/>
      <c r="W137" s="38"/>
      <c r="X137" s="38"/>
      <c r="Y137" s="38"/>
      <c r="Z137" s="38"/>
      <c r="AA137" s="38"/>
      <c r="AB137" s="38"/>
      <c r="AC137" s="38"/>
      <c r="AD137" s="38"/>
      <c r="AE137" s="38"/>
      <c r="AF137" s="38"/>
      <c r="AG137" s="38"/>
      <c r="AH137" s="38"/>
      <c r="AI137" s="38"/>
      <c r="AJ137" s="38"/>
      <c r="AK137" s="38"/>
      <c r="AL137" s="38"/>
      <c r="AM137" s="38"/>
      <c r="AN137" s="38"/>
      <c r="AO137" s="38"/>
      <c r="AP137" s="38"/>
      <c r="AQ137" s="38"/>
      <c r="AR137" s="38"/>
      <c r="AS137" s="38"/>
      <c r="AT137" s="38"/>
      <c r="AU137" s="38"/>
      <c r="AV137" s="38"/>
      <c r="AW137" s="38"/>
      <c r="AX137" s="38"/>
      <c r="AY137" s="38"/>
      <c r="AZ137" s="38"/>
      <c r="BA137" s="38"/>
      <c r="BB137" s="38"/>
      <c r="BC137" s="38"/>
      <c r="BD137" s="38"/>
      <c r="BE137" s="38"/>
      <c r="BF137" s="38"/>
      <c r="BG137" s="38"/>
      <c r="BH137" s="38"/>
      <c r="BI137" s="38"/>
      <c r="BJ137" s="38"/>
      <c r="BK137" s="38"/>
      <c r="BL137" s="38"/>
      <c r="BM137" s="38"/>
      <c r="BN137" s="38"/>
      <c r="BO137" s="38"/>
      <c r="BP137" s="38"/>
      <c r="BQ137" s="38"/>
      <c r="BR137" s="38"/>
      <c r="BS137" s="38"/>
      <c r="BT137" s="38"/>
      <c r="BU137" s="38"/>
      <c r="BV137" s="38"/>
      <c r="BW137" s="38"/>
      <c r="BX137" s="38"/>
      <c r="BY137" s="38"/>
      <c r="BZ137" s="38"/>
      <c r="CA137" s="38"/>
      <c r="CB137" s="38"/>
      <c r="CC137" s="38"/>
      <c r="CD137" s="38"/>
      <c r="CE137" s="38"/>
      <c r="CF137" s="38"/>
      <c r="CG137" s="38"/>
      <c r="CH137" s="38"/>
      <c r="CI137" s="38"/>
      <c r="CJ137" s="38"/>
      <c r="CK137" s="38"/>
      <c r="CL137" s="38"/>
      <c r="CM137" s="38"/>
      <c r="CN137" s="38"/>
      <c r="CO137" s="38"/>
      <c r="CP137" s="38"/>
      <c r="CQ137" s="38"/>
      <c r="CR137" s="38"/>
      <c r="CS137" s="38"/>
      <c r="CT137" s="38"/>
      <c r="CU137" s="38"/>
      <c r="CV137" s="38"/>
      <c r="CW137" s="38"/>
      <c r="CX137" s="38"/>
      <c r="CY137" s="38"/>
      <c r="CZ137" s="38"/>
      <c r="DA137" s="38"/>
      <c r="DB137" s="38"/>
      <c r="DC137" s="38"/>
      <c r="DD137" s="38"/>
      <c r="DE137" s="38"/>
      <c r="DF137" s="38"/>
      <c r="DG137" s="38"/>
      <c r="DH137" s="38"/>
      <c r="DI137" s="38"/>
      <c r="DJ137" s="38"/>
      <c r="DK137" s="38"/>
      <c r="DL137" s="38"/>
    </row>
    <row r="138" spans="3:116" x14ac:dyDescent="0.25">
      <c r="C138" s="38"/>
      <c r="D138" s="38"/>
      <c r="E138" s="38"/>
      <c r="F138" s="38"/>
      <c r="G138" s="38"/>
      <c r="H138" s="38"/>
      <c r="I138" s="38"/>
      <c r="J138" s="38"/>
      <c r="K138" s="38"/>
      <c r="L138" s="38"/>
      <c r="M138" s="38"/>
      <c r="N138" s="38"/>
      <c r="O138" s="38"/>
      <c r="P138" s="38"/>
      <c r="Q138" s="38"/>
      <c r="R138" s="38"/>
      <c r="S138" s="38"/>
      <c r="T138" s="38"/>
      <c r="U138" s="38"/>
      <c r="V138" s="38"/>
      <c r="W138" s="38"/>
      <c r="X138" s="38"/>
      <c r="Y138" s="38"/>
      <c r="Z138" s="38"/>
      <c r="AA138" s="38"/>
      <c r="AB138" s="38"/>
      <c r="AC138" s="38"/>
      <c r="AD138" s="38"/>
      <c r="AE138" s="38"/>
      <c r="AF138" s="38"/>
      <c r="AG138" s="38"/>
      <c r="AH138" s="38"/>
      <c r="AI138" s="38"/>
      <c r="AJ138" s="38"/>
      <c r="AK138" s="38"/>
      <c r="AL138" s="38"/>
      <c r="AM138" s="38"/>
      <c r="AN138" s="38"/>
      <c r="AO138" s="38"/>
      <c r="AP138" s="38"/>
      <c r="AQ138" s="38"/>
      <c r="AR138" s="38"/>
      <c r="AS138" s="38"/>
      <c r="AT138" s="38"/>
      <c r="AU138" s="38"/>
      <c r="AV138" s="38"/>
      <c r="AW138" s="38"/>
      <c r="AX138" s="38"/>
      <c r="AY138" s="38"/>
      <c r="AZ138" s="38"/>
      <c r="BA138" s="38"/>
      <c r="BB138" s="38"/>
      <c r="BC138" s="38"/>
      <c r="BD138" s="38"/>
      <c r="BE138" s="38"/>
      <c r="BF138" s="38"/>
      <c r="BG138" s="38"/>
      <c r="BH138" s="38"/>
      <c r="BI138" s="38"/>
      <c r="BJ138" s="38"/>
      <c r="BK138" s="38"/>
      <c r="BL138" s="38"/>
      <c r="BM138" s="38"/>
      <c r="BN138" s="38"/>
      <c r="BO138" s="38"/>
      <c r="BP138" s="38"/>
      <c r="BQ138" s="38"/>
      <c r="BR138" s="38"/>
      <c r="BS138" s="38"/>
      <c r="BT138" s="38"/>
      <c r="BU138" s="38"/>
      <c r="BV138" s="38"/>
      <c r="BW138" s="38"/>
      <c r="BX138" s="38"/>
      <c r="BY138" s="38"/>
      <c r="BZ138" s="38"/>
      <c r="CA138" s="38"/>
      <c r="CB138" s="38"/>
      <c r="CC138" s="38"/>
      <c r="CD138" s="38"/>
      <c r="CE138" s="38"/>
      <c r="CF138" s="38"/>
      <c r="CG138" s="38"/>
      <c r="CH138" s="38"/>
      <c r="CI138" s="38"/>
      <c r="CJ138" s="38"/>
      <c r="CK138" s="38"/>
      <c r="CL138" s="38"/>
      <c r="CM138" s="38"/>
      <c r="CN138" s="38"/>
      <c r="CO138" s="38"/>
      <c r="CP138" s="38"/>
      <c r="CQ138" s="38"/>
      <c r="CR138" s="38"/>
      <c r="CS138" s="38"/>
      <c r="CT138" s="38"/>
      <c r="CU138" s="38"/>
      <c r="CV138" s="38"/>
      <c r="CW138" s="38"/>
      <c r="CX138" s="38"/>
      <c r="CY138" s="38"/>
      <c r="CZ138" s="38"/>
      <c r="DA138" s="38"/>
      <c r="DB138" s="38"/>
      <c r="DC138" s="38"/>
      <c r="DD138" s="38"/>
      <c r="DE138" s="38"/>
      <c r="DF138" s="38"/>
      <c r="DG138" s="38"/>
      <c r="DH138" s="38"/>
      <c r="DI138" s="38"/>
      <c r="DJ138" s="38"/>
      <c r="DK138" s="38"/>
      <c r="DL138" s="38"/>
    </row>
    <row r="139" spans="3:116" x14ac:dyDescent="0.25">
      <c r="C139" s="38"/>
      <c r="D139" s="38"/>
      <c r="E139" s="38"/>
      <c r="F139" s="38"/>
      <c r="G139" s="38"/>
      <c r="H139" s="38"/>
      <c r="I139" s="38"/>
      <c r="J139" s="38"/>
      <c r="K139" s="38"/>
      <c r="L139" s="38"/>
      <c r="M139" s="38"/>
      <c r="N139" s="38"/>
      <c r="O139" s="38"/>
      <c r="P139" s="38"/>
      <c r="Q139" s="38"/>
      <c r="R139" s="38"/>
      <c r="S139" s="38"/>
      <c r="T139" s="38"/>
      <c r="U139" s="38"/>
      <c r="V139" s="38"/>
      <c r="W139" s="38"/>
      <c r="X139" s="38"/>
      <c r="Y139" s="38"/>
      <c r="Z139" s="38"/>
      <c r="AA139" s="38"/>
      <c r="AB139" s="38"/>
      <c r="AC139" s="38"/>
      <c r="AD139" s="38"/>
      <c r="AE139" s="38"/>
      <c r="AF139" s="38"/>
      <c r="AG139" s="38"/>
      <c r="AH139" s="38"/>
      <c r="AI139" s="38"/>
      <c r="AJ139" s="38"/>
      <c r="AK139" s="38"/>
      <c r="AL139" s="38"/>
      <c r="AM139" s="38"/>
      <c r="AN139" s="38"/>
      <c r="AO139" s="38"/>
      <c r="AP139" s="38"/>
      <c r="AQ139" s="38"/>
      <c r="AR139" s="38"/>
      <c r="AS139" s="38"/>
      <c r="AT139" s="38"/>
      <c r="AU139" s="38"/>
      <c r="AV139" s="38"/>
      <c r="AW139" s="38"/>
      <c r="AX139" s="38"/>
      <c r="AY139" s="38"/>
      <c r="AZ139" s="38"/>
      <c r="BA139" s="38"/>
      <c r="BB139" s="38"/>
      <c r="BC139" s="38"/>
      <c r="BD139" s="38"/>
      <c r="BE139" s="38"/>
      <c r="BF139" s="38"/>
      <c r="BG139" s="38"/>
      <c r="BH139" s="38"/>
      <c r="BI139" s="38"/>
      <c r="BJ139" s="38"/>
      <c r="BK139" s="38"/>
      <c r="BL139" s="38"/>
      <c r="BM139" s="38"/>
      <c r="BN139" s="38"/>
      <c r="BO139" s="38"/>
      <c r="BP139" s="38"/>
      <c r="BQ139" s="38"/>
      <c r="BR139" s="38"/>
      <c r="BS139" s="38"/>
      <c r="BT139" s="38"/>
      <c r="BU139" s="38"/>
      <c r="BV139" s="38"/>
      <c r="BW139" s="38"/>
      <c r="BX139" s="38"/>
      <c r="BY139" s="38"/>
      <c r="BZ139" s="38"/>
      <c r="CA139" s="38"/>
      <c r="CB139" s="38"/>
      <c r="CC139" s="38"/>
      <c r="CD139" s="38"/>
      <c r="CE139" s="38"/>
      <c r="CF139" s="38"/>
      <c r="CG139" s="38"/>
      <c r="CH139" s="38"/>
      <c r="CI139" s="38"/>
      <c r="CJ139" s="38"/>
      <c r="CK139" s="38"/>
      <c r="CL139" s="38"/>
      <c r="CM139" s="38"/>
      <c r="CN139" s="38"/>
      <c r="CO139" s="38"/>
      <c r="CP139" s="38"/>
      <c r="CQ139" s="38"/>
      <c r="CR139" s="38"/>
      <c r="CS139" s="38"/>
      <c r="CT139" s="38"/>
      <c r="CU139" s="38"/>
      <c r="CV139" s="38"/>
      <c r="CW139" s="38"/>
      <c r="CX139" s="38"/>
      <c r="CY139" s="38"/>
      <c r="CZ139" s="38"/>
      <c r="DA139" s="38"/>
      <c r="DB139" s="38"/>
      <c r="DC139" s="38"/>
      <c r="DD139" s="38"/>
      <c r="DE139" s="38"/>
      <c r="DF139" s="38"/>
      <c r="DG139" s="38"/>
      <c r="DH139" s="38"/>
      <c r="DI139" s="38"/>
      <c r="DJ139" s="38"/>
      <c r="DK139" s="38"/>
      <c r="DL139" s="38"/>
    </row>
    <row r="140" spans="3:116" x14ac:dyDescent="0.25">
      <c r="C140" s="38"/>
      <c r="D140" s="38"/>
      <c r="E140" s="38"/>
      <c r="F140" s="38"/>
      <c r="G140" s="38"/>
      <c r="H140" s="38"/>
      <c r="I140" s="38"/>
      <c r="J140" s="38"/>
      <c r="K140" s="38"/>
      <c r="L140" s="38"/>
      <c r="M140" s="38"/>
      <c r="N140" s="38"/>
      <c r="O140" s="38"/>
      <c r="P140" s="38"/>
      <c r="Q140" s="38"/>
      <c r="R140" s="38"/>
      <c r="S140" s="38"/>
      <c r="T140" s="38"/>
      <c r="U140" s="38"/>
      <c r="V140" s="38"/>
      <c r="W140" s="38"/>
      <c r="X140" s="38"/>
      <c r="Y140" s="38"/>
      <c r="Z140" s="38"/>
      <c r="AA140" s="38"/>
      <c r="AB140" s="38"/>
      <c r="AC140" s="38"/>
      <c r="AD140" s="38"/>
      <c r="AE140" s="38"/>
      <c r="AF140" s="38"/>
      <c r="AG140" s="38"/>
      <c r="AH140" s="38"/>
      <c r="AI140" s="38"/>
      <c r="AJ140" s="38"/>
      <c r="AK140" s="38"/>
      <c r="AL140" s="38"/>
      <c r="AM140" s="38"/>
      <c r="AN140" s="38"/>
      <c r="AO140" s="38"/>
      <c r="AP140" s="38"/>
      <c r="AQ140" s="38"/>
      <c r="AR140" s="38"/>
      <c r="AS140" s="38"/>
      <c r="AT140" s="38"/>
      <c r="AU140" s="38"/>
      <c r="AV140" s="38"/>
      <c r="AW140" s="38"/>
      <c r="AX140" s="38"/>
      <c r="AY140" s="38"/>
      <c r="AZ140" s="38"/>
      <c r="BA140" s="38"/>
      <c r="BB140" s="38"/>
      <c r="BC140" s="38"/>
      <c r="BD140" s="38"/>
      <c r="BE140" s="38"/>
      <c r="BF140" s="38"/>
      <c r="BG140" s="38"/>
      <c r="BH140" s="38"/>
      <c r="BI140" s="38"/>
      <c r="BJ140" s="38"/>
      <c r="BK140" s="38"/>
      <c r="BL140" s="38"/>
      <c r="BM140" s="38"/>
      <c r="BN140" s="38"/>
      <c r="BO140" s="38"/>
      <c r="BP140" s="38"/>
      <c r="BQ140" s="38"/>
      <c r="BR140" s="38"/>
      <c r="BS140" s="38"/>
      <c r="BT140" s="38"/>
      <c r="BU140" s="38"/>
      <c r="BV140" s="38"/>
      <c r="BW140" s="38"/>
      <c r="BX140" s="38"/>
      <c r="BY140" s="38"/>
      <c r="BZ140" s="38"/>
      <c r="CA140" s="38"/>
      <c r="CB140" s="38"/>
      <c r="CC140" s="38"/>
      <c r="CD140" s="38"/>
      <c r="CE140" s="38"/>
      <c r="CF140" s="38"/>
      <c r="CG140" s="38"/>
      <c r="CH140" s="38"/>
      <c r="CI140" s="38"/>
      <c r="CJ140" s="38"/>
      <c r="CK140" s="38"/>
      <c r="CL140" s="38"/>
      <c r="CM140" s="38"/>
      <c r="CN140" s="38"/>
      <c r="CO140" s="38"/>
      <c r="CP140" s="38"/>
      <c r="CQ140" s="38"/>
      <c r="CR140" s="38"/>
      <c r="CS140" s="38"/>
      <c r="CT140" s="38"/>
      <c r="CU140" s="38"/>
      <c r="CV140" s="38"/>
      <c r="CW140" s="38"/>
      <c r="CX140" s="38"/>
      <c r="CY140" s="38"/>
      <c r="CZ140" s="38"/>
      <c r="DA140" s="38"/>
      <c r="DB140" s="38"/>
      <c r="DC140" s="38"/>
      <c r="DD140" s="38"/>
      <c r="DE140" s="38"/>
      <c r="DF140" s="38"/>
      <c r="DG140" s="38"/>
      <c r="DH140" s="38"/>
      <c r="DI140" s="38"/>
      <c r="DJ140" s="38"/>
      <c r="DK140" s="38"/>
      <c r="DL140" s="38"/>
    </row>
    <row r="141" spans="3:116" x14ac:dyDescent="0.25">
      <c r="C141" s="38"/>
      <c r="D141" s="38"/>
      <c r="E141" s="38"/>
      <c r="F141" s="38"/>
      <c r="G141" s="38"/>
      <c r="H141" s="38"/>
      <c r="I141" s="38"/>
      <c r="J141" s="38"/>
      <c r="K141" s="38"/>
      <c r="L141" s="38"/>
      <c r="M141" s="38"/>
      <c r="N141" s="38"/>
      <c r="O141" s="38"/>
      <c r="P141" s="38"/>
      <c r="Q141" s="38"/>
      <c r="R141" s="38"/>
      <c r="S141" s="38"/>
      <c r="T141" s="38"/>
      <c r="U141" s="38"/>
      <c r="V141" s="38"/>
      <c r="W141" s="38"/>
      <c r="X141" s="38"/>
      <c r="Y141" s="38"/>
      <c r="Z141" s="38"/>
      <c r="AA141" s="38"/>
      <c r="AB141" s="38"/>
      <c r="AC141" s="38"/>
      <c r="AD141" s="38"/>
      <c r="AE141" s="38"/>
      <c r="AF141" s="38"/>
      <c r="AG141" s="38"/>
      <c r="AH141" s="38"/>
      <c r="AI141" s="38"/>
      <c r="AJ141" s="38"/>
      <c r="AK141" s="38"/>
      <c r="AL141" s="38"/>
      <c r="AM141" s="38"/>
      <c r="AN141" s="38"/>
      <c r="AO141" s="38"/>
      <c r="AP141" s="38"/>
      <c r="AQ141" s="38"/>
      <c r="AR141" s="38"/>
      <c r="AS141" s="38"/>
      <c r="AT141" s="38"/>
      <c r="AU141" s="38"/>
      <c r="AV141" s="38"/>
      <c r="AW141" s="38"/>
      <c r="AX141" s="38"/>
      <c r="AY141" s="38"/>
      <c r="AZ141" s="38"/>
      <c r="BA141" s="38"/>
      <c r="BB141" s="38"/>
      <c r="BC141" s="38"/>
      <c r="BD141" s="38"/>
      <c r="BE141" s="38"/>
      <c r="BF141" s="38"/>
      <c r="BG141" s="38"/>
      <c r="BH141" s="38"/>
      <c r="BI141" s="38"/>
      <c r="BJ141" s="38"/>
      <c r="BK141" s="38"/>
      <c r="BL141" s="38"/>
      <c r="BM141" s="38"/>
      <c r="BN141" s="38"/>
      <c r="BO141" s="38"/>
      <c r="BP141" s="38"/>
      <c r="BQ141" s="38"/>
      <c r="BR141" s="38"/>
      <c r="BS141" s="38"/>
      <c r="BT141" s="38"/>
      <c r="BU141" s="38"/>
      <c r="BV141" s="38"/>
      <c r="BW141" s="38"/>
      <c r="BX141" s="38"/>
      <c r="BY141" s="38"/>
      <c r="BZ141" s="38"/>
      <c r="CA141" s="38"/>
      <c r="CB141" s="38"/>
      <c r="CC141" s="38"/>
      <c r="CD141" s="38"/>
      <c r="CE141" s="38"/>
      <c r="CF141" s="38"/>
      <c r="CG141" s="38"/>
      <c r="CH141" s="38"/>
      <c r="CI141" s="38"/>
      <c r="CJ141" s="38"/>
      <c r="CK141" s="38"/>
      <c r="CL141" s="38"/>
      <c r="CM141" s="38"/>
      <c r="CN141" s="38"/>
      <c r="CO141" s="38"/>
      <c r="CP141" s="38"/>
      <c r="CQ141" s="38"/>
      <c r="CR141" s="38"/>
      <c r="CS141" s="38"/>
      <c r="CT141" s="38"/>
      <c r="CU141" s="38"/>
      <c r="CV141" s="38"/>
      <c r="CW141" s="38"/>
      <c r="CX141" s="38"/>
      <c r="CY141" s="38"/>
      <c r="CZ141" s="38"/>
      <c r="DA141" s="38"/>
      <c r="DB141" s="38"/>
      <c r="DC141" s="38"/>
      <c r="DD141" s="38"/>
      <c r="DE141" s="38"/>
      <c r="DF141" s="38"/>
      <c r="DG141" s="38"/>
      <c r="DH141" s="38"/>
      <c r="DI141" s="38"/>
      <c r="DJ141" s="38"/>
      <c r="DK141" s="38"/>
      <c r="DL141" s="38"/>
    </row>
    <row r="142" spans="3:116" x14ac:dyDescent="0.25">
      <c r="C142" s="38"/>
      <c r="D142" s="38"/>
      <c r="E142" s="38"/>
      <c r="F142" s="38"/>
      <c r="G142" s="38"/>
      <c r="H142" s="38"/>
      <c r="I142" s="38"/>
      <c r="J142" s="38"/>
      <c r="K142" s="38"/>
      <c r="L142" s="38"/>
      <c r="M142" s="38"/>
      <c r="N142" s="38"/>
      <c r="O142" s="38"/>
      <c r="P142" s="38"/>
      <c r="Q142" s="38"/>
      <c r="R142" s="38"/>
      <c r="S142" s="38"/>
      <c r="T142" s="38"/>
      <c r="U142" s="38"/>
      <c r="V142" s="38"/>
      <c r="W142" s="38"/>
      <c r="X142" s="38"/>
      <c r="Y142" s="38"/>
      <c r="Z142" s="38"/>
      <c r="AA142" s="38"/>
      <c r="AB142" s="38"/>
      <c r="AC142" s="38"/>
      <c r="AD142" s="38"/>
      <c r="AE142" s="38"/>
      <c r="AF142" s="38"/>
      <c r="AG142" s="38"/>
      <c r="AH142" s="38"/>
      <c r="AI142" s="38"/>
      <c r="AJ142" s="38"/>
      <c r="AK142" s="38"/>
      <c r="AL142" s="38"/>
      <c r="AM142" s="38"/>
      <c r="AN142" s="38"/>
      <c r="AO142" s="38"/>
      <c r="AP142" s="38"/>
      <c r="AQ142" s="38"/>
      <c r="AR142" s="38"/>
      <c r="AS142" s="38"/>
      <c r="AT142" s="38"/>
      <c r="AU142" s="38"/>
      <c r="AV142" s="38"/>
      <c r="AW142" s="38"/>
      <c r="AX142" s="38"/>
      <c r="AY142" s="38"/>
      <c r="AZ142" s="38"/>
      <c r="BA142" s="38"/>
      <c r="BB142" s="38"/>
      <c r="BC142" s="38"/>
      <c r="BD142" s="38"/>
      <c r="BE142" s="38"/>
      <c r="BF142" s="38"/>
      <c r="BG142" s="38"/>
      <c r="BH142" s="38"/>
      <c r="BI142" s="38"/>
      <c r="BJ142" s="38"/>
      <c r="BK142" s="38"/>
      <c r="BL142" s="38"/>
      <c r="BM142" s="38"/>
      <c r="BN142" s="38"/>
      <c r="BO142" s="38"/>
      <c r="BP142" s="38"/>
      <c r="BQ142" s="38"/>
      <c r="BR142" s="38"/>
      <c r="BS142" s="38"/>
      <c r="BT142" s="38"/>
      <c r="BU142" s="38"/>
      <c r="BV142" s="38"/>
      <c r="BW142" s="38"/>
      <c r="BX142" s="38"/>
      <c r="BY142" s="38"/>
      <c r="BZ142" s="38"/>
      <c r="CA142" s="38"/>
      <c r="CB142" s="38"/>
      <c r="CC142" s="38"/>
      <c r="CD142" s="38"/>
      <c r="CE142" s="38"/>
      <c r="CF142" s="38"/>
      <c r="CG142" s="38"/>
      <c r="CH142" s="38"/>
      <c r="CI142" s="38"/>
      <c r="CJ142" s="38"/>
      <c r="CK142" s="38"/>
      <c r="CL142" s="38"/>
      <c r="CM142" s="38"/>
      <c r="CN142" s="38"/>
      <c r="CO142" s="38"/>
      <c r="CP142" s="38"/>
      <c r="CQ142" s="38"/>
      <c r="CR142" s="38"/>
      <c r="CS142" s="38"/>
      <c r="CT142" s="38"/>
      <c r="CU142" s="38"/>
      <c r="CV142" s="38"/>
      <c r="CW142" s="38"/>
      <c r="CX142" s="38"/>
      <c r="CY142" s="38"/>
      <c r="CZ142" s="38"/>
      <c r="DA142" s="38"/>
      <c r="DB142" s="38"/>
      <c r="DC142" s="38"/>
      <c r="DD142" s="38"/>
      <c r="DE142" s="38"/>
      <c r="DF142" s="38"/>
      <c r="DG142" s="38"/>
      <c r="DH142" s="38"/>
      <c r="DI142" s="38"/>
      <c r="DJ142" s="38"/>
      <c r="DK142" s="38"/>
      <c r="DL142" s="38"/>
    </row>
    <row r="143" spans="3:116" x14ac:dyDescent="0.25">
      <c r="C143" s="38"/>
      <c r="D143" s="38"/>
      <c r="E143" s="38"/>
      <c r="F143" s="38"/>
      <c r="G143" s="38"/>
      <c r="H143" s="38"/>
      <c r="I143" s="38"/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  <c r="AF143" s="38"/>
      <c r="AG143" s="38"/>
      <c r="AH143" s="38"/>
      <c r="AI143" s="38"/>
      <c r="AJ143" s="38"/>
      <c r="AK143" s="38"/>
      <c r="AL143" s="38"/>
      <c r="AM143" s="38"/>
      <c r="AN143" s="38"/>
      <c r="AO143" s="38"/>
      <c r="AP143" s="38"/>
      <c r="AQ143" s="38"/>
      <c r="AR143" s="38"/>
      <c r="AS143" s="38"/>
      <c r="AT143" s="38"/>
      <c r="AU143" s="38"/>
      <c r="AV143" s="38"/>
      <c r="AW143" s="38"/>
      <c r="AX143" s="38"/>
      <c r="AY143" s="38"/>
      <c r="AZ143" s="38"/>
      <c r="BA143" s="38"/>
      <c r="BB143" s="38"/>
      <c r="BC143" s="38"/>
      <c r="BD143" s="38"/>
      <c r="BE143" s="38"/>
      <c r="BF143" s="38"/>
      <c r="BG143" s="38"/>
      <c r="BH143" s="38"/>
      <c r="BI143" s="38"/>
      <c r="BJ143" s="38"/>
      <c r="BK143" s="38"/>
      <c r="BL143" s="38"/>
      <c r="BM143" s="38"/>
      <c r="BN143" s="38"/>
      <c r="BO143" s="38"/>
      <c r="BP143" s="38"/>
      <c r="BQ143" s="38"/>
      <c r="BR143" s="38"/>
      <c r="BS143" s="38"/>
      <c r="BT143" s="38"/>
      <c r="BU143" s="38"/>
      <c r="BV143" s="38"/>
      <c r="BW143" s="38"/>
      <c r="BX143" s="38"/>
      <c r="BY143" s="38"/>
      <c r="BZ143" s="38"/>
      <c r="CA143" s="38"/>
      <c r="CB143" s="38"/>
      <c r="CC143" s="38"/>
      <c r="CD143" s="38"/>
      <c r="CE143" s="38"/>
      <c r="CF143" s="38"/>
      <c r="CG143" s="38"/>
      <c r="CH143" s="38"/>
      <c r="CI143" s="38"/>
      <c r="CJ143" s="38"/>
      <c r="CK143" s="38"/>
      <c r="CL143" s="38"/>
      <c r="CM143" s="38"/>
      <c r="CN143" s="38"/>
      <c r="CO143" s="38"/>
      <c r="CP143" s="38"/>
      <c r="CQ143" s="38"/>
      <c r="CR143" s="38"/>
      <c r="CS143" s="38"/>
      <c r="CT143" s="38"/>
      <c r="CU143" s="38"/>
      <c r="CV143" s="38"/>
      <c r="CW143" s="38"/>
      <c r="CX143" s="38"/>
      <c r="CY143" s="38"/>
      <c r="CZ143" s="38"/>
      <c r="DA143" s="38"/>
      <c r="DB143" s="38"/>
      <c r="DC143" s="38"/>
      <c r="DD143" s="38"/>
      <c r="DE143" s="38"/>
      <c r="DF143" s="38"/>
      <c r="DG143" s="38"/>
      <c r="DH143" s="38"/>
      <c r="DI143" s="38"/>
      <c r="DJ143" s="38"/>
      <c r="DK143" s="38"/>
      <c r="DL143" s="38"/>
    </row>
    <row r="144" spans="3:116" x14ac:dyDescent="0.25">
      <c r="C144" s="38"/>
      <c r="D144" s="38"/>
      <c r="E144" s="38"/>
      <c r="F144" s="38"/>
      <c r="G144" s="38"/>
      <c r="H144" s="38"/>
      <c r="I144" s="38"/>
      <c r="J144" s="38"/>
      <c r="K144" s="38"/>
      <c r="L144" s="38"/>
      <c r="M144" s="38"/>
      <c r="N144" s="38"/>
      <c r="O144" s="38"/>
      <c r="P144" s="38"/>
      <c r="Q144" s="38"/>
      <c r="R144" s="38"/>
      <c r="S144" s="38"/>
      <c r="T144" s="38"/>
      <c r="U144" s="38"/>
      <c r="V144" s="38"/>
      <c r="W144" s="38"/>
      <c r="X144" s="38"/>
      <c r="Y144" s="38"/>
      <c r="Z144" s="38"/>
      <c r="AA144" s="38"/>
      <c r="AB144" s="38"/>
      <c r="AC144" s="38"/>
      <c r="AD144" s="38"/>
      <c r="AE144" s="38"/>
      <c r="AF144" s="38"/>
      <c r="AG144" s="38"/>
      <c r="AH144" s="38"/>
      <c r="AI144" s="38"/>
      <c r="AJ144" s="38"/>
      <c r="AK144" s="38"/>
      <c r="AL144" s="38"/>
      <c r="AM144" s="38"/>
      <c r="AN144" s="38"/>
      <c r="AO144" s="38"/>
      <c r="AP144" s="38"/>
      <c r="AQ144" s="38"/>
      <c r="AR144" s="38"/>
      <c r="AS144" s="38"/>
      <c r="AT144" s="38"/>
      <c r="AU144" s="38"/>
      <c r="AV144" s="38"/>
      <c r="AW144" s="38"/>
      <c r="AX144" s="38"/>
      <c r="AY144" s="38"/>
      <c r="AZ144" s="38"/>
      <c r="BA144" s="38"/>
      <c r="BB144" s="38"/>
      <c r="BC144" s="38"/>
      <c r="BD144" s="38"/>
      <c r="BE144" s="38"/>
      <c r="BF144" s="38"/>
      <c r="BG144" s="38"/>
      <c r="BH144" s="38"/>
      <c r="BI144" s="38"/>
      <c r="BJ144" s="38"/>
      <c r="BK144" s="38"/>
      <c r="BL144" s="38"/>
      <c r="BM144" s="38"/>
      <c r="BN144" s="38"/>
      <c r="BO144" s="38"/>
      <c r="BP144" s="38"/>
      <c r="BQ144" s="38"/>
      <c r="BR144" s="38"/>
      <c r="BS144" s="38"/>
      <c r="BT144" s="38"/>
      <c r="BU144" s="38"/>
      <c r="BV144" s="38"/>
      <c r="BW144" s="38"/>
      <c r="BX144" s="38"/>
      <c r="BY144" s="38"/>
      <c r="BZ144" s="38"/>
      <c r="CA144" s="38"/>
      <c r="CB144" s="38"/>
      <c r="CC144" s="38"/>
      <c r="CD144" s="38"/>
      <c r="CE144" s="38"/>
      <c r="CF144" s="38"/>
      <c r="CG144" s="38"/>
      <c r="CH144" s="38"/>
      <c r="CI144" s="38"/>
      <c r="CJ144" s="38"/>
      <c r="CK144" s="38"/>
      <c r="CL144" s="38"/>
      <c r="CM144" s="38"/>
      <c r="CN144" s="38"/>
      <c r="CO144" s="38"/>
      <c r="CP144" s="38"/>
      <c r="CQ144" s="38"/>
      <c r="CR144" s="38"/>
      <c r="CS144" s="38"/>
      <c r="CT144" s="38"/>
      <c r="CU144" s="38"/>
      <c r="CV144" s="38"/>
      <c r="CW144" s="38"/>
      <c r="CX144" s="38"/>
      <c r="CY144" s="38"/>
      <c r="CZ144" s="38"/>
      <c r="DA144" s="38"/>
      <c r="DB144" s="38"/>
      <c r="DC144" s="38"/>
      <c r="DD144" s="38"/>
      <c r="DE144" s="38"/>
      <c r="DF144" s="38"/>
      <c r="DG144" s="38"/>
      <c r="DH144" s="38"/>
      <c r="DI144" s="38"/>
      <c r="DJ144" s="38"/>
      <c r="DK144" s="38"/>
      <c r="DL144" s="38"/>
    </row>
    <row r="145" spans="3:116" x14ac:dyDescent="0.25">
      <c r="C145" s="38"/>
      <c r="D145" s="38"/>
      <c r="E145" s="38"/>
      <c r="F145" s="38"/>
      <c r="G145" s="38"/>
      <c r="H145" s="38"/>
      <c r="I145" s="38"/>
      <c r="J145" s="38"/>
      <c r="K145" s="38"/>
      <c r="L145" s="38"/>
      <c r="M145" s="38"/>
      <c r="N145" s="38"/>
      <c r="O145" s="38"/>
      <c r="P145" s="38"/>
      <c r="Q145" s="38"/>
      <c r="R145" s="38"/>
      <c r="S145" s="38"/>
      <c r="T145" s="38"/>
      <c r="U145" s="38"/>
      <c r="V145" s="38"/>
      <c r="W145" s="38"/>
      <c r="X145" s="38"/>
      <c r="Y145" s="38"/>
      <c r="Z145" s="38"/>
      <c r="AA145" s="38"/>
      <c r="AB145" s="38"/>
      <c r="AC145" s="38"/>
      <c r="AD145" s="38"/>
      <c r="AE145" s="38"/>
      <c r="AF145" s="38"/>
      <c r="AG145" s="38"/>
      <c r="AH145" s="38"/>
      <c r="AI145" s="38"/>
      <c r="AJ145" s="38"/>
      <c r="AK145" s="38"/>
      <c r="AL145" s="38"/>
      <c r="AM145" s="38"/>
      <c r="AN145" s="38"/>
      <c r="AO145" s="38"/>
      <c r="AP145" s="38"/>
      <c r="AQ145" s="38"/>
      <c r="AR145" s="38"/>
      <c r="AS145" s="38"/>
      <c r="AT145" s="38"/>
      <c r="AU145" s="38"/>
      <c r="AV145" s="38"/>
      <c r="AW145" s="38"/>
      <c r="AX145" s="38"/>
      <c r="AY145" s="38"/>
      <c r="AZ145" s="38"/>
      <c r="BA145" s="38"/>
      <c r="BB145" s="38"/>
      <c r="BC145" s="38"/>
      <c r="BD145" s="38"/>
      <c r="BE145" s="38"/>
      <c r="BF145" s="38"/>
      <c r="BG145" s="38"/>
      <c r="BH145" s="38"/>
      <c r="BI145" s="38"/>
      <c r="BJ145" s="38"/>
      <c r="BK145" s="38"/>
      <c r="BL145" s="38"/>
      <c r="BM145" s="38"/>
      <c r="BN145" s="38"/>
      <c r="BO145" s="38"/>
      <c r="BP145" s="38"/>
      <c r="BQ145" s="38"/>
      <c r="BR145" s="38"/>
      <c r="BS145" s="38"/>
      <c r="BT145" s="38"/>
      <c r="BU145" s="38"/>
      <c r="BV145" s="38"/>
      <c r="BW145" s="38"/>
      <c r="BX145" s="38"/>
      <c r="BY145" s="38"/>
      <c r="BZ145" s="38"/>
      <c r="CA145" s="38"/>
      <c r="CB145" s="38"/>
      <c r="CC145" s="38"/>
      <c r="CD145" s="38"/>
      <c r="CE145" s="38"/>
      <c r="CF145" s="38"/>
      <c r="CG145" s="38"/>
      <c r="CH145" s="38"/>
      <c r="CI145" s="38"/>
      <c r="CJ145" s="38"/>
      <c r="CK145" s="38"/>
      <c r="CL145" s="38"/>
      <c r="CM145" s="38"/>
      <c r="CN145" s="38"/>
      <c r="CO145" s="38"/>
      <c r="CP145" s="38"/>
      <c r="CQ145" s="38"/>
      <c r="CR145" s="38"/>
      <c r="CS145" s="38"/>
      <c r="CT145" s="38"/>
      <c r="CU145" s="38"/>
      <c r="CV145" s="38"/>
      <c r="CW145" s="38"/>
      <c r="CX145" s="38"/>
      <c r="CY145" s="38"/>
      <c r="CZ145" s="38"/>
      <c r="DA145" s="38"/>
      <c r="DB145" s="38"/>
      <c r="DC145" s="38"/>
      <c r="DD145" s="38"/>
      <c r="DE145" s="38"/>
      <c r="DF145" s="38"/>
      <c r="DG145" s="38"/>
      <c r="DH145" s="38"/>
      <c r="DI145" s="38"/>
      <c r="DJ145" s="38"/>
      <c r="DK145" s="38"/>
      <c r="DL145" s="38"/>
    </row>
    <row r="146" spans="3:116" x14ac:dyDescent="0.25">
      <c r="C146" s="38"/>
      <c r="D146" s="38"/>
      <c r="E146" s="38"/>
      <c r="F146" s="38"/>
      <c r="G146" s="38"/>
      <c r="H146" s="38"/>
      <c r="I146" s="38"/>
      <c r="J146" s="38"/>
      <c r="K146" s="38"/>
      <c r="L146" s="38"/>
      <c r="M146" s="38"/>
      <c r="N146" s="38"/>
      <c r="O146" s="38"/>
      <c r="P146" s="38"/>
      <c r="Q146" s="38"/>
      <c r="R146" s="38"/>
      <c r="S146" s="38"/>
      <c r="T146" s="38"/>
      <c r="U146" s="38"/>
      <c r="V146" s="38"/>
      <c r="W146" s="38"/>
      <c r="X146" s="38"/>
      <c r="Y146" s="38"/>
      <c r="Z146" s="38"/>
      <c r="AA146" s="38"/>
      <c r="AB146" s="38"/>
      <c r="AC146" s="38"/>
      <c r="AD146" s="38"/>
      <c r="AE146" s="38"/>
      <c r="AF146" s="38"/>
      <c r="AG146" s="38"/>
      <c r="AH146" s="38"/>
      <c r="AI146" s="38"/>
      <c r="AJ146" s="38"/>
      <c r="AK146" s="38"/>
      <c r="AL146" s="38"/>
      <c r="AM146" s="38"/>
      <c r="AN146" s="38"/>
      <c r="AO146" s="38"/>
      <c r="AP146" s="38"/>
      <c r="AQ146" s="38"/>
      <c r="AR146" s="38"/>
      <c r="AS146" s="38"/>
      <c r="AT146" s="38"/>
      <c r="AU146" s="38"/>
      <c r="AV146" s="38"/>
      <c r="AW146" s="38"/>
      <c r="AX146" s="38"/>
      <c r="AY146" s="38"/>
      <c r="AZ146" s="38"/>
      <c r="BA146" s="38"/>
      <c r="BB146" s="38"/>
      <c r="BC146" s="38"/>
      <c r="BD146" s="38"/>
      <c r="BE146" s="38"/>
      <c r="BF146" s="38"/>
      <c r="BG146" s="38"/>
      <c r="BH146" s="38"/>
      <c r="BI146" s="38"/>
      <c r="BJ146" s="38"/>
      <c r="BK146" s="38"/>
      <c r="BL146" s="38"/>
      <c r="BM146" s="38"/>
      <c r="BN146" s="38"/>
      <c r="BO146" s="38"/>
      <c r="BP146" s="38"/>
      <c r="BQ146" s="38"/>
      <c r="BR146" s="38"/>
      <c r="BS146" s="38"/>
      <c r="BT146" s="38"/>
      <c r="BU146" s="38"/>
      <c r="BV146" s="38"/>
      <c r="BW146" s="38"/>
      <c r="BX146" s="38"/>
      <c r="BY146" s="38"/>
      <c r="BZ146" s="38"/>
      <c r="CA146" s="38"/>
      <c r="CB146" s="38"/>
      <c r="CC146" s="38"/>
      <c r="CD146" s="38"/>
      <c r="CE146" s="38"/>
      <c r="CF146" s="38"/>
      <c r="CG146" s="38"/>
      <c r="CH146" s="38"/>
      <c r="CI146" s="38"/>
      <c r="CJ146" s="38"/>
      <c r="CK146" s="38"/>
      <c r="CL146" s="38"/>
      <c r="CM146" s="38"/>
      <c r="CN146" s="38"/>
      <c r="CO146" s="38"/>
      <c r="CP146" s="38"/>
      <c r="CQ146" s="38"/>
      <c r="CR146" s="38"/>
      <c r="CS146" s="38"/>
      <c r="CT146" s="38"/>
      <c r="CU146" s="38"/>
      <c r="CV146" s="38"/>
      <c r="CW146" s="38"/>
      <c r="CX146" s="38"/>
      <c r="CY146" s="38"/>
      <c r="CZ146" s="38"/>
      <c r="DA146" s="38"/>
      <c r="DB146" s="38"/>
      <c r="DC146" s="38"/>
      <c r="DD146" s="38"/>
      <c r="DE146" s="38"/>
      <c r="DF146" s="38"/>
      <c r="DG146" s="38"/>
      <c r="DH146" s="38"/>
      <c r="DI146" s="38"/>
      <c r="DJ146" s="38"/>
      <c r="DK146" s="38"/>
      <c r="DL146" s="38"/>
    </row>
    <row r="147" spans="3:116" x14ac:dyDescent="0.25">
      <c r="C147" s="38"/>
      <c r="D147" s="38"/>
      <c r="E147" s="38"/>
      <c r="F147" s="38"/>
      <c r="G147" s="38"/>
      <c r="H147" s="38"/>
      <c r="I147" s="38"/>
      <c r="J147" s="38"/>
      <c r="K147" s="38"/>
      <c r="L147" s="38"/>
      <c r="M147" s="38"/>
      <c r="N147" s="38"/>
      <c r="O147" s="38"/>
      <c r="P147" s="38"/>
      <c r="Q147" s="38"/>
      <c r="R147" s="38"/>
      <c r="S147" s="38"/>
      <c r="T147" s="38"/>
      <c r="U147" s="38"/>
      <c r="V147" s="38"/>
      <c r="W147" s="38"/>
      <c r="X147" s="38"/>
      <c r="Y147" s="38"/>
      <c r="Z147" s="38"/>
      <c r="AA147" s="38"/>
      <c r="AB147" s="38"/>
      <c r="AC147" s="38"/>
      <c r="AD147" s="38"/>
      <c r="AE147" s="38"/>
      <c r="AF147" s="38"/>
      <c r="AG147" s="38"/>
      <c r="AH147" s="38"/>
      <c r="AI147" s="38"/>
      <c r="AJ147" s="38"/>
      <c r="AK147" s="38"/>
      <c r="AL147" s="38"/>
      <c r="AM147" s="38"/>
      <c r="AN147" s="38"/>
      <c r="AO147" s="38"/>
      <c r="AP147" s="38"/>
      <c r="AQ147" s="38"/>
      <c r="AR147" s="38"/>
      <c r="AS147" s="38"/>
      <c r="AT147" s="38"/>
      <c r="AU147" s="38"/>
      <c r="AV147" s="38"/>
      <c r="AW147" s="38"/>
      <c r="AX147" s="38"/>
      <c r="AY147" s="38"/>
      <c r="AZ147" s="38"/>
      <c r="BA147" s="38"/>
      <c r="BB147" s="38"/>
      <c r="BC147" s="38"/>
      <c r="BD147" s="38"/>
      <c r="BE147" s="38"/>
      <c r="BF147" s="38"/>
      <c r="BG147" s="38"/>
      <c r="BH147" s="38"/>
      <c r="BI147" s="38"/>
      <c r="BJ147" s="38"/>
      <c r="BK147" s="38"/>
      <c r="BL147" s="38"/>
      <c r="BM147" s="38"/>
      <c r="BN147" s="38"/>
      <c r="BO147" s="38"/>
      <c r="BP147" s="38"/>
      <c r="BQ147" s="38"/>
      <c r="BR147" s="38"/>
      <c r="BS147" s="38"/>
      <c r="BT147" s="38"/>
      <c r="BU147" s="38"/>
      <c r="BV147" s="38"/>
      <c r="BW147" s="38"/>
      <c r="BX147" s="38"/>
      <c r="BY147" s="38"/>
      <c r="BZ147" s="38"/>
      <c r="CA147" s="38"/>
      <c r="CB147" s="38"/>
      <c r="CC147" s="38"/>
      <c r="CD147" s="38"/>
      <c r="CE147" s="38"/>
      <c r="CF147" s="38"/>
      <c r="CG147" s="38"/>
      <c r="CH147" s="38"/>
      <c r="CI147" s="38"/>
      <c r="CJ147" s="38"/>
      <c r="CK147" s="38"/>
      <c r="CL147" s="38"/>
      <c r="CM147" s="38"/>
      <c r="CN147" s="38"/>
      <c r="CO147" s="38"/>
      <c r="CP147" s="38"/>
      <c r="CQ147" s="38"/>
      <c r="CR147" s="38"/>
      <c r="CS147" s="38"/>
      <c r="CT147" s="38"/>
      <c r="CU147" s="38"/>
      <c r="CV147" s="38"/>
      <c r="CW147" s="38"/>
      <c r="CX147" s="38"/>
      <c r="CY147" s="38"/>
      <c r="CZ147" s="38"/>
      <c r="DA147" s="38"/>
      <c r="DB147" s="38"/>
      <c r="DC147" s="38"/>
      <c r="DD147" s="38"/>
      <c r="DE147" s="38"/>
      <c r="DF147" s="38"/>
      <c r="DG147" s="38"/>
      <c r="DH147" s="38"/>
      <c r="DI147" s="38"/>
      <c r="DJ147" s="38"/>
      <c r="DK147" s="38"/>
      <c r="DL147" s="38"/>
    </row>
    <row r="148" spans="3:116" x14ac:dyDescent="0.25">
      <c r="C148" s="38"/>
      <c r="D148" s="38"/>
      <c r="E148" s="38"/>
      <c r="F148" s="38"/>
      <c r="G148" s="38"/>
      <c r="H148" s="38"/>
      <c r="I148" s="38"/>
      <c r="J148" s="38"/>
      <c r="K148" s="38"/>
      <c r="L148" s="38"/>
      <c r="M148" s="38"/>
      <c r="N148" s="38"/>
      <c r="O148" s="38"/>
      <c r="P148" s="38"/>
      <c r="Q148" s="38"/>
      <c r="R148" s="38"/>
      <c r="S148" s="38"/>
      <c r="T148" s="38"/>
      <c r="U148" s="38"/>
      <c r="V148" s="38"/>
      <c r="W148" s="38"/>
      <c r="X148" s="38"/>
      <c r="Y148" s="38"/>
      <c r="Z148" s="38"/>
      <c r="AA148" s="38"/>
      <c r="AB148" s="38"/>
      <c r="AC148" s="38"/>
      <c r="AD148" s="38"/>
      <c r="AE148" s="38"/>
      <c r="AF148" s="38"/>
      <c r="AG148" s="38"/>
      <c r="AH148" s="38"/>
      <c r="AI148" s="38"/>
      <c r="AJ148" s="38"/>
      <c r="AK148" s="38"/>
      <c r="AL148" s="38"/>
      <c r="AM148" s="38"/>
      <c r="AN148" s="38"/>
      <c r="AO148" s="38"/>
      <c r="AP148" s="38"/>
      <c r="AQ148" s="38"/>
      <c r="AR148" s="38"/>
      <c r="AS148" s="38"/>
      <c r="AT148" s="38"/>
      <c r="AU148" s="38"/>
      <c r="AV148" s="38"/>
      <c r="AW148" s="38"/>
      <c r="AX148" s="38"/>
      <c r="AY148" s="38"/>
      <c r="AZ148" s="38"/>
      <c r="BA148" s="38"/>
      <c r="BB148" s="38"/>
      <c r="BC148" s="38"/>
      <c r="BD148" s="38"/>
      <c r="BE148" s="38"/>
      <c r="BF148" s="38"/>
      <c r="BG148" s="38"/>
      <c r="BH148" s="38"/>
      <c r="BI148" s="38"/>
      <c r="BJ148" s="38"/>
      <c r="BK148" s="38"/>
      <c r="BL148" s="38"/>
      <c r="BM148" s="38"/>
      <c r="BN148" s="38"/>
      <c r="BO148" s="38"/>
      <c r="BP148" s="38"/>
      <c r="BQ148" s="38"/>
      <c r="BR148" s="38"/>
      <c r="BS148" s="38"/>
      <c r="BT148" s="38"/>
      <c r="BU148" s="38"/>
      <c r="BV148" s="38"/>
      <c r="BW148" s="38"/>
      <c r="BX148" s="38"/>
      <c r="BY148" s="38"/>
      <c r="BZ148" s="38"/>
      <c r="CA148" s="38"/>
      <c r="CB148" s="38"/>
      <c r="CC148" s="38"/>
      <c r="CD148" s="38"/>
      <c r="CE148" s="38"/>
      <c r="CF148" s="38"/>
      <c r="CG148" s="38"/>
      <c r="CH148" s="38"/>
      <c r="CI148" s="38"/>
      <c r="CJ148" s="38"/>
      <c r="CK148" s="38"/>
      <c r="CL148" s="38"/>
      <c r="CM148" s="38"/>
      <c r="CN148" s="38"/>
      <c r="CO148" s="38"/>
      <c r="CP148" s="38"/>
      <c r="CQ148" s="38"/>
      <c r="CR148" s="38"/>
      <c r="CS148" s="38"/>
      <c r="CT148" s="38"/>
      <c r="CU148" s="38"/>
      <c r="CV148" s="38"/>
      <c r="CW148" s="38"/>
      <c r="CX148" s="38"/>
      <c r="CY148" s="38"/>
      <c r="CZ148" s="38"/>
      <c r="DA148" s="38"/>
      <c r="DB148" s="38"/>
      <c r="DC148" s="38"/>
      <c r="DD148" s="38"/>
      <c r="DE148" s="38"/>
      <c r="DF148" s="38"/>
      <c r="DG148" s="38"/>
      <c r="DH148" s="38"/>
      <c r="DI148" s="38"/>
      <c r="DJ148" s="38"/>
      <c r="DK148" s="38"/>
      <c r="DL148" s="38"/>
    </row>
    <row r="149" spans="3:116" x14ac:dyDescent="0.25">
      <c r="C149" s="38"/>
      <c r="D149" s="38"/>
      <c r="E149" s="38"/>
      <c r="F149" s="38"/>
      <c r="G149" s="38"/>
      <c r="H149" s="38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38"/>
      <c r="AD149" s="38"/>
      <c r="AE149" s="38"/>
      <c r="AF149" s="38"/>
      <c r="AG149" s="38"/>
      <c r="AH149" s="38"/>
      <c r="AI149" s="38"/>
      <c r="AJ149" s="38"/>
      <c r="AK149" s="38"/>
      <c r="AL149" s="38"/>
      <c r="AM149" s="38"/>
      <c r="AN149" s="38"/>
      <c r="AO149" s="38"/>
      <c r="AP149" s="38"/>
      <c r="AQ149" s="38"/>
      <c r="AR149" s="38"/>
      <c r="AS149" s="38"/>
      <c r="AT149" s="38"/>
      <c r="AU149" s="38"/>
      <c r="AV149" s="38"/>
      <c r="AW149" s="38"/>
      <c r="AX149" s="38"/>
      <c r="AY149" s="38"/>
      <c r="AZ149" s="38"/>
      <c r="BA149" s="38"/>
      <c r="BB149" s="38"/>
      <c r="BC149" s="38"/>
      <c r="BD149" s="38"/>
      <c r="BE149" s="38"/>
      <c r="BF149" s="38"/>
      <c r="BG149" s="38"/>
      <c r="BH149" s="38"/>
      <c r="BI149" s="38"/>
      <c r="BJ149" s="38"/>
      <c r="BK149" s="38"/>
      <c r="BL149" s="38"/>
      <c r="BM149" s="38"/>
      <c r="BN149" s="38"/>
      <c r="BO149" s="38"/>
      <c r="BP149" s="38"/>
      <c r="BQ149" s="38"/>
      <c r="BR149" s="38"/>
      <c r="BS149" s="38"/>
      <c r="BT149" s="38"/>
      <c r="BU149" s="38"/>
      <c r="BV149" s="38"/>
      <c r="BW149" s="38"/>
      <c r="BX149" s="38"/>
      <c r="BY149" s="38"/>
      <c r="BZ149" s="38"/>
      <c r="CA149" s="38"/>
      <c r="CB149" s="38"/>
      <c r="CC149" s="38"/>
      <c r="CD149" s="38"/>
      <c r="CE149" s="38"/>
      <c r="CF149" s="38"/>
      <c r="CG149" s="38"/>
      <c r="CH149" s="38"/>
      <c r="CI149" s="38"/>
      <c r="CJ149" s="38"/>
      <c r="CK149" s="38"/>
      <c r="CL149" s="38"/>
      <c r="CM149" s="38"/>
      <c r="CN149" s="38"/>
      <c r="CO149" s="38"/>
      <c r="CP149" s="38"/>
      <c r="CQ149" s="38"/>
      <c r="CR149" s="38"/>
      <c r="CS149" s="38"/>
      <c r="CT149" s="38"/>
      <c r="CU149" s="38"/>
      <c r="CV149" s="38"/>
      <c r="CW149" s="38"/>
      <c r="CX149" s="38"/>
      <c r="CY149" s="38"/>
      <c r="CZ149" s="38"/>
      <c r="DA149" s="38"/>
      <c r="DB149" s="38"/>
      <c r="DC149" s="38"/>
      <c r="DD149" s="38"/>
      <c r="DE149" s="38"/>
      <c r="DF149" s="38"/>
      <c r="DG149" s="38"/>
      <c r="DH149" s="38"/>
      <c r="DI149" s="38"/>
      <c r="DJ149" s="38"/>
      <c r="DK149" s="38"/>
      <c r="DL149" s="38"/>
    </row>
    <row r="150" spans="3:116" x14ac:dyDescent="0.25">
      <c r="C150" s="38"/>
      <c r="D150" s="38"/>
      <c r="E150" s="38"/>
      <c r="F150" s="38"/>
      <c r="G150" s="38"/>
      <c r="H150" s="38"/>
      <c r="I150" s="38"/>
      <c r="J150" s="38"/>
      <c r="K150" s="38"/>
      <c r="L150" s="38"/>
      <c r="M150" s="38"/>
      <c r="N150" s="38"/>
      <c r="O150" s="38"/>
      <c r="P150" s="38"/>
      <c r="Q150" s="38"/>
      <c r="R150" s="38"/>
      <c r="S150" s="38"/>
      <c r="T150" s="38"/>
      <c r="U150" s="38"/>
      <c r="V150" s="38"/>
      <c r="W150" s="38"/>
      <c r="X150" s="38"/>
      <c r="Y150" s="38"/>
      <c r="Z150" s="38"/>
      <c r="AA150" s="38"/>
      <c r="AB150" s="38"/>
      <c r="AC150" s="38"/>
      <c r="AD150" s="38"/>
      <c r="AE150" s="38"/>
      <c r="AF150" s="38"/>
      <c r="AG150" s="38"/>
      <c r="AH150" s="38"/>
      <c r="AI150" s="38"/>
      <c r="AJ150" s="38"/>
      <c r="AK150" s="38"/>
      <c r="AL150" s="38"/>
      <c r="AM150" s="38"/>
      <c r="AN150" s="38"/>
      <c r="AO150" s="38"/>
      <c r="AP150" s="38"/>
      <c r="AQ150" s="38"/>
      <c r="AR150" s="38"/>
      <c r="AS150" s="38"/>
      <c r="AT150" s="38"/>
      <c r="AU150" s="38"/>
      <c r="AV150" s="38"/>
      <c r="AW150" s="38"/>
      <c r="AX150" s="38"/>
      <c r="AY150" s="38"/>
      <c r="AZ150" s="38"/>
      <c r="BA150" s="38"/>
      <c r="BB150" s="38"/>
      <c r="BC150" s="38"/>
      <c r="BD150" s="38"/>
      <c r="BE150" s="38"/>
      <c r="BF150" s="38"/>
      <c r="BG150" s="38"/>
      <c r="BH150" s="38"/>
      <c r="BI150" s="38"/>
      <c r="BJ150" s="38"/>
      <c r="BK150" s="38"/>
      <c r="BL150" s="38"/>
      <c r="BM150" s="38"/>
      <c r="BN150" s="38"/>
      <c r="BO150" s="38"/>
      <c r="BP150" s="38"/>
      <c r="BQ150" s="38"/>
      <c r="BR150" s="38"/>
      <c r="BS150" s="38"/>
      <c r="BT150" s="38"/>
      <c r="BU150" s="38"/>
      <c r="BV150" s="38"/>
      <c r="BW150" s="38"/>
      <c r="BX150" s="38"/>
      <c r="BY150" s="38"/>
      <c r="BZ150" s="38"/>
      <c r="CA150" s="38"/>
      <c r="CB150" s="38"/>
      <c r="CC150" s="38"/>
      <c r="CD150" s="38"/>
      <c r="CE150" s="38"/>
      <c r="CF150" s="38"/>
      <c r="CG150" s="38"/>
      <c r="CH150" s="38"/>
      <c r="CI150" s="38"/>
      <c r="CJ150" s="38"/>
      <c r="CK150" s="38"/>
      <c r="CL150" s="38"/>
      <c r="CM150" s="38"/>
      <c r="CN150" s="38"/>
      <c r="CO150" s="38"/>
      <c r="CP150" s="38"/>
      <c r="CQ150" s="38"/>
      <c r="CR150" s="38"/>
      <c r="CS150" s="38"/>
      <c r="CT150" s="38"/>
      <c r="CU150" s="38"/>
      <c r="CV150" s="38"/>
      <c r="CW150" s="38"/>
      <c r="CX150" s="38"/>
      <c r="CY150" s="38"/>
      <c r="CZ150" s="38"/>
      <c r="DA150" s="38"/>
      <c r="DB150" s="38"/>
      <c r="DC150" s="38"/>
      <c r="DD150" s="38"/>
      <c r="DE150" s="38"/>
      <c r="DF150" s="38"/>
      <c r="DG150" s="38"/>
      <c r="DH150" s="38"/>
      <c r="DI150" s="38"/>
      <c r="DJ150" s="38"/>
      <c r="DK150" s="38"/>
      <c r="DL150" s="38"/>
    </row>
    <row r="151" spans="3:116" x14ac:dyDescent="0.25">
      <c r="C151" s="38"/>
      <c r="D151" s="38"/>
      <c r="E151" s="38"/>
      <c r="F151" s="38"/>
      <c r="G151" s="38"/>
      <c r="H151" s="38"/>
      <c r="I151" s="38"/>
      <c r="J151" s="38"/>
      <c r="K151" s="38"/>
      <c r="L151" s="38"/>
      <c r="M151" s="38"/>
      <c r="N151" s="38"/>
      <c r="O151" s="38"/>
      <c r="P151" s="38"/>
      <c r="Q151" s="38"/>
      <c r="R151" s="38"/>
      <c r="S151" s="38"/>
      <c r="T151" s="38"/>
      <c r="U151" s="38"/>
      <c r="V151" s="38"/>
      <c r="W151" s="38"/>
      <c r="X151" s="38"/>
      <c r="Y151" s="38"/>
      <c r="Z151" s="38"/>
      <c r="AA151" s="38"/>
      <c r="AB151" s="38"/>
      <c r="AC151" s="38"/>
      <c r="AD151" s="38"/>
      <c r="AE151" s="38"/>
      <c r="AF151" s="38"/>
      <c r="AG151" s="38"/>
      <c r="AH151" s="38"/>
      <c r="AI151" s="38"/>
      <c r="AJ151" s="38"/>
      <c r="AK151" s="38"/>
      <c r="AL151" s="38"/>
      <c r="AM151" s="38"/>
      <c r="AN151" s="38"/>
      <c r="AO151" s="38"/>
      <c r="AP151" s="38"/>
      <c r="AQ151" s="38"/>
      <c r="AR151" s="38"/>
      <c r="AS151" s="38"/>
      <c r="AT151" s="38"/>
      <c r="AU151" s="38"/>
      <c r="AV151" s="38"/>
      <c r="AW151" s="38"/>
      <c r="AX151" s="38"/>
      <c r="AY151" s="38"/>
      <c r="AZ151" s="38"/>
      <c r="BA151" s="38"/>
      <c r="BB151" s="38"/>
      <c r="BC151" s="38"/>
      <c r="BD151" s="38"/>
      <c r="BE151" s="38"/>
      <c r="BF151" s="38"/>
      <c r="BG151" s="38"/>
      <c r="BH151" s="38"/>
      <c r="BI151" s="38"/>
      <c r="BJ151" s="38"/>
      <c r="BK151" s="38"/>
      <c r="BL151" s="38"/>
      <c r="BM151" s="38"/>
      <c r="BN151" s="38"/>
      <c r="BO151" s="38"/>
      <c r="BP151" s="38"/>
      <c r="BQ151" s="38"/>
      <c r="BR151" s="38"/>
      <c r="BS151" s="38"/>
      <c r="BT151" s="38"/>
      <c r="BU151" s="38"/>
      <c r="BV151" s="38"/>
      <c r="BW151" s="38"/>
      <c r="BX151" s="38"/>
      <c r="BY151" s="38"/>
      <c r="BZ151" s="38"/>
      <c r="CA151" s="38"/>
      <c r="CB151" s="38"/>
      <c r="CC151" s="38"/>
      <c r="CD151" s="38"/>
      <c r="CE151" s="38"/>
      <c r="CF151" s="38"/>
      <c r="CG151" s="38"/>
      <c r="CH151" s="38"/>
      <c r="CI151" s="38"/>
      <c r="CJ151" s="38"/>
      <c r="CK151" s="38"/>
      <c r="CL151" s="38"/>
      <c r="CM151" s="38"/>
      <c r="CN151" s="38"/>
      <c r="CO151" s="38"/>
      <c r="CP151" s="38"/>
      <c r="CQ151" s="38"/>
      <c r="CR151" s="38"/>
      <c r="CS151" s="38"/>
      <c r="CT151" s="38"/>
      <c r="CU151" s="38"/>
      <c r="CV151" s="38"/>
      <c r="CW151" s="38"/>
      <c r="CX151" s="38"/>
      <c r="CY151" s="38"/>
      <c r="CZ151" s="38"/>
      <c r="DA151" s="38"/>
      <c r="DB151" s="38"/>
      <c r="DC151" s="38"/>
      <c r="DD151" s="38"/>
      <c r="DE151" s="38"/>
      <c r="DF151" s="38"/>
      <c r="DG151" s="38"/>
      <c r="DH151" s="38"/>
      <c r="DI151" s="38"/>
      <c r="DJ151" s="38"/>
      <c r="DK151" s="38"/>
      <c r="DL151" s="38"/>
    </row>
    <row r="152" spans="3:116" x14ac:dyDescent="0.25">
      <c r="C152" s="38"/>
      <c r="D152" s="38"/>
      <c r="E152" s="38"/>
      <c r="F152" s="38"/>
      <c r="G152" s="38"/>
      <c r="H152" s="38"/>
      <c r="I152" s="38"/>
      <c r="J152" s="38"/>
      <c r="K152" s="38"/>
      <c r="L152" s="38"/>
      <c r="M152" s="38"/>
      <c r="N152" s="38"/>
      <c r="O152" s="38"/>
      <c r="P152" s="38"/>
      <c r="Q152" s="38"/>
      <c r="R152" s="38"/>
      <c r="S152" s="38"/>
      <c r="T152" s="38"/>
      <c r="U152" s="38"/>
      <c r="V152" s="38"/>
      <c r="W152" s="38"/>
      <c r="X152" s="38"/>
      <c r="Y152" s="38"/>
      <c r="Z152" s="38"/>
      <c r="AA152" s="38"/>
      <c r="AB152" s="38"/>
      <c r="AC152" s="38"/>
      <c r="AD152" s="38"/>
      <c r="AE152" s="38"/>
      <c r="AF152" s="38"/>
      <c r="AG152" s="38"/>
      <c r="AH152" s="38"/>
      <c r="AI152" s="38"/>
      <c r="AJ152" s="38"/>
      <c r="AK152" s="38"/>
      <c r="AL152" s="38"/>
      <c r="AM152" s="38"/>
      <c r="AN152" s="38"/>
      <c r="AO152" s="38"/>
      <c r="AP152" s="38"/>
      <c r="AQ152" s="38"/>
      <c r="AR152" s="38"/>
      <c r="AS152" s="38"/>
      <c r="AT152" s="38"/>
      <c r="AU152" s="38"/>
      <c r="AV152" s="38"/>
      <c r="AW152" s="38"/>
      <c r="AX152" s="38"/>
      <c r="AY152" s="38"/>
      <c r="AZ152" s="38"/>
      <c r="BA152" s="38"/>
      <c r="BB152" s="38"/>
      <c r="BC152" s="38"/>
      <c r="BD152" s="38"/>
      <c r="BE152" s="38"/>
      <c r="BF152" s="38"/>
      <c r="BG152" s="38"/>
      <c r="BH152" s="38"/>
      <c r="BI152" s="38"/>
      <c r="BJ152" s="38"/>
      <c r="BK152" s="38"/>
      <c r="BL152" s="38"/>
      <c r="BM152" s="38"/>
      <c r="BN152" s="38"/>
      <c r="BO152" s="38"/>
      <c r="BP152" s="38"/>
      <c r="BQ152" s="38"/>
      <c r="BR152" s="38"/>
      <c r="BS152" s="38"/>
      <c r="BT152" s="38"/>
      <c r="BU152" s="38"/>
      <c r="BV152" s="38"/>
      <c r="BW152" s="38"/>
      <c r="BX152" s="38"/>
      <c r="BY152" s="38"/>
      <c r="BZ152" s="38"/>
      <c r="CA152" s="38"/>
      <c r="CB152" s="38"/>
      <c r="CC152" s="38"/>
      <c r="CD152" s="38"/>
      <c r="CE152" s="38"/>
      <c r="CF152" s="38"/>
      <c r="CG152" s="38"/>
      <c r="CH152" s="38"/>
      <c r="CI152" s="38"/>
      <c r="CJ152" s="38"/>
      <c r="CK152" s="38"/>
      <c r="CL152" s="38"/>
      <c r="CM152" s="38"/>
      <c r="CN152" s="38"/>
      <c r="CO152" s="38"/>
      <c r="CP152" s="38"/>
      <c r="CQ152" s="38"/>
      <c r="CR152" s="38"/>
      <c r="CS152" s="38"/>
      <c r="CT152" s="38"/>
      <c r="CU152" s="38"/>
      <c r="CV152" s="38"/>
      <c r="CW152" s="38"/>
      <c r="CX152" s="38"/>
      <c r="CY152" s="38"/>
      <c r="CZ152" s="38"/>
      <c r="DA152" s="38"/>
      <c r="DB152" s="38"/>
      <c r="DC152" s="38"/>
      <c r="DD152" s="38"/>
      <c r="DE152" s="38"/>
      <c r="DF152" s="38"/>
      <c r="DG152" s="38"/>
      <c r="DH152" s="38"/>
      <c r="DI152" s="38"/>
      <c r="DJ152" s="38"/>
      <c r="DK152" s="38"/>
      <c r="DL152" s="38"/>
    </row>
    <row r="153" spans="3:116" x14ac:dyDescent="0.25">
      <c r="C153" s="38"/>
      <c r="D153" s="38"/>
      <c r="E153" s="38"/>
      <c r="F153" s="38"/>
      <c r="G153" s="38"/>
      <c r="H153" s="38"/>
      <c r="I153" s="38"/>
      <c r="J153" s="38"/>
      <c r="K153" s="38"/>
      <c r="L153" s="38"/>
      <c r="M153" s="38"/>
      <c r="N153" s="38"/>
      <c r="O153" s="38"/>
      <c r="P153" s="38"/>
      <c r="Q153" s="38"/>
      <c r="R153" s="38"/>
      <c r="S153" s="38"/>
      <c r="T153" s="38"/>
      <c r="U153" s="38"/>
      <c r="V153" s="38"/>
      <c r="W153" s="38"/>
      <c r="X153" s="38"/>
      <c r="Y153" s="38"/>
      <c r="Z153" s="38"/>
      <c r="AA153" s="38"/>
      <c r="AB153" s="38"/>
      <c r="AC153" s="38"/>
      <c r="AD153" s="38"/>
      <c r="AE153" s="38"/>
      <c r="AF153" s="38"/>
      <c r="AG153" s="38"/>
      <c r="AH153" s="38"/>
      <c r="AI153" s="38"/>
      <c r="AJ153" s="38"/>
      <c r="AK153" s="38"/>
      <c r="AL153" s="38"/>
      <c r="AM153" s="38"/>
      <c r="AN153" s="38"/>
      <c r="AO153" s="38"/>
      <c r="AP153" s="38"/>
      <c r="AQ153" s="38"/>
      <c r="AR153" s="38"/>
      <c r="AS153" s="38"/>
      <c r="AT153" s="38"/>
      <c r="AU153" s="38"/>
      <c r="AV153" s="38"/>
      <c r="AW153" s="38"/>
      <c r="AX153" s="38"/>
      <c r="AY153" s="38"/>
      <c r="AZ153" s="38"/>
      <c r="BA153" s="38"/>
      <c r="BB153" s="38"/>
      <c r="BC153" s="38"/>
      <c r="BD153" s="38"/>
      <c r="BE153" s="38"/>
      <c r="BF153" s="38"/>
      <c r="BG153" s="38"/>
      <c r="BH153" s="38"/>
      <c r="BI153" s="38"/>
      <c r="BJ153" s="38"/>
      <c r="BK153" s="38"/>
      <c r="BL153" s="38"/>
      <c r="BM153" s="38"/>
      <c r="BN153" s="38"/>
      <c r="BO153" s="38"/>
      <c r="BP153" s="38"/>
      <c r="BQ153" s="38"/>
      <c r="BR153" s="38"/>
      <c r="BS153" s="38"/>
      <c r="BT153" s="38"/>
      <c r="BU153" s="38"/>
      <c r="BV153" s="38"/>
      <c r="BW153" s="38"/>
      <c r="BX153" s="38"/>
      <c r="BY153" s="38"/>
      <c r="BZ153" s="38"/>
      <c r="CA153" s="38"/>
      <c r="CB153" s="38"/>
      <c r="CC153" s="38"/>
      <c r="CD153" s="38"/>
      <c r="CE153" s="38"/>
      <c r="CF153" s="38"/>
      <c r="CG153" s="38"/>
      <c r="CH153" s="38"/>
      <c r="CI153" s="38"/>
      <c r="CJ153" s="38"/>
      <c r="CK153" s="38"/>
      <c r="CL153" s="38"/>
      <c r="CM153" s="38"/>
      <c r="CN153" s="38"/>
      <c r="CO153" s="38"/>
      <c r="CP153" s="38"/>
      <c r="CQ153" s="38"/>
      <c r="CR153" s="38"/>
      <c r="CS153" s="38"/>
      <c r="CT153" s="38"/>
      <c r="CU153" s="38"/>
      <c r="CV153" s="38"/>
      <c r="CW153" s="38"/>
      <c r="CX153" s="38"/>
      <c r="CY153" s="38"/>
      <c r="CZ153" s="38"/>
      <c r="DA153" s="38"/>
      <c r="DB153" s="38"/>
      <c r="DC153" s="38"/>
      <c r="DD153" s="38"/>
      <c r="DE153" s="38"/>
      <c r="DF153" s="38"/>
      <c r="DG153" s="38"/>
      <c r="DH153" s="38"/>
      <c r="DI153" s="38"/>
      <c r="DJ153" s="38"/>
      <c r="DK153" s="38"/>
      <c r="DL153" s="38"/>
    </row>
    <row r="154" spans="3:116" x14ac:dyDescent="0.25">
      <c r="C154" s="38"/>
      <c r="D154" s="38"/>
      <c r="E154" s="38"/>
      <c r="F154" s="38"/>
      <c r="G154" s="38"/>
      <c r="H154" s="38"/>
      <c r="I154" s="38"/>
      <c r="J154" s="38"/>
      <c r="K154" s="38"/>
      <c r="L154" s="38"/>
      <c r="M154" s="38"/>
      <c r="N154" s="38"/>
      <c r="O154" s="38"/>
      <c r="P154" s="38"/>
      <c r="Q154" s="38"/>
      <c r="R154" s="38"/>
      <c r="S154" s="38"/>
      <c r="T154" s="38"/>
      <c r="U154" s="38"/>
      <c r="V154" s="38"/>
      <c r="W154" s="38"/>
      <c r="X154" s="38"/>
      <c r="Y154" s="38"/>
      <c r="Z154" s="38"/>
      <c r="AA154" s="38"/>
      <c r="AB154" s="38"/>
      <c r="AC154" s="38"/>
      <c r="AD154" s="38"/>
      <c r="AE154" s="38"/>
      <c r="AF154" s="38"/>
      <c r="AG154" s="38"/>
      <c r="AH154" s="38"/>
      <c r="AI154" s="38"/>
      <c r="AJ154" s="38"/>
      <c r="AK154" s="38"/>
      <c r="AL154" s="38"/>
      <c r="AM154" s="38"/>
      <c r="AN154" s="38"/>
      <c r="AO154" s="38"/>
      <c r="AP154" s="38"/>
      <c r="AQ154" s="38"/>
      <c r="AR154" s="38"/>
      <c r="AS154" s="38"/>
      <c r="AT154" s="38"/>
      <c r="AU154" s="38"/>
      <c r="AV154" s="38"/>
      <c r="AW154" s="38"/>
      <c r="AX154" s="38"/>
      <c r="AY154" s="38"/>
      <c r="AZ154" s="38"/>
      <c r="BA154" s="38"/>
      <c r="BB154" s="38"/>
      <c r="BC154" s="38"/>
      <c r="BD154" s="38"/>
      <c r="BE154" s="38"/>
      <c r="BF154" s="38"/>
      <c r="BG154" s="38"/>
      <c r="BH154" s="38"/>
      <c r="BI154" s="38"/>
      <c r="BJ154" s="38"/>
      <c r="BK154" s="38"/>
      <c r="BL154" s="38"/>
      <c r="BM154" s="38"/>
      <c r="BN154" s="38"/>
      <c r="BO154" s="38"/>
      <c r="BP154" s="38"/>
      <c r="BQ154" s="38"/>
      <c r="BR154" s="38"/>
      <c r="BS154" s="38"/>
      <c r="BT154" s="38"/>
      <c r="BU154" s="38"/>
      <c r="BV154" s="38"/>
      <c r="BW154" s="38"/>
      <c r="BX154" s="38"/>
      <c r="BY154" s="38"/>
      <c r="BZ154" s="38"/>
      <c r="CA154" s="38"/>
      <c r="CB154" s="38"/>
      <c r="CC154" s="38"/>
      <c r="CD154" s="38"/>
      <c r="CE154" s="38"/>
      <c r="CF154" s="38"/>
      <c r="CG154" s="38"/>
      <c r="CH154" s="38"/>
      <c r="CI154" s="38"/>
      <c r="CJ154" s="38"/>
      <c r="CK154" s="38"/>
      <c r="CL154" s="38"/>
      <c r="CM154" s="38"/>
      <c r="CN154" s="38"/>
      <c r="CO154" s="38"/>
      <c r="CP154" s="38"/>
      <c r="CQ154" s="38"/>
      <c r="CR154" s="38"/>
      <c r="CS154" s="38"/>
      <c r="CT154" s="38"/>
      <c r="CU154" s="38"/>
      <c r="CV154" s="38"/>
      <c r="CW154" s="38"/>
      <c r="CX154" s="38"/>
      <c r="CY154" s="38"/>
      <c r="CZ154" s="38"/>
      <c r="DA154" s="38"/>
      <c r="DB154" s="38"/>
      <c r="DC154" s="38"/>
      <c r="DD154" s="38"/>
      <c r="DE154" s="38"/>
      <c r="DF154" s="38"/>
      <c r="DG154" s="38"/>
      <c r="DH154" s="38"/>
      <c r="DI154" s="38"/>
      <c r="DJ154" s="38"/>
      <c r="DK154" s="38"/>
      <c r="DL154" s="38"/>
    </row>
    <row r="155" spans="3:116" x14ac:dyDescent="0.25">
      <c r="C155" s="38"/>
      <c r="D155" s="38"/>
      <c r="E155" s="38"/>
      <c r="F155" s="38"/>
      <c r="G155" s="38"/>
      <c r="H155" s="38"/>
      <c r="I155" s="38"/>
      <c r="J155" s="38"/>
      <c r="K155" s="38"/>
      <c r="L155" s="38"/>
      <c r="M155" s="38"/>
      <c r="N155" s="38"/>
      <c r="O155" s="38"/>
      <c r="P155" s="38"/>
      <c r="Q155" s="38"/>
      <c r="R155" s="38"/>
      <c r="S155" s="38"/>
      <c r="T155" s="38"/>
      <c r="U155" s="38"/>
      <c r="V155" s="38"/>
      <c r="W155" s="38"/>
      <c r="X155" s="38"/>
      <c r="Y155" s="38"/>
      <c r="Z155" s="38"/>
      <c r="AA155" s="38"/>
      <c r="AB155" s="38"/>
      <c r="AC155" s="38"/>
      <c r="AD155" s="38"/>
      <c r="AE155" s="38"/>
      <c r="AF155" s="38"/>
      <c r="AG155" s="38"/>
      <c r="AH155" s="38"/>
      <c r="AI155" s="38"/>
      <c r="AJ155" s="38"/>
      <c r="AK155" s="38"/>
      <c r="AL155" s="38"/>
      <c r="AM155" s="38"/>
      <c r="AN155" s="38"/>
      <c r="AO155" s="38"/>
      <c r="AP155" s="38"/>
      <c r="AQ155" s="38"/>
      <c r="AR155" s="38"/>
      <c r="AS155" s="38"/>
      <c r="AT155" s="38"/>
      <c r="AU155" s="38"/>
      <c r="AV155" s="38"/>
      <c r="AW155" s="38"/>
      <c r="AX155" s="38"/>
      <c r="AY155" s="38"/>
      <c r="AZ155" s="38"/>
      <c r="BA155" s="38"/>
      <c r="BB155" s="38"/>
      <c r="BC155" s="38"/>
      <c r="BD155" s="38"/>
      <c r="BE155" s="38"/>
      <c r="BF155" s="38"/>
      <c r="BG155" s="38"/>
      <c r="BH155" s="38"/>
      <c r="BI155" s="38"/>
      <c r="BJ155" s="38"/>
      <c r="BK155" s="38"/>
      <c r="BL155" s="38"/>
      <c r="BM155" s="38"/>
      <c r="BN155" s="38"/>
      <c r="BO155" s="38"/>
      <c r="BP155" s="38"/>
      <c r="BQ155" s="38"/>
      <c r="BR155" s="38"/>
      <c r="BS155" s="38"/>
      <c r="BT155" s="38"/>
      <c r="BU155" s="38"/>
      <c r="BV155" s="38"/>
      <c r="BW155" s="38"/>
      <c r="BX155" s="38"/>
      <c r="BY155" s="38"/>
      <c r="BZ155" s="38"/>
      <c r="CA155" s="38"/>
      <c r="CB155" s="38"/>
      <c r="CC155" s="38"/>
      <c r="CD155" s="38"/>
      <c r="CE155" s="38"/>
      <c r="CF155" s="38"/>
      <c r="CG155" s="38"/>
      <c r="CH155" s="38"/>
      <c r="CI155" s="38"/>
      <c r="CJ155" s="38"/>
      <c r="CK155" s="38"/>
      <c r="CL155" s="38"/>
      <c r="CM155" s="38"/>
      <c r="CN155" s="38"/>
      <c r="CO155" s="38"/>
      <c r="CP155" s="38"/>
      <c r="CQ155" s="38"/>
      <c r="CR155" s="38"/>
      <c r="CS155" s="38"/>
      <c r="CT155" s="38"/>
      <c r="CU155" s="38"/>
      <c r="CV155" s="38"/>
      <c r="CW155" s="38"/>
      <c r="CX155" s="38"/>
      <c r="CY155" s="38"/>
      <c r="CZ155" s="38"/>
      <c r="DA155" s="38"/>
      <c r="DB155" s="38"/>
      <c r="DC155" s="38"/>
      <c r="DD155" s="38"/>
      <c r="DE155" s="38"/>
      <c r="DF155" s="38"/>
      <c r="DG155" s="38"/>
      <c r="DH155" s="38"/>
      <c r="DI155" s="38"/>
      <c r="DJ155" s="38"/>
      <c r="DK155" s="38"/>
      <c r="DL155" s="38"/>
    </row>
    <row r="156" spans="3:116" x14ac:dyDescent="0.25">
      <c r="C156" s="38"/>
      <c r="D156" s="38"/>
      <c r="E156" s="38"/>
      <c r="F156" s="38"/>
      <c r="G156" s="38"/>
      <c r="H156" s="38"/>
      <c r="I156" s="38"/>
      <c r="J156" s="38"/>
      <c r="K156" s="38"/>
      <c r="L156" s="38"/>
      <c r="M156" s="38"/>
      <c r="N156" s="38"/>
      <c r="O156" s="38"/>
      <c r="P156" s="38"/>
      <c r="Q156" s="38"/>
      <c r="R156" s="38"/>
      <c r="S156" s="38"/>
      <c r="T156" s="38"/>
      <c r="U156" s="38"/>
      <c r="V156" s="38"/>
      <c r="W156" s="38"/>
      <c r="X156" s="38"/>
      <c r="Y156" s="38"/>
      <c r="Z156" s="38"/>
      <c r="AA156" s="38"/>
      <c r="AB156" s="38"/>
      <c r="AC156" s="38"/>
      <c r="AD156" s="38"/>
      <c r="AE156" s="38"/>
      <c r="AF156" s="38"/>
      <c r="AG156" s="38"/>
      <c r="AH156" s="38"/>
      <c r="AI156" s="38"/>
      <c r="AJ156" s="38"/>
      <c r="AK156" s="38"/>
      <c r="AL156" s="38"/>
      <c r="AM156" s="38"/>
      <c r="AN156" s="38"/>
      <c r="AO156" s="38"/>
      <c r="AP156" s="38"/>
      <c r="AQ156" s="38"/>
      <c r="AR156" s="38"/>
      <c r="AS156" s="38"/>
      <c r="AT156" s="38"/>
      <c r="AU156" s="38"/>
      <c r="AV156" s="38"/>
      <c r="AW156" s="38"/>
      <c r="AX156" s="38"/>
      <c r="AY156" s="38"/>
      <c r="AZ156" s="38"/>
      <c r="BA156" s="38"/>
      <c r="BB156" s="38"/>
      <c r="BC156" s="38"/>
      <c r="BD156" s="38"/>
      <c r="BE156" s="38"/>
      <c r="BF156" s="38"/>
      <c r="BG156" s="38"/>
      <c r="BH156" s="38"/>
      <c r="BI156" s="38"/>
      <c r="BJ156" s="38"/>
      <c r="BK156" s="38"/>
      <c r="BL156" s="38"/>
      <c r="BM156" s="38"/>
      <c r="BN156" s="38"/>
      <c r="BO156" s="38"/>
      <c r="BP156" s="38"/>
      <c r="BQ156" s="38"/>
      <c r="BR156" s="38"/>
      <c r="BS156" s="38"/>
      <c r="BT156" s="38"/>
      <c r="BU156" s="38"/>
      <c r="BV156" s="38"/>
      <c r="BW156" s="38"/>
      <c r="BX156" s="38"/>
      <c r="BY156" s="38"/>
      <c r="BZ156" s="38"/>
      <c r="CA156" s="38"/>
      <c r="CB156" s="38"/>
      <c r="CC156" s="38"/>
      <c r="CD156" s="38"/>
      <c r="CE156" s="38"/>
      <c r="CF156" s="38"/>
      <c r="CG156" s="38"/>
      <c r="CH156" s="38"/>
      <c r="CI156" s="38"/>
      <c r="CJ156" s="38"/>
      <c r="CK156" s="38"/>
      <c r="CL156" s="38"/>
      <c r="CM156" s="38"/>
      <c r="CN156" s="38"/>
      <c r="CO156" s="38"/>
      <c r="CP156" s="38"/>
      <c r="CQ156" s="38"/>
      <c r="CR156" s="38"/>
      <c r="CS156" s="38"/>
      <c r="CT156" s="38"/>
      <c r="CU156" s="38"/>
      <c r="CV156" s="38"/>
      <c r="CW156" s="38"/>
      <c r="CX156" s="38"/>
      <c r="CY156" s="38"/>
      <c r="CZ156" s="38"/>
      <c r="DA156" s="38"/>
      <c r="DB156" s="38"/>
      <c r="DC156" s="38"/>
      <c r="DD156" s="38"/>
      <c r="DE156" s="38"/>
      <c r="DF156" s="38"/>
      <c r="DG156" s="38"/>
      <c r="DH156" s="38"/>
      <c r="DI156" s="38"/>
      <c r="DJ156" s="38"/>
      <c r="DK156" s="38"/>
      <c r="DL156" s="38"/>
    </row>
    <row r="157" spans="3:116" x14ac:dyDescent="0.25">
      <c r="C157" s="38"/>
      <c r="D157" s="38"/>
      <c r="E157" s="38"/>
      <c r="F157" s="38"/>
      <c r="G157" s="38"/>
      <c r="H157" s="38"/>
      <c r="I157" s="38"/>
      <c r="J157" s="38"/>
      <c r="K157" s="38"/>
      <c r="L157" s="38"/>
      <c r="M157" s="38"/>
      <c r="N157" s="38"/>
      <c r="O157" s="38"/>
      <c r="P157" s="38"/>
      <c r="Q157" s="38"/>
      <c r="R157" s="38"/>
      <c r="S157" s="38"/>
      <c r="T157" s="38"/>
      <c r="U157" s="38"/>
      <c r="V157" s="38"/>
      <c r="W157" s="38"/>
      <c r="X157" s="38"/>
      <c r="Y157" s="38"/>
      <c r="Z157" s="38"/>
      <c r="AA157" s="38"/>
      <c r="AB157" s="38"/>
      <c r="AC157" s="38"/>
      <c r="AD157" s="38"/>
      <c r="AE157" s="38"/>
      <c r="AF157" s="38"/>
      <c r="AG157" s="38"/>
      <c r="AH157" s="38"/>
      <c r="AI157" s="38"/>
      <c r="AJ157" s="38"/>
      <c r="AK157" s="38"/>
      <c r="AL157" s="38"/>
      <c r="AM157" s="38"/>
      <c r="AN157" s="38"/>
      <c r="AO157" s="38"/>
      <c r="AP157" s="38"/>
      <c r="AQ157" s="38"/>
      <c r="AR157" s="38"/>
      <c r="AS157" s="38"/>
      <c r="AT157" s="38"/>
      <c r="AU157" s="38"/>
      <c r="AV157" s="38"/>
      <c r="AW157" s="38"/>
      <c r="AX157" s="38"/>
      <c r="AY157" s="38"/>
      <c r="AZ157" s="38"/>
      <c r="BA157" s="38"/>
      <c r="BB157" s="38"/>
      <c r="BC157" s="38"/>
      <c r="BD157" s="38"/>
      <c r="BE157" s="38"/>
      <c r="BF157" s="38"/>
      <c r="BG157" s="38"/>
      <c r="BH157" s="38"/>
      <c r="BI157" s="38"/>
      <c r="BJ157" s="38"/>
      <c r="BK157" s="38"/>
      <c r="BL157" s="38"/>
      <c r="BM157" s="38"/>
      <c r="BN157" s="38"/>
      <c r="BO157" s="38"/>
      <c r="BP157" s="38"/>
      <c r="BQ157" s="38"/>
      <c r="BR157" s="38"/>
      <c r="BS157" s="38"/>
      <c r="BT157" s="38"/>
      <c r="BU157" s="38"/>
      <c r="BV157" s="38"/>
      <c r="BW157" s="38"/>
      <c r="BX157" s="38"/>
      <c r="BY157" s="38"/>
      <c r="BZ157" s="38"/>
      <c r="CA157" s="38"/>
      <c r="CB157" s="38"/>
      <c r="CC157" s="38"/>
      <c r="CD157" s="38"/>
      <c r="CE157" s="38"/>
      <c r="CF157" s="38"/>
      <c r="CG157" s="38"/>
      <c r="CH157" s="38"/>
      <c r="CI157" s="38"/>
      <c r="CJ157" s="38"/>
      <c r="CK157" s="38"/>
      <c r="CL157" s="38"/>
      <c r="CM157" s="38"/>
      <c r="CN157" s="38"/>
      <c r="CO157" s="38"/>
      <c r="CP157" s="38"/>
      <c r="CQ157" s="38"/>
      <c r="CR157" s="38"/>
      <c r="CS157" s="38"/>
      <c r="CT157" s="38"/>
      <c r="CU157" s="38"/>
      <c r="CV157" s="38"/>
      <c r="CW157" s="38"/>
      <c r="CX157" s="38"/>
      <c r="CY157" s="38"/>
      <c r="CZ157" s="38"/>
      <c r="DA157" s="38"/>
      <c r="DB157" s="38"/>
      <c r="DC157" s="38"/>
      <c r="DD157" s="38"/>
      <c r="DE157" s="38"/>
      <c r="DF157" s="38"/>
      <c r="DG157" s="38"/>
      <c r="DH157" s="38"/>
      <c r="DI157" s="38"/>
      <c r="DJ157" s="38"/>
      <c r="DK157" s="38"/>
      <c r="DL157" s="38"/>
    </row>
    <row r="158" spans="3:116" x14ac:dyDescent="0.25">
      <c r="C158" s="38"/>
      <c r="D158" s="38"/>
      <c r="E158" s="38"/>
      <c r="F158" s="38"/>
      <c r="G158" s="38"/>
      <c r="H158" s="38"/>
      <c r="I158" s="38"/>
      <c r="J158" s="38"/>
      <c r="K158" s="38"/>
      <c r="L158" s="38"/>
      <c r="M158" s="38"/>
      <c r="N158" s="38"/>
      <c r="O158" s="38"/>
      <c r="P158" s="38"/>
      <c r="Q158" s="38"/>
      <c r="R158" s="38"/>
      <c r="S158" s="38"/>
      <c r="T158" s="38"/>
      <c r="U158" s="38"/>
      <c r="V158" s="38"/>
      <c r="W158" s="38"/>
      <c r="X158" s="38"/>
      <c r="Y158" s="38"/>
      <c r="Z158" s="38"/>
      <c r="AA158" s="38"/>
      <c r="AB158" s="38"/>
      <c r="AC158" s="38"/>
      <c r="AD158" s="38"/>
      <c r="AE158" s="38"/>
      <c r="AF158" s="38"/>
      <c r="AG158" s="38"/>
      <c r="AH158" s="38"/>
      <c r="AI158" s="38"/>
      <c r="AJ158" s="38"/>
      <c r="AK158" s="38"/>
      <c r="AL158" s="38"/>
      <c r="AM158" s="38"/>
      <c r="AN158" s="38"/>
      <c r="AO158" s="38"/>
      <c r="AP158" s="38"/>
      <c r="AQ158" s="38"/>
      <c r="AR158" s="38"/>
      <c r="AS158" s="38"/>
      <c r="AT158" s="38"/>
      <c r="AU158" s="38"/>
      <c r="AV158" s="38"/>
      <c r="AW158" s="38"/>
      <c r="AX158" s="38"/>
      <c r="AY158" s="38"/>
      <c r="AZ158" s="38"/>
      <c r="BA158" s="38"/>
      <c r="BB158" s="38"/>
      <c r="BC158" s="38"/>
      <c r="BD158" s="38"/>
      <c r="BE158" s="38"/>
      <c r="BF158" s="38"/>
      <c r="BG158" s="38"/>
      <c r="BH158" s="38"/>
      <c r="BI158" s="38"/>
      <c r="BJ158" s="38"/>
      <c r="BK158" s="38"/>
      <c r="BL158" s="38"/>
      <c r="BM158" s="38"/>
      <c r="BN158" s="38"/>
      <c r="BO158" s="38"/>
      <c r="BP158" s="38"/>
      <c r="BQ158" s="38"/>
      <c r="BR158" s="38"/>
      <c r="BS158" s="38"/>
      <c r="BT158" s="38"/>
      <c r="BU158" s="38"/>
      <c r="BV158" s="38"/>
      <c r="BW158" s="38"/>
      <c r="BX158" s="38"/>
      <c r="BY158" s="38"/>
      <c r="BZ158" s="38"/>
      <c r="CA158" s="38"/>
      <c r="CB158" s="38"/>
      <c r="CC158" s="38"/>
      <c r="CD158" s="38"/>
      <c r="CE158" s="38"/>
      <c r="CF158" s="38"/>
      <c r="CG158" s="38"/>
      <c r="CH158" s="38"/>
      <c r="CI158" s="38"/>
      <c r="CJ158" s="38"/>
      <c r="CK158" s="38"/>
      <c r="CL158" s="38"/>
      <c r="CM158" s="38"/>
      <c r="CN158" s="38"/>
      <c r="CO158" s="38"/>
      <c r="CP158" s="38"/>
      <c r="CQ158" s="38"/>
      <c r="CR158" s="38"/>
      <c r="CS158" s="38"/>
      <c r="CT158" s="38"/>
      <c r="CU158" s="38"/>
      <c r="CV158" s="38"/>
      <c r="CW158" s="38"/>
      <c r="CX158" s="38"/>
      <c r="CY158" s="38"/>
      <c r="CZ158" s="38"/>
      <c r="DA158" s="38"/>
      <c r="DB158" s="38"/>
      <c r="DC158" s="38"/>
      <c r="DD158" s="38"/>
      <c r="DE158" s="38"/>
      <c r="DF158" s="38"/>
      <c r="DG158" s="38"/>
      <c r="DH158" s="38"/>
      <c r="DI158" s="38"/>
      <c r="DJ158" s="38"/>
      <c r="DK158" s="38"/>
      <c r="DL158" s="38"/>
    </row>
    <row r="159" spans="3:116" x14ac:dyDescent="0.25">
      <c r="C159" s="38"/>
      <c r="D159" s="38"/>
      <c r="E159" s="38"/>
      <c r="F159" s="38"/>
      <c r="G159" s="38"/>
      <c r="H159" s="38"/>
      <c r="I159" s="38"/>
      <c r="J159" s="38"/>
      <c r="K159" s="38"/>
      <c r="L159" s="38"/>
      <c r="M159" s="38"/>
      <c r="N159" s="38"/>
      <c r="O159" s="38"/>
      <c r="P159" s="38"/>
      <c r="Q159" s="38"/>
      <c r="R159" s="38"/>
      <c r="S159" s="38"/>
      <c r="T159" s="38"/>
      <c r="U159" s="38"/>
      <c r="V159" s="38"/>
      <c r="W159" s="38"/>
      <c r="X159" s="38"/>
      <c r="Y159" s="38"/>
      <c r="Z159" s="38"/>
      <c r="AA159" s="38"/>
      <c r="AB159" s="38"/>
      <c r="AC159" s="38"/>
      <c r="AD159" s="38"/>
      <c r="AE159" s="38"/>
      <c r="AF159" s="38"/>
      <c r="AG159" s="38"/>
      <c r="AH159" s="38"/>
      <c r="AI159" s="38"/>
      <c r="AJ159" s="38"/>
      <c r="AK159" s="38"/>
      <c r="AL159" s="38"/>
      <c r="AM159" s="38"/>
      <c r="AN159" s="38"/>
      <c r="AO159" s="38"/>
      <c r="AP159" s="38"/>
      <c r="AQ159" s="38"/>
      <c r="AR159" s="38"/>
      <c r="AS159" s="38"/>
      <c r="AT159" s="38"/>
      <c r="AU159" s="38"/>
      <c r="AV159" s="38"/>
      <c r="AW159" s="38"/>
      <c r="AX159" s="38"/>
      <c r="AY159" s="38"/>
      <c r="AZ159" s="38"/>
      <c r="BA159" s="38"/>
      <c r="BB159" s="38"/>
      <c r="BC159" s="38"/>
      <c r="BD159" s="38"/>
      <c r="BE159" s="38"/>
      <c r="BF159" s="38"/>
      <c r="BG159" s="38"/>
      <c r="BH159" s="38"/>
      <c r="BI159" s="38"/>
      <c r="BJ159" s="38"/>
      <c r="BK159" s="38"/>
      <c r="BL159" s="38"/>
      <c r="BM159" s="38"/>
      <c r="BN159" s="38"/>
      <c r="BO159" s="38"/>
      <c r="BP159" s="38"/>
      <c r="BQ159" s="38"/>
      <c r="BR159" s="38"/>
      <c r="BS159" s="38"/>
      <c r="BT159" s="38"/>
      <c r="BU159" s="38"/>
      <c r="BV159" s="38"/>
      <c r="BW159" s="38"/>
      <c r="BX159" s="38"/>
      <c r="BY159" s="38"/>
      <c r="BZ159" s="38"/>
      <c r="CA159" s="38"/>
      <c r="CB159" s="38"/>
      <c r="CC159" s="38"/>
      <c r="CD159" s="38"/>
      <c r="CE159" s="38"/>
      <c r="CF159" s="38"/>
      <c r="CG159" s="38"/>
      <c r="CH159" s="38"/>
      <c r="CI159" s="38"/>
      <c r="CJ159" s="38"/>
      <c r="CK159" s="38"/>
      <c r="CL159" s="38"/>
      <c r="CM159" s="38"/>
      <c r="CN159" s="38"/>
      <c r="CO159" s="38"/>
      <c r="CP159" s="38"/>
      <c r="CQ159" s="38"/>
      <c r="CR159" s="38"/>
      <c r="CS159" s="38"/>
      <c r="CT159" s="38"/>
      <c r="CU159" s="38"/>
      <c r="CV159" s="38"/>
      <c r="CW159" s="38"/>
      <c r="CX159" s="38"/>
      <c r="CY159" s="38"/>
      <c r="CZ159" s="38"/>
      <c r="DA159" s="38"/>
      <c r="DB159" s="38"/>
      <c r="DC159" s="38"/>
      <c r="DD159" s="38"/>
      <c r="DE159" s="38"/>
      <c r="DF159" s="38"/>
      <c r="DG159" s="38"/>
      <c r="DH159" s="38"/>
      <c r="DI159" s="38"/>
      <c r="DJ159" s="38"/>
      <c r="DK159" s="38"/>
      <c r="DL159" s="38"/>
    </row>
    <row r="160" spans="3:116" x14ac:dyDescent="0.25">
      <c r="C160" s="38"/>
      <c r="D160" s="38"/>
      <c r="E160" s="38"/>
      <c r="F160" s="38"/>
      <c r="G160" s="38"/>
      <c r="H160" s="38"/>
      <c r="I160" s="38"/>
      <c r="J160" s="38"/>
      <c r="K160" s="38"/>
      <c r="L160" s="38"/>
      <c r="M160" s="38"/>
      <c r="N160" s="38"/>
      <c r="O160" s="38"/>
      <c r="P160" s="38"/>
      <c r="Q160" s="38"/>
      <c r="R160" s="38"/>
      <c r="S160" s="38"/>
      <c r="T160" s="38"/>
      <c r="U160" s="38"/>
      <c r="V160" s="38"/>
      <c r="W160" s="38"/>
      <c r="X160" s="38"/>
      <c r="Y160" s="38"/>
      <c r="Z160" s="38"/>
      <c r="AA160" s="38"/>
      <c r="AB160" s="38"/>
      <c r="AC160" s="38"/>
      <c r="AD160" s="38"/>
      <c r="AE160" s="38"/>
      <c r="AF160" s="38"/>
      <c r="AG160" s="38"/>
      <c r="AH160" s="38"/>
      <c r="AI160" s="38"/>
      <c r="AJ160" s="38"/>
      <c r="AK160" s="38"/>
      <c r="AL160" s="38"/>
      <c r="AM160" s="38"/>
      <c r="AN160" s="38"/>
      <c r="AO160" s="38"/>
      <c r="AP160" s="38"/>
      <c r="AQ160" s="38"/>
      <c r="AR160" s="38"/>
      <c r="AS160" s="38"/>
      <c r="AT160" s="38"/>
      <c r="AU160" s="38"/>
      <c r="AV160" s="38"/>
      <c r="AW160" s="38"/>
      <c r="AX160" s="38"/>
      <c r="AY160" s="38"/>
      <c r="AZ160" s="38"/>
      <c r="BA160" s="38"/>
      <c r="BB160" s="38"/>
      <c r="BC160" s="38"/>
      <c r="BD160" s="38"/>
      <c r="BE160" s="38"/>
      <c r="BF160" s="38"/>
      <c r="BG160" s="38"/>
      <c r="BH160" s="38"/>
      <c r="BI160" s="38"/>
      <c r="BJ160" s="38"/>
      <c r="BK160" s="38"/>
      <c r="BL160" s="38"/>
      <c r="BM160" s="38"/>
      <c r="BN160" s="38"/>
      <c r="BO160" s="38"/>
      <c r="BP160" s="38"/>
      <c r="BQ160" s="38"/>
      <c r="BR160" s="38"/>
      <c r="BS160" s="38"/>
      <c r="BT160" s="38"/>
      <c r="BU160" s="38"/>
      <c r="BV160" s="38"/>
      <c r="BW160" s="38"/>
      <c r="BX160" s="38"/>
      <c r="BY160" s="38"/>
      <c r="BZ160" s="38"/>
      <c r="CA160" s="38"/>
      <c r="CB160" s="38"/>
      <c r="CC160" s="38"/>
      <c r="CD160" s="38"/>
      <c r="CE160" s="38"/>
      <c r="CF160" s="38"/>
      <c r="CG160" s="38"/>
      <c r="CH160" s="38"/>
      <c r="CI160" s="38"/>
      <c r="CJ160" s="38"/>
      <c r="CK160" s="38"/>
      <c r="CL160" s="38"/>
      <c r="CM160" s="38"/>
      <c r="CN160" s="38"/>
      <c r="CO160" s="38"/>
      <c r="CP160" s="38"/>
      <c r="CQ160" s="38"/>
      <c r="CR160" s="38"/>
      <c r="CS160" s="38"/>
      <c r="CT160" s="38"/>
      <c r="CU160" s="38"/>
      <c r="CV160" s="38"/>
      <c r="CW160" s="38"/>
      <c r="CX160" s="38"/>
      <c r="CY160" s="38"/>
      <c r="CZ160" s="38"/>
      <c r="DA160" s="38"/>
      <c r="DB160" s="38"/>
      <c r="DC160" s="38"/>
      <c r="DD160" s="38"/>
      <c r="DE160" s="38"/>
      <c r="DF160" s="38"/>
      <c r="DG160" s="38"/>
      <c r="DH160" s="38"/>
      <c r="DI160" s="38"/>
      <c r="DJ160" s="38"/>
      <c r="DK160" s="38"/>
      <c r="DL160" s="38"/>
    </row>
    <row r="161" spans="3:116" x14ac:dyDescent="0.25">
      <c r="C161" s="38"/>
      <c r="D161" s="38"/>
      <c r="E161" s="38"/>
      <c r="F161" s="38"/>
      <c r="G161" s="38"/>
      <c r="H161" s="38"/>
      <c r="I161" s="38"/>
      <c r="J161" s="38"/>
      <c r="K161" s="38"/>
      <c r="L161" s="38"/>
      <c r="M161" s="38"/>
      <c r="N161" s="38"/>
      <c r="O161" s="38"/>
      <c r="P161" s="38"/>
      <c r="Q161" s="38"/>
      <c r="R161" s="38"/>
      <c r="S161" s="38"/>
      <c r="T161" s="38"/>
      <c r="U161" s="38"/>
      <c r="V161" s="38"/>
      <c r="W161" s="38"/>
      <c r="X161" s="38"/>
      <c r="Y161" s="38"/>
      <c r="Z161" s="38"/>
      <c r="AA161" s="38"/>
      <c r="AB161" s="38"/>
      <c r="AC161" s="38"/>
      <c r="AD161" s="38"/>
      <c r="AE161" s="38"/>
      <c r="AF161" s="38"/>
      <c r="AG161" s="38"/>
      <c r="AH161" s="38"/>
      <c r="AI161" s="38"/>
      <c r="AJ161" s="38"/>
      <c r="AK161" s="38"/>
      <c r="AL161" s="38"/>
      <c r="AM161" s="38"/>
      <c r="AN161" s="38"/>
      <c r="AO161" s="38"/>
      <c r="AP161" s="38"/>
      <c r="AQ161" s="38"/>
      <c r="AR161" s="38"/>
      <c r="AS161" s="38"/>
      <c r="AT161" s="38"/>
      <c r="AU161" s="38"/>
      <c r="AV161" s="38"/>
      <c r="AW161" s="38"/>
      <c r="AX161" s="38"/>
      <c r="AY161" s="38"/>
      <c r="AZ161" s="38"/>
      <c r="BA161" s="38"/>
      <c r="BB161" s="38"/>
      <c r="BC161" s="38"/>
      <c r="BD161" s="38"/>
      <c r="BE161" s="38"/>
      <c r="BF161" s="38"/>
      <c r="BG161" s="38"/>
      <c r="BH161" s="38"/>
      <c r="BI161" s="38"/>
      <c r="BJ161" s="38"/>
      <c r="BK161" s="38"/>
      <c r="BL161" s="38"/>
      <c r="BM161" s="38"/>
      <c r="BN161" s="38"/>
      <c r="BO161" s="38"/>
      <c r="BP161" s="38"/>
      <c r="BQ161" s="38"/>
      <c r="BR161" s="38"/>
      <c r="BS161" s="38"/>
      <c r="BT161" s="38"/>
      <c r="BU161" s="38"/>
      <c r="BV161" s="38"/>
      <c r="BW161" s="38"/>
      <c r="BX161" s="38"/>
      <c r="BY161" s="38"/>
      <c r="BZ161" s="38"/>
      <c r="CA161" s="38"/>
      <c r="CB161" s="38"/>
      <c r="CC161" s="38"/>
      <c r="CD161" s="38"/>
      <c r="CE161" s="38"/>
      <c r="CF161" s="38"/>
      <c r="CG161" s="38"/>
      <c r="CH161" s="38"/>
      <c r="CI161" s="38"/>
      <c r="CJ161" s="38"/>
      <c r="CK161" s="38"/>
      <c r="CL161" s="38"/>
      <c r="CM161" s="38"/>
      <c r="CN161" s="38"/>
      <c r="CO161" s="38"/>
      <c r="CP161" s="38"/>
      <c r="CQ161" s="38"/>
      <c r="CR161" s="38"/>
      <c r="CS161" s="38"/>
      <c r="CT161" s="38"/>
      <c r="CU161" s="38"/>
      <c r="CV161" s="38"/>
      <c r="CW161" s="38"/>
      <c r="CX161" s="38"/>
      <c r="CY161" s="38"/>
      <c r="CZ161" s="38"/>
      <c r="DA161" s="38"/>
      <c r="DB161" s="38"/>
      <c r="DC161" s="38"/>
      <c r="DD161" s="38"/>
      <c r="DE161" s="38"/>
      <c r="DF161" s="38"/>
      <c r="DG161" s="38"/>
      <c r="DH161" s="38"/>
      <c r="DI161" s="38"/>
      <c r="DJ161" s="38"/>
      <c r="DK161" s="38"/>
      <c r="DL161" s="38"/>
    </row>
    <row r="162" spans="3:116" x14ac:dyDescent="0.25">
      <c r="C162" s="38"/>
      <c r="D162" s="38"/>
      <c r="E162" s="38"/>
      <c r="F162" s="38"/>
      <c r="G162" s="38"/>
      <c r="H162" s="38"/>
      <c r="I162" s="38"/>
      <c r="J162" s="38"/>
      <c r="K162" s="38"/>
      <c r="L162" s="38"/>
      <c r="M162" s="38"/>
      <c r="N162" s="38"/>
      <c r="O162" s="38"/>
      <c r="P162" s="38"/>
      <c r="Q162" s="38"/>
      <c r="R162" s="38"/>
      <c r="S162" s="38"/>
      <c r="T162" s="38"/>
      <c r="U162" s="38"/>
      <c r="V162" s="38"/>
      <c r="W162" s="38"/>
      <c r="X162" s="38"/>
      <c r="Y162" s="38"/>
      <c r="Z162" s="38"/>
      <c r="AA162" s="38"/>
      <c r="AB162" s="38"/>
      <c r="AC162" s="38"/>
      <c r="AD162" s="38"/>
      <c r="AE162" s="38"/>
      <c r="AF162" s="38"/>
      <c r="AG162" s="38"/>
      <c r="AH162" s="38"/>
      <c r="AI162" s="38"/>
      <c r="AJ162" s="38"/>
      <c r="AK162" s="38"/>
      <c r="AL162" s="38"/>
      <c r="AM162" s="38"/>
      <c r="AN162" s="38"/>
      <c r="AO162" s="38"/>
      <c r="AP162" s="38"/>
      <c r="AQ162" s="38"/>
      <c r="AR162" s="38"/>
      <c r="AS162" s="38"/>
      <c r="AT162" s="38"/>
      <c r="AU162" s="38"/>
      <c r="AV162" s="38"/>
      <c r="AW162" s="38"/>
      <c r="AX162" s="38"/>
      <c r="AY162" s="38"/>
      <c r="AZ162" s="38"/>
      <c r="BA162" s="38"/>
      <c r="BB162" s="38"/>
      <c r="BC162" s="38"/>
      <c r="BD162" s="38"/>
      <c r="BE162" s="38"/>
      <c r="BF162" s="38"/>
      <c r="BG162" s="38"/>
      <c r="BH162" s="38"/>
      <c r="BI162" s="38"/>
      <c r="BJ162" s="38"/>
      <c r="BK162" s="38"/>
      <c r="BL162" s="38"/>
      <c r="BM162" s="38"/>
      <c r="BN162" s="38"/>
      <c r="BO162" s="38"/>
      <c r="BP162" s="38"/>
      <c r="BQ162" s="38"/>
      <c r="BR162" s="38"/>
      <c r="BS162" s="38"/>
      <c r="BT162" s="38"/>
      <c r="BU162" s="38"/>
      <c r="BV162" s="38"/>
      <c r="BW162" s="38"/>
      <c r="BX162" s="38"/>
      <c r="BY162" s="38"/>
      <c r="BZ162" s="38"/>
      <c r="CA162" s="38"/>
      <c r="CB162" s="38"/>
      <c r="CC162" s="38"/>
      <c r="CD162" s="38"/>
      <c r="CE162" s="38"/>
      <c r="CF162" s="38"/>
      <c r="CG162" s="38"/>
      <c r="CH162" s="38"/>
      <c r="CI162" s="38"/>
      <c r="CJ162" s="38"/>
      <c r="CK162" s="38"/>
      <c r="CL162" s="38"/>
      <c r="CM162" s="38"/>
      <c r="CN162" s="38"/>
      <c r="CO162" s="38"/>
      <c r="CP162" s="38"/>
      <c r="CQ162" s="38"/>
      <c r="CR162" s="38"/>
      <c r="CS162" s="38"/>
      <c r="CT162" s="38"/>
      <c r="CU162" s="38"/>
      <c r="CV162" s="38"/>
      <c r="CW162" s="38"/>
      <c r="CX162" s="38"/>
      <c r="CY162" s="38"/>
      <c r="CZ162" s="38"/>
      <c r="DA162" s="38"/>
      <c r="DB162" s="38"/>
      <c r="DC162" s="38"/>
      <c r="DD162" s="38"/>
      <c r="DE162" s="38"/>
      <c r="DF162" s="38"/>
      <c r="DG162" s="38"/>
      <c r="DH162" s="38"/>
      <c r="DI162" s="38"/>
      <c r="DJ162" s="38"/>
      <c r="DK162" s="38"/>
      <c r="DL162" s="38"/>
    </row>
    <row r="163" spans="3:116" x14ac:dyDescent="0.25">
      <c r="C163" s="38"/>
      <c r="D163" s="38"/>
      <c r="E163" s="38"/>
      <c r="F163" s="38"/>
      <c r="G163" s="38"/>
      <c r="H163" s="38"/>
      <c r="I163" s="38"/>
      <c r="J163" s="38"/>
      <c r="K163" s="38"/>
      <c r="L163" s="38"/>
      <c r="M163" s="38"/>
      <c r="N163" s="38"/>
      <c r="O163" s="38"/>
      <c r="P163" s="38"/>
      <c r="Q163" s="38"/>
      <c r="R163" s="38"/>
      <c r="S163" s="38"/>
      <c r="T163" s="38"/>
      <c r="U163" s="38"/>
      <c r="V163" s="38"/>
      <c r="W163" s="38"/>
      <c r="X163" s="38"/>
      <c r="Y163" s="38"/>
      <c r="Z163" s="38"/>
      <c r="AA163" s="38"/>
      <c r="AB163" s="38"/>
      <c r="AC163" s="38"/>
      <c r="AD163" s="38"/>
      <c r="AE163" s="38"/>
      <c r="AF163" s="38"/>
      <c r="AG163" s="38"/>
      <c r="AH163" s="38"/>
      <c r="AI163" s="38"/>
      <c r="AJ163" s="38"/>
      <c r="AK163" s="38"/>
      <c r="AL163" s="38"/>
      <c r="AM163" s="38"/>
      <c r="AN163" s="38"/>
      <c r="AO163" s="38"/>
      <c r="AP163" s="38"/>
      <c r="AQ163" s="38"/>
      <c r="AR163" s="38"/>
      <c r="AS163" s="38"/>
      <c r="AT163" s="38"/>
      <c r="AU163" s="38"/>
      <c r="AV163" s="38"/>
      <c r="AW163" s="38"/>
      <c r="AX163" s="38"/>
      <c r="AY163" s="38"/>
      <c r="AZ163" s="38"/>
      <c r="BA163" s="38"/>
      <c r="BB163" s="38"/>
      <c r="BC163" s="38"/>
      <c r="BD163" s="38"/>
      <c r="BE163" s="38"/>
      <c r="BF163" s="38"/>
      <c r="BG163" s="38"/>
      <c r="BH163" s="38"/>
      <c r="BI163" s="38"/>
      <c r="BJ163" s="38"/>
      <c r="BK163" s="38"/>
      <c r="BL163" s="38"/>
      <c r="BM163" s="38"/>
      <c r="BN163" s="38"/>
      <c r="BO163" s="38"/>
      <c r="BP163" s="38"/>
      <c r="BQ163" s="38"/>
      <c r="BR163" s="38"/>
      <c r="BS163" s="38"/>
      <c r="BT163" s="38"/>
      <c r="BU163" s="38"/>
      <c r="BV163" s="38"/>
      <c r="BW163" s="38"/>
      <c r="BX163" s="38"/>
      <c r="BY163" s="38"/>
      <c r="BZ163" s="38"/>
      <c r="CA163" s="38"/>
      <c r="CB163" s="38"/>
      <c r="CC163" s="38"/>
      <c r="CD163" s="38"/>
      <c r="CE163" s="38"/>
      <c r="CF163" s="38"/>
      <c r="CG163" s="38"/>
      <c r="CH163" s="38"/>
      <c r="CI163" s="38"/>
      <c r="CJ163" s="38"/>
      <c r="CK163" s="38"/>
      <c r="CL163" s="38"/>
      <c r="CM163" s="38"/>
      <c r="CN163" s="38"/>
      <c r="CO163" s="38"/>
      <c r="CP163" s="38"/>
      <c r="CQ163" s="38"/>
      <c r="CR163" s="38"/>
      <c r="CS163" s="38"/>
      <c r="CT163" s="38"/>
      <c r="CU163" s="38"/>
      <c r="CV163" s="38"/>
      <c r="CW163" s="38"/>
      <c r="CX163" s="38"/>
      <c r="CY163" s="38"/>
      <c r="CZ163" s="38"/>
      <c r="DA163" s="38"/>
      <c r="DB163" s="38"/>
      <c r="DC163" s="38"/>
      <c r="DD163" s="38"/>
      <c r="DE163" s="38"/>
      <c r="DF163" s="38"/>
      <c r="DG163" s="38"/>
      <c r="DH163" s="38"/>
      <c r="DI163" s="38"/>
      <c r="DJ163" s="38"/>
      <c r="DK163" s="38"/>
      <c r="DL163" s="38"/>
    </row>
    <row r="164" spans="3:116" x14ac:dyDescent="0.25">
      <c r="C164" s="38"/>
      <c r="D164" s="38"/>
      <c r="E164" s="38"/>
      <c r="F164" s="38"/>
      <c r="G164" s="38"/>
      <c r="H164" s="38"/>
      <c r="I164" s="38"/>
      <c r="J164" s="38"/>
      <c r="K164" s="38"/>
      <c r="L164" s="38"/>
      <c r="M164" s="38"/>
      <c r="N164" s="38"/>
      <c r="O164" s="38"/>
      <c r="P164" s="38"/>
      <c r="Q164" s="38"/>
      <c r="R164" s="38"/>
      <c r="S164" s="38"/>
      <c r="T164" s="38"/>
      <c r="U164" s="38"/>
      <c r="V164" s="38"/>
      <c r="W164" s="38"/>
      <c r="X164" s="38"/>
      <c r="Y164" s="38"/>
      <c r="Z164" s="38"/>
      <c r="AA164" s="38"/>
      <c r="AB164" s="38"/>
      <c r="AC164" s="38"/>
      <c r="AD164" s="38"/>
      <c r="AE164" s="38"/>
      <c r="AF164" s="38"/>
      <c r="AG164" s="38"/>
      <c r="AH164" s="38"/>
      <c r="AI164" s="38"/>
      <c r="AJ164" s="38"/>
      <c r="AK164" s="38"/>
      <c r="AL164" s="38"/>
      <c r="AM164" s="38"/>
      <c r="AN164" s="38"/>
      <c r="AO164" s="38"/>
      <c r="AP164" s="38"/>
      <c r="AQ164" s="38"/>
      <c r="AR164" s="38"/>
      <c r="AS164" s="38"/>
      <c r="AT164" s="38"/>
      <c r="AU164" s="38"/>
      <c r="AV164" s="38"/>
      <c r="AW164" s="38"/>
      <c r="AX164" s="38"/>
      <c r="AY164" s="38"/>
      <c r="AZ164" s="38"/>
      <c r="BA164" s="38"/>
      <c r="BB164" s="38"/>
      <c r="BC164" s="38"/>
      <c r="BD164" s="38"/>
      <c r="BE164" s="38"/>
      <c r="BF164" s="38"/>
      <c r="BG164" s="38"/>
      <c r="BH164" s="38"/>
      <c r="BI164" s="38"/>
      <c r="BJ164" s="38"/>
      <c r="BK164" s="38"/>
      <c r="BL164" s="38"/>
      <c r="BM164" s="38"/>
      <c r="BN164" s="38"/>
      <c r="BO164" s="38"/>
      <c r="BP164" s="38"/>
      <c r="BQ164" s="38"/>
      <c r="BR164" s="38"/>
      <c r="BS164" s="38"/>
      <c r="BT164" s="38"/>
      <c r="BU164" s="38"/>
      <c r="BV164" s="38"/>
      <c r="BW164" s="38"/>
      <c r="BX164" s="38"/>
      <c r="BY164" s="38"/>
      <c r="BZ164" s="38"/>
      <c r="CA164" s="38"/>
      <c r="CB164" s="38"/>
      <c r="CC164" s="38"/>
      <c r="CD164" s="38"/>
      <c r="CE164" s="38"/>
      <c r="CF164" s="38"/>
      <c r="CG164" s="38"/>
      <c r="CH164" s="38"/>
      <c r="CI164" s="38"/>
      <c r="CJ164" s="38"/>
      <c r="CK164" s="38"/>
      <c r="CL164" s="38"/>
      <c r="CM164" s="38"/>
      <c r="CN164" s="38"/>
      <c r="CO164" s="38"/>
      <c r="CP164" s="38"/>
      <c r="CQ164" s="38"/>
      <c r="CR164" s="38"/>
      <c r="CS164" s="38"/>
      <c r="CT164" s="38"/>
      <c r="CU164" s="38"/>
      <c r="CV164" s="38"/>
      <c r="CW164" s="38"/>
      <c r="CX164" s="38"/>
      <c r="CY164" s="38"/>
      <c r="CZ164" s="38"/>
      <c r="DA164" s="38"/>
      <c r="DB164" s="38"/>
      <c r="DC164" s="38"/>
      <c r="DD164" s="38"/>
      <c r="DE164" s="38"/>
      <c r="DF164" s="38"/>
      <c r="DG164" s="38"/>
      <c r="DH164" s="38"/>
      <c r="DI164" s="38"/>
      <c r="DJ164" s="38"/>
      <c r="DK164" s="38"/>
      <c r="DL164" s="38"/>
    </row>
    <row r="165" spans="3:116" x14ac:dyDescent="0.25">
      <c r="C165" s="38"/>
      <c r="D165" s="38"/>
      <c r="E165" s="38"/>
      <c r="F165" s="38"/>
      <c r="G165" s="38"/>
      <c r="H165" s="38"/>
      <c r="I165" s="38"/>
      <c r="J165" s="38"/>
      <c r="K165" s="38"/>
      <c r="L165" s="38"/>
      <c r="M165" s="38"/>
      <c r="N165" s="38"/>
      <c r="O165" s="38"/>
      <c r="P165" s="38"/>
      <c r="Q165" s="38"/>
      <c r="R165" s="38"/>
      <c r="S165" s="38"/>
      <c r="T165" s="38"/>
      <c r="U165" s="38"/>
      <c r="V165" s="38"/>
      <c r="W165" s="38"/>
      <c r="X165" s="38"/>
      <c r="Y165" s="38"/>
      <c r="Z165" s="38"/>
      <c r="AA165" s="38"/>
      <c r="AB165" s="38"/>
      <c r="AC165" s="38"/>
      <c r="AD165" s="38"/>
      <c r="AE165" s="38"/>
      <c r="AF165" s="38"/>
      <c r="AG165" s="38"/>
      <c r="AH165" s="38"/>
      <c r="AI165" s="38"/>
      <c r="AJ165" s="38"/>
      <c r="AK165" s="38"/>
      <c r="AL165" s="38"/>
      <c r="AM165" s="38"/>
      <c r="AN165" s="38"/>
      <c r="AO165" s="38"/>
      <c r="AP165" s="38"/>
      <c r="AQ165" s="38"/>
      <c r="AR165" s="38"/>
      <c r="AS165" s="38"/>
      <c r="AT165" s="38"/>
      <c r="AU165" s="38"/>
      <c r="AV165" s="38"/>
      <c r="AW165" s="38"/>
      <c r="AX165" s="38"/>
      <c r="AY165" s="38"/>
      <c r="AZ165" s="38"/>
      <c r="BA165" s="38"/>
      <c r="BB165" s="38"/>
      <c r="BC165" s="38"/>
      <c r="BD165" s="38"/>
      <c r="BE165" s="38"/>
      <c r="BF165" s="38"/>
      <c r="BG165" s="38"/>
      <c r="BH165" s="38"/>
      <c r="BI165" s="38"/>
      <c r="BJ165" s="38"/>
      <c r="BK165" s="38"/>
      <c r="BL165" s="38"/>
      <c r="BM165" s="38"/>
      <c r="BN165" s="38"/>
      <c r="BO165" s="38"/>
      <c r="BP165" s="38"/>
      <c r="BQ165" s="38"/>
      <c r="BR165" s="38"/>
      <c r="BS165" s="38"/>
      <c r="BT165" s="38"/>
      <c r="BU165" s="38"/>
      <c r="BV165" s="38"/>
      <c r="BW165" s="38"/>
      <c r="BX165" s="38"/>
      <c r="BY165" s="38"/>
      <c r="BZ165" s="38"/>
      <c r="CA165" s="38"/>
      <c r="CB165" s="38"/>
      <c r="CC165" s="38"/>
      <c r="CD165" s="38"/>
      <c r="CE165" s="38"/>
      <c r="CF165" s="38"/>
      <c r="CG165" s="38"/>
      <c r="CH165" s="38"/>
      <c r="CI165" s="38"/>
      <c r="CJ165" s="38"/>
      <c r="CK165" s="38"/>
      <c r="CL165" s="38"/>
      <c r="CM165" s="38"/>
      <c r="CN165" s="38"/>
      <c r="CO165" s="38"/>
      <c r="CP165" s="38"/>
      <c r="CQ165" s="38"/>
      <c r="CR165" s="38"/>
      <c r="CS165" s="38"/>
      <c r="CT165" s="38"/>
      <c r="CU165" s="38"/>
      <c r="CV165" s="38"/>
      <c r="CW165" s="38"/>
      <c r="CX165" s="38"/>
      <c r="CY165" s="38"/>
      <c r="CZ165" s="38"/>
      <c r="DA165" s="38"/>
      <c r="DB165" s="38"/>
      <c r="DC165" s="38"/>
      <c r="DD165" s="38"/>
      <c r="DE165" s="38"/>
      <c r="DF165" s="38"/>
      <c r="DG165" s="38"/>
      <c r="DH165" s="38"/>
      <c r="DI165" s="38"/>
      <c r="DJ165" s="38"/>
      <c r="DK165" s="38"/>
      <c r="DL165" s="38"/>
    </row>
    <row r="166" spans="3:116" x14ac:dyDescent="0.25">
      <c r="C166" s="38"/>
      <c r="D166" s="38"/>
      <c r="E166" s="38"/>
      <c r="F166" s="38"/>
      <c r="G166" s="38"/>
      <c r="H166" s="38"/>
      <c r="I166" s="38"/>
      <c r="J166" s="38"/>
      <c r="K166" s="38"/>
      <c r="L166" s="38"/>
      <c r="M166" s="38"/>
      <c r="N166" s="38"/>
      <c r="O166" s="38"/>
      <c r="P166" s="38"/>
      <c r="Q166" s="38"/>
      <c r="R166" s="38"/>
      <c r="S166" s="38"/>
      <c r="T166" s="38"/>
      <c r="U166" s="38"/>
      <c r="V166" s="38"/>
      <c r="W166" s="38"/>
      <c r="X166" s="38"/>
      <c r="Y166" s="38"/>
      <c r="Z166" s="38"/>
      <c r="AA166" s="38"/>
      <c r="AB166" s="38"/>
      <c r="AC166" s="38"/>
      <c r="AD166" s="38"/>
      <c r="AE166" s="38"/>
      <c r="AF166" s="38"/>
      <c r="AG166" s="38"/>
      <c r="AH166" s="38"/>
      <c r="AI166" s="38"/>
      <c r="AJ166" s="38"/>
      <c r="AK166" s="38"/>
      <c r="AL166" s="38"/>
      <c r="AM166" s="38"/>
      <c r="AN166" s="38"/>
      <c r="AO166" s="38"/>
      <c r="AP166" s="38"/>
      <c r="AQ166" s="38"/>
      <c r="AR166" s="38"/>
      <c r="AS166" s="38"/>
      <c r="AT166" s="38"/>
      <c r="AU166" s="38"/>
      <c r="AV166" s="38"/>
      <c r="AW166" s="38"/>
      <c r="AX166" s="38"/>
      <c r="AY166" s="38"/>
      <c r="AZ166" s="38"/>
      <c r="BA166" s="38"/>
      <c r="BB166" s="38"/>
      <c r="BC166" s="38"/>
      <c r="BD166" s="38"/>
      <c r="BE166" s="38"/>
      <c r="BF166" s="38"/>
      <c r="BG166" s="38"/>
      <c r="BH166" s="38"/>
      <c r="BI166" s="38"/>
      <c r="BJ166" s="38"/>
      <c r="BK166" s="38"/>
      <c r="BL166" s="38"/>
      <c r="BM166" s="38"/>
      <c r="BN166" s="38"/>
      <c r="BO166" s="38"/>
      <c r="BP166" s="38"/>
      <c r="BQ166" s="38"/>
      <c r="BR166" s="38"/>
      <c r="BS166" s="38"/>
      <c r="BT166" s="38"/>
      <c r="BU166" s="38"/>
      <c r="BV166" s="38"/>
      <c r="BW166" s="38"/>
      <c r="BX166" s="38"/>
      <c r="BY166" s="38"/>
      <c r="BZ166" s="38"/>
      <c r="CA166" s="38"/>
      <c r="CB166" s="38"/>
      <c r="CC166" s="38"/>
      <c r="CD166" s="38"/>
      <c r="CE166" s="38"/>
      <c r="CF166" s="38"/>
      <c r="CG166" s="38"/>
      <c r="CH166" s="38"/>
      <c r="CI166" s="38"/>
      <c r="CJ166" s="38"/>
      <c r="CK166" s="38"/>
      <c r="CL166" s="38"/>
      <c r="CM166" s="38"/>
      <c r="CN166" s="38"/>
      <c r="CO166" s="38"/>
      <c r="CP166" s="38"/>
      <c r="CQ166" s="38"/>
      <c r="CR166" s="38"/>
      <c r="CS166" s="38"/>
      <c r="CT166" s="38"/>
      <c r="CU166" s="38"/>
      <c r="CV166" s="38"/>
      <c r="CW166" s="38"/>
      <c r="CX166" s="38"/>
      <c r="CY166" s="38"/>
      <c r="CZ166" s="38"/>
      <c r="DA166" s="38"/>
      <c r="DB166" s="38"/>
      <c r="DC166" s="38"/>
      <c r="DD166" s="38"/>
      <c r="DE166" s="38"/>
      <c r="DF166" s="38"/>
      <c r="DG166" s="38"/>
      <c r="DH166" s="38"/>
      <c r="DI166" s="38"/>
      <c r="DJ166" s="38"/>
      <c r="DK166" s="38"/>
      <c r="DL166" s="38"/>
    </row>
    <row r="167" spans="3:116" x14ac:dyDescent="0.25">
      <c r="C167" s="38"/>
      <c r="D167" s="38"/>
      <c r="E167" s="38"/>
      <c r="F167" s="38"/>
      <c r="G167" s="38"/>
      <c r="H167" s="38"/>
      <c r="I167" s="38"/>
      <c r="J167" s="38"/>
      <c r="K167" s="38"/>
      <c r="L167" s="38"/>
      <c r="M167" s="38"/>
      <c r="N167" s="38"/>
      <c r="O167" s="38"/>
      <c r="P167" s="38"/>
      <c r="Q167" s="38"/>
      <c r="R167" s="38"/>
      <c r="S167" s="38"/>
      <c r="T167" s="38"/>
      <c r="U167" s="38"/>
      <c r="V167" s="38"/>
      <c r="W167" s="38"/>
      <c r="X167" s="38"/>
      <c r="Y167" s="38"/>
      <c r="Z167" s="38"/>
      <c r="AA167" s="38"/>
      <c r="AB167" s="38"/>
      <c r="AC167" s="38"/>
      <c r="AD167" s="38"/>
      <c r="AE167" s="38"/>
      <c r="AF167" s="38"/>
      <c r="AG167" s="38"/>
      <c r="AH167" s="38"/>
      <c r="AI167" s="38"/>
      <c r="AJ167" s="38"/>
      <c r="AK167" s="38"/>
      <c r="AL167" s="38"/>
      <c r="AM167" s="38"/>
      <c r="AN167" s="38"/>
      <c r="AO167" s="38"/>
      <c r="AP167" s="38"/>
      <c r="AQ167" s="38"/>
      <c r="AR167" s="38"/>
      <c r="AS167" s="38"/>
      <c r="AT167" s="38"/>
      <c r="AU167" s="38"/>
      <c r="AV167" s="38"/>
      <c r="AW167" s="38"/>
      <c r="AX167" s="38"/>
      <c r="AY167" s="38"/>
      <c r="AZ167" s="38"/>
      <c r="BA167" s="38"/>
      <c r="BB167" s="38"/>
      <c r="BC167" s="38"/>
      <c r="BD167" s="38"/>
      <c r="BE167" s="38"/>
      <c r="BF167" s="38"/>
      <c r="BG167" s="38"/>
      <c r="BH167" s="38"/>
      <c r="BI167" s="38"/>
      <c r="BJ167" s="38"/>
      <c r="BK167" s="38"/>
      <c r="BL167" s="38"/>
      <c r="BM167" s="38"/>
      <c r="BN167" s="38"/>
      <c r="BO167" s="38"/>
      <c r="BP167" s="38"/>
      <c r="BQ167" s="38"/>
      <c r="BR167" s="38"/>
      <c r="BS167" s="38"/>
      <c r="BT167" s="38"/>
      <c r="BU167" s="38"/>
      <c r="BV167" s="38"/>
      <c r="BW167" s="38"/>
      <c r="BX167" s="38"/>
      <c r="BY167" s="38"/>
      <c r="BZ167" s="38"/>
      <c r="CA167" s="38"/>
      <c r="CB167" s="38"/>
      <c r="CC167" s="38"/>
      <c r="CD167" s="38"/>
      <c r="CE167" s="38"/>
      <c r="CF167" s="38"/>
      <c r="CG167" s="38"/>
      <c r="CH167" s="38"/>
      <c r="CI167" s="38"/>
      <c r="CJ167" s="38"/>
      <c r="CK167" s="38"/>
      <c r="CL167" s="38"/>
      <c r="CM167" s="38"/>
      <c r="CN167" s="38"/>
      <c r="CO167" s="38"/>
      <c r="CP167" s="38"/>
      <c r="CQ167" s="38"/>
      <c r="CR167" s="38"/>
      <c r="CS167" s="38"/>
      <c r="CT167" s="38"/>
      <c r="CU167" s="38"/>
      <c r="CV167" s="38"/>
      <c r="CW167" s="38"/>
      <c r="CX167" s="38"/>
      <c r="CY167" s="38"/>
      <c r="CZ167" s="38"/>
      <c r="DA167" s="38"/>
      <c r="DB167" s="38"/>
      <c r="DC167" s="38"/>
      <c r="DD167" s="38"/>
      <c r="DE167" s="38"/>
      <c r="DF167" s="38"/>
      <c r="DG167" s="38"/>
      <c r="DH167" s="38"/>
      <c r="DI167" s="38"/>
      <c r="DJ167" s="38"/>
      <c r="DK167" s="38"/>
      <c r="DL167" s="38"/>
    </row>
    <row r="168" spans="3:116" x14ac:dyDescent="0.25">
      <c r="C168" s="38"/>
      <c r="D168" s="38"/>
      <c r="E168" s="38"/>
      <c r="F168" s="38"/>
      <c r="G168" s="38"/>
      <c r="H168" s="38"/>
      <c r="I168" s="38"/>
      <c r="J168" s="38"/>
      <c r="K168" s="38"/>
      <c r="L168" s="38"/>
      <c r="M168" s="38"/>
      <c r="N168" s="38"/>
      <c r="O168" s="38"/>
      <c r="P168" s="38"/>
      <c r="Q168" s="38"/>
      <c r="R168" s="38"/>
      <c r="S168" s="38"/>
      <c r="T168" s="38"/>
      <c r="U168" s="38"/>
      <c r="V168" s="38"/>
      <c r="W168" s="38"/>
      <c r="X168" s="38"/>
      <c r="Y168" s="38"/>
      <c r="Z168" s="38"/>
      <c r="AA168" s="38"/>
      <c r="AB168" s="38"/>
      <c r="AC168" s="38"/>
      <c r="AD168" s="38"/>
      <c r="AE168" s="38"/>
      <c r="AF168" s="38"/>
      <c r="AG168" s="38"/>
      <c r="AH168" s="38"/>
      <c r="AI168" s="38"/>
      <c r="AJ168" s="38"/>
      <c r="AK168" s="38"/>
      <c r="AL168" s="38"/>
      <c r="AM168" s="38"/>
      <c r="AN168" s="38"/>
      <c r="AO168" s="38"/>
      <c r="AP168" s="38"/>
      <c r="AQ168" s="38"/>
      <c r="AR168" s="38"/>
      <c r="AS168" s="38"/>
      <c r="AT168" s="38"/>
      <c r="AU168" s="38"/>
      <c r="AV168" s="38"/>
      <c r="AW168" s="38"/>
      <c r="AX168" s="38"/>
      <c r="AY168" s="38"/>
      <c r="AZ168" s="38"/>
      <c r="BA168" s="38"/>
      <c r="BB168" s="38"/>
      <c r="BC168" s="38"/>
      <c r="BD168" s="38"/>
      <c r="BE168" s="38"/>
      <c r="BF168" s="38"/>
      <c r="BG168" s="38"/>
      <c r="BH168" s="38"/>
      <c r="BI168" s="38"/>
      <c r="BJ168" s="38"/>
      <c r="BK168" s="38"/>
      <c r="BL168" s="38"/>
      <c r="BM168" s="38"/>
      <c r="BN168" s="38"/>
      <c r="BO168" s="38"/>
      <c r="BP168" s="38"/>
      <c r="BQ168" s="38"/>
      <c r="BR168" s="38"/>
      <c r="BS168" s="38"/>
      <c r="BT168" s="38"/>
      <c r="BU168" s="38"/>
      <c r="BV168" s="38"/>
      <c r="BW168" s="38"/>
      <c r="BX168" s="38"/>
      <c r="BY168" s="38"/>
      <c r="BZ168" s="38"/>
      <c r="CA168" s="38"/>
      <c r="CB168" s="38"/>
      <c r="CC168" s="38"/>
      <c r="CD168" s="38"/>
      <c r="CE168" s="38"/>
      <c r="CF168" s="38"/>
      <c r="CG168" s="38"/>
      <c r="CH168" s="38"/>
      <c r="CI168" s="38"/>
      <c r="CJ168" s="38"/>
      <c r="CK168" s="38"/>
      <c r="CL168" s="38"/>
      <c r="CM168" s="38"/>
      <c r="CN168" s="38"/>
      <c r="CO168" s="38"/>
      <c r="CP168" s="38"/>
      <c r="CQ168" s="38"/>
      <c r="CR168" s="38"/>
      <c r="CS168" s="38"/>
      <c r="CT168" s="38"/>
      <c r="CU168" s="38"/>
      <c r="CV168" s="38"/>
      <c r="CW168" s="38"/>
      <c r="CX168" s="38"/>
      <c r="CY168" s="38"/>
      <c r="CZ168" s="38"/>
      <c r="DA168" s="38"/>
      <c r="DB168" s="38"/>
      <c r="DC168" s="38"/>
      <c r="DD168" s="38"/>
      <c r="DE168" s="38"/>
      <c r="DF168" s="38"/>
      <c r="DG168" s="38"/>
      <c r="DH168" s="38"/>
      <c r="DI168" s="38"/>
      <c r="DJ168" s="38"/>
      <c r="DK168" s="38"/>
      <c r="DL168" s="38"/>
    </row>
    <row r="169" spans="3:116" x14ac:dyDescent="0.25">
      <c r="C169" s="38"/>
      <c r="D169" s="38"/>
      <c r="E169" s="38"/>
      <c r="F169" s="38"/>
      <c r="G169" s="38"/>
      <c r="H169" s="38"/>
      <c r="I169" s="38"/>
      <c r="J169" s="38"/>
      <c r="K169" s="38"/>
      <c r="L169" s="38"/>
      <c r="M169" s="38"/>
      <c r="N169" s="38"/>
      <c r="O169" s="38"/>
      <c r="P169" s="38"/>
      <c r="Q169" s="38"/>
      <c r="R169" s="38"/>
      <c r="S169" s="38"/>
      <c r="T169" s="38"/>
      <c r="U169" s="38"/>
      <c r="V169" s="38"/>
      <c r="W169" s="38"/>
      <c r="X169" s="38"/>
      <c r="Y169" s="38"/>
      <c r="Z169" s="38"/>
      <c r="AA169" s="38"/>
      <c r="AB169" s="38"/>
      <c r="AC169" s="38"/>
      <c r="AD169" s="38"/>
      <c r="AE169" s="38"/>
      <c r="AF169" s="38"/>
      <c r="AG169" s="38"/>
      <c r="AH169" s="38"/>
      <c r="AI169" s="38"/>
      <c r="AJ169" s="38"/>
      <c r="AK169" s="38"/>
      <c r="AL169" s="38"/>
      <c r="AM169" s="38"/>
      <c r="AN169" s="38"/>
      <c r="AO169" s="38"/>
      <c r="AP169" s="38"/>
      <c r="AQ169" s="38"/>
      <c r="AR169" s="38"/>
      <c r="AS169" s="38"/>
      <c r="AT169" s="38"/>
      <c r="AU169" s="38"/>
      <c r="AV169" s="38"/>
      <c r="AW169" s="38"/>
      <c r="AX169" s="38"/>
      <c r="AY169" s="38"/>
      <c r="AZ169" s="38"/>
      <c r="BA169" s="38"/>
      <c r="BB169" s="38"/>
      <c r="BC169" s="38"/>
      <c r="BD169" s="38"/>
      <c r="BE169" s="38"/>
      <c r="BF169" s="38"/>
      <c r="BG169" s="38"/>
      <c r="BH169" s="38"/>
      <c r="BI169" s="38"/>
      <c r="BJ169" s="38"/>
      <c r="BK169" s="38"/>
      <c r="BL169" s="38"/>
      <c r="BM169" s="38"/>
      <c r="BN169" s="38"/>
      <c r="BO169" s="38"/>
      <c r="BP169" s="38"/>
      <c r="BQ169" s="38"/>
      <c r="BR169" s="38"/>
      <c r="BS169" s="38"/>
      <c r="BT169" s="38"/>
      <c r="BU169" s="38"/>
      <c r="BV169" s="38"/>
      <c r="BW169" s="38"/>
      <c r="BX169" s="38"/>
      <c r="BY169" s="38"/>
      <c r="BZ169" s="38"/>
      <c r="CA169" s="38"/>
      <c r="CB169" s="38"/>
      <c r="CC169" s="38"/>
      <c r="CD169" s="38"/>
      <c r="CE169" s="38"/>
      <c r="CF169" s="38"/>
      <c r="CG169" s="38"/>
      <c r="CH169" s="38"/>
      <c r="CI169" s="38"/>
      <c r="CJ169" s="38"/>
      <c r="CK169" s="38"/>
      <c r="CL169" s="38"/>
      <c r="CM169" s="38"/>
      <c r="CN169" s="38"/>
      <c r="CO169" s="38"/>
      <c r="CP169" s="38"/>
      <c r="CQ169" s="38"/>
      <c r="CR169" s="38"/>
      <c r="CS169" s="38"/>
      <c r="CT169" s="38"/>
      <c r="CU169" s="38"/>
      <c r="CV169" s="38"/>
      <c r="CW169" s="38"/>
      <c r="CX169" s="38"/>
      <c r="CY169" s="38"/>
      <c r="CZ169" s="38"/>
      <c r="DA169" s="38"/>
      <c r="DB169" s="38"/>
      <c r="DC169" s="38"/>
      <c r="DD169" s="38"/>
      <c r="DE169" s="38"/>
      <c r="DF169" s="38"/>
      <c r="DG169" s="38"/>
      <c r="DH169" s="38"/>
      <c r="DI169" s="38"/>
      <c r="DJ169" s="38"/>
      <c r="DK169" s="38"/>
      <c r="DL169" s="38"/>
    </row>
  </sheetData>
  <mergeCells count="115">
    <mergeCell ref="DG2:DH2"/>
    <mergeCell ref="DI2:DJ2"/>
    <mergeCell ref="DK2:DL2"/>
    <mergeCell ref="CU2:CV2"/>
    <mergeCell ref="CW2:CX2"/>
    <mergeCell ref="CY2:CZ2"/>
    <mergeCell ref="DA2:DB2"/>
    <mergeCell ref="DC2:DD2"/>
    <mergeCell ref="DE2:DF2"/>
    <mergeCell ref="CI2:CJ2"/>
    <mergeCell ref="CK2:CL2"/>
    <mergeCell ref="CM2:CN2"/>
    <mergeCell ref="CO2:CP2"/>
    <mergeCell ref="CQ2:CR2"/>
    <mergeCell ref="CS2:CT2"/>
    <mergeCell ref="BW2:BX2"/>
    <mergeCell ref="BY2:BZ2"/>
    <mergeCell ref="CA2:CB2"/>
    <mergeCell ref="CC2:CD2"/>
    <mergeCell ref="CE2:CF2"/>
    <mergeCell ref="CG2:CH2"/>
    <mergeCell ref="BK2:BL2"/>
    <mergeCell ref="BM2:BN2"/>
    <mergeCell ref="BO2:BP2"/>
    <mergeCell ref="BQ2:BR2"/>
    <mergeCell ref="BS2:BT2"/>
    <mergeCell ref="BU2:BV2"/>
    <mergeCell ref="AY2:AZ2"/>
    <mergeCell ref="BA2:BB2"/>
    <mergeCell ref="BC2:BD2"/>
    <mergeCell ref="BE2:BF2"/>
    <mergeCell ref="BG2:BH2"/>
    <mergeCell ref="BI2:BJ2"/>
    <mergeCell ref="AM2:AN2"/>
    <mergeCell ref="AO2:AP2"/>
    <mergeCell ref="AQ2:AR2"/>
    <mergeCell ref="AS2:AT2"/>
    <mergeCell ref="AU2:AV2"/>
    <mergeCell ref="AW2:AX2"/>
    <mergeCell ref="AA2:AB2"/>
    <mergeCell ref="AC2:AD2"/>
    <mergeCell ref="AE2:AF2"/>
    <mergeCell ref="AG2:AH2"/>
    <mergeCell ref="AI2:AJ2"/>
    <mergeCell ref="AK2:AL2"/>
    <mergeCell ref="O2:P2"/>
    <mergeCell ref="Q2:R2"/>
    <mergeCell ref="S2:T2"/>
    <mergeCell ref="U2:V2"/>
    <mergeCell ref="W2:X2"/>
    <mergeCell ref="Y2:Z2"/>
    <mergeCell ref="DC1:DD1"/>
    <mergeCell ref="DE1:DF1"/>
    <mergeCell ref="DG1:DH1"/>
    <mergeCell ref="DI1:DJ1"/>
    <mergeCell ref="DK1:DL1"/>
    <mergeCell ref="E2:F2"/>
    <mergeCell ref="G2:H2"/>
    <mergeCell ref="I2:J2"/>
    <mergeCell ref="K2:L2"/>
    <mergeCell ref="M2:N2"/>
    <mergeCell ref="CQ1:CR1"/>
    <mergeCell ref="CS1:CT1"/>
    <mergeCell ref="CU1:CV1"/>
    <mergeCell ref="CW1:CX1"/>
    <mergeCell ref="CY1:CZ1"/>
    <mergeCell ref="DA1:DB1"/>
    <mergeCell ref="CE1:CF1"/>
    <mergeCell ref="CG1:CH1"/>
    <mergeCell ref="CI1:CJ1"/>
    <mergeCell ref="CK1:CL1"/>
    <mergeCell ref="CM1:CN1"/>
    <mergeCell ref="CO1:CP1"/>
    <mergeCell ref="BS1:BT1"/>
    <mergeCell ref="BU1:BV1"/>
    <mergeCell ref="BW1:BX1"/>
    <mergeCell ref="BY1:BZ1"/>
    <mergeCell ref="CA1:CB1"/>
    <mergeCell ref="CC1:CD1"/>
    <mergeCell ref="BG1:BH1"/>
    <mergeCell ref="BI1:BJ1"/>
    <mergeCell ref="BK1:BL1"/>
    <mergeCell ref="BM1:BN1"/>
    <mergeCell ref="BO1:BP1"/>
    <mergeCell ref="BQ1:BR1"/>
    <mergeCell ref="AU1:AV1"/>
    <mergeCell ref="AW1:AX1"/>
    <mergeCell ref="AY1:AZ1"/>
    <mergeCell ref="BA1:BB1"/>
    <mergeCell ref="BC1:BD1"/>
    <mergeCell ref="BE1:BF1"/>
    <mergeCell ref="AI1:AJ1"/>
    <mergeCell ref="AK1:AL1"/>
    <mergeCell ref="AM1:AN1"/>
    <mergeCell ref="AO1:AP1"/>
    <mergeCell ref="AQ1:AR1"/>
    <mergeCell ref="AS1:AT1"/>
    <mergeCell ref="W1:X1"/>
    <mergeCell ref="Y1:Z1"/>
    <mergeCell ref="AA1:AB1"/>
    <mergeCell ref="AC1:AD1"/>
    <mergeCell ref="AE1:AF1"/>
    <mergeCell ref="AG1:AH1"/>
    <mergeCell ref="K1:L1"/>
    <mergeCell ref="M1:N1"/>
    <mergeCell ref="O1:P1"/>
    <mergeCell ref="Q1:R1"/>
    <mergeCell ref="S1:T1"/>
    <mergeCell ref="U1:V1"/>
    <mergeCell ref="A1:A3"/>
    <mergeCell ref="B1:B3"/>
    <mergeCell ref="C1:D2"/>
    <mergeCell ref="E1:F1"/>
    <mergeCell ref="G1:H1"/>
    <mergeCell ref="I1:J1"/>
  </mergeCells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17"/>
  <sheetViews>
    <sheetView workbookViewId="0">
      <selection activeCell="A17" sqref="A17"/>
    </sheetView>
  </sheetViews>
  <sheetFormatPr baseColWidth="10" defaultRowHeight="15" x14ac:dyDescent="0.25"/>
  <sheetData>
    <row r="1" spans="1:1" x14ac:dyDescent="0.25">
      <c r="A1">
        <v>900100</v>
      </c>
    </row>
    <row r="2" spans="1:1" x14ac:dyDescent="0.25">
      <c r="A2">
        <v>900200</v>
      </c>
    </row>
    <row r="3" spans="1:1" x14ac:dyDescent="0.25">
      <c r="A3">
        <v>900300</v>
      </c>
    </row>
    <row r="4" spans="1:1" x14ac:dyDescent="0.25">
      <c r="A4">
        <f>A3+100</f>
        <v>900400</v>
      </c>
    </row>
    <row r="5" spans="1:1" x14ac:dyDescent="0.25">
      <c r="A5">
        <f t="shared" ref="A5:A10" si="0">A4+100</f>
        <v>900500</v>
      </c>
    </row>
    <row r="6" spans="1:1" x14ac:dyDescent="0.25">
      <c r="A6">
        <f t="shared" si="0"/>
        <v>900600</v>
      </c>
    </row>
    <row r="7" spans="1:1" x14ac:dyDescent="0.25">
      <c r="A7">
        <f t="shared" si="0"/>
        <v>900700</v>
      </c>
    </row>
    <row r="8" spans="1:1" x14ac:dyDescent="0.25">
      <c r="A8">
        <f t="shared" si="0"/>
        <v>900800</v>
      </c>
    </row>
    <row r="9" spans="1:1" x14ac:dyDescent="0.25">
      <c r="A9">
        <f t="shared" si="0"/>
        <v>900900</v>
      </c>
    </row>
    <row r="10" spans="1:1" x14ac:dyDescent="0.25">
      <c r="A10">
        <f t="shared" si="0"/>
        <v>901000</v>
      </c>
    </row>
    <row r="11" spans="1:1" x14ac:dyDescent="0.25">
      <c r="A11">
        <f>A10+1000</f>
        <v>902000</v>
      </c>
    </row>
    <row r="12" spans="1:1" x14ac:dyDescent="0.25">
      <c r="A12">
        <f t="shared" ref="A12:A17" si="1">A11+1000</f>
        <v>903000</v>
      </c>
    </row>
    <row r="13" spans="1:1" x14ac:dyDescent="0.25">
      <c r="A13">
        <f t="shared" si="1"/>
        <v>904000</v>
      </c>
    </row>
    <row r="14" spans="1:1" x14ac:dyDescent="0.25">
      <c r="A14">
        <f t="shared" si="1"/>
        <v>905000</v>
      </c>
    </row>
    <row r="15" spans="1:1" x14ac:dyDescent="0.25">
      <c r="A15">
        <f t="shared" si="1"/>
        <v>906000</v>
      </c>
    </row>
    <row r="16" spans="1:1" x14ac:dyDescent="0.25">
      <c r="A16">
        <f t="shared" si="1"/>
        <v>907000</v>
      </c>
    </row>
    <row r="17" spans="1:1" x14ac:dyDescent="0.25">
      <c r="A17">
        <f t="shared" si="1"/>
        <v>908000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CCOUT</vt:lpstr>
      <vt:lpstr>RAPPORT</vt:lpstr>
      <vt:lpstr>CLEREPARTITION</vt:lpstr>
      <vt:lpstr>CLEREPARTITION bak</vt:lpstr>
      <vt:lpstr>TABLE CC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Nakib Zouhir</dc:creator>
  <cp:lastModifiedBy>yal</cp:lastModifiedBy>
  <cp:lastPrinted>2022-07-25T13:57:02Z</cp:lastPrinted>
  <dcterms:created xsi:type="dcterms:W3CDTF">2022-07-21T13:05:25Z</dcterms:created>
  <dcterms:modified xsi:type="dcterms:W3CDTF">2022-09-29T16:22:28Z</dcterms:modified>
</cp:coreProperties>
</file>