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20" yWindow="-120" windowWidth="29040" windowHeight="15720"/>
  </bookViews>
  <sheets>
    <sheet name="2309" sheetId="70" r:id="rId1"/>
    <sheet name="CT H120" sheetId="87" r:id="rId2"/>
    <sheet name="CT H104" sheetId="88" r:id="rId3"/>
    <sheet name="Feuil3" sheetId="85" state="hidden" r:id="rId4"/>
    <sheet name="Feuil2" sheetId="82" state="hidden" r:id="rId5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M65" i="70" l="1"/>
  <c r="I65" i="70"/>
  <c r="I66" i="70" s="1"/>
  <c r="E65" i="70"/>
</calcChain>
</file>

<file path=xl/comments1.xml><?xml version="1.0" encoding="utf-8"?>
<comments xmlns="http://schemas.openxmlformats.org/spreadsheetml/2006/main">
  <authors>
    <author>tc={8F5A048E-BE64-4890-AEBB-4CFAB8E2E2D8}</author>
    <author>tc={8EBACB3F-BDC7-4CD0-9F96-EF0AF6FA81C7}</author>
    <author>Morgane LEROY</author>
  </authors>
  <commentList>
    <comment ref="S32" authorId="0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ANNONCER ILS PUIS ARNAL LE 26/09 A 11H</t>
        </r>
      </text>
    </comment>
    <comment ref="S33" authorId="1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ANNONCER ILS PUIS ARNAL LE 26/09 A 11H</t>
        </r>
      </text>
    </comment>
    <comment ref="S35" authorId="2">
      <text>
        <r>
          <rPr>
            <sz val="11"/>
            <color theme="1"/>
            <rFont val="Calibri"/>
            <family val="2"/>
            <scheme val="minor"/>
          </rPr>
          <t>Morgane LEROY:
mail restit le 21</t>
        </r>
      </text>
    </comment>
    <comment ref="S36" authorId="2">
      <text>
        <r>
          <rPr>
            <sz val="11"/>
            <color theme="1"/>
            <rFont val="Calibri"/>
            <family val="2"/>
            <scheme val="minor"/>
          </rPr>
          <t>Morgane LEROY:
mail restit le 21</t>
        </r>
      </text>
    </comment>
    <comment ref="S42" authorId="2">
      <text>
        <r>
          <rPr>
            <sz val="11"/>
            <color theme="1"/>
            <rFont val="Calibri"/>
            <family val="2"/>
            <scheme val="minor"/>
          </rPr>
          <t>Morgane LEROY:
mail restit le 21
relance restit le 22</t>
        </r>
      </text>
    </comment>
    <comment ref="S43" authorId="2">
      <text>
        <r>
          <rPr>
            <sz val="11"/>
            <color theme="1"/>
            <rFont val="Calibri"/>
            <family val="2"/>
            <scheme val="minor"/>
          </rPr>
          <t>Morgane LEROY:
mail restit le 21
relance restit le 22</t>
        </r>
      </text>
    </comment>
  </commentList>
</comments>
</file>

<file path=xl/sharedStrings.xml><?xml version="1.0" encoding="utf-8"?>
<sst xmlns="http://schemas.openxmlformats.org/spreadsheetml/2006/main" count="2388" uniqueCount="524">
  <si>
    <t>tc</t>
  </si>
  <si>
    <t>typ</t>
  </si>
  <si>
    <t>t°</t>
  </si>
  <si>
    <t>nb</t>
  </si>
  <si>
    <t>lieu</t>
  </si>
  <si>
    <t>hrs</t>
  </si>
  <si>
    <t>client</t>
  </si>
  <si>
    <t>prix</t>
  </si>
  <si>
    <t>num tc</t>
  </si>
  <si>
    <t>sortie</t>
  </si>
  <si>
    <t>rdv</t>
  </si>
  <si>
    <t>h</t>
  </si>
  <si>
    <t>j</t>
  </si>
  <si>
    <t>d</t>
  </si>
  <si>
    <t>ch sortie</t>
  </si>
  <si>
    <t>arm</t>
  </si>
  <si>
    <t>restit</t>
  </si>
  <si>
    <t>p</t>
  </si>
  <si>
    <t>ch restit</t>
  </si>
  <si>
    <t>dr</t>
  </si>
  <si>
    <t>booking</t>
  </si>
  <si>
    <t>bon a sort.</t>
  </si>
  <si>
    <t>divers</t>
  </si>
  <si>
    <t>ref client</t>
  </si>
  <si>
    <t>dou</t>
  </si>
  <si>
    <t>clot</t>
  </si>
  <si>
    <t>heure</t>
  </si>
  <si>
    <t>arr cl</t>
  </si>
  <si>
    <t>ch depart</t>
  </si>
  <si>
    <t>chassis</t>
  </si>
  <si>
    <t>liste ch.</t>
  </si>
  <si>
    <t>HC</t>
  </si>
  <si>
    <t>10 NOGENT/ SEINE</t>
  </si>
  <si>
    <t>SOUFLET</t>
  </si>
  <si>
    <t>STAR</t>
  </si>
  <si>
    <t>TRACO 12</t>
  </si>
  <si>
    <t>MAERS</t>
  </si>
  <si>
    <t>CLIENT</t>
  </si>
  <si>
    <t>X</t>
  </si>
  <si>
    <t>ALAIN</t>
  </si>
  <si>
    <t>MATHIAS</t>
  </si>
  <si>
    <t>TRACO 15</t>
  </si>
  <si>
    <t>AQ853YA</t>
  </si>
  <si>
    <t>JLUC</t>
  </si>
  <si>
    <t>RF</t>
  </si>
  <si>
    <t>8H</t>
  </si>
  <si>
    <t>ETB</t>
  </si>
  <si>
    <t>MEDREP</t>
  </si>
  <si>
    <t>WILLIAM</t>
  </si>
  <si>
    <t>SDLOG</t>
  </si>
  <si>
    <t>ALAIN 2</t>
  </si>
  <si>
    <t>TDF/ETB</t>
  </si>
  <si>
    <t>7H</t>
  </si>
  <si>
    <t>KENNY</t>
  </si>
  <si>
    <t>TDF T</t>
  </si>
  <si>
    <t>14H</t>
  </si>
  <si>
    <t>VINCENT</t>
  </si>
  <si>
    <t>BP277AF</t>
  </si>
  <si>
    <t>VINCE</t>
  </si>
  <si>
    <t>17H</t>
  </si>
  <si>
    <t>J LUC</t>
  </si>
  <si>
    <t>STEPHAN</t>
  </si>
  <si>
    <t>ASCOT</t>
  </si>
  <si>
    <t>ONE</t>
  </si>
  <si>
    <t>ATL</t>
  </si>
  <si>
    <t>BERNARD</t>
  </si>
  <si>
    <t>JOSE</t>
  </si>
  <si>
    <t>ZIEGLER</t>
  </si>
  <si>
    <t>TDF</t>
  </si>
  <si>
    <t>6H</t>
  </si>
  <si>
    <t>CMA</t>
  </si>
  <si>
    <t>PROGEC</t>
  </si>
  <si>
    <t>TRACO 1</t>
  </si>
  <si>
    <t>TRACO 9</t>
  </si>
  <si>
    <t>FP999SA</t>
  </si>
  <si>
    <t>ARNAULT</t>
  </si>
  <si>
    <t>9H15</t>
  </si>
  <si>
    <t>COSCO</t>
  </si>
  <si>
    <t>TDF B</t>
  </si>
  <si>
    <t>15H</t>
  </si>
  <si>
    <t>TRACO 17</t>
  </si>
  <si>
    <t>DR</t>
  </si>
  <si>
    <t>11H30</t>
  </si>
  <si>
    <t>TRACO 7</t>
  </si>
  <si>
    <t>DIMITRI</t>
  </si>
  <si>
    <t>TRACO 18</t>
  </si>
  <si>
    <t>OLIVIER</t>
  </si>
  <si>
    <t>9H</t>
  </si>
  <si>
    <t>18H</t>
  </si>
  <si>
    <t>OOCL</t>
  </si>
  <si>
    <t>TCSI</t>
  </si>
  <si>
    <t>HOURIA</t>
  </si>
  <si>
    <t>T1</t>
  </si>
  <si>
    <t>YOHAN</t>
  </si>
  <si>
    <t>58 GARCHIZY</t>
  </si>
  <si>
    <t>5H</t>
  </si>
  <si>
    <t>12H</t>
  </si>
  <si>
    <t>SYLVAIN</t>
  </si>
  <si>
    <t>AM610ZW</t>
  </si>
  <si>
    <t>PASCAL 3</t>
  </si>
  <si>
    <t>OMAR</t>
  </si>
  <si>
    <t>TRACO 4</t>
  </si>
  <si>
    <t>CQ715KL</t>
  </si>
  <si>
    <t>16H</t>
  </si>
  <si>
    <t>BOUCETA</t>
  </si>
  <si>
    <t>10H</t>
  </si>
  <si>
    <t>HAPAG</t>
  </si>
  <si>
    <t>ARNAL</t>
  </si>
  <si>
    <t>TRACO 6</t>
  </si>
  <si>
    <t>JEROME</t>
  </si>
  <si>
    <t>TRACO 3</t>
  </si>
  <si>
    <t>PIERRICK</t>
  </si>
  <si>
    <t>45 INGRE</t>
  </si>
  <si>
    <t>CEVA</t>
  </si>
  <si>
    <t>13H</t>
  </si>
  <si>
    <t>TRACO 8</t>
  </si>
  <si>
    <t>GHAZEL</t>
  </si>
  <si>
    <t>HLP HONFLEUR</t>
  </si>
  <si>
    <t>SI</t>
  </si>
  <si>
    <t>PASCAL P</t>
  </si>
  <si>
    <t>27 HEUDEBOUVILLE</t>
  </si>
  <si>
    <t>HERPORT</t>
  </si>
  <si>
    <t>11H</t>
  </si>
  <si>
    <t>DGX</t>
  </si>
  <si>
    <t>GILDAS</t>
  </si>
  <si>
    <t>JCLAUDE</t>
  </si>
  <si>
    <t>LOGFRET</t>
  </si>
  <si>
    <t>YOURI</t>
  </si>
  <si>
    <t>EVERG</t>
  </si>
  <si>
    <t>CP200TX</t>
  </si>
  <si>
    <t>11H00</t>
  </si>
  <si>
    <t>TNMSC</t>
  </si>
  <si>
    <t>TRACO 13</t>
  </si>
  <si>
    <t>FE706KB</t>
  </si>
  <si>
    <t>8H00</t>
  </si>
  <si>
    <t>HYUND</t>
  </si>
  <si>
    <t>AL349CR</t>
  </si>
  <si>
    <t>DERICH</t>
  </si>
  <si>
    <t>MSC</t>
  </si>
  <si>
    <t>AX812NP</t>
  </si>
  <si>
    <t>CQ332EY</t>
  </si>
  <si>
    <t>GONDR</t>
  </si>
  <si>
    <t>TRACO 16</t>
  </si>
  <si>
    <t>YML</t>
  </si>
  <si>
    <t>TRACO 11</t>
  </si>
  <si>
    <t>TD</t>
  </si>
  <si>
    <t>TMT</t>
  </si>
  <si>
    <t>27 BOULLEVILLE</t>
  </si>
  <si>
    <t>AMATR</t>
  </si>
  <si>
    <t>LAETITIA</t>
  </si>
  <si>
    <t>CP012TX</t>
  </si>
  <si>
    <t>FQ937JJ</t>
  </si>
  <si>
    <t>BP898AF</t>
  </si>
  <si>
    <t>T</t>
  </si>
  <si>
    <t>AN401XB</t>
  </si>
  <si>
    <t>AGENA</t>
  </si>
  <si>
    <t>H104</t>
  </si>
  <si>
    <t>ACLOG</t>
  </si>
  <si>
    <t>TRACO 22</t>
  </si>
  <si>
    <t>70 VESOUL</t>
  </si>
  <si>
    <t>13H00</t>
  </si>
  <si>
    <t>GEFCO</t>
  </si>
  <si>
    <t>14 HONFLEUR</t>
  </si>
  <si>
    <t>MANU</t>
  </si>
  <si>
    <t>EUROPE</t>
  </si>
  <si>
    <t>MED</t>
  </si>
  <si>
    <t>STL</t>
  </si>
  <si>
    <t>AT788EA</t>
  </si>
  <si>
    <t xml:space="preserve">VINCE  </t>
  </si>
  <si>
    <t>H19</t>
  </si>
  <si>
    <t>ARNO</t>
  </si>
  <si>
    <t>ILS</t>
  </si>
  <si>
    <t>MARC</t>
  </si>
  <si>
    <t>FABRICE</t>
  </si>
  <si>
    <t>76 LES GRDES VENTES</t>
  </si>
  <si>
    <t>13H30</t>
  </si>
  <si>
    <t>FP427ZA</t>
  </si>
  <si>
    <t>CQ144EY</t>
  </si>
  <si>
    <t>DEPAS 30 MIN</t>
  </si>
  <si>
    <t>FE664KB</t>
  </si>
  <si>
    <t>AZ307QH</t>
  </si>
  <si>
    <t>AT715EA</t>
  </si>
  <si>
    <t>SEYRIS</t>
  </si>
  <si>
    <t>DGX CL 9</t>
  </si>
  <si>
    <t>FE157KC</t>
  </si>
  <si>
    <t>TC A REMONTER VINCENT</t>
  </si>
  <si>
    <t>02 TAVAUX</t>
  </si>
  <si>
    <t>19H</t>
  </si>
  <si>
    <t>AQ068YB</t>
  </si>
  <si>
    <t>OT</t>
  </si>
  <si>
    <t>LOG2000</t>
  </si>
  <si>
    <t>AY723GL</t>
  </si>
  <si>
    <t>9H00</t>
  </si>
  <si>
    <t>AQ033YA</t>
  </si>
  <si>
    <t>50 CDP</t>
  </si>
  <si>
    <t>VT</t>
  </si>
  <si>
    <t>76 FONTAINE LE DUN</t>
  </si>
  <si>
    <t>BP788DV</t>
  </si>
  <si>
    <t>JEROME 1</t>
  </si>
  <si>
    <t>FY563NV</t>
  </si>
  <si>
    <t>DEPAS 1H</t>
  </si>
  <si>
    <t>6H00</t>
  </si>
  <si>
    <t>DZ091PC</t>
  </si>
  <si>
    <t>VIRGINIE</t>
  </si>
  <si>
    <t>TC REFUSE</t>
  </si>
  <si>
    <t>CP869CH</t>
  </si>
  <si>
    <t>CQ871KL</t>
  </si>
  <si>
    <t>DZ862PB</t>
  </si>
  <si>
    <t>MOLE</t>
  </si>
  <si>
    <t>FN289EC</t>
  </si>
  <si>
    <t>9H30</t>
  </si>
  <si>
    <t>BN</t>
  </si>
  <si>
    <t>DEPAS</t>
  </si>
  <si>
    <t>95 BRUYERES/OISE</t>
  </si>
  <si>
    <t>AL521LH</t>
  </si>
  <si>
    <t>AY845GL</t>
  </si>
  <si>
    <t>FB260CR</t>
  </si>
  <si>
    <t>MANUT+STOCK</t>
  </si>
  <si>
    <t>FE094KC</t>
  </si>
  <si>
    <t>AV188HV</t>
  </si>
  <si>
    <t>MBTRAN</t>
  </si>
  <si>
    <t>4H</t>
  </si>
  <si>
    <t xml:space="preserve">6H </t>
  </si>
  <si>
    <t>91 WISSOUS</t>
  </si>
  <si>
    <t>95 MARLY LA VILLE</t>
  </si>
  <si>
    <t xml:space="preserve"> </t>
  </si>
  <si>
    <t>PHYTO JEROME</t>
  </si>
  <si>
    <t>2H</t>
  </si>
  <si>
    <t>DD930YG</t>
  </si>
  <si>
    <t>95 BRUYERES</t>
  </si>
  <si>
    <t>BE521GP</t>
  </si>
  <si>
    <t>BE044GP</t>
  </si>
  <si>
    <t>KHALIUN</t>
  </si>
  <si>
    <t>SQUALE</t>
  </si>
  <si>
    <t>VINCENT F</t>
  </si>
  <si>
    <t xml:space="preserve">VINCENT  </t>
  </si>
  <si>
    <t>AT757EA</t>
  </si>
  <si>
    <t>ANABELLE</t>
  </si>
  <si>
    <t>DA969JD</t>
  </si>
  <si>
    <t>DOCS CHAUFFEUR</t>
  </si>
  <si>
    <t>SANDRA</t>
  </si>
  <si>
    <t>DEPAS 3H30</t>
  </si>
  <si>
    <t>VINCENT 1</t>
  </si>
  <si>
    <t>FD284RY</t>
  </si>
  <si>
    <t>NARJISSE</t>
  </si>
  <si>
    <t>AV201HV</t>
  </si>
  <si>
    <t>16H00</t>
  </si>
  <si>
    <t>7H00</t>
  </si>
  <si>
    <t>NB</t>
  </si>
  <si>
    <t>6T</t>
  </si>
  <si>
    <t>OTTAWA EXPRESS</t>
  </si>
  <si>
    <t>AX007NQ</t>
  </si>
  <si>
    <t>ULIX</t>
  </si>
  <si>
    <t>FL778SY</t>
  </si>
  <si>
    <t>BERTRAND</t>
  </si>
  <si>
    <t>NAXCO</t>
  </si>
  <si>
    <t>AX879NP</t>
  </si>
  <si>
    <t>MLOG</t>
  </si>
  <si>
    <t>35 SERVON/VILAINE</t>
  </si>
  <si>
    <t>NO SHOW</t>
  </si>
  <si>
    <t>4T</t>
  </si>
  <si>
    <t>8T</t>
  </si>
  <si>
    <t>EW377LV</t>
  </si>
  <si>
    <t>14H15</t>
  </si>
  <si>
    <t>C</t>
  </si>
  <si>
    <t>80 MOREUIL</t>
  </si>
  <si>
    <t>72 CHAMPAGNE</t>
  </si>
  <si>
    <t>MANUT</t>
  </si>
  <si>
    <t>B HERSTAL</t>
  </si>
  <si>
    <t>MAX LE 26</t>
  </si>
  <si>
    <t>FB173CR</t>
  </si>
  <si>
    <t>AQ804YA</t>
  </si>
  <si>
    <t xml:space="preserve">VINCENT </t>
  </si>
  <si>
    <t>20H</t>
  </si>
  <si>
    <t>94 SANTENY</t>
  </si>
  <si>
    <t>SYCO+PHYTO</t>
  </si>
  <si>
    <t>CQ881CM</t>
  </si>
  <si>
    <t>76 ROUEN</t>
  </si>
  <si>
    <t>TRACO 24</t>
  </si>
  <si>
    <t>TRACO 23</t>
  </si>
  <si>
    <t>????</t>
  </si>
  <si>
    <t>MARIN+</t>
  </si>
  <si>
    <t>ERICK</t>
  </si>
  <si>
    <t>3 ESSIEUX</t>
  </si>
  <si>
    <t>EM198EJ</t>
  </si>
  <si>
    <t>72 LE MANS</t>
  </si>
  <si>
    <t>GIFI</t>
  </si>
  <si>
    <t>EVAN</t>
  </si>
  <si>
    <t>EVER</t>
  </si>
  <si>
    <t>37 JOUE LES TOURS</t>
  </si>
  <si>
    <t>77 MORMANT</t>
  </si>
  <si>
    <t>TDF/SEY</t>
  </si>
  <si>
    <t>91 SAVIGNY LE TEMPLE</t>
  </si>
  <si>
    <t>BRUNO</t>
  </si>
  <si>
    <t>49 ST PIERRE MONTLIMAR</t>
  </si>
  <si>
    <t>VEND 700</t>
  </si>
  <si>
    <t>VEND 730</t>
  </si>
  <si>
    <t>10H/14H45</t>
  </si>
  <si>
    <t>DANY</t>
  </si>
  <si>
    <t>BAE 19 10H</t>
  </si>
  <si>
    <t>PORT</t>
  </si>
  <si>
    <t>35 JAVENE</t>
  </si>
  <si>
    <t>6H/11H</t>
  </si>
  <si>
    <t>TRACO 5</t>
  </si>
  <si>
    <t>15T</t>
  </si>
  <si>
    <t>TRHU5720867</t>
  </si>
  <si>
    <t>CLOT</t>
  </si>
  <si>
    <t>C02991</t>
  </si>
  <si>
    <t>EGHU9631653</t>
  </si>
  <si>
    <t>EMCU8492178</t>
  </si>
  <si>
    <t>EISU8563741</t>
  </si>
  <si>
    <t>C02972</t>
  </si>
  <si>
    <t>ALIMENTAIRE</t>
  </si>
  <si>
    <t>FANNY</t>
  </si>
  <si>
    <t>RDV ANNULE</t>
  </si>
  <si>
    <t>V10733</t>
  </si>
  <si>
    <t>TXGU5334380</t>
  </si>
  <si>
    <t>C03035</t>
  </si>
  <si>
    <t>95 BRUYERES/ OISE</t>
  </si>
  <si>
    <t>DRYU4544812</t>
  </si>
  <si>
    <t>TC REFUSE EUROPE</t>
  </si>
  <si>
    <t>DAVID BERGASSE</t>
  </si>
  <si>
    <t>61 LA FERTE MACE</t>
  </si>
  <si>
    <t>CHAMPS ELYSEES</t>
  </si>
  <si>
    <t>TRACO 14</t>
  </si>
  <si>
    <t>SACHES</t>
  </si>
  <si>
    <t>TXGU5818528</t>
  </si>
  <si>
    <t>CAIU9412401</t>
  </si>
  <si>
    <t>GRECE</t>
  </si>
  <si>
    <t>CMAU0145380</t>
  </si>
  <si>
    <t>LHV2875359</t>
  </si>
  <si>
    <t>ET. TUBES</t>
  </si>
  <si>
    <t>TCLU8479074</t>
  </si>
  <si>
    <t>REMONTE TRACO 24 22</t>
  </si>
  <si>
    <t>TDF 80 EUR</t>
  </si>
  <si>
    <t>60 AMBLAINVILLE</t>
  </si>
  <si>
    <t>41 CHAUSSEE ST VIC</t>
  </si>
  <si>
    <t>HMMU6089926</t>
  </si>
  <si>
    <t xml:space="preserve">BL </t>
  </si>
  <si>
    <t>TDF 80€</t>
  </si>
  <si>
    <t>TNMSC 80€</t>
  </si>
  <si>
    <t>tdf 80€</t>
  </si>
  <si>
    <t>APHU6963067</t>
  </si>
  <si>
    <t>REMONTE PAR TRACO 24</t>
  </si>
  <si>
    <t>CMAU4577335</t>
  </si>
  <si>
    <t>CA413BT</t>
  </si>
  <si>
    <t>OT1425</t>
  </si>
  <si>
    <t>DFOU4001895</t>
  </si>
  <si>
    <t>SNHA221400</t>
  </si>
  <si>
    <t>CMAU0595557</t>
  </si>
  <si>
    <t>ALEXANDRA</t>
  </si>
  <si>
    <t>36 PALLUAU SUR INDRE</t>
  </si>
  <si>
    <t>FCIU6557884</t>
  </si>
  <si>
    <t>GB568SL</t>
  </si>
  <si>
    <t>TC REFUSE ATL LE 22</t>
  </si>
  <si>
    <t>TCLU9312179</t>
  </si>
  <si>
    <t>TCKU6793807</t>
  </si>
  <si>
    <t>CHASSIS 20'</t>
  </si>
  <si>
    <t>TGBU5139611</t>
  </si>
  <si>
    <t>A REMONTER ALAIN 2</t>
  </si>
  <si>
    <t>5H40</t>
  </si>
  <si>
    <t>9H40</t>
  </si>
  <si>
    <t>12H20</t>
  </si>
  <si>
    <t>13H40</t>
  </si>
  <si>
    <t>16H20</t>
  </si>
  <si>
    <t>TCNU6971251</t>
  </si>
  <si>
    <t>FRANCINE</t>
  </si>
  <si>
    <t>TDF 110€</t>
  </si>
  <si>
    <t>94 CHAMPIGNY/MARNE</t>
  </si>
  <si>
    <t>PVQ 16 17H</t>
  </si>
  <si>
    <t>MSC HAMBURG</t>
  </si>
  <si>
    <t>BAE 19 9H</t>
  </si>
  <si>
    <t>ONE TRIUMPH</t>
  </si>
  <si>
    <t>80 TDF</t>
  </si>
  <si>
    <t>76 ST AUBIN LES E.</t>
  </si>
  <si>
    <t>80 TNMSC</t>
  </si>
  <si>
    <t>BAE 16 18H</t>
  </si>
  <si>
    <t>CMA CGM LOUVRE</t>
  </si>
  <si>
    <t>PVQ 16 18H</t>
  </si>
  <si>
    <t>FS388ZR</t>
  </si>
  <si>
    <t>EGHU8310284</t>
  </si>
  <si>
    <t>TCLU9668257</t>
  </si>
  <si>
    <t>HAMU1274187</t>
  </si>
  <si>
    <t>16 JURIGNAC</t>
  </si>
  <si>
    <t>CGMU9293514</t>
  </si>
  <si>
    <t>MSCU4524105</t>
  </si>
  <si>
    <t>BAE 15 17H</t>
  </si>
  <si>
    <t>PRK SS BADGE</t>
  </si>
  <si>
    <t>AP474RE</t>
  </si>
  <si>
    <t>TCLU6975943</t>
  </si>
  <si>
    <t>EBKG04041038</t>
  </si>
  <si>
    <t>V10795</t>
  </si>
  <si>
    <t>MSC CORNELIA</t>
  </si>
  <si>
    <t>37 ST PIERRE DES CORP</t>
  </si>
  <si>
    <t>MSMU5918227</t>
  </si>
  <si>
    <t>018LH1309041</t>
  </si>
  <si>
    <t>LINDA</t>
  </si>
  <si>
    <t>AT753EA</t>
  </si>
  <si>
    <t>TXGU6738160</t>
  </si>
  <si>
    <t>AS393153N</t>
  </si>
  <si>
    <t>BAE 19 17H</t>
  </si>
  <si>
    <t>CMAU7806522</t>
  </si>
  <si>
    <t>HLBU1049313</t>
  </si>
  <si>
    <t>DRYU9932111</t>
  </si>
  <si>
    <t>CI+CG</t>
  </si>
  <si>
    <t>02 BRAISNE</t>
  </si>
  <si>
    <t>CMAU1405970</t>
  </si>
  <si>
    <t>LHV2919131</t>
  </si>
  <si>
    <t>BAE 16 17H</t>
  </si>
  <si>
    <t>MSC PALOMA</t>
  </si>
  <si>
    <t>MAGU5348800</t>
  </si>
  <si>
    <t>JLUC 1</t>
  </si>
  <si>
    <t>CMA CGM SORBONNE</t>
  </si>
  <si>
    <t>TLLU4926510</t>
  </si>
  <si>
    <t>TRHU7984534</t>
  </si>
  <si>
    <t>BEAU4073960</t>
  </si>
  <si>
    <t>PVQ 21 9H</t>
  </si>
  <si>
    <t>CMAU6223808</t>
  </si>
  <si>
    <t>EBKG04045304</t>
  </si>
  <si>
    <t>MEDU2150928</t>
  </si>
  <si>
    <t>OOCL ASIA</t>
  </si>
  <si>
    <t>TGBU5022604</t>
  </si>
  <si>
    <t>TRHU5873871</t>
  </si>
  <si>
    <t>UACU8609557</t>
  </si>
  <si>
    <t>FL125HJ</t>
  </si>
  <si>
    <t>FL442SY</t>
  </si>
  <si>
    <t>ARKU2400096</t>
  </si>
  <si>
    <t>H120</t>
  </si>
  <si>
    <t>9H/15H20</t>
  </si>
  <si>
    <t>3H30</t>
  </si>
  <si>
    <t>TILLOY LES M.</t>
  </si>
  <si>
    <t>OOCU7822812</t>
  </si>
  <si>
    <t>6H/9H25</t>
  </si>
  <si>
    <t>59 DUNKERQUE</t>
  </si>
  <si>
    <t>CGMU6536708</t>
  </si>
  <si>
    <t>8H/11H</t>
  </si>
  <si>
    <t>MSKU1687900</t>
  </si>
  <si>
    <t>TRHU8894902</t>
  </si>
  <si>
    <t>MRKU0726717</t>
  </si>
  <si>
    <t>TGBU5950104</t>
  </si>
  <si>
    <t>INGRE</t>
  </si>
  <si>
    <t>CAIU7967735</t>
  </si>
  <si>
    <t>BAE 19 13H</t>
  </si>
  <si>
    <t>YMLU8832612</t>
  </si>
  <si>
    <t>SEGU1735405</t>
  </si>
  <si>
    <t>BANSART</t>
  </si>
  <si>
    <t>EMCU5534794</t>
  </si>
  <si>
    <t>STOP A LOUVERNE</t>
  </si>
  <si>
    <t>ELODIE</t>
  </si>
  <si>
    <t>FE216SK</t>
  </si>
  <si>
    <t>EMCU5300564</t>
  </si>
  <si>
    <t>MSDU1018220</t>
  </si>
  <si>
    <t>tnmsc 75€</t>
  </si>
  <si>
    <t>BAE 21 11H</t>
  </si>
  <si>
    <t>MSC CORUNA</t>
  </si>
  <si>
    <t>MSDU4067430</t>
  </si>
  <si>
    <t>PAS DE DEPOSE</t>
  </si>
  <si>
    <t>CAIU3281243</t>
  </si>
  <si>
    <t>EBKG04043940</t>
  </si>
  <si>
    <t>tnmsc 80€</t>
  </si>
  <si>
    <t>V10785</t>
  </si>
  <si>
    <t>78 CHANTELOUP LES V.</t>
  </si>
  <si>
    <t>OOLU1959281</t>
  </si>
  <si>
    <t>MANUTT</t>
  </si>
  <si>
    <t>MEDU1009746</t>
  </si>
  <si>
    <t>ONEU0056182</t>
  </si>
  <si>
    <t>TGHU6497083</t>
  </si>
  <si>
    <t>5H45</t>
  </si>
  <si>
    <t>FFAU2682303</t>
  </si>
  <si>
    <t>TDF 75€</t>
  </si>
  <si>
    <t>FB207CA</t>
  </si>
  <si>
    <t>TLLU1697703</t>
  </si>
  <si>
    <t>OT1445</t>
  </si>
  <si>
    <t>CMAU5714094</t>
  </si>
  <si>
    <t>OT1446</t>
  </si>
  <si>
    <t>CMAU9339643</t>
  </si>
  <si>
    <t>REMONTER PAR TRACO24</t>
  </si>
  <si>
    <t>TGBU5236041</t>
  </si>
  <si>
    <t>OT1447</t>
  </si>
  <si>
    <t>17H15</t>
  </si>
  <si>
    <t>TRIU8176832</t>
  </si>
  <si>
    <t>PVQ 20 9h</t>
  </si>
  <si>
    <t>SNHA221541</t>
  </si>
  <si>
    <t>FE176SB</t>
  </si>
  <si>
    <t>CBHU7073510</t>
  </si>
  <si>
    <t>CSNU6854537</t>
  </si>
  <si>
    <t>FTAU1372553</t>
  </si>
  <si>
    <t>EUROPIERRE</t>
  </si>
  <si>
    <t>JEROME RDV 18H</t>
  </si>
  <si>
    <t>ARNAULT RDV 17H30</t>
  </si>
  <si>
    <t xml:space="preserve">SYLVAIN FINIR 17H </t>
  </si>
  <si>
    <t xml:space="preserve"> DEPAS 2H</t>
  </si>
  <si>
    <t>CAIU9146894</t>
  </si>
  <si>
    <t>BAE 20 12H</t>
  </si>
  <si>
    <t>teste teste</t>
  </si>
  <si>
    <t>DATE</t>
  </si>
  <si>
    <t>CRV</t>
  </si>
  <si>
    <t>S38</t>
  </si>
  <si>
    <t>BEAU4600009</t>
  </si>
  <si>
    <t>15 16 17</t>
  </si>
  <si>
    <t>xxxxx</t>
  </si>
  <si>
    <t>xxxxxx</t>
  </si>
  <si>
    <t>NYKU1111112</t>
  </si>
  <si>
    <t>xxxc</t>
  </si>
  <si>
    <t>pwotd</t>
  </si>
  <si>
    <t>ccccccc</t>
  </si>
  <si>
    <t>X1</t>
  </si>
  <si>
    <t>X2</t>
  </si>
  <si>
    <t>X3</t>
  </si>
  <si>
    <t>client1</t>
  </si>
  <si>
    <t>client2</t>
  </si>
  <si>
    <t>nb1</t>
  </si>
  <si>
    <t>nb2</t>
  </si>
  <si>
    <t>rdv1</t>
  </si>
  <si>
    <t>rdv2</t>
  </si>
  <si>
    <t>h1</t>
  </si>
  <si>
    <t>h2</t>
  </si>
  <si>
    <t>j1</t>
  </si>
  <si>
    <t>j2</t>
  </si>
  <si>
    <t>p1</t>
  </si>
  <si>
    <t>p2</t>
  </si>
  <si>
    <t>divers1</t>
  </si>
  <si>
    <t>divers2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</si>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</sst>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d/m;@"/>
  </numFmts>
  <fonts count="12" x14ac:knownFonts="1">
    <font>
      <sz val="11"/>
      <color theme="1"/>
      <name val="Calibri"/>
      <family val="2"/>
      <scheme val="minor"/>
    </font>
    <font>
      <b/>
      <sz val="8"/>
      <color theme="1"/>
      <name val="Arial Black"/>
      <family val="2"/>
    </font>
    <font>
      <b/>
      <sz val="8"/>
      <name val="Arial Black"/>
      <family val="2"/>
    </font>
    <font>
      <b/>
      <sz val="11"/>
      <color theme="1"/>
      <name val="Arial Black"/>
      <family val="2"/>
    </font>
    <font>
      <sz val="11"/>
      <color theme="1"/>
      <name val="Arial Black"/>
      <family val="2"/>
    </font>
    <font>
      <b/>
      <sz val="7"/>
      <color theme="1"/>
      <name val="Arial Black"/>
      <family val="2"/>
    </font>
    <font>
      <b/>
      <sz val="8"/>
      <name val="Arial Black"/>
    </font>
    <font>
      <b/>
      <sz val="8"/>
      <color theme="1"/>
      <name val="Arial Black"/>
    </font>
    <font>
      <b/>
      <sz val="8"/>
      <color rgb="FF000000"/>
      <name val="Arial Black"/>
      <family val="2"/>
    </font>
    <font>
      <b/>
      <sz val="8"/>
      <color rgb="FFFF0000"/>
      <name val="Arial Black"/>
    </font>
    <font>
      <b/>
      <sz val="8"/>
      <color rgb="FF000000"/>
      <name val="Arial Black"/>
    </font>
    <font>
      <b/>
      <sz val="8"/>
      <color rgb="FF0D0D0D"/>
      <name val="Arial Black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43CEFF"/>
        <bgColor indexed="64"/>
      </patternFill>
    </fill>
    <fill>
      <patternFill patternType="solid">
        <fgColor rgb="FFFA7AF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65FFAB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EFD2D1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9BE8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56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top"/>
    </xf>
    <xf numFmtId="0" fontId="1" fillId="4" borderId="3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/>
    </xf>
    <xf numFmtId="0" fontId="1" fillId="6" borderId="3" xfId="0" applyFont="1" applyFill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top"/>
    </xf>
    <xf numFmtId="0" fontId="1" fillId="4" borderId="5" xfId="0" applyFont="1" applyFill="1" applyBorder="1" applyAlignment="1">
      <alignment horizontal="center" vertical="top"/>
    </xf>
    <xf numFmtId="0" fontId="1" fillId="7" borderId="4" xfId="0" applyFont="1" applyFill="1" applyBorder="1" applyAlignment="1">
      <alignment horizontal="center" vertical="top"/>
    </xf>
    <xf numFmtId="164" fontId="1" fillId="9" borderId="4" xfId="0" applyNumberFormat="1" applyFont="1" applyFill="1" applyBorder="1" applyAlignment="1">
      <alignment horizontal="center" vertical="top"/>
    </xf>
    <xf numFmtId="0" fontId="2" fillId="5" borderId="4" xfId="0" applyFont="1" applyFill="1" applyBorder="1" applyAlignment="1">
      <alignment horizontal="center" vertical="top"/>
    </xf>
    <xf numFmtId="0" fontId="2" fillId="5" borderId="4" xfId="0" applyFont="1" applyFill="1" applyBorder="1" applyAlignment="1">
      <alignment vertical="top"/>
    </xf>
    <xf numFmtId="0" fontId="1" fillId="4" borderId="4" xfId="0" applyFont="1" applyFill="1" applyBorder="1"/>
    <xf numFmtId="0" fontId="3" fillId="0" borderId="0" xfId="0" applyFont="1"/>
    <xf numFmtId="0" fontId="4" fillId="0" borderId="0" xfId="0" applyFont="1"/>
    <xf numFmtId="0" fontId="1" fillId="4" borderId="0" xfId="0" applyFont="1" applyFill="1" applyAlignment="1">
      <alignment horizontal="center" vertical="top"/>
    </xf>
    <xf numFmtId="0" fontId="1" fillId="4" borderId="6" xfId="0" applyFont="1" applyFill="1" applyBorder="1" applyAlignment="1">
      <alignment horizontal="center" vertical="top"/>
    </xf>
    <xf numFmtId="165" fontId="1" fillId="4" borderId="0" xfId="0" applyNumberFormat="1" applyFont="1" applyFill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4" borderId="0" xfId="0" applyFont="1" applyFill="1" applyAlignment="1">
      <alignment horizontal="center" vertical="top"/>
    </xf>
    <xf numFmtId="0" fontId="5" fillId="0" borderId="0" xfId="0" applyFont="1"/>
    <xf numFmtId="0" fontId="1" fillId="13" borderId="3" xfId="0" applyFont="1" applyFill="1" applyBorder="1" applyAlignment="1">
      <alignment horizontal="center" vertical="top"/>
    </xf>
    <xf numFmtId="0" fontId="7" fillId="4" borderId="5" xfId="0" applyFont="1" applyFill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164" fontId="1" fillId="0" borderId="4" xfId="0" applyNumberFormat="1" applyFont="1" applyBorder="1" applyAlignment="1">
      <alignment horizontal="center" vertical="top"/>
    </xf>
    <xf numFmtId="165" fontId="1" fillId="0" borderId="4" xfId="0" applyNumberFormat="1" applyFont="1" applyBorder="1" applyAlignment="1">
      <alignment horizontal="center" vertical="top"/>
    </xf>
    <xf numFmtId="164" fontId="7" fillId="0" borderId="4" xfId="0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1" fillId="14" borderId="3" xfId="0" applyFont="1" applyFill="1" applyBorder="1" applyAlignment="1">
      <alignment horizontal="center" vertical="top"/>
    </xf>
    <xf numFmtId="0" fontId="7" fillId="16" borderId="3" xfId="0" applyFont="1" applyFill="1" applyBorder="1" applyAlignment="1">
      <alignment horizontal="center" vertical="top"/>
    </xf>
    <xf numFmtId="0" fontId="7" fillId="7" borderId="4" xfId="0" applyFont="1" applyFill="1" applyBorder="1" applyAlignment="1">
      <alignment horizontal="center" vertical="top"/>
    </xf>
    <xf numFmtId="0" fontId="6" fillId="15" borderId="4" xfId="0" applyFont="1" applyFill="1" applyBorder="1" applyAlignment="1">
      <alignment horizontal="center" vertical="top"/>
    </xf>
    <xf numFmtId="164" fontId="1" fillId="17" borderId="4" xfId="0" applyNumberFormat="1" applyFont="1" applyFill="1" applyBorder="1" applyAlignment="1">
      <alignment horizontal="center" vertical="top"/>
    </xf>
    <xf numFmtId="164" fontId="7" fillId="9" borderId="4" xfId="0" applyNumberFormat="1" applyFont="1" applyFill="1" applyBorder="1" applyAlignment="1">
      <alignment horizontal="center" vertical="top"/>
    </xf>
    <xf numFmtId="0" fontId="1" fillId="16" borderId="3" xfId="0" applyFont="1" applyFill="1" applyBorder="1" applyAlignment="1">
      <alignment horizontal="center" vertical="top"/>
    </xf>
    <xf numFmtId="0" fontId="1" fillId="16" borderId="4" xfId="0" applyFont="1" applyFill="1" applyBorder="1" applyAlignment="1">
      <alignment horizontal="center" vertical="top"/>
    </xf>
    <xf numFmtId="0" fontId="1" fillId="16" borderId="5" xfId="0" applyFont="1" applyFill="1" applyBorder="1" applyAlignment="1">
      <alignment horizontal="center" vertical="top"/>
    </xf>
    <xf numFmtId="164" fontId="1" fillId="16" borderId="4" xfId="0" applyNumberFormat="1" applyFont="1" applyFill="1" applyBorder="1" applyAlignment="1">
      <alignment horizontal="center" vertical="top"/>
    </xf>
    <xf numFmtId="165" fontId="1" fillId="16" borderId="4" xfId="0" applyNumberFormat="1" applyFont="1" applyFill="1" applyBorder="1" applyAlignment="1">
      <alignment horizontal="center" vertical="top"/>
    </xf>
    <xf numFmtId="0" fontId="7" fillId="9" borderId="3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center" vertical="top"/>
    </xf>
    <xf numFmtId="0" fontId="7" fillId="4" borderId="3" xfId="0" applyFont="1" applyFill="1" applyBorder="1" applyAlignment="1">
      <alignment horizontal="center" vertical="top"/>
    </xf>
    <xf numFmtId="0" fontId="7" fillId="4" borderId="4" xfId="0" applyFont="1" applyFill="1" applyBorder="1" applyAlignment="1">
      <alignment horizontal="center" vertical="top"/>
    </xf>
    <xf numFmtId="0" fontId="7" fillId="12" borderId="5" xfId="0" applyFont="1" applyFill="1" applyBorder="1" applyAlignment="1">
      <alignment horizontal="center" vertical="top"/>
    </xf>
    <xf numFmtId="0" fontId="7" fillId="18" borderId="3" xfId="0" applyFont="1" applyFill="1" applyBorder="1" applyAlignment="1">
      <alignment horizontal="center" vertical="top"/>
    </xf>
    <xf numFmtId="164" fontId="7" fillId="4" borderId="4" xfId="0" applyNumberFormat="1" applyFont="1" applyFill="1" applyBorder="1" applyAlignment="1">
      <alignment horizontal="center" vertical="top"/>
    </xf>
    <xf numFmtId="0" fontId="1" fillId="18" borderId="3" xfId="0" applyFont="1" applyFill="1" applyBorder="1" applyAlignment="1">
      <alignment horizontal="center" vertical="top"/>
    </xf>
    <xf numFmtId="0" fontId="1" fillId="9" borderId="4" xfId="0" applyFont="1" applyFill="1" applyBorder="1" applyAlignment="1">
      <alignment horizontal="center" vertical="top"/>
    </xf>
    <xf numFmtId="0" fontId="1" fillId="12" borderId="3" xfId="0" applyFont="1" applyFill="1" applyBorder="1" applyAlignment="1">
      <alignment horizontal="center" vertical="top"/>
    </xf>
    <xf numFmtId="0" fontId="2" fillId="16" borderId="4" xfId="0" applyFont="1" applyFill="1" applyBorder="1" applyAlignment="1">
      <alignment horizontal="center" vertical="top"/>
    </xf>
    <xf numFmtId="0" fontId="7" fillId="19" borderId="4" xfId="0" applyFont="1" applyFill="1" applyBorder="1" applyAlignment="1">
      <alignment horizontal="center" vertical="top"/>
    </xf>
    <xf numFmtId="0" fontId="7" fillId="19" borderId="3" xfId="0" applyFont="1" applyFill="1" applyBorder="1" applyAlignment="1">
      <alignment horizontal="center" vertical="top"/>
    </xf>
    <xf numFmtId="0" fontId="8" fillId="16" borderId="4" xfId="0" applyFont="1" applyFill="1" applyBorder="1" applyAlignment="1">
      <alignment horizontal="center" vertical="top"/>
    </xf>
    <xf numFmtId="164" fontId="7" fillId="18" borderId="4" xfId="0" applyNumberFormat="1" applyFont="1" applyFill="1" applyBorder="1" applyAlignment="1">
      <alignment horizontal="center" vertical="top"/>
    </xf>
    <xf numFmtId="164" fontId="1" fillId="18" borderId="4" xfId="0" applyNumberFormat="1" applyFont="1" applyFill="1" applyBorder="1" applyAlignment="1">
      <alignment horizontal="center" vertical="top"/>
    </xf>
    <xf numFmtId="0" fontId="7" fillId="12" borderId="3" xfId="0" applyFont="1" applyFill="1" applyBorder="1" applyAlignment="1">
      <alignment horizontal="center" vertical="top"/>
    </xf>
    <xf numFmtId="0" fontId="1" fillId="13" borderId="4" xfId="0" applyFont="1" applyFill="1" applyBorder="1" applyAlignment="1">
      <alignment horizontal="center" vertical="top"/>
    </xf>
    <xf numFmtId="0" fontId="1" fillId="22" borderId="3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23" borderId="3" xfId="0" applyFont="1" applyFill="1" applyBorder="1" applyAlignment="1">
      <alignment horizontal="center" vertical="top"/>
    </xf>
    <xf numFmtId="0" fontId="6" fillId="13" borderId="4" xfId="0" applyFont="1" applyFill="1" applyBorder="1" applyAlignment="1">
      <alignment horizontal="center" vertical="top"/>
    </xf>
    <xf numFmtId="0" fontId="2" fillId="13" borderId="4" xfId="0" applyFont="1" applyFill="1" applyBorder="1" applyAlignment="1">
      <alignment horizontal="center" vertical="top"/>
    </xf>
    <xf numFmtId="0" fontId="6" fillId="9" borderId="4" xfId="0" applyFont="1" applyFill="1" applyBorder="1" applyAlignment="1">
      <alignment vertical="top"/>
    </xf>
    <xf numFmtId="0" fontId="6" fillId="24" borderId="4" xfId="0" applyFont="1" applyFill="1" applyBorder="1" applyAlignment="1">
      <alignment vertical="top"/>
    </xf>
    <xf numFmtId="164" fontId="7" fillId="23" borderId="4" xfId="0" applyNumberFormat="1" applyFont="1" applyFill="1" applyBorder="1" applyAlignment="1">
      <alignment horizontal="center" vertical="top"/>
    </xf>
    <xf numFmtId="0" fontId="1" fillId="13" borderId="5" xfId="0" applyFont="1" applyFill="1" applyBorder="1" applyAlignment="1">
      <alignment horizontal="center" vertical="top"/>
    </xf>
    <xf numFmtId="0" fontId="7" fillId="13" borderId="4" xfId="0" applyFont="1" applyFill="1" applyBorder="1" applyAlignment="1">
      <alignment horizontal="center" vertical="top"/>
    </xf>
    <xf numFmtId="164" fontId="1" fillId="23" borderId="4" xfId="0" applyNumberFormat="1" applyFont="1" applyFill="1" applyBorder="1" applyAlignment="1">
      <alignment horizontal="center" vertical="top"/>
    </xf>
    <xf numFmtId="0" fontId="1" fillId="7" borderId="3" xfId="0" applyFont="1" applyFill="1" applyBorder="1" applyAlignment="1">
      <alignment horizontal="center" vertical="top"/>
    </xf>
    <xf numFmtId="164" fontId="1" fillId="7" borderId="4" xfId="0" applyNumberFormat="1" applyFont="1" applyFill="1" applyBorder="1" applyAlignment="1">
      <alignment horizontal="center" vertical="top"/>
    </xf>
    <xf numFmtId="0" fontId="7" fillId="23" borderId="3" xfId="0" applyFont="1" applyFill="1" applyBorder="1" applyAlignment="1">
      <alignment horizontal="center" vertical="top"/>
    </xf>
    <xf numFmtId="0" fontId="7" fillId="13" borderId="3" xfId="0" applyFont="1" applyFill="1" applyBorder="1" applyAlignment="1">
      <alignment horizontal="center" vertical="top"/>
    </xf>
    <xf numFmtId="0" fontId="6" fillId="4" borderId="4" xfId="0" applyFont="1" applyFill="1" applyBorder="1" applyAlignment="1">
      <alignment horizontal="center" vertical="top"/>
    </xf>
    <xf numFmtId="0" fontId="1" fillId="23" borderId="4" xfId="0" applyFont="1" applyFill="1" applyBorder="1" applyAlignment="1">
      <alignment horizontal="center" vertical="top"/>
    </xf>
    <xf numFmtId="164" fontId="1" fillId="13" borderId="4" xfId="0" applyNumberFormat="1" applyFont="1" applyFill="1" applyBorder="1" applyAlignment="1">
      <alignment horizontal="center" vertical="top"/>
    </xf>
    <xf numFmtId="0" fontId="7" fillId="18" borderId="4" xfId="0" applyFont="1" applyFill="1" applyBorder="1" applyAlignment="1">
      <alignment horizontal="center" vertical="top"/>
    </xf>
    <xf numFmtId="0" fontId="1" fillId="18" borderId="4" xfId="0" applyFont="1" applyFill="1" applyBorder="1" applyAlignment="1">
      <alignment horizontal="center" vertical="top"/>
    </xf>
    <xf numFmtId="0" fontId="1" fillId="17" borderId="3" xfId="0" applyFont="1" applyFill="1" applyBorder="1" applyAlignment="1">
      <alignment horizontal="center" vertical="top"/>
    </xf>
    <xf numFmtId="0" fontId="6" fillId="5" borderId="4" xfId="0" applyFont="1" applyFill="1" applyBorder="1" applyAlignment="1">
      <alignment vertical="top"/>
    </xf>
    <xf numFmtId="0" fontId="6" fillId="25" borderId="4" xfId="0" applyFont="1" applyFill="1" applyBorder="1" applyAlignment="1">
      <alignment vertical="top"/>
    </xf>
    <xf numFmtId="0" fontId="6" fillId="17" borderId="4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 vertical="top"/>
    </xf>
    <xf numFmtId="0" fontId="2" fillId="26" borderId="4" xfId="0" applyFont="1" applyFill="1" applyBorder="1" applyAlignment="1">
      <alignment horizontal="center" vertical="top"/>
    </xf>
    <xf numFmtId="0" fontId="7" fillId="17" borderId="3" xfId="0" applyFont="1" applyFill="1" applyBorder="1" applyAlignment="1">
      <alignment horizontal="center" vertical="top"/>
    </xf>
    <xf numFmtId="164" fontId="7" fillId="13" borderId="4" xfId="0" applyNumberFormat="1" applyFont="1" applyFill="1" applyBorder="1" applyAlignment="1">
      <alignment horizontal="center" vertical="top"/>
    </xf>
    <xf numFmtId="165" fontId="7" fillId="4" borderId="4" xfId="0" applyNumberFormat="1" applyFont="1" applyFill="1" applyBorder="1" applyAlignment="1">
      <alignment horizontal="center" vertical="top"/>
    </xf>
    <xf numFmtId="0" fontId="2" fillId="25" borderId="4" xfId="0" applyFont="1" applyFill="1" applyBorder="1" applyAlignment="1">
      <alignment horizontal="center" vertical="top"/>
    </xf>
    <xf numFmtId="164" fontId="7" fillId="7" borderId="4" xfId="0" applyNumberFormat="1" applyFont="1" applyFill="1" applyBorder="1" applyAlignment="1">
      <alignment horizontal="center" vertical="top"/>
    </xf>
    <xf numFmtId="0" fontId="7" fillId="20" borderId="3" xfId="0" applyFont="1" applyFill="1" applyBorder="1" applyAlignment="1">
      <alignment horizontal="center" vertical="top"/>
    </xf>
    <xf numFmtId="0" fontId="7" fillId="20" borderId="4" xfId="0" applyFont="1" applyFill="1" applyBorder="1" applyAlignment="1">
      <alignment horizontal="center" vertical="top"/>
    </xf>
    <xf numFmtId="0" fontId="7" fillId="14" borderId="3" xfId="0" applyFont="1" applyFill="1" applyBorder="1" applyAlignment="1">
      <alignment horizontal="center" vertical="top"/>
    </xf>
    <xf numFmtId="165" fontId="7" fillId="0" borderId="4" xfId="0" applyNumberFormat="1" applyFont="1" applyBorder="1" applyAlignment="1">
      <alignment horizontal="center" vertical="top"/>
    </xf>
    <xf numFmtId="0" fontId="1" fillId="17" borderId="4" xfId="0" applyFont="1" applyFill="1" applyBorder="1" applyAlignment="1">
      <alignment horizontal="center" vertical="top"/>
    </xf>
    <xf numFmtId="0" fontId="7" fillId="22" borderId="3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7" fillId="27" borderId="3" xfId="0" applyFont="1" applyFill="1" applyBorder="1" applyAlignment="1">
      <alignment horizontal="center" vertical="top"/>
    </xf>
    <xf numFmtId="0" fontId="7" fillId="27" borderId="4" xfId="0" applyFont="1" applyFill="1" applyBorder="1" applyAlignment="1">
      <alignment horizontal="center" vertical="top"/>
    </xf>
    <xf numFmtId="0" fontId="7" fillId="6" borderId="3" xfId="0" applyFont="1" applyFill="1" applyBorder="1" applyAlignment="1">
      <alignment horizontal="center" vertical="top"/>
    </xf>
    <xf numFmtId="0" fontId="7" fillId="10" borderId="3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9" fillId="2" borderId="5" xfId="0" applyFont="1" applyFill="1" applyBorder="1" applyAlignment="1">
      <alignment horizontal="center" vertical="top"/>
    </xf>
    <xf numFmtId="164" fontId="7" fillId="17" borderId="4" xfId="0" applyNumberFormat="1" applyFont="1" applyFill="1" applyBorder="1" applyAlignment="1">
      <alignment horizontal="center" vertical="top"/>
    </xf>
    <xf numFmtId="0" fontId="6" fillId="25" borderId="4" xfId="0" applyFont="1" applyFill="1" applyBorder="1" applyAlignment="1">
      <alignment horizontal="center" vertical="top"/>
    </xf>
    <xf numFmtId="0" fontId="6" fillId="28" borderId="5" xfId="0" applyFont="1" applyFill="1" applyBorder="1" applyAlignment="1">
      <alignment horizontal="center" vertical="top"/>
    </xf>
    <xf numFmtId="0" fontId="1" fillId="22" borderId="4" xfId="0" applyFont="1" applyFill="1" applyBorder="1" applyAlignment="1">
      <alignment horizontal="center" vertical="top"/>
    </xf>
    <xf numFmtId="164" fontId="1" fillId="22" borderId="4" xfId="0" applyNumberFormat="1" applyFont="1" applyFill="1" applyBorder="1" applyAlignment="1">
      <alignment horizontal="center" vertical="top"/>
    </xf>
    <xf numFmtId="165" fontId="1" fillId="22" borderId="4" xfId="0" applyNumberFormat="1" applyFont="1" applyFill="1" applyBorder="1" applyAlignment="1">
      <alignment horizontal="center" vertical="top"/>
    </xf>
    <xf numFmtId="0" fontId="7" fillId="2" borderId="3" xfId="0" applyFont="1" applyFill="1" applyBorder="1" applyAlignment="1">
      <alignment horizontal="center" vertical="top"/>
    </xf>
    <xf numFmtId="0" fontId="7" fillId="23" borderId="4" xfId="0" applyFont="1" applyFill="1" applyBorder="1" applyAlignment="1">
      <alignment horizontal="center" vertical="top"/>
    </xf>
    <xf numFmtId="0" fontId="10" fillId="2" borderId="5" xfId="0" applyFont="1" applyFill="1" applyBorder="1" applyAlignment="1">
      <alignment horizontal="center" vertical="top"/>
    </xf>
    <xf numFmtId="0" fontId="7" fillId="22" borderId="4" xfId="0" applyFont="1" applyFill="1" applyBorder="1" applyAlignment="1">
      <alignment horizontal="center" vertical="top"/>
    </xf>
    <xf numFmtId="0" fontId="8" fillId="13" borderId="4" xfId="0" applyFont="1" applyFill="1" applyBorder="1" applyAlignment="1">
      <alignment horizontal="center" vertical="top"/>
    </xf>
    <xf numFmtId="0" fontId="1" fillId="30" borderId="3" xfId="0" applyFont="1" applyFill="1" applyBorder="1" applyAlignment="1">
      <alignment horizontal="center" vertical="top"/>
    </xf>
    <xf numFmtId="0" fontId="1" fillId="30" borderId="4" xfId="0" applyFont="1" applyFill="1" applyBorder="1" applyAlignment="1">
      <alignment horizontal="center" vertical="top"/>
    </xf>
    <xf numFmtId="164" fontId="1" fillId="30" borderId="4" xfId="0" applyNumberFormat="1" applyFont="1" applyFill="1" applyBorder="1" applyAlignment="1">
      <alignment horizontal="center" vertical="top"/>
    </xf>
    <xf numFmtId="165" fontId="1" fillId="30" borderId="4" xfId="0" applyNumberFormat="1" applyFont="1" applyFill="1" applyBorder="1" applyAlignment="1">
      <alignment horizontal="center" vertical="top"/>
    </xf>
    <xf numFmtId="0" fontId="10" fillId="25" borderId="4" xfId="0" applyFont="1" applyFill="1" applyBorder="1" applyAlignment="1">
      <alignment horizontal="center" vertical="top"/>
    </xf>
    <xf numFmtId="0" fontId="6" fillId="26" borderId="4" xfId="0" applyFont="1" applyFill="1" applyBorder="1" applyAlignment="1">
      <alignment horizontal="center" vertical="top"/>
    </xf>
    <xf numFmtId="0" fontId="7" fillId="13" borderId="5" xfId="0" applyFont="1" applyFill="1" applyBorder="1" applyAlignment="1">
      <alignment horizontal="center" vertical="top"/>
    </xf>
    <xf numFmtId="0" fontId="7" fillId="17" borderId="4" xfId="0" applyFont="1" applyFill="1" applyBorder="1" applyAlignment="1">
      <alignment horizontal="center" vertical="top"/>
    </xf>
    <xf numFmtId="0" fontId="2" fillId="21" borderId="5" xfId="0" applyFont="1" applyFill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2" fillId="13" borderId="5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top"/>
    </xf>
    <xf numFmtId="0" fontId="7" fillId="9" borderId="4" xfId="0" applyFont="1" applyFill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6" fillId="13" borderId="5" xfId="0" applyFont="1" applyFill="1" applyBorder="1" applyAlignment="1">
      <alignment horizontal="center" vertical="top"/>
    </xf>
    <xf numFmtId="0" fontId="2" fillId="28" borderId="5" xfId="0" applyFont="1" applyFill="1" applyBorder="1" applyAlignment="1">
      <alignment horizontal="center" vertical="top"/>
    </xf>
    <xf numFmtId="0" fontId="8" fillId="22" borderId="4" xfId="0" applyFont="1" applyFill="1" applyBorder="1" applyAlignment="1">
      <alignment horizontal="center" vertical="top"/>
    </xf>
    <xf numFmtId="164" fontId="7" fillId="21" borderId="4" xfId="0" applyNumberFormat="1" applyFont="1" applyFill="1" applyBorder="1" applyAlignment="1">
      <alignment horizontal="center" vertical="top"/>
    </xf>
    <xf numFmtId="0" fontId="7" fillId="4" borderId="4" xfId="0" applyFont="1" applyFill="1" applyBorder="1"/>
    <xf numFmtId="0" fontId="7" fillId="9" borderId="5" xfId="0" applyFont="1" applyFill="1" applyBorder="1" applyAlignment="1">
      <alignment horizontal="center" vertical="top"/>
    </xf>
    <xf numFmtId="0" fontId="7" fillId="29" borderId="3" xfId="0" applyFont="1" applyFill="1" applyBorder="1" applyAlignment="1">
      <alignment horizontal="center" vertical="top"/>
    </xf>
    <xf numFmtId="0" fontId="6" fillId="5" borderId="4" xfId="0" applyFont="1" applyFill="1" applyBorder="1" applyAlignment="1">
      <alignment horizontal="center" vertical="top"/>
    </xf>
    <xf numFmtId="0" fontId="6" fillId="4" borderId="5" xfId="0" applyFont="1" applyFill="1" applyBorder="1" applyAlignment="1">
      <alignment horizontal="center" vertical="top"/>
    </xf>
    <xf numFmtId="0" fontId="1" fillId="31" borderId="3" xfId="0" applyFont="1" applyFill="1" applyBorder="1" applyAlignment="1">
      <alignment horizontal="center" vertical="top"/>
    </xf>
    <xf numFmtId="0" fontId="2" fillId="26" borderId="5" xfId="0" applyFont="1" applyFill="1" applyBorder="1" applyAlignment="1">
      <alignment horizontal="center" vertical="top"/>
    </xf>
    <xf numFmtId="0" fontId="6" fillId="26" borderId="5" xfId="0" applyFont="1" applyFill="1" applyBorder="1" applyAlignment="1">
      <alignment horizontal="center" vertical="top"/>
    </xf>
    <xf numFmtId="0" fontId="10" fillId="13" borderId="4" xfId="0" applyFont="1" applyFill="1" applyBorder="1" applyAlignment="1">
      <alignment horizontal="center" vertical="top"/>
    </xf>
    <xf numFmtId="165" fontId="7" fillId="13" borderId="4" xfId="0" applyNumberFormat="1" applyFont="1" applyFill="1" applyBorder="1" applyAlignment="1">
      <alignment horizontal="center" vertical="top"/>
    </xf>
    <xf numFmtId="0" fontId="0" fillId="23" borderId="0" xfId="0" applyFill="1"/>
    <xf numFmtId="0" fontId="8" fillId="30" borderId="4" xfId="0" applyFont="1" applyFill="1" applyBorder="1" applyAlignment="1">
      <alignment horizontal="center" vertical="top"/>
    </xf>
    <xf numFmtId="0" fontId="6" fillId="9" borderId="5" xfId="0" applyFont="1" applyFill="1" applyBorder="1" applyAlignment="1">
      <alignment horizontal="center" vertical="top"/>
    </xf>
    <xf numFmtId="0" fontId="7" fillId="21" borderId="4" xfId="0" applyFont="1" applyFill="1" applyBorder="1" applyAlignment="1">
      <alignment horizontal="center" vertical="top"/>
    </xf>
    <xf numFmtId="0" fontId="10" fillId="23" borderId="4" xfId="0" applyFont="1" applyFill="1" applyBorder="1" applyAlignment="1">
      <alignment horizontal="center" vertical="top"/>
    </xf>
    <xf numFmtId="0" fontId="8" fillId="18" borderId="4" xfId="0" applyFont="1" applyFill="1" applyBorder="1" applyAlignment="1">
      <alignment horizontal="center" vertical="top"/>
    </xf>
    <xf numFmtId="0" fontId="6" fillId="13" borderId="4" xfId="0" applyFont="1" applyFill="1" applyBorder="1" applyAlignment="1">
      <alignment vertical="top"/>
    </xf>
    <xf numFmtId="0" fontId="10" fillId="9" borderId="4" xfId="0" applyFont="1" applyFill="1" applyBorder="1" applyAlignment="1">
      <alignment horizontal="center" vertical="top"/>
    </xf>
    <xf numFmtId="0" fontId="7" fillId="12" borderId="4" xfId="0" applyFont="1" applyFill="1" applyBorder="1" applyAlignment="1">
      <alignment horizontal="center" vertical="top"/>
    </xf>
    <xf numFmtId="0" fontId="7" fillId="8" borderId="3" xfId="0" applyFont="1" applyFill="1" applyBorder="1" applyAlignment="1">
      <alignment horizontal="center" vertical="top"/>
    </xf>
    <xf numFmtId="0" fontId="0" fillId="25" borderId="0" xfId="0" applyFill="1"/>
    <xf numFmtId="0" fontId="6" fillId="33" borderId="4" xfId="0" applyFont="1" applyFill="1" applyBorder="1" applyAlignment="1">
      <alignment vertical="top"/>
    </xf>
    <xf numFmtId="0" fontId="6" fillId="7" borderId="5" xfId="0" applyFont="1" applyFill="1" applyBorder="1" applyAlignment="1">
      <alignment horizontal="center" vertical="top"/>
    </xf>
    <xf numFmtId="0" fontId="9" fillId="13" borderId="5" xfId="0" applyFont="1" applyFill="1" applyBorder="1" applyAlignment="1">
      <alignment horizontal="center" vertical="top"/>
    </xf>
    <xf numFmtId="0" fontId="9" fillId="13" borderId="3" xfId="0" applyFont="1" applyFill="1" applyBorder="1" applyAlignment="1">
      <alignment horizontal="center" vertical="top"/>
    </xf>
    <xf numFmtId="0" fontId="6" fillId="18" borderId="5" xfId="0" applyFont="1" applyFill="1" applyBorder="1" applyAlignment="1">
      <alignment horizontal="center" vertical="top"/>
    </xf>
    <xf numFmtId="164" fontId="7" fillId="32" borderId="4" xfId="0" applyNumberFormat="1" applyFont="1" applyFill="1" applyBorder="1" applyAlignment="1">
      <alignment horizontal="center" vertical="top"/>
    </xf>
    <xf numFmtId="0" fontId="7" fillId="11" borderId="4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0" fontId="7" fillId="4" borderId="1" xfId="0" applyFont="1" applyFill="1" applyBorder="1" applyAlignment="1">
      <alignment horizontal="center" vertical="top"/>
    </xf>
    <xf numFmtId="0" fontId="7" fillId="5" borderId="1" xfId="0" applyFont="1" applyFill="1" applyBorder="1" applyAlignment="1">
      <alignment horizontal="center" vertical="top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top"/>
    </xf>
    <xf numFmtId="0" fontId="7" fillId="0" borderId="4" xfId="0" applyFont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top"/>
    </xf>
    <xf numFmtId="16" fontId="7" fillId="2" borderId="4" xfId="0" applyNumberFormat="1" applyFont="1" applyFill="1" applyBorder="1" applyAlignment="1">
      <alignment horizontal="center" vertical="top"/>
    </xf>
    <xf numFmtId="165" fontId="7" fillId="2" borderId="1" xfId="0" applyNumberFormat="1" applyFont="1" applyFill="1" applyBorder="1" applyAlignment="1">
      <alignment horizontal="center" vertical="top"/>
    </xf>
    <xf numFmtId="165" fontId="7" fillId="2" borderId="4" xfId="0" applyNumberFormat="1" applyFont="1" applyFill="1" applyBorder="1" applyAlignment="1">
      <alignment horizontal="center" vertical="top"/>
    </xf>
    <xf numFmtId="165" fontId="0" fillId="0" borderId="0" xfId="0" applyNumberFormat="1"/>
    <xf numFmtId="0" fontId="6" fillId="21" borderId="5" xfId="0" applyFont="1" applyFill="1" applyBorder="1" applyAlignment="1">
      <alignment horizontal="center" vertical="top"/>
    </xf>
    <xf numFmtId="0" fontId="10" fillId="18" borderId="4" xfId="0" applyFont="1" applyFill="1" applyBorder="1" applyAlignment="1">
      <alignment horizontal="center" vertical="top"/>
    </xf>
    <xf numFmtId="16" fontId="7" fillId="23" borderId="4" xfId="0" applyNumberFormat="1" applyFont="1" applyFill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4" borderId="9" xfId="0" applyFont="1" applyFill="1" applyBorder="1" applyAlignment="1">
      <alignment horizontal="center" vertical="top"/>
    </xf>
    <xf numFmtId="0" fontId="1" fillId="9" borderId="9" xfId="0" applyFont="1" applyFill="1" applyBorder="1" applyAlignment="1">
      <alignment horizontal="center" vertical="top"/>
    </xf>
    <xf numFmtId="0" fontId="1" fillId="18" borderId="9" xfId="0" applyFont="1" applyFill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1" fillId="13" borderId="9" xfId="0" applyFont="1" applyFill="1" applyBorder="1" applyAlignment="1">
      <alignment horizontal="center" vertical="top"/>
    </xf>
    <xf numFmtId="0" fontId="7" fillId="13" borderId="9" xfId="0" applyFont="1" applyFill="1" applyBorder="1" applyAlignment="1">
      <alignment horizontal="center" vertical="top"/>
    </xf>
    <xf numFmtId="0" fontId="7" fillId="4" borderId="9" xfId="0" applyFont="1" applyFill="1" applyBorder="1" applyAlignment="1">
      <alignment horizontal="center" vertical="top"/>
    </xf>
    <xf numFmtId="0" fontId="1" fillId="22" borderId="9" xfId="0" applyFont="1" applyFill="1" applyBorder="1" applyAlignment="1">
      <alignment horizontal="center" vertical="top"/>
    </xf>
    <xf numFmtId="0" fontId="1" fillId="30" borderId="9" xfId="0" applyFont="1" applyFill="1" applyBorder="1" applyAlignment="1">
      <alignment horizontal="center" vertical="top"/>
    </xf>
    <xf numFmtId="0" fontId="1" fillId="16" borderId="9" xfId="0" applyFont="1" applyFill="1" applyBorder="1" applyAlignment="1">
      <alignment horizontal="center" vertical="top"/>
    </xf>
    <xf numFmtId="0" fontId="1" fillId="4" borderId="10" xfId="0" applyFont="1" applyFill="1" applyBorder="1" applyAlignment="1">
      <alignment horizontal="center" vertical="top"/>
    </xf>
    <xf numFmtId="0" fontId="1" fillId="4" borderId="11" xfId="0" applyFont="1" applyFill="1" applyBorder="1" applyAlignment="1">
      <alignment horizontal="center" vertical="top"/>
    </xf>
    <xf numFmtId="0" fontId="7" fillId="4" borderId="11" xfId="0" applyFont="1" applyFill="1" applyBorder="1" applyAlignment="1">
      <alignment horizontal="center" vertical="top"/>
    </xf>
    <xf numFmtId="0" fontId="1" fillId="4" borderId="12" xfId="0" applyFont="1" applyFill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0" fontId="1" fillId="2" borderId="11" xfId="0" applyFont="1" applyFill="1" applyBorder="1" applyAlignment="1">
      <alignment horizontal="center" vertical="top"/>
    </xf>
    <xf numFmtId="0" fontId="1" fillId="6" borderId="12" xfId="0" applyFont="1" applyFill="1" applyBorder="1" applyAlignment="1">
      <alignment horizontal="center" vertical="top"/>
    </xf>
    <xf numFmtId="0" fontId="7" fillId="4" borderId="12" xfId="0" applyFont="1" applyFill="1" applyBorder="1" applyAlignment="1">
      <alignment horizontal="center" vertical="top"/>
    </xf>
    <xf numFmtId="0" fontId="6" fillId="4" borderId="11" xfId="0" applyFont="1" applyFill="1" applyBorder="1" applyAlignment="1">
      <alignment horizontal="center" vertical="top"/>
    </xf>
    <xf numFmtId="0" fontId="1" fillId="13" borderId="11" xfId="0" applyFont="1" applyFill="1" applyBorder="1" applyAlignment="1">
      <alignment horizontal="center" vertical="top"/>
    </xf>
    <xf numFmtId="0" fontId="1" fillId="13" borderId="12" xfId="0" applyFont="1" applyFill="1" applyBorder="1" applyAlignment="1">
      <alignment horizontal="center" vertical="top"/>
    </xf>
    <xf numFmtId="0" fontId="1" fillId="13" borderId="13" xfId="0" applyFont="1" applyFill="1" applyBorder="1" applyAlignment="1">
      <alignment horizontal="center" vertical="top"/>
    </xf>
    <xf numFmtId="0" fontId="8" fillId="13" borderId="11" xfId="0" applyFont="1" applyFill="1" applyBorder="1" applyAlignment="1">
      <alignment horizontal="center" vertical="top"/>
    </xf>
    <xf numFmtId="164" fontId="1" fillId="13" borderId="11" xfId="0" applyNumberFormat="1" applyFont="1" applyFill="1" applyBorder="1" applyAlignment="1">
      <alignment horizontal="center" vertical="top"/>
    </xf>
    <xf numFmtId="164" fontId="1" fillId="23" borderId="11" xfId="0" applyNumberFormat="1" applyFont="1" applyFill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165" fontId="1" fillId="0" borderId="11" xfId="0" applyNumberFormat="1" applyFont="1" applyBorder="1" applyAlignment="1">
      <alignment horizontal="center" vertical="top"/>
    </xf>
    <xf numFmtId="0" fontId="2" fillId="5" borderId="11" xfId="0" applyFont="1" applyFill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5" borderId="11" xfId="0" applyFont="1" applyFill="1" applyBorder="1" applyAlignment="1">
      <alignment vertical="top"/>
    </xf>
    <xf numFmtId="0" fontId="1" fillId="4" borderId="13" xfId="0" applyFont="1" applyFill="1" applyBorder="1" applyAlignment="1">
      <alignment horizontal="center" vertical="top"/>
    </xf>
    <xf numFmtId="0" fontId="1" fillId="4" borderId="11" xfId="0" applyFont="1" applyFill="1" applyBorder="1"/>
    <xf numFmtId="0" fontId="6" fillId="9" borderId="11" xfId="0" applyFont="1" applyFill="1" applyBorder="1" applyAlignment="1">
      <alignment vertical="top"/>
    </xf>
    <xf numFmtId="0" fontId="7" fillId="7" borderId="11" xfId="0" applyFont="1" applyFill="1" applyBorder="1" applyAlignment="1">
      <alignment horizontal="center" vertical="top"/>
    </xf>
    <xf numFmtId="0" fontId="6" fillId="25" borderId="11" xfId="0" applyFont="1" applyFill="1" applyBorder="1" applyAlignment="1">
      <alignment vertical="top"/>
    </xf>
    <xf numFmtId="0" fontId="7" fillId="4" borderId="10" xfId="0" applyFont="1" applyFill="1" applyBorder="1" applyAlignment="1">
      <alignment horizontal="center" vertical="top"/>
    </xf>
    <xf numFmtId="0" fontId="7" fillId="2" borderId="11" xfId="0" applyFont="1" applyFill="1" applyBorder="1" applyAlignment="1">
      <alignment horizontal="center" vertical="top"/>
    </xf>
    <xf numFmtId="0" fontId="7" fillId="2" borderId="12" xfId="0" applyFont="1" applyFill="1" applyBorder="1" applyAlignment="1">
      <alignment horizontal="center" vertical="top"/>
    </xf>
    <xf numFmtId="0" fontId="7" fillId="6" borderId="12" xfId="0" applyFont="1" applyFill="1" applyBorder="1" applyAlignment="1">
      <alignment horizontal="center" vertical="top"/>
    </xf>
    <xf numFmtId="0" fontId="6" fillId="4" borderId="12" xfId="0" applyFont="1" applyFill="1" applyBorder="1" applyAlignment="1">
      <alignment horizontal="center" vertical="top"/>
    </xf>
    <xf numFmtId="0" fontId="7" fillId="22" borderId="12" xfId="0" applyFont="1" applyFill="1" applyBorder="1" applyAlignment="1">
      <alignment horizontal="center" vertical="top"/>
    </xf>
    <xf numFmtId="0" fontId="7" fillId="2" borderId="13" xfId="0" applyFont="1" applyFill="1" applyBorder="1" applyAlignment="1">
      <alignment horizontal="center" vertical="top"/>
    </xf>
    <xf numFmtId="0" fontId="7" fillId="13" borderId="11" xfId="0" applyFont="1" applyFill="1" applyBorder="1" applyAlignment="1">
      <alignment horizontal="center" vertical="top"/>
    </xf>
    <xf numFmtId="0" fontId="7" fillId="13" borderId="12" xfId="0" applyFont="1" applyFill="1" applyBorder="1" applyAlignment="1">
      <alignment horizontal="center" vertical="top"/>
    </xf>
    <xf numFmtId="0" fontId="7" fillId="17" borderId="12" xfId="0" applyFont="1" applyFill="1" applyBorder="1" applyAlignment="1">
      <alignment horizontal="center" vertical="top"/>
    </xf>
    <xf numFmtId="0" fontId="7" fillId="12" borderId="12" xfId="0" applyFont="1" applyFill="1" applyBorder="1" applyAlignment="1">
      <alignment horizontal="center" vertical="top"/>
    </xf>
    <xf numFmtId="164" fontId="7" fillId="0" borderId="11" xfId="0" applyNumberFormat="1" applyFont="1" applyBorder="1" applyAlignment="1">
      <alignment horizontal="center" vertical="top"/>
    </xf>
    <xf numFmtId="164" fontId="7" fillId="0" borderId="12" xfId="0" applyNumberFormat="1" applyFont="1" applyBorder="1" applyAlignment="1">
      <alignment horizontal="center" vertical="top"/>
    </xf>
    <xf numFmtId="164" fontId="7" fillId="17" borderId="11" xfId="0" applyNumberFormat="1" applyFont="1" applyFill="1" applyBorder="1" applyAlignment="1">
      <alignment horizontal="center" vertical="top"/>
    </xf>
    <xf numFmtId="164" fontId="7" fillId="17" borderId="12" xfId="0" applyNumberFormat="1" applyFont="1" applyFill="1" applyBorder="1" applyAlignment="1">
      <alignment horizontal="center" vertical="top"/>
    </xf>
    <xf numFmtId="0" fontId="7" fillId="17" borderId="11" xfId="0" applyFont="1" applyFill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165" fontId="7" fillId="0" borderId="11" xfId="0" applyNumberFormat="1" applyFont="1" applyBorder="1" applyAlignment="1">
      <alignment horizontal="center" vertical="top"/>
    </xf>
    <xf numFmtId="165" fontId="7" fillId="0" borderId="12" xfId="0" applyNumberFormat="1" applyFont="1" applyBorder="1" applyAlignment="1">
      <alignment horizontal="center" vertical="top"/>
    </xf>
    <xf numFmtId="0" fontId="6" fillId="25" borderId="11" xfId="0" applyFont="1" applyFill="1" applyBorder="1" applyAlignment="1">
      <alignment horizontal="center" vertical="top"/>
    </xf>
    <xf numFmtId="0" fontId="6" fillId="25" borderId="12" xfId="0" applyFont="1" applyFill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6" fillId="13" borderId="13" xfId="0" applyFont="1" applyFill="1" applyBorder="1" applyAlignment="1">
      <alignment horizontal="center" vertical="top"/>
    </xf>
    <xf numFmtId="0" fontId="6" fillId="13" borderId="12" xfId="0" applyFont="1" applyFill="1" applyBorder="1" applyAlignment="1">
      <alignment horizontal="center" vertical="top"/>
    </xf>
    <xf numFmtId="0" fontId="6" fillId="9" borderId="12" xfId="0" applyFont="1" applyFill="1" applyBorder="1" applyAlignment="1">
      <alignment vertical="top"/>
    </xf>
    <xf numFmtId="0" fontId="7" fillId="4" borderId="13" xfId="0" applyFont="1" applyFill="1" applyBorder="1" applyAlignment="1">
      <alignment horizontal="center" vertical="top"/>
    </xf>
    <xf numFmtId="0" fontId="7" fillId="4" borderId="11" xfId="0" applyFont="1" applyFill="1" applyBorder="1"/>
    <xf numFmtId="0" fontId="7" fillId="4" borderId="12" xfId="0" applyFont="1" applyFill="1" applyBorder="1"/>
    <xf numFmtId="0" fontId="7" fillId="7" borderId="12" xfId="0" applyFont="1" applyFill="1" applyBorder="1" applyAlignment="1">
      <alignment horizontal="center" vertical="top"/>
    </xf>
    <xf numFmtId="0" fontId="7" fillId="14" borderId="12" xfId="0" applyFont="1" applyFill="1" applyBorder="1" applyAlignment="1">
      <alignment horizontal="center" vertical="top"/>
    </xf>
    <xf numFmtId="0" fontId="6" fillId="25" borderId="12" xfId="0" applyFont="1" applyFill="1" applyBorder="1" applyAlignment="1">
      <alignment vertical="top"/>
    </xf>
  </cellXfs>
  <cellStyles count="1">
    <cellStyle name="Normal" xfId="0" builtinId="0"/>
  </cellStyles>
  <dxfs count="1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DA9694"/>
        </patternFill>
      </fill>
      <alignment horizontal="general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DA9694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5" formatCode="d/m;@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5" formatCode="d/m;@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1" tint="0.249977111117893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43CE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C0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8" tint="0.59999389629810485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FF0000"/>
        </patternFill>
      </fill>
      <alignment horizontal="general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DA9694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5" formatCode="d/m;@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5" formatCode="d/m;@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43CE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fill>
        <patternFill patternType="solid">
          <fgColor indexed="64"/>
          <bgColor rgb="FF43CE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fill>
        <patternFill patternType="solid">
          <fgColor indexed="64"/>
          <bgColor rgb="FF43CE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40404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43CE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80808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80808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8" tint="0.59999389629810485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92D050"/>
        </patternFill>
      </fill>
      <alignment horizontal="general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rgb="FF92D05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5" formatCode="d/m;@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5" formatCode="d/m;@"/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fill>
        <patternFill patternType="solid">
          <fgColor indexed="64"/>
          <bgColor rgb="FF66FF33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numFmt numFmtId="164" formatCode="00000"/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FF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8" tint="0.59999389629810485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rgb="FFFFFF0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Black"/>
        <scheme val="none"/>
      </font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>
        <left/>
        <right style="medium">
          <color auto="1"/>
        </right>
        <top/>
        <bottom style="thin">
          <color auto="1"/>
        </bottom>
        <vertical/>
        <horizontal/>
      </border>
    </dxf>
    <dxf>
      <border outline="0">
        <left style="medium">
          <color auto="1"/>
        </left>
        <bottom style="thin">
          <color auto="1"/>
        </bottom>
      </border>
    </dxf>
  </dxfs>
  <tableStyles count="1" defaultTableStyle="TableStyleMedium2" defaultPivotStyle="PivotStyleMedium9">
    <tableStyle name="Style de tableau 1" pivot="0" count="0"/>
  </tableStyles>
  <colors>
    <mruColors>
      <color rgb="FF43CEFF"/>
      <color rgb="FF65FFAB"/>
      <color rgb="FF66FF33"/>
      <color rgb="FF9BE8F7"/>
      <color rgb="FFDA9694"/>
      <color rgb="FFA894E9"/>
      <color rgb="FFFA7AF4"/>
      <color rgb="FFEBFA7A"/>
      <color rgb="FFEFD2D1"/>
      <color rgb="FFE3C8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organ BAUDERE" id="{98BEC0EA-C650-4DED-8C62-63F3339B5CF5}" userId="S::normandie.morgan@sarrion-transports.fr::f433d181-ac08-4655-b4f4-ac0a345b0e94" providerId="AD"/>
</personList>
</file>

<file path=xl/tables/table1.xml><?xml version="1.0" encoding="utf-8"?>
<table xmlns="http://schemas.openxmlformats.org/spreadsheetml/2006/main" id="1" name="tb_Source" displayName="tb_Source" ref="A1:AN63" totalsRowShown="0" headerRowDxfId="87" tableBorderDxfId="127">
  <autoFilter ref="A1:AN63"/>
  <tableColumns count="40">
    <tableColumn id="1" name="X1" dataDxfId="126"/>
    <tableColumn id="2" name="tc" dataDxfId="125"/>
    <tableColumn id="3" name="typ" dataDxfId="124"/>
    <tableColumn id="4" name="t°" dataDxfId="123"/>
    <tableColumn id="5" name="nb1" dataDxfId="122"/>
    <tableColumn id="6" name="lieu" dataDxfId="121"/>
    <tableColumn id="7" name="hrs" dataDxfId="120"/>
    <tableColumn id="8" name="client1" dataDxfId="119"/>
    <tableColumn id="9" name="X2" dataDxfId="118"/>
    <tableColumn id="10" name="X3"/>
    <tableColumn id="11" name="num tc" dataDxfId="117"/>
    <tableColumn id="12" name="sortie" dataDxfId="116"/>
    <tableColumn id="13" name="rdv1" dataDxfId="115"/>
    <tableColumn id="14" name="h1" dataDxfId="114"/>
    <tableColumn id="15" name="j1" dataDxfId="113"/>
    <tableColumn id="16" name="d" dataDxfId="112"/>
    <tableColumn id="17" name="ch sortie" dataDxfId="111"/>
    <tableColumn id="18" name="arm" dataDxfId="110"/>
    <tableColumn id="19" name="restit" dataDxfId="109"/>
    <tableColumn id="20" name="rdv2" dataDxfId="108"/>
    <tableColumn id="21" name="h2" dataDxfId="107"/>
    <tableColumn id="22" name="j2" dataDxfId="106"/>
    <tableColumn id="23" name="p1" dataDxfId="105"/>
    <tableColumn id="24" name="ch restit" dataDxfId="104"/>
    <tableColumn id="25" name="dr" dataDxfId="103"/>
    <tableColumn id="26" name="booking" dataDxfId="102"/>
    <tableColumn id="27" name="bon a sort." dataDxfId="101"/>
    <tableColumn id="28" name="divers1" dataDxfId="100"/>
    <tableColumn id="29" name="client2" dataDxfId="99"/>
    <tableColumn id="30" name="ref client" dataDxfId="98"/>
    <tableColumn id="31" name="dou" dataDxfId="97"/>
    <tableColumn id="32" name="clot" dataDxfId="96"/>
    <tableColumn id="33" name="heure" dataDxfId="95"/>
    <tableColumn id="34" name="arr cl" dataDxfId="94"/>
    <tableColumn id="35" name="ch depart" dataDxfId="93"/>
    <tableColumn id="36" name="chassis" dataDxfId="92"/>
    <tableColumn id="37" name="p2" dataDxfId="91"/>
    <tableColumn id="38" name="liste ch." dataDxfId="90"/>
    <tableColumn id="39" name="nb2" dataDxfId="89"/>
    <tableColumn id="40" name="divers2" dataDxfId="88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b_H120" displayName="tb_H120" ref="A1:AN10" totalsRowShown="0" headerRowDxfId="45" tableBorderDxfId="86">
  <autoFilter ref="A1:AN10"/>
  <tableColumns count="40">
    <tableColumn id="1" name="X1" dataDxfId="85"/>
    <tableColumn id="2" name="tc" dataDxfId="84"/>
    <tableColumn id="3" name="typ" dataDxfId="83"/>
    <tableColumn id="4" name="t°" dataDxfId="82"/>
    <tableColumn id="5" name="nb1" dataDxfId="81"/>
    <tableColumn id="6" name="lieu" dataDxfId="80"/>
    <tableColumn id="7" name="hrs" dataDxfId="79"/>
    <tableColumn id="8" name="client1" dataDxfId="78"/>
    <tableColumn id="9" name="X2" dataDxfId="77"/>
    <tableColumn id="10" name="X3" dataDxfId="76"/>
    <tableColumn id="11" name="num tc" dataDxfId="75"/>
    <tableColumn id="12" name="sortie" dataDxfId="74"/>
    <tableColumn id="13" name="rdv1" dataDxfId="73"/>
    <tableColumn id="14" name="h1" dataDxfId="72"/>
    <tableColumn id="15" name="j1" dataDxfId="71"/>
    <tableColumn id="16" name="d" dataDxfId="70"/>
    <tableColumn id="17" name="ch sortie" dataDxfId="69"/>
    <tableColumn id="18" name="arm" dataDxfId="68"/>
    <tableColumn id="19" name="restit" dataDxfId="67"/>
    <tableColumn id="20" name="rdv2" dataDxfId="66"/>
    <tableColumn id="21" name="h2" dataDxfId="65"/>
    <tableColumn id="22" name="j2" dataDxfId="64"/>
    <tableColumn id="23" name="p1" dataDxfId="63"/>
    <tableColumn id="24" name="ch restit" dataDxfId="62"/>
    <tableColumn id="25" name="dr" dataDxfId="61"/>
    <tableColumn id="26" name="booking" dataDxfId="60"/>
    <tableColumn id="27" name="bon a sort." dataDxfId="59"/>
    <tableColumn id="28" name="divers1" dataDxfId="58"/>
    <tableColumn id="29" name="client2" dataDxfId="57"/>
    <tableColumn id="30" name="ref client" dataDxfId="56"/>
    <tableColumn id="31" name="dou" dataDxfId="55"/>
    <tableColumn id="32" name="clot" dataDxfId="54"/>
    <tableColumn id="33" name="heure" dataDxfId="53"/>
    <tableColumn id="34" name="arr cl" dataDxfId="52"/>
    <tableColumn id="35" name="ch depart" dataDxfId="51"/>
    <tableColumn id="36" name="chassis" dataDxfId="50"/>
    <tableColumn id="37" name="p2" dataDxfId="49"/>
    <tableColumn id="38" name="liste ch." dataDxfId="48"/>
    <tableColumn id="39" name="nb2" dataDxfId="47"/>
    <tableColumn id="40" name="divers2" dataDxfId="46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tb_H104" displayName="tb_H104" ref="A1:AN3" totalsRowShown="0" headerRowDxfId="3" tableBorderDxfId="44">
  <autoFilter ref="A1:AN3"/>
  <tableColumns count="40">
    <tableColumn id="1" name="X1" dataDxfId="43"/>
    <tableColumn id="2" name="tc" dataDxfId="42"/>
    <tableColumn id="3" name="typ" dataDxfId="41"/>
    <tableColumn id="4" name="t°" dataDxfId="40"/>
    <tableColumn id="5" name="nb1" dataDxfId="39"/>
    <tableColumn id="6" name="lieu" dataDxfId="38"/>
    <tableColumn id="7" name="hrs" dataDxfId="37"/>
    <tableColumn id="8" name="client1" dataDxfId="36"/>
    <tableColumn id="9" name="X2" dataDxfId="35"/>
    <tableColumn id="10" name="X3" dataDxfId="34"/>
    <tableColumn id="11" name="num tc" dataDxfId="33"/>
    <tableColumn id="12" name="sortie" dataDxfId="32"/>
    <tableColumn id="13" name="rdv1" dataDxfId="31"/>
    <tableColumn id="14" name="h1" dataDxfId="30"/>
    <tableColumn id="15" name="j1" dataDxfId="29"/>
    <tableColumn id="16" name="d" dataDxfId="28"/>
    <tableColumn id="17" name="ch sortie" dataDxfId="27"/>
    <tableColumn id="18" name="arm" dataDxfId="26"/>
    <tableColumn id="19" name="restit" dataDxfId="25"/>
    <tableColumn id="20" name="rdv2" dataDxfId="24"/>
    <tableColumn id="21" name="h2" dataDxfId="23"/>
    <tableColumn id="22" name="j2" dataDxfId="22"/>
    <tableColumn id="23" name="p1" dataDxfId="21"/>
    <tableColumn id="24" name="ch restit" dataDxfId="20"/>
    <tableColumn id="25" name="dr" dataDxfId="19"/>
    <tableColumn id="26" name="booking" dataDxfId="18"/>
    <tableColumn id="27" name="bon a sort." dataDxfId="17"/>
    <tableColumn id="28" name="divers1" dataDxfId="16"/>
    <tableColumn id="29" name="client2" dataDxfId="15"/>
    <tableColumn id="30" name="ref client" dataDxfId="14"/>
    <tableColumn id="31" name="dou" dataDxfId="13"/>
    <tableColumn id="32" name="clot" dataDxfId="12"/>
    <tableColumn id="33" name="heure" dataDxfId="11"/>
    <tableColumn id="34" name="arr cl" dataDxfId="10"/>
    <tableColumn id="35" name="ch depart" dataDxfId="9"/>
    <tableColumn id="36" name="chassis" dataDxfId="8"/>
    <tableColumn id="37" name="p2" dataDxfId="7"/>
    <tableColumn id="38" name="liste ch." dataDxfId="6"/>
    <tableColumn id="39" name="nb2" dataDxfId="5"/>
    <tableColumn id="40" name="divers2" dataDxfId="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S32" dT="2022-09-26T08:48:05.70" personId="{98BEC0EA-C650-4DED-8C62-63F3339B5CF5}" id="{8F5A048E-BE64-4890-AEBB-4CFAB8E2E2D8}">
    <text>ANNONCER ILS PUIS ARNAL LE 26/09 A 11H</text>
  </threadedComment>
  <threadedComment ref="S33" dT="2022-09-26T08:46:52.29" personId="{98BEC0EA-C650-4DED-8C62-63F3339B5CF5}" id="{8EBACB3F-BDC7-4CD0-9F96-EF0AF6FA81C7}">
    <text>ANNONCER ILS PUIS ARNAL LE 26/09 A 11H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AN67"/>
  <sheetViews>
    <sheetView tabSelected="1" topLeftCell="K1" workbookViewId="0">
      <selection activeCell="AH6" sqref="AH6"/>
    </sheetView>
  </sheetViews>
  <sheetFormatPr baseColWidth="10" defaultColWidth="11.42578125" defaultRowHeight="15" x14ac:dyDescent="0.25"/>
  <cols>
    <col min="1" max="1" width="5.42578125" customWidth="1"/>
    <col min="2" max="2" width="4.85546875" customWidth="1"/>
    <col min="3" max="3" width="5.85546875" customWidth="1"/>
    <col min="4" max="4" width="4.42578125" customWidth="1"/>
    <col min="5" max="5" width="6.140625" customWidth="1"/>
    <col min="6" max="6" width="21.28515625" customWidth="1"/>
    <col min="7" max="7" width="5.85546875" customWidth="1"/>
    <col min="8" max="8" width="9" customWidth="1"/>
    <col min="9" max="10" width="5.42578125" customWidth="1"/>
    <col min="11" max="11" width="13.42578125" customWidth="1"/>
    <col min="12" max="12" width="8.140625" customWidth="1"/>
    <col min="13" max="13" width="7.140625" customWidth="1"/>
    <col min="14" max="14" width="5.140625" customWidth="1"/>
    <col min="15" max="15" width="4.7109375" customWidth="1"/>
    <col min="16" max="16" width="4.140625" customWidth="1"/>
    <col min="17" max="17" width="10.7109375" customWidth="1"/>
    <col min="18" max="18" width="6.85546875" customWidth="1"/>
    <col min="19" max="19" width="7.85546875" customWidth="1"/>
    <col min="20" max="20" width="7.28515625" customWidth="1"/>
    <col min="21" max="21" width="5.140625" customWidth="1"/>
    <col min="22" max="22" width="4.7109375" customWidth="1"/>
    <col min="23" max="23" width="5.140625" customWidth="1"/>
    <col min="24" max="24" width="10.42578125" customWidth="1"/>
    <col min="25" max="25" width="4.85546875" customWidth="1"/>
    <col min="26" max="26" width="14.85546875" customWidth="1"/>
    <col min="27" max="27" width="12.28515625" customWidth="1"/>
    <col min="28" max="28" width="19.28515625" customWidth="1"/>
    <col min="29" max="29" width="10" customWidth="1"/>
    <col min="30" max="30" width="11.140625" customWidth="1"/>
    <col min="31" max="31" width="6.140625" customWidth="1"/>
    <col min="32" max="32" width="6.42578125" customWidth="1"/>
    <col min="33" max="33" width="7.85546875" customWidth="1"/>
    <col min="34" max="34" width="7.7109375" customWidth="1"/>
    <col min="35" max="35" width="11.140625" customWidth="1"/>
    <col min="36" max="36" width="9.7109375" customWidth="1"/>
    <col min="37" max="37" width="5.140625" customWidth="1"/>
    <col min="38" max="38" width="10.140625" customWidth="1"/>
    <col min="39" max="39" width="6.140625" customWidth="1"/>
  </cols>
  <sheetData>
    <row r="1" spans="1:40" ht="19.5" customHeight="1" thickBot="1" x14ac:dyDescent="0.3">
      <c r="A1" s="187" t="s">
        <v>506</v>
      </c>
      <c r="B1" s="1" t="s">
        <v>0</v>
      </c>
      <c r="C1" s="1" t="s">
        <v>1</v>
      </c>
      <c r="D1" s="1" t="s">
        <v>2</v>
      </c>
      <c r="E1" s="1" t="s">
        <v>511</v>
      </c>
      <c r="F1" s="1" t="s">
        <v>4</v>
      </c>
      <c r="G1" s="2" t="s">
        <v>5</v>
      </c>
      <c r="H1" s="1" t="s">
        <v>509</v>
      </c>
      <c r="I1" s="3" t="s">
        <v>507</v>
      </c>
      <c r="J1" s="1" t="s">
        <v>508</v>
      </c>
      <c r="K1" s="1" t="s">
        <v>8</v>
      </c>
      <c r="L1" s="1" t="s">
        <v>9</v>
      </c>
      <c r="M1" s="1" t="s">
        <v>513</v>
      </c>
      <c r="N1" s="1" t="s">
        <v>515</v>
      </c>
      <c r="O1" s="1" t="s">
        <v>517</v>
      </c>
      <c r="P1" s="1" t="s">
        <v>13</v>
      </c>
      <c r="Q1" s="4" t="s">
        <v>14</v>
      </c>
      <c r="R1" s="1" t="s">
        <v>15</v>
      </c>
      <c r="S1" s="1" t="s">
        <v>16</v>
      </c>
      <c r="T1" s="1" t="s">
        <v>514</v>
      </c>
      <c r="U1" s="1" t="s">
        <v>516</v>
      </c>
      <c r="V1" s="1" t="s">
        <v>518</v>
      </c>
      <c r="W1" s="1" t="s">
        <v>519</v>
      </c>
      <c r="X1" s="1" t="s">
        <v>18</v>
      </c>
      <c r="Y1" s="4" t="s">
        <v>19</v>
      </c>
      <c r="Z1" s="1" t="s">
        <v>20</v>
      </c>
      <c r="AA1" s="1" t="s">
        <v>21</v>
      </c>
      <c r="AB1" s="1" t="s">
        <v>521</v>
      </c>
      <c r="AC1" s="1" t="s">
        <v>510</v>
      </c>
      <c r="AD1" s="1" t="s">
        <v>23</v>
      </c>
      <c r="AE1" s="1" t="s">
        <v>24</v>
      </c>
      <c r="AF1" s="1" t="s">
        <v>25</v>
      </c>
      <c r="AG1" s="1" t="s">
        <v>26</v>
      </c>
      <c r="AH1" s="1" t="s">
        <v>27</v>
      </c>
      <c r="AI1" s="5" t="s">
        <v>28</v>
      </c>
      <c r="AJ1" s="1" t="s">
        <v>29</v>
      </c>
      <c r="AK1" s="1" t="s">
        <v>520</v>
      </c>
      <c r="AL1" s="6" t="s">
        <v>30</v>
      </c>
      <c r="AM1" s="1" t="s">
        <v>512</v>
      </c>
      <c r="AN1" s="7" t="s">
        <v>522</v>
      </c>
    </row>
    <row r="2" spans="1:40" ht="19.5" customHeight="1" thickBot="1" x14ac:dyDescent="0.3">
      <c r="A2" s="188"/>
      <c r="B2" s="9">
        <v>40</v>
      </c>
      <c r="C2" s="9" t="s">
        <v>81</v>
      </c>
      <c r="D2" s="8"/>
      <c r="E2" s="8">
        <v>1</v>
      </c>
      <c r="F2" s="8" t="s">
        <v>32</v>
      </c>
      <c r="G2" s="10"/>
      <c r="H2" s="9" t="s">
        <v>504</v>
      </c>
      <c r="I2" s="11" t="s">
        <v>280</v>
      </c>
      <c r="J2" s="8"/>
      <c r="K2" s="86" t="s">
        <v>502</v>
      </c>
      <c r="L2" s="9" t="s">
        <v>107</v>
      </c>
      <c r="M2" s="8" t="s">
        <v>503</v>
      </c>
      <c r="N2" s="8"/>
      <c r="O2" s="8"/>
      <c r="P2" s="8"/>
      <c r="Q2" s="72" t="s">
        <v>501</v>
      </c>
      <c r="R2" s="9" t="s">
        <v>63</v>
      </c>
      <c r="S2" s="14" t="s">
        <v>37</v>
      </c>
      <c r="T2" s="9"/>
      <c r="U2" s="9"/>
      <c r="V2" s="9"/>
      <c r="W2" s="8"/>
      <c r="X2" s="82" t="s">
        <v>500</v>
      </c>
      <c r="Y2" s="8"/>
      <c r="Z2" s="38">
        <v>33333</v>
      </c>
      <c r="AA2" s="38"/>
      <c r="AB2" s="38"/>
      <c r="AC2" s="32"/>
      <c r="AD2" s="32"/>
      <c r="AE2" s="32"/>
      <c r="AF2" s="39"/>
      <c r="AG2" s="39"/>
      <c r="AH2" s="32"/>
      <c r="AI2" s="100" t="s">
        <v>97</v>
      </c>
      <c r="AJ2" s="113" t="s">
        <v>215</v>
      </c>
      <c r="AK2" s="136"/>
      <c r="AL2" s="93" t="s">
        <v>39</v>
      </c>
      <c r="AM2" s="13">
        <v>1</v>
      </c>
      <c r="AN2" s="18"/>
    </row>
    <row r="3" spans="1:40" ht="19.5" customHeight="1" thickBot="1" x14ac:dyDescent="0.3">
      <c r="A3" s="188"/>
      <c r="B3" s="10">
        <v>20</v>
      </c>
      <c r="C3" s="9" t="s">
        <v>81</v>
      </c>
      <c r="D3" s="8"/>
      <c r="E3" s="8"/>
      <c r="F3" s="8" t="s">
        <v>32</v>
      </c>
      <c r="G3" s="10"/>
      <c r="H3" s="9" t="s">
        <v>504</v>
      </c>
      <c r="I3" s="11">
        <v>10</v>
      </c>
      <c r="J3" s="8"/>
      <c r="K3" s="86" t="s">
        <v>502</v>
      </c>
      <c r="L3" s="44" t="s">
        <v>37</v>
      </c>
      <c r="M3" s="8"/>
      <c r="N3" s="8"/>
      <c r="O3" s="8"/>
      <c r="P3" s="8"/>
      <c r="Q3" s="72" t="s">
        <v>501</v>
      </c>
      <c r="R3" s="9"/>
      <c r="S3" s="9" t="s">
        <v>64</v>
      </c>
      <c r="T3" s="9"/>
      <c r="U3" s="9"/>
      <c r="V3" s="9">
        <v>23</v>
      </c>
      <c r="W3" s="8"/>
      <c r="X3" s="82" t="s">
        <v>500</v>
      </c>
      <c r="Y3" s="8"/>
      <c r="Z3" s="38"/>
      <c r="AA3" s="38"/>
      <c r="AB3" s="38"/>
      <c r="AC3" s="32"/>
      <c r="AD3" s="32"/>
      <c r="AE3" s="32"/>
      <c r="AF3" s="39">
        <v>44830</v>
      </c>
      <c r="AG3" s="39" t="s">
        <v>59</v>
      </c>
      <c r="AH3" s="32"/>
      <c r="AI3" s="100" t="s">
        <v>97</v>
      </c>
      <c r="AJ3" s="113" t="s">
        <v>215</v>
      </c>
      <c r="AK3" s="136"/>
      <c r="AL3" s="93"/>
      <c r="AM3" s="13"/>
      <c r="AN3" s="18"/>
    </row>
    <row r="4" spans="1:40" ht="19.5" customHeight="1" thickBot="1" x14ac:dyDescent="0.3">
      <c r="A4" s="188"/>
      <c r="B4" s="9">
        <v>40</v>
      </c>
      <c r="C4" s="9" t="s">
        <v>31</v>
      </c>
      <c r="D4" s="8"/>
      <c r="E4" s="8">
        <v>1</v>
      </c>
      <c r="F4" s="8" t="s">
        <v>32</v>
      </c>
      <c r="G4" s="10"/>
      <c r="H4" s="9" t="s">
        <v>504</v>
      </c>
      <c r="I4" s="11">
        <v>10</v>
      </c>
      <c r="J4" s="8"/>
      <c r="K4" s="86" t="s">
        <v>502</v>
      </c>
      <c r="L4" s="9" t="s">
        <v>107</v>
      </c>
      <c r="M4" s="8" t="s">
        <v>503</v>
      </c>
      <c r="N4" s="8"/>
      <c r="O4" s="8"/>
      <c r="P4" s="8"/>
      <c r="Q4" s="72" t="s">
        <v>501</v>
      </c>
      <c r="R4" s="9" t="s">
        <v>63</v>
      </c>
      <c r="S4" s="44" t="s">
        <v>37</v>
      </c>
      <c r="T4" s="9"/>
      <c r="U4" s="9"/>
      <c r="V4" s="9"/>
      <c r="W4" s="8"/>
      <c r="X4" s="82" t="s">
        <v>500</v>
      </c>
      <c r="Y4" s="8"/>
      <c r="Z4" s="38">
        <v>33333</v>
      </c>
      <c r="AA4" s="38"/>
      <c r="AB4" s="88"/>
      <c r="AC4" s="32"/>
      <c r="AD4" s="32"/>
      <c r="AE4" s="32"/>
      <c r="AF4" s="39"/>
      <c r="AG4" s="39"/>
      <c r="AH4" s="32"/>
      <c r="AI4" s="100" t="s">
        <v>85</v>
      </c>
      <c r="AJ4" s="41" t="s">
        <v>129</v>
      </c>
      <c r="AK4" s="136" t="s">
        <v>38</v>
      </c>
      <c r="AL4" s="94" t="s">
        <v>60</v>
      </c>
      <c r="AM4" s="13"/>
      <c r="AN4" s="18"/>
    </row>
    <row r="5" spans="1:40" ht="19.5" customHeight="1" thickBot="1" x14ac:dyDescent="0.3">
      <c r="A5" s="188"/>
      <c r="B5" s="10">
        <v>20</v>
      </c>
      <c r="C5" s="9" t="s">
        <v>81</v>
      </c>
      <c r="D5" s="8"/>
      <c r="E5" s="8"/>
      <c r="F5" s="8" t="s">
        <v>32</v>
      </c>
      <c r="G5" s="10"/>
      <c r="H5" s="9" t="s">
        <v>504</v>
      </c>
      <c r="I5" s="11" t="s">
        <v>280</v>
      </c>
      <c r="J5" s="8"/>
      <c r="K5" s="86" t="s">
        <v>502</v>
      </c>
      <c r="L5" s="44" t="s">
        <v>37</v>
      </c>
      <c r="M5" s="8"/>
      <c r="N5" s="8"/>
      <c r="O5" s="8"/>
      <c r="P5" s="8"/>
      <c r="Q5" s="72" t="s">
        <v>501</v>
      </c>
      <c r="R5" s="9"/>
      <c r="S5" s="9" t="s">
        <v>64</v>
      </c>
      <c r="T5" s="9"/>
      <c r="U5" s="9"/>
      <c r="V5" s="9"/>
      <c r="W5" s="91"/>
      <c r="X5" s="42" t="s">
        <v>156</v>
      </c>
      <c r="Y5" s="8"/>
      <c r="Z5" s="38"/>
      <c r="AA5" s="38"/>
      <c r="AB5" s="38"/>
      <c r="AC5" s="32"/>
      <c r="AD5" s="32"/>
      <c r="AE5" s="32"/>
      <c r="AF5" s="39">
        <v>44830</v>
      </c>
      <c r="AG5" s="39" t="s">
        <v>59</v>
      </c>
      <c r="AH5" s="32"/>
      <c r="AI5" s="100" t="s">
        <v>85</v>
      </c>
      <c r="AJ5" s="41" t="s">
        <v>129</v>
      </c>
      <c r="AK5" s="136"/>
      <c r="AL5" s="93" t="s">
        <v>163</v>
      </c>
      <c r="AM5" s="13">
        <v>1</v>
      </c>
      <c r="AN5" s="18"/>
    </row>
    <row r="6" spans="1:40" ht="19.5" customHeight="1" thickBot="1" x14ac:dyDescent="0.3">
      <c r="A6" s="188"/>
      <c r="B6" s="9">
        <v>40</v>
      </c>
      <c r="C6" s="9" t="s">
        <v>31</v>
      </c>
      <c r="D6" s="8"/>
      <c r="E6" s="8">
        <v>1</v>
      </c>
      <c r="F6" s="8" t="s">
        <v>274</v>
      </c>
      <c r="G6" s="10" t="s">
        <v>87</v>
      </c>
      <c r="H6" s="9" t="s">
        <v>504</v>
      </c>
      <c r="I6" s="11" t="s">
        <v>280</v>
      </c>
      <c r="J6" s="8"/>
      <c r="K6" s="86" t="s">
        <v>502</v>
      </c>
      <c r="L6" s="9" t="s">
        <v>51</v>
      </c>
      <c r="M6" s="8" t="s">
        <v>503</v>
      </c>
      <c r="N6" s="71" t="s">
        <v>79</v>
      </c>
      <c r="O6" s="71">
        <v>22</v>
      </c>
      <c r="P6" s="8"/>
      <c r="Q6" s="72" t="s">
        <v>501</v>
      </c>
      <c r="R6" s="9" t="s">
        <v>63</v>
      </c>
      <c r="S6" s="70" t="s">
        <v>107</v>
      </c>
      <c r="T6" s="8" t="s">
        <v>503</v>
      </c>
      <c r="U6" s="9"/>
      <c r="V6" s="9"/>
      <c r="W6" s="91"/>
      <c r="X6" s="62" t="s">
        <v>427</v>
      </c>
      <c r="Y6" s="8"/>
      <c r="Z6" s="38"/>
      <c r="AA6" s="46" t="s">
        <v>212</v>
      </c>
      <c r="AB6" s="46" t="s">
        <v>428</v>
      </c>
      <c r="AC6" s="106" t="s">
        <v>429</v>
      </c>
      <c r="AD6" s="38">
        <v>4530229545</v>
      </c>
      <c r="AE6" s="32"/>
      <c r="AF6" s="39"/>
      <c r="AG6" s="39"/>
      <c r="AH6" s="70"/>
      <c r="AI6" s="100" t="s">
        <v>93</v>
      </c>
      <c r="AJ6" s="41" t="s">
        <v>214</v>
      </c>
      <c r="AK6" s="136"/>
      <c r="AL6" s="76" t="s">
        <v>50</v>
      </c>
      <c r="AM6" s="13"/>
      <c r="AN6" s="18"/>
    </row>
    <row r="7" spans="1:40" ht="19.5" customHeight="1" thickBot="1" x14ac:dyDescent="0.3">
      <c r="A7" s="189" t="s">
        <v>44</v>
      </c>
      <c r="B7" s="9">
        <v>40</v>
      </c>
      <c r="C7" s="9"/>
      <c r="D7" s="91">
        <v>-20</v>
      </c>
      <c r="E7" s="8">
        <v>1</v>
      </c>
      <c r="F7" s="8" t="s">
        <v>258</v>
      </c>
      <c r="G7" s="10" t="s">
        <v>221</v>
      </c>
      <c r="H7" s="9" t="s">
        <v>504</v>
      </c>
      <c r="I7" s="11" t="s">
        <v>280</v>
      </c>
      <c r="J7" s="8" t="s">
        <v>38</v>
      </c>
      <c r="K7" s="86" t="s">
        <v>502</v>
      </c>
      <c r="L7" s="9" t="s">
        <v>169</v>
      </c>
      <c r="M7" s="8"/>
      <c r="N7" s="8"/>
      <c r="O7" s="8"/>
      <c r="P7" s="8"/>
      <c r="Q7" s="72" t="s">
        <v>501</v>
      </c>
      <c r="R7" s="9" t="s">
        <v>70</v>
      </c>
      <c r="S7" s="9" t="s">
        <v>49</v>
      </c>
      <c r="T7" s="8" t="s">
        <v>503</v>
      </c>
      <c r="U7" s="70"/>
      <c r="V7" s="70"/>
      <c r="W7" s="29"/>
      <c r="X7" s="82" t="s">
        <v>500</v>
      </c>
      <c r="Y7" s="8"/>
      <c r="Z7" s="38">
        <v>33333</v>
      </c>
      <c r="AA7" s="38"/>
      <c r="AB7" s="38">
        <v>33333</v>
      </c>
      <c r="AC7" s="32"/>
      <c r="AD7" s="32"/>
      <c r="AE7" s="32"/>
      <c r="AF7" s="39"/>
      <c r="AG7" s="39"/>
      <c r="AH7" s="70"/>
      <c r="AI7" s="100" t="s">
        <v>111</v>
      </c>
      <c r="AJ7" s="113" t="s">
        <v>74</v>
      </c>
      <c r="AK7" s="136"/>
      <c r="AL7" s="93" t="s">
        <v>58</v>
      </c>
      <c r="AM7" s="13">
        <v>1</v>
      </c>
      <c r="AN7" s="18"/>
    </row>
    <row r="8" spans="1:40" ht="19.5" customHeight="1" thickBot="1" x14ac:dyDescent="0.3">
      <c r="A8" s="188"/>
      <c r="B8" s="9">
        <v>40</v>
      </c>
      <c r="C8" s="9" t="s">
        <v>31</v>
      </c>
      <c r="D8" s="8"/>
      <c r="E8" s="8">
        <v>1</v>
      </c>
      <c r="F8" s="8" t="s">
        <v>430</v>
      </c>
      <c r="G8" s="10" t="s">
        <v>222</v>
      </c>
      <c r="H8" s="9" t="s">
        <v>504</v>
      </c>
      <c r="I8" s="11" t="s">
        <v>280</v>
      </c>
      <c r="J8" s="8"/>
      <c r="K8" s="86" t="s">
        <v>502</v>
      </c>
      <c r="L8" s="9" t="s">
        <v>51</v>
      </c>
      <c r="M8" s="8" t="s">
        <v>503</v>
      </c>
      <c r="N8" s="71" t="s">
        <v>55</v>
      </c>
      <c r="O8" s="71">
        <v>22</v>
      </c>
      <c r="P8" s="8"/>
      <c r="Q8" s="72" t="s">
        <v>501</v>
      </c>
      <c r="R8" s="9" t="s">
        <v>89</v>
      </c>
      <c r="S8" s="70" t="s">
        <v>78</v>
      </c>
      <c r="T8" s="8" t="s">
        <v>503</v>
      </c>
      <c r="U8" s="118" t="s">
        <v>59</v>
      </c>
      <c r="V8" s="118">
        <v>26</v>
      </c>
      <c r="W8" s="8"/>
      <c r="X8" s="82" t="s">
        <v>500</v>
      </c>
      <c r="Y8" s="8"/>
      <c r="Z8" s="38"/>
      <c r="AA8" s="46" t="s">
        <v>212</v>
      </c>
      <c r="AB8" s="46" t="s">
        <v>432</v>
      </c>
      <c r="AC8" s="32"/>
      <c r="AD8" s="32"/>
      <c r="AE8" s="32"/>
      <c r="AF8" s="39"/>
      <c r="AG8" s="39"/>
      <c r="AH8" s="70"/>
      <c r="AI8" s="100" t="s">
        <v>172</v>
      </c>
      <c r="AJ8" s="41" t="s">
        <v>193</v>
      </c>
      <c r="AK8" s="136"/>
      <c r="AL8" s="93" t="s">
        <v>61</v>
      </c>
      <c r="AM8" s="13">
        <v>1</v>
      </c>
      <c r="AN8" s="18"/>
    </row>
    <row r="9" spans="1:40" ht="19.5" customHeight="1" thickBot="1" x14ac:dyDescent="0.3">
      <c r="A9" s="189" t="s">
        <v>44</v>
      </c>
      <c r="B9" s="9">
        <v>40</v>
      </c>
      <c r="C9" s="9"/>
      <c r="D9" s="91">
        <v>-20</v>
      </c>
      <c r="E9" s="8">
        <v>1</v>
      </c>
      <c r="F9" s="8" t="s">
        <v>433</v>
      </c>
      <c r="G9" s="10" t="s">
        <v>114</v>
      </c>
      <c r="H9" s="9" t="s">
        <v>504</v>
      </c>
      <c r="I9" s="11" t="s">
        <v>280</v>
      </c>
      <c r="J9" s="8"/>
      <c r="K9" s="86" t="s">
        <v>502</v>
      </c>
      <c r="L9" s="9" t="s">
        <v>164</v>
      </c>
      <c r="M9" s="71"/>
      <c r="N9" s="71"/>
      <c r="O9" s="71">
        <v>23</v>
      </c>
      <c r="P9" s="8"/>
      <c r="Q9" s="72" t="s">
        <v>501</v>
      </c>
      <c r="R9" s="9" t="s">
        <v>70</v>
      </c>
      <c r="S9" s="10" t="s">
        <v>169</v>
      </c>
      <c r="T9" s="9"/>
      <c r="U9" s="9"/>
      <c r="V9" s="9"/>
      <c r="W9" s="91"/>
      <c r="X9" s="42" t="s">
        <v>427</v>
      </c>
      <c r="Y9" s="8"/>
      <c r="Z9" s="81" t="s">
        <v>275</v>
      </c>
      <c r="AA9" s="38"/>
      <c r="AB9" s="38"/>
      <c r="AC9" s="32"/>
      <c r="AD9" s="32"/>
      <c r="AE9" s="32"/>
      <c r="AF9" s="39"/>
      <c r="AG9" s="39"/>
      <c r="AH9" s="70"/>
      <c r="AI9" s="100" t="s">
        <v>125</v>
      </c>
      <c r="AJ9" s="113" t="s">
        <v>176</v>
      </c>
      <c r="AK9" s="136"/>
      <c r="AL9" s="94" t="s">
        <v>104</v>
      </c>
      <c r="AM9" s="13"/>
      <c r="AN9" s="18"/>
    </row>
    <row r="10" spans="1:40" ht="19.5" customHeight="1" thickBot="1" x14ac:dyDescent="0.3">
      <c r="A10" s="188"/>
      <c r="B10" s="9"/>
      <c r="C10" s="9"/>
      <c r="D10" s="8"/>
      <c r="E10" s="8"/>
      <c r="F10" s="8"/>
      <c r="G10" s="10"/>
      <c r="H10" s="9" t="s">
        <v>504</v>
      </c>
      <c r="I10" s="11" t="s">
        <v>280</v>
      </c>
      <c r="J10" s="8"/>
      <c r="K10" s="12"/>
      <c r="L10" s="9"/>
      <c r="M10" s="8"/>
      <c r="N10" s="8"/>
      <c r="O10" s="8"/>
      <c r="P10" s="8"/>
      <c r="Q10" s="72" t="s">
        <v>501</v>
      </c>
      <c r="R10" s="9"/>
      <c r="S10" s="9"/>
      <c r="T10" s="9"/>
      <c r="U10" s="9"/>
      <c r="V10" s="9"/>
      <c r="W10" s="8"/>
      <c r="X10" s="82" t="s">
        <v>500</v>
      </c>
      <c r="Y10" s="8"/>
      <c r="Z10" s="38"/>
      <c r="AA10" s="38"/>
      <c r="AB10" s="38"/>
      <c r="AC10" s="32"/>
      <c r="AD10" s="32"/>
      <c r="AE10" s="32"/>
      <c r="AF10" s="39"/>
      <c r="AG10" s="39"/>
      <c r="AH10" s="70"/>
      <c r="AI10" s="100"/>
      <c r="AJ10" s="41"/>
      <c r="AK10" s="136"/>
      <c r="AL10" s="93" t="s">
        <v>66</v>
      </c>
      <c r="AM10" s="13">
        <v>1</v>
      </c>
      <c r="AN10" s="18"/>
    </row>
    <row r="11" spans="1:40" ht="19.5" customHeight="1" thickBot="1" x14ac:dyDescent="0.3">
      <c r="A11" s="188"/>
      <c r="B11" s="54">
        <v>20</v>
      </c>
      <c r="C11" s="9" t="s">
        <v>81</v>
      </c>
      <c r="D11" s="8"/>
      <c r="E11" s="8">
        <v>1</v>
      </c>
      <c r="F11" s="8" t="s">
        <v>368</v>
      </c>
      <c r="G11" s="10" t="s">
        <v>134</v>
      </c>
      <c r="H11" s="9" t="s">
        <v>504</v>
      </c>
      <c r="I11" s="11" t="s">
        <v>280</v>
      </c>
      <c r="J11" s="84"/>
      <c r="K11" s="86" t="s">
        <v>502</v>
      </c>
      <c r="L11" s="9" t="s">
        <v>131</v>
      </c>
      <c r="M11" s="71"/>
      <c r="N11" s="71" t="s">
        <v>105</v>
      </c>
      <c r="O11" s="71">
        <v>22</v>
      </c>
      <c r="P11" s="8"/>
      <c r="Q11" s="72" t="s">
        <v>501</v>
      </c>
      <c r="R11" s="9" t="s">
        <v>36</v>
      </c>
      <c r="S11" s="9" t="s">
        <v>34</v>
      </c>
      <c r="T11" s="9"/>
      <c r="U11" s="9"/>
      <c r="V11" s="9">
        <v>23</v>
      </c>
      <c r="W11" s="8"/>
      <c r="X11" s="82" t="s">
        <v>500</v>
      </c>
      <c r="Y11" s="8"/>
      <c r="Z11" s="38"/>
      <c r="AA11" s="115" t="s">
        <v>212</v>
      </c>
      <c r="AB11" s="46" t="s">
        <v>435</v>
      </c>
      <c r="AC11" s="32" t="s">
        <v>244</v>
      </c>
      <c r="AD11" s="32"/>
      <c r="AE11" s="32"/>
      <c r="AF11" s="39"/>
      <c r="AG11" s="39"/>
      <c r="AH11" s="70"/>
      <c r="AI11" s="100" t="s">
        <v>142</v>
      </c>
      <c r="AJ11" s="41" t="s">
        <v>133</v>
      </c>
      <c r="AK11" s="136" t="s">
        <v>38</v>
      </c>
      <c r="AL11" s="93" t="s">
        <v>170</v>
      </c>
      <c r="AM11" s="13">
        <v>1</v>
      </c>
      <c r="AN11" s="18"/>
    </row>
    <row r="12" spans="1:40" ht="19.5" customHeight="1" thickBot="1" x14ac:dyDescent="0.3">
      <c r="A12" s="188"/>
      <c r="B12" s="9">
        <v>40</v>
      </c>
      <c r="C12" s="9" t="s">
        <v>31</v>
      </c>
      <c r="D12" s="8"/>
      <c r="E12" s="8">
        <v>1</v>
      </c>
      <c r="F12" s="8" t="s">
        <v>224</v>
      </c>
      <c r="G12" s="10" t="s">
        <v>52</v>
      </c>
      <c r="H12" s="9" t="s">
        <v>504</v>
      </c>
      <c r="I12" s="11" t="s">
        <v>280</v>
      </c>
      <c r="J12" s="73"/>
      <c r="K12" s="86" t="s">
        <v>502</v>
      </c>
      <c r="L12" s="9" t="s">
        <v>131</v>
      </c>
      <c r="M12" s="71"/>
      <c r="N12" s="71" t="s">
        <v>114</v>
      </c>
      <c r="O12" s="71">
        <v>22</v>
      </c>
      <c r="P12" s="8"/>
      <c r="Q12" s="72" t="s">
        <v>501</v>
      </c>
      <c r="R12" s="9" t="s">
        <v>36</v>
      </c>
      <c r="S12" s="9" t="s">
        <v>34</v>
      </c>
      <c r="T12" s="9"/>
      <c r="U12" s="9"/>
      <c r="V12" s="9">
        <v>23</v>
      </c>
      <c r="W12" s="8"/>
      <c r="X12" s="82" t="s">
        <v>500</v>
      </c>
      <c r="Y12" s="8"/>
      <c r="Z12" s="38"/>
      <c r="AA12" s="81" t="s">
        <v>371</v>
      </c>
      <c r="AB12" s="38" t="s">
        <v>370</v>
      </c>
      <c r="AC12" s="32"/>
      <c r="AD12" s="32"/>
      <c r="AE12" s="32"/>
      <c r="AF12" s="39"/>
      <c r="AG12" s="39"/>
      <c r="AH12" s="70"/>
      <c r="AI12" s="100" t="s">
        <v>72</v>
      </c>
      <c r="AJ12" s="41" t="s">
        <v>238</v>
      </c>
      <c r="AK12" s="136" t="s">
        <v>38</v>
      </c>
      <c r="AL12" s="94" t="s">
        <v>86</v>
      </c>
      <c r="AM12" s="13"/>
      <c r="AN12" s="18"/>
    </row>
    <row r="13" spans="1:40" ht="19.5" customHeight="1" thickBot="1" x14ac:dyDescent="0.3">
      <c r="A13" s="188"/>
      <c r="B13" s="9">
        <v>40</v>
      </c>
      <c r="C13" s="9" t="s">
        <v>31</v>
      </c>
      <c r="D13" s="8"/>
      <c r="E13" s="8">
        <v>1</v>
      </c>
      <c r="F13" s="8" t="s">
        <v>224</v>
      </c>
      <c r="G13" s="10" t="s">
        <v>76</v>
      </c>
      <c r="H13" s="9" t="s">
        <v>504</v>
      </c>
      <c r="I13" s="11" t="s">
        <v>280</v>
      </c>
      <c r="J13" s="73"/>
      <c r="K13" s="86" t="s">
        <v>502</v>
      </c>
      <c r="L13" s="9" t="s">
        <v>131</v>
      </c>
      <c r="M13" s="71"/>
      <c r="N13" s="71" t="s">
        <v>55</v>
      </c>
      <c r="O13" s="71">
        <v>22</v>
      </c>
      <c r="P13" s="8"/>
      <c r="Q13" s="72" t="s">
        <v>501</v>
      </c>
      <c r="R13" s="9" t="s">
        <v>36</v>
      </c>
      <c r="S13" s="9" t="s">
        <v>34</v>
      </c>
      <c r="T13" s="9"/>
      <c r="U13" s="9"/>
      <c r="V13" s="9">
        <v>26</v>
      </c>
      <c r="W13" s="8"/>
      <c r="X13" s="82" t="s">
        <v>500</v>
      </c>
      <c r="Y13" s="8"/>
      <c r="Z13" s="38"/>
      <c r="AA13" s="81" t="s">
        <v>371</v>
      </c>
      <c r="AB13" s="38" t="s">
        <v>370</v>
      </c>
      <c r="AC13" s="32"/>
      <c r="AD13" s="32"/>
      <c r="AE13" s="32"/>
      <c r="AF13" s="39"/>
      <c r="AG13" s="39"/>
      <c r="AH13" s="70" t="s">
        <v>210</v>
      </c>
      <c r="AI13" s="100" t="s">
        <v>83</v>
      </c>
      <c r="AJ13" s="41" t="s">
        <v>152</v>
      </c>
      <c r="AK13" s="136"/>
      <c r="AL13" s="93" t="s">
        <v>93</v>
      </c>
      <c r="AM13" s="13">
        <v>1</v>
      </c>
      <c r="AN13" s="18"/>
    </row>
    <row r="14" spans="1:40" ht="19.5" customHeight="1" thickBot="1" x14ac:dyDescent="0.3">
      <c r="A14" s="188"/>
      <c r="B14" s="9">
        <v>40</v>
      </c>
      <c r="C14" s="9" t="s">
        <v>31</v>
      </c>
      <c r="D14" s="8"/>
      <c r="E14" s="8">
        <v>1</v>
      </c>
      <c r="F14" s="8" t="s">
        <v>224</v>
      </c>
      <c r="G14" s="10" t="s">
        <v>82</v>
      </c>
      <c r="H14" s="9" t="s">
        <v>504</v>
      </c>
      <c r="I14" s="11" t="s">
        <v>280</v>
      </c>
      <c r="J14" s="73"/>
      <c r="K14" s="86" t="s">
        <v>502</v>
      </c>
      <c r="L14" s="9" t="s">
        <v>68</v>
      </c>
      <c r="M14" s="8" t="s">
        <v>503</v>
      </c>
      <c r="N14" s="71" t="s">
        <v>55</v>
      </c>
      <c r="O14" s="71">
        <v>22</v>
      </c>
      <c r="P14" s="8"/>
      <c r="Q14" s="72" t="s">
        <v>501</v>
      </c>
      <c r="R14" s="9" t="s">
        <v>70</v>
      </c>
      <c r="S14" s="61" t="s">
        <v>164</v>
      </c>
      <c r="T14" s="8" t="s">
        <v>503</v>
      </c>
      <c r="U14" s="9"/>
      <c r="V14" s="9"/>
      <c r="W14" s="91"/>
      <c r="X14" s="42" t="s">
        <v>427</v>
      </c>
      <c r="Y14" s="8"/>
      <c r="Z14" s="68" t="s">
        <v>367</v>
      </c>
      <c r="AA14" s="81" t="s">
        <v>371</v>
      </c>
      <c r="AB14" s="38" t="s">
        <v>377</v>
      </c>
      <c r="AC14" s="32"/>
      <c r="AD14" s="32"/>
      <c r="AE14" s="32"/>
      <c r="AF14" s="39"/>
      <c r="AG14" s="39"/>
      <c r="AH14" s="70"/>
      <c r="AI14" s="100" t="s">
        <v>298</v>
      </c>
      <c r="AJ14" s="41" t="s">
        <v>202</v>
      </c>
      <c r="AK14" s="136"/>
      <c r="AL14" s="94" t="s">
        <v>84</v>
      </c>
      <c r="AM14" s="13"/>
      <c r="AN14" s="18"/>
    </row>
    <row r="15" spans="1:40" ht="19.5" customHeight="1" thickBot="1" x14ac:dyDescent="0.3">
      <c r="A15" s="188"/>
      <c r="B15" s="9">
        <v>40</v>
      </c>
      <c r="C15" s="9" t="s">
        <v>81</v>
      </c>
      <c r="D15" s="8"/>
      <c r="E15" s="8">
        <v>1</v>
      </c>
      <c r="F15" s="8" t="s">
        <v>224</v>
      </c>
      <c r="G15" s="122" t="s">
        <v>114</v>
      </c>
      <c r="H15" s="9" t="s">
        <v>504</v>
      </c>
      <c r="I15" s="11" t="s">
        <v>280</v>
      </c>
      <c r="J15" s="73"/>
      <c r="K15" s="86" t="s">
        <v>502</v>
      </c>
      <c r="L15" s="9" t="s">
        <v>131</v>
      </c>
      <c r="M15" s="107"/>
      <c r="N15" s="107" t="s">
        <v>103</v>
      </c>
      <c r="O15" s="107">
        <v>22</v>
      </c>
      <c r="P15" s="8"/>
      <c r="Q15" s="72" t="s">
        <v>501</v>
      </c>
      <c r="R15" s="9" t="s">
        <v>36</v>
      </c>
      <c r="S15" s="9" t="s">
        <v>34</v>
      </c>
      <c r="T15" s="9"/>
      <c r="U15" s="9"/>
      <c r="V15" s="9">
        <v>26</v>
      </c>
      <c r="W15" s="8"/>
      <c r="X15" s="82" t="s">
        <v>500</v>
      </c>
      <c r="Y15" s="8"/>
      <c r="Z15" s="38"/>
      <c r="AA15" s="81" t="s">
        <v>408</v>
      </c>
      <c r="AB15" s="38" t="s">
        <v>409</v>
      </c>
      <c r="AC15" s="32" t="s">
        <v>366</v>
      </c>
      <c r="AD15" s="32"/>
      <c r="AE15" s="32"/>
      <c r="AF15" s="39"/>
      <c r="AG15" s="39"/>
      <c r="AH15" s="70"/>
      <c r="AI15" s="100" t="s">
        <v>287</v>
      </c>
      <c r="AJ15" s="41" t="s">
        <v>219</v>
      </c>
      <c r="AK15" s="136" t="s">
        <v>38</v>
      </c>
      <c r="AL15" s="93" t="s">
        <v>287</v>
      </c>
      <c r="AM15" s="13">
        <v>1</v>
      </c>
      <c r="AN15" s="18"/>
    </row>
    <row r="16" spans="1:40" ht="19.5" customHeight="1" thickBot="1" x14ac:dyDescent="0.3">
      <c r="A16" s="188"/>
      <c r="B16" s="9">
        <v>40</v>
      </c>
      <c r="C16" s="9" t="s">
        <v>31</v>
      </c>
      <c r="D16" s="8"/>
      <c r="E16" s="29">
        <v>1</v>
      </c>
      <c r="F16" s="8" t="s">
        <v>94</v>
      </c>
      <c r="G16" s="10" t="s">
        <v>95</v>
      </c>
      <c r="H16" s="9" t="s">
        <v>504</v>
      </c>
      <c r="I16" s="11" t="s">
        <v>280</v>
      </c>
      <c r="J16" s="73"/>
      <c r="K16" s="86" t="s">
        <v>502</v>
      </c>
      <c r="L16" s="9" t="s">
        <v>68</v>
      </c>
      <c r="M16" s="8" t="s">
        <v>503</v>
      </c>
      <c r="N16" s="71" t="s">
        <v>69</v>
      </c>
      <c r="O16" s="71">
        <v>22</v>
      </c>
      <c r="P16" s="8"/>
      <c r="Q16" s="72" t="s">
        <v>501</v>
      </c>
      <c r="R16" s="9" t="s">
        <v>143</v>
      </c>
      <c r="S16" s="32" t="s">
        <v>54</v>
      </c>
      <c r="T16" s="8" t="s">
        <v>503</v>
      </c>
      <c r="U16" s="87" t="s">
        <v>88</v>
      </c>
      <c r="V16" s="87">
        <v>27</v>
      </c>
      <c r="W16" s="91"/>
      <c r="X16" s="62" t="s">
        <v>427</v>
      </c>
      <c r="Y16" s="8"/>
      <c r="Z16" s="68" t="s">
        <v>367</v>
      </c>
      <c r="AA16" s="83" t="s">
        <v>84</v>
      </c>
      <c r="AB16" s="81" t="s">
        <v>185</v>
      </c>
      <c r="AC16" s="32" t="s">
        <v>91</v>
      </c>
      <c r="AD16" s="106"/>
      <c r="AE16" s="32"/>
      <c r="AF16" s="39"/>
      <c r="AG16" s="39"/>
      <c r="AH16" s="70"/>
      <c r="AI16" s="100" t="s">
        <v>73</v>
      </c>
      <c r="AJ16" s="41" t="s">
        <v>236</v>
      </c>
      <c r="AK16" s="136"/>
      <c r="AL16" s="93" t="s">
        <v>172</v>
      </c>
      <c r="AM16" s="13">
        <v>1</v>
      </c>
      <c r="AN16" s="18"/>
    </row>
    <row r="17" spans="1:40" ht="19.5" customHeight="1" thickBot="1" x14ac:dyDescent="0.3">
      <c r="A17" s="188"/>
      <c r="B17" s="9">
        <v>40</v>
      </c>
      <c r="C17" s="9" t="s">
        <v>31</v>
      </c>
      <c r="D17" s="8"/>
      <c r="E17" s="29">
        <v>1</v>
      </c>
      <c r="F17" s="8" t="s">
        <v>94</v>
      </c>
      <c r="G17" s="10" t="s">
        <v>247</v>
      </c>
      <c r="H17" s="9" t="s">
        <v>504</v>
      </c>
      <c r="I17" s="11" t="s">
        <v>280</v>
      </c>
      <c r="J17" s="73"/>
      <c r="K17" s="86" t="s">
        <v>502</v>
      </c>
      <c r="L17" s="9" t="s">
        <v>68</v>
      </c>
      <c r="M17" s="8" t="s">
        <v>503</v>
      </c>
      <c r="N17" s="71" t="s">
        <v>45</v>
      </c>
      <c r="O17" s="71">
        <v>22</v>
      </c>
      <c r="P17" s="8"/>
      <c r="Q17" s="72" t="s">
        <v>501</v>
      </c>
      <c r="R17" s="9" t="s">
        <v>143</v>
      </c>
      <c r="S17" s="32" t="s">
        <v>54</v>
      </c>
      <c r="T17" s="8" t="s">
        <v>503</v>
      </c>
      <c r="U17" s="87" t="s">
        <v>88</v>
      </c>
      <c r="V17" s="87">
        <v>27</v>
      </c>
      <c r="W17" s="91"/>
      <c r="X17" s="62" t="s">
        <v>427</v>
      </c>
      <c r="Y17" s="8"/>
      <c r="Z17" s="68" t="s">
        <v>367</v>
      </c>
      <c r="AA17" s="83" t="s">
        <v>56</v>
      </c>
      <c r="AB17" s="38" t="s">
        <v>372</v>
      </c>
      <c r="AC17" s="32" t="s">
        <v>91</v>
      </c>
      <c r="AD17" s="61" t="s">
        <v>440</v>
      </c>
      <c r="AE17" s="32"/>
      <c r="AF17" s="39"/>
      <c r="AG17" s="39"/>
      <c r="AH17" s="70"/>
      <c r="AI17" s="100" t="s">
        <v>163</v>
      </c>
      <c r="AJ17" s="41" t="s">
        <v>167</v>
      </c>
      <c r="AK17" s="136"/>
      <c r="AL17" s="93" t="s">
        <v>97</v>
      </c>
      <c r="AM17" s="13">
        <v>1</v>
      </c>
      <c r="AN17" s="18"/>
    </row>
    <row r="18" spans="1:40" ht="19.5" customHeight="1" thickBot="1" x14ac:dyDescent="0.3">
      <c r="A18" s="188"/>
      <c r="B18" s="9">
        <v>40</v>
      </c>
      <c r="C18" s="9" t="s">
        <v>31</v>
      </c>
      <c r="D18" s="8"/>
      <c r="E18" s="29">
        <v>1</v>
      </c>
      <c r="F18" s="8" t="s">
        <v>94</v>
      </c>
      <c r="G18" s="10" t="s">
        <v>210</v>
      </c>
      <c r="H18" s="9" t="s">
        <v>504</v>
      </c>
      <c r="I18" s="11" t="s">
        <v>280</v>
      </c>
      <c r="J18" s="73"/>
      <c r="K18" s="86" t="s">
        <v>502</v>
      </c>
      <c r="L18" s="9" t="s">
        <v>68</v>
      </c>
      <c r="M18" s="8" t="s">
        <v>503</v>
      </c>
      <c r="N18" s="71" t="s">
        <v>105</v>
      </c>
      <c r="O18" s="71">
        <v>22</v>
      </c>
      <c r="P18" s="8"/>
      <c r="Q18" s="72" t="s">
        <v>501</v>
      </c>
      <c r="R18" s="9" t="s">
        <v>143</v>
      </c>
      <c r="S18" s="10" t="s">
        <v>54</v>
      </c>
      <c r="T18" s="8" t="s">
        <v>503</v>
      </c>
      <c r="U18" s="106" t="s">
        <v>52</v>
      </c>
      <c r="V18" s="106">
        <v>28</v>
      </c>
      <c r="W18" s="91"/>
      <c r="X18" s="42" t="s">
        <v>427</v>
      </c>
      <c r="Y18" s="8"/>
      <c r="Z18" s="68" t="s">
        <v>367</v>
      </c>
      <c r="AA18" s="81" t="s">
        <v>442</v>
      </c>
      <c r="AB18" s="38" t="s">
        <v>372</v>
      </c>
      <c r="AC18" s="32" t="s">
        <v>91</v>
      </c>
      <c r="AD18" s="32"/>
      <c r="AE18" s="32"/>
      <c r="AF18" s="39"/>
      <c r="AG18" s="39"/>
      <c r="AH18" s="70"/>
      <c r="AI18" s="100" t="s">
        <v>61</v>
      </c>
      <c r="AJ18" s="41" t="s">
        <v>98</v>
      </c>
      <c r="AK18" s="136" t="s">
        <v>38</v>
      </c>
      <c r="AL18" s="93" t="s">
        <v>298</v>
      </c>
      <c r="AM18" s="13">
        <v>1</v>
      </c>
      <c r="AN18" s="18"/>
    </row>
    <row r="19" spans="1:40" ht="19.5" customHeight="1" thickBot="1" x14ac:dyDescent="0.3">
      <c r="A19" s="188"/>
      <c r="B19" s="9">
        <v>40</v>
      </c>
      <c r="C19" s="9" t="s">
        <v>31</v>
      </c>
      <c r="D19" s="8"/>
      <c r="E19" s="29">
        <v>1</v>
      </c>
      <c r="F19" s="8" t="s">
        <v>94</v>
      </c>
      <c r="G19" s="10" t="s">
        <v>82</v>
      </c>
      <c r="H19" s="9" t="s">
        <v>504</v>
      </c>
      <c r="I19" s="11" t="s">
        <v>280</v>
      </c>
      <c r="J19" s="73"/>
      <c r="K19" s="86" t="s">
        <v>502</v>
      </c>
      <c r="L19" s="9" t="s">
        <v>68</v>
      </c>
      <c r="M19" s="8" t="s">
        <v>503</v>
      </c>
      <c r="N19" s="71" t="s">
        <v>96</v>
      </c>
      <c r="O19" s="71">
        <v>22</v>
      </c>
      <c r="P19" s="8"/>
      <c r="Q19" s="72" t="s">
        <v>501</v>
      </c>
      <c r="R19" s="9" t="s">
        <v>143</v>
      </c>
      <c r="S19" s="32" t="s">
        <v>54</v>
      </c>
      <c r="T19" s="8" t="s">
        <v>503</v>
      </c>
      <c r="U19" s="106" t="s">
        <v>45</v>
      </c>
      <c r="V19" s="106">
        <v>28</v>
      </c>
      <c r="W19" s="91"/>
      <c r="X19" s="42" t="s">
        <v>427</v>
      </c>
      <c r="Y19" s="8"/>
      <c r="Z19" s="68" t="s">
        <v>367</v>
      </c>
      <c r="AA19" s="81" t="s">
        <v>442</v>
      </c>
      <c r="AB19" s="38" t="s">
        <v>372</v>
      </c>
      <c r="AC19" s="32" t="s">
        <v>91</v>
      </c>
      <c r="AD19" s="32"/>
      <c r="AE19" s="32"/>
      <c r="AF19" s="39"/>
      <c r="AG19" s="39"/>
      <c r="AH19" s="70"/>
      <c r="AI19" s="100" t="s">
        <v>39</v>
      </c>
      <c r="AJ19" s="41" t="s">
        <v>205</v>
      </c>
      <c r="AK19" s="136"/>
      <c r="AL19" s="93" t="s">
        <v>53</v>
      </c>
      <c r="AM19" s="13">
        <v>1</v>
      </c>
      <c r="AN19" s="18"/>
    </row>
    <row r="20" spans="1:40" ht="19.5" customHeight="1" thickBot="1" x14ac:dyDescent="0.3">
      <c r="A20" s="190" t="s">
        <v>145</v>
      </c>
      <c r="B20" s="10">
        <v>20</v>
      </c>
      <c r="C20" s="9" t="s">
        <v>81</v>
      </c>
      <c r="D20" s="8" t="s">
        <v>249</v>
      </c>
      <c r="E20" s="29"/>
      <c r="F20" s="8" t="s">
        <v>94</v>
      </c>
      <c r="G20" s="10" t="s">
        <v>175</v>
      </c>
      <c r="H20" s="9" t="s">
        <v>504</v>
      </c>
      <c r="I20" s="11" t="s">
        <v>280</v>
      </c>
      <c r="J20" s="73"/>
      <c r="K20" s="86" t="s">
        <v>502</v>
      </c>
      <c r="L20" s="9" t="s">
        <v>68</v>
      </c>
      <c r="M20" s="8" t="s">
        <v>503</v>
      </c>
      <c r="N20" s="71" t="s">
        <v>103</v>
      </c>
      <c r="O20" s="71">
        <v>22</v>
      </c>
      <c r="P20" s="8"/>
      <c r="Q20" s="72" t="s">
        <v>501</v>
      </c>
      <c r="R20" s="9" t="s">
        <v>143</v>
      </c>
      <c r="S20" s="32" t="s">
        <v>54</v>
      </c>
      <c r="T20" s="8" t="s">
        <v>503</v>
      </c>
      <c r="U20" s="106" t="s">
        <v>105</v>
      </c>
      <c r="V20" s="106">
        <v>28</v>
      </c>
      <c r="W20" s="8" t="s">
        <v>153</v>
      </c>
      <c r="X20" s="42" t="s">
        <v>156</v>
      </c>
      <c r="Y20" s="8"/>
      <c r="Z20" s="68" t="s">
        <v>367</v>
      </c>
      <c r="AA20" s="81" t="s">
        <v>442</v>
      </c>
      <c r="AB20" s="38" t="s">
        <v>372</v>
      </c>
      <c r="AC20" s="32" t="s">
        <v>91</v>
      </c>
      <c r="AD20" s="32"/>
      <c r="AE20" s="32"/>
      <c r="AF20" s="39"/>
      <c r="AG20" s="39"/>
      <c r="AH20" s="70"/>
      <c r="AI20" s="100" t="s">
        <v>279</v>
      </c>
      <c r="AJ20" s="141" t="s">
        <v>230</v>
      </c>
      <c r="AK20" s="136"/>
      <c r="AL20" s="93"/>
      <c r="AM20" s="13"/>
      <c r="AN20" s="18"/>
    </row>
    <row r="21" spans="1:40" ht="19.5" customHeight="1" thickBot="1" x14ac:dyDescent="0.3">
      <c r="A21" s="189" t="s">
        <v>44</v>
      </c>
      <c r="B21" s="32">
        <v>40</v>
      </c>
      <c r="C21" s="32"/>
      <c r="D21" s="91">
        <v>-19</v>
      </c>
      <c r="E21" s="33">
        <v>1</v>
      </c>
      <c r="F21" s="33" t="s">
        <v>258</v>
      </c>
      <c r="G21" s="10" t="s">
        <v>45</v>
      </c>
      <c r="H21" s="9" t="s">
        <v>504</v>
      </c>
      <c r="I21" s="11" t="s">
        <v>280</v>
      </c>
      <c r="J21" s="33" t="s">
        <v>38</v>
      </c>
      <c r="K21" s="86" t="s">
        <v>502</v>
      </c>
      <c r="L21" s="10" t="s">
        <v>62</v>
      </c>
      <c r="M21" s="33"/>
      <c r="N21" s="33"/>
      <c r="O21" s="33">
        <v>22</v>
      </c>
      <c r="P21" s="33"/>
      <c r="Q21" s="72" t="s">
        <v>501</v>
      </c>
      <c r="R21" s="32" t="s">
        <v>288</v>
      </c>
      <c r="S21" s="32" t="s">
        <v>68</v>
      </c>
      <c r="T21" s="8" t="s">
        <v>503</v>
      </c>
      <c r="U21" s="118" t="s">
        <v>59</v>
      </c>
      <c r="V21" s="118">
        <v>23</v>
      </c>
      <c r="W21" s="33"/>
      <c r="X21" s="82" t="s">
        <v>500</v>
      </c>
      <c r="Y21" s="8"/>
      <c r="Z21" s="38">
        <v>33333</v>
      </c>
      <c r="AA21" s="68" t="s">
        <v>339</v>
      </c>
      <c r="AB21" s="15" t="s">
        <v>447</v>
      </c>
      <c r="AC21" s="32" t="s">
        <v>448</v>
      </c>
      <c r="AD21" s="32">
        <v>924366</v>
      </c>
      <c r="AE21" s="32"/>
      <c r="AF21" s="39"/>
      <c r="AG21" s="39"/>
      <c r="AH21" s="70"/>
      <c r="AI21" s="100" t="s">
        <v>303</v>
      </c>
      <c r="AJ21" s="113" t="s">
        <v>449</v>
      </c>
      <c r="AK21" s="136" t="s">
        <v>38</v>
      </c>
      <c r="AL21" s="93" t="s">
        <v>100</v>
      </c>
      <c r="AM21" s="13">
        <v>1</v>
      </c>
      <c r="AN21" s="18"/>
    </row>
    <row r="22" spans="1:40" ht="19.5" customHeight="1" thickBot="1" x14ac:dyDescent="0.3">
      <c r="A22" s="189" t="s">
        <v>44</v>
      </c>
      <c r="B22" s="32">
        <v>40</v>
      </c>
      <c r="C22" s="32"/>
      <c r="D22" s="91">
        <v>-19</v>
      </c>
      <c r="E22" s="33">
        <v>1</v>
      </c>
      <c r="F22" s="33" t="s">
        <v>258</v>
      </c>
      <c r="G22" s="10" t="s">
        <v>105</v>
      </c>
      <c r="H22" s="9" t="s">
        <v>504</v>
      </c>
      <c r="I22" s="11" t="s">
        <v>280</v>
      </c>
      <c r="J22" s="33" t="s">
        <v>38</v>
      </c>
      <c r="K22" s="86" t="s">
        <v>502</v>
      </c>
      <c r="L22" s="10" t="s">
        <v>62</v>
      </c>
      <c r="M22" s="33"/>
      <c r="N22" s="33"/>
      <c r="O22" s="33">
        <v>22</v>
      </c>
      <c r="P22" s="33"/>
      <c r="Q22" s="72" t="s">
        <v>501</v>
      </c>
      <c r="R22" s="32" t="s">
        <v>288</v>
      </c>
      <c r="S22" s="32" t="s">
        <v>68</v>
      </c>
      <c r="T22" s="8" t="s">
        <v>503</v>
      </c>
      <c r="U22" s="118" t="s">
        <v>103</v>
      </c>
      <c r="V22" s="118">
        <v>23</v>
      </c>
      <c r="W22" s="33"/>
      <c r="X22" s="82" t="s">
        <v>500</v>
      </c>
      <c r="Y22" s="8"/>
      <c r="Z22" s="38">
        <v>33333</v>
      </c>
      <c r="AA22" s="68" t="s">
        <v>339</v>
      </c>
      <c r="AB22" s="15" t="s">
        <v>447</v>
      </c>
      <c r="AC22" s="32" t="s">
        <v>448</v>
      </c>
      <c r="AD22" s="32">
        <v>924367</v>
      </c>
      <c r="AE22" s="32"/>
      <c r="AF22" s="39"/>
      <c r="AG22" s="39"/>
      <c r="AH22" s="70"/>
      <c r="AI22" s="100" t="s">
        <v>119</v>
      </c>
      <c r="AJ22" s="113" t="s">
        <v>184</v>
      </c>
      <c r="AK22" s="136"/>
      <c r="AL22" s="94" t="s">
        <v>40</v>
      </c>
      <c r="AM22" s="13"/>
      <c r="AN22" s="18"/>
    </row>
    <row r="23" spans="1:40" ht="19.5" customHeight="1" thickBot="1" x14ac:dyDescent="0.3">
      <c r="A23" s="190" t="s">
        <v>145</v>
      </c>
      <c r="B23" s="10">
        <v>20</v>
      </c>
      <c r="C23" s="32" t="s">
        <v>81</v>
      </c>
      <c r="D23" s="33" t="s">
        <v>261</v>
      </c>
      <c r="E23" s="33">
        <v>1</v>
      </c>
      <c r="F23" s="33" t="s">
        <v>112</v>
      </c>
      <c r="G23" s="10" t="s">
        <v>175</v>
      </c>
      <c r="H23" s="9" t="s">
        <v>504</v>
      </c>
      <c r="I23" s="11" t="s">
        <v>280</v>
      </c>
      <c r="J23" s="154"/>
      <c r="K23" s="86" t="s">
        <v>502</v>
      </c>
      <c r="L23" s="32" t="s">
        <v>131</v>
      </c>
      <c r="M23" s="71"/>
      <c r="N23" s="71" t="s">
        <v>88</v>
      </c>
      <c r="O23" s="71">
        <v>22</v>
      </c>
      <c r="P23" s="33"/>
      <c r="Q23" s="72" t="s">
        <v>501</v>
      </c>
      <c r="R23" s="32" t="s">
        <v>138</v>
      </c>
      <c r="S23" s="32" t="s">
        <v>47</v>
      </c>
      <c r="T23" s="8" t="s">
        <v>503</v>
      </c>
      <c r="U23" s="32"/>
      <c r="V23" s="32">
        <v>26</v>
      </c>
      <c r="W23" s="33"/>
      <c r="X23" s="82" t="s">
        <v>500</v>
      </c>
      <c r="Y23" s="8"/>
      <c r="Z23" s="68" t="s">
        <v>452</v>
      </c>
      <c r="AA23" s="81" t="s">
        <v>453</v>
      </c>
      <c r="AB23" s="38" t="s">
        <v>454</v>
      </c>
      <c r="AC23" s="32" t="s">
        <v>116</v>
      </c>
      <c r="AD23" s="32"/>
      <c r="AE23" s="87" t="s">
        <v>92</v>
      </c>
      <c r="AF23" s="39"/>
      <c r="AG23" s="39"/>
      <c r="AH23" s="70"/>
      <c r="AI23" s="100" t="s">
        <v>279</v>
      </c>
      <c r="AJ23" s="141" t="s">
        <v>154</v>
      </c>
      <c r="AK23" s="136"/>
      <c r="AL23" s="93" t="s">
        <v>173</v>
      </c>
      <c r="AM23" s="13">
        <v>1</v>
      </c>
      <c r="AN23" s="18"/>
    </row>
    <row r="24" spans="1:40" ht="19.5" customHeight="1" thickBot="1" x14ac:dyDescent="0.3">
      <c r="A24" s="191"/>
      <c r="B24" s="32">
        <v>40</v>
      </c>
      <c r="C24" s="32" t="s">
        <v>31</v>
      </c>
      <c r="D24" s="33"/>
      <c r="E24" s="33">
        <v>1</v>
      </c>
      <c r="F24" s="33" t="s">
        <v>112</v>
      </c>
      <c r="G24" s="10" t="s">
        <v>263</v>
      </c>
      <c r="H24" s="9" t="s">
        <v>504</v>
      </c>
      <c r="I24" s="11" t="s">
        <v>280</v>
      </c>
      <c r="J24" s="73"/>
      <c r="K24" s="86" t="s">
        <v>502</v>
      </c>
      <c r="L24" s="32" t="s">
        <v>131</v>
      </c>
      <c r="M24" s="71"/>
      <c r="N24" s="71" t="s">
        <v>88</v>
      </c>
      <c r="O24" s="71">
        <v>22</v>
      </c>
      <c r="P24" s="33"/>
      <c r="Q24" s="72" t="s">
        <v>501</v>
      </c>
      <c r="R24" s="32" t="s">
        <v>138</v>
      </c>
      <c r="S24" s="32" t="s">
        <v>107</v>
      </c>
      <c r="T24" s="8" t="s">
        <v>503</v>
      </c>
      <c r="U24" s="32"/>
      <c r="V24" s="32">
        <v>26</v>
      </c>
      <c r="W24" s="33"/>
      <c r="X24" s="82" t="s">
        <v>500</v>
      </c>
      <c r="Y24" s="8"/>
      <c r="Z24" s="67" t="s">
        <v>452</v>
      </c>
      <c r="AA24" s="78" t="s">
        <v>453</v>
      </c>
      <c r="AB24" s="38" t="s">
        <v>454</v>
      </c>
      <c r="AC24" s="32" t="s">
        <v>116</v>
      </c>
      <c r="AD24" s="32"/>
      <c r="AE24" s="87" t="s">
        <v>92</v>
      </c>
      <c r="AF24" s="39"/>
      <c r="AG24" s="39"/>
      <c r="AH24" s="70"/>
      <c r="AI24" s="100" t="s">
        <v>110</v>
      </c>
      <c r="AJ24" s="41" t="s">
        <v>136</v>
      </c>
      <c r="AK24" s="136"/>
      <c r="AL24" s="94" t="s">
        <v>109</v>
      </c>
      <c r="AM24" s="13"/>
      <c r="AN24" s="18"/>
    </row>
    <row r="25" spans="1:40" ht="19.5" customHeight="1" thickBot="1" x14ac:dyDescent="0.3">
      <c r="A25" s="191"/>
      <c r="B25" s="32"/>
      <c r="C25" s="32"/>
      <c r="D25" s="33"/>
      <c r="E25" s="33"/>
      <c r="F25" s="33" t="s">
        <v>117</v>
      </c>
      <c r="G25" s="10"/>
      <c r="H25" s="9" t="s">
        <v>504</v>
      </c>
      <c r="I25" s="11" t="s">
        <v>280</v>
      </c>
      <c r="J25" s="33"/>
      <c r="K25" s="36"/>
      <c r="L25" s="32"/>
      <c r="M25" s="33"/>
      <c r="N25" s="33"/>
      <c r="O25" s="33"/>
      <c r="P25" s="33"/>
      <c r="Q25" s="72" t="s">
        <v>501</v>
      </c>
      <c r="R25" s="32"/>
      <c r="S25" s="32"/>
      <c r="T25" s="32"/>
      <c r="U25" s="32"/>
      <c r="V25" s="32"/>
      <c r="W25" s="33"/>
      <c r="X25" s="95"/>
      <c r="Y25" s="8"/>
      <c r="Z25" s="38"/>
      <c r="AA25" s="38"/>
      <c r="AB25" s="38"/>
      <c r="AC25" s="32"/>
      <c r="AD25" s="32"/>
      <c r="AE25" s="32"/>
      <c r="AF25" s="39"/>
      <c r="AG25" s="39"/>
      <c r="AH25" s="70"/>
      <c r="AI25" s="100"/>
      <c r="AJ25" s="41"/>
      <c r="AK25" s="136"/>
      <c r="AL25" s="93" t="s">
        <v>111</v>
      </c>
      <c r="AM25" s="13">
        <v>1</v>
      </c>
      <c r="AN25" s="18"/>
    </row>
    <row r="26" spans="1:40" ht="19.5" customHeight="1" thickBot="1" x14ac:dyDescent="0.3">
      <c r="A26" s="191"/>
      <c r="B26" s="32"/>
      <c r="C26" s="32"/>
      <c r="D26" s="33"/>
      <c r="E26" s="33"/>
      <c r="F26" s="33" t="s">
        <v>117</v>
      </c>
      <c r="G26" s="10"/>
      <c r="H26" s="9" t="s">
        <v>504</v>
      </c>
      <c r="I26" s="11" t="s">
        <v>280</v>
      </c>
      <c r="J26" s="33"/>
      <c r="K26" s="36"/>
      <c r="L26" s="32"/>
      <c r="M26" s="33"/>
      <c r="N26" s="33"/>
      <c r="O26" s="33"/>
      <c r="P26" s="33"/>
      <c r="Q26" s="72" t="s">
        <v>501</v>
      </c>
      <c r="R26" s="32"/>
      <c r="S26" s="32"/>
      <c r="T26" s="32"/>
      <c r="U26" s="32"/>
      <c r="V26" s="32"/>
      <c r="W26" s="33"/>
      <c r="X26" s="95"/>
      <c r="Y26" s="8"/>
      <c r="Z26" s="38"/>
      <c r="AA26" s="38"/>
      <c r="AB26" s="38"/>
      <c r="AC26" s="32"/>
      <c r="AD26" s="32"/>
      <c r="AE26" s="32"/>
      <c r="AF26" s="39"/>
      <c r="AG26" s="39"/>
      <c r="AH26" s="70"/>
      <c r="AI26" s="164"/>
      <c r="AJ26" s="41"/>
      <c r="AK26" s="136"/>
      <c r="AL26" s="93" t="s">
        <v>48</v>
      </c>
      <c r="AM26" s="13">
        <v>1</v>
      </c>
      <c r="AN26" s="18"/>
    </row>
    <row r="27" spans="1:40" ht="19.5" customHeight="1" thickBot="1" x14ac:dyDescent="0.3">
      <c r="A27" s="192"/>
      <c r="B27" s="35">
        <v>40</v>
      </c>
      <c r="C27" s="35" t="s">
        <v>31</v>
      </c>
      <c r="D27" s="34"/>
      <c r="E27" s="34">
        <v>1</v>
      </c>
      <c r="F27" s="34" t="s">
        <v>120</v>
      </c>
      <c r="G27" s="54" t="s">
        <v>134</v>
      </c>
      <c r="H27" s="9" t="s">
        <v>504</v>
      </c>
      <c r="I27" s="11" t="s">
        <v>280</v>
      </c>
      <c r="J27" s="34" t="s">
        <v>38</v>
      </c>
      <c r="K27" s="86" t="s">
        <v>502</v>
      </c>
      <c r="L27" s="44" t="s">
        <v>37</v>
      </c>
      <c r="M27" s="55"/>
      <c r="N27" s="55"/>
      <c r="O27" s="55"/>
      <c r="P27" s="55"/>
      <c r="Q27" s="72" t="s">
        <v>501</v>
      </c>
      <c r="R27" s="56" t="s">
        <v>70</v>
      </c>
      <c r="S27" s="139" t="s">
        <v>68</v>
      </c>
      <c r="T27" s="8" t="s">
        <v>503</v>
      </c>
      <c r="U27" s="124" t="s">
        <v>88</v>
      </c>
      <c r="V27" s="124">
        <v>23</v>
      </c>
      <c r="W27" s="34"/>
      <c r="X27" s="82" t="s">
        <v>500</v>
      </c>
      <c r="Y27" s="55"/>
      <c r="Z27" s="40"/>
      <c r="AA27" s="67" t="s">
        <v>339</v>
      </c>
      <c r="AB27" s="40" t="s">
        <v>456</v>
      </c>
      <c r="AC27" s="35" t="s">
        <v>124</v>
      </c>
      <c r="AD27" s="35">
        <v>22601310</v>
      </c>
      <c r="AE27" s="35"/>
      <c r="AF27" s="105"/>
      <c r="AG27" s="105"/>
      <c r="AH27" s="80"/>
      <c r="AI27" s="116" t="s">
        <v>132</v>
      </c>
      <c r="AJ27" s="134" t="s">
        <v>157</v>
      </c>
      <c r="AK27" s="136"/>
      <c r="AL27" s="93" t="s">
        <v>99</v>
      </c>
      <c r="AM27" s="13">
        <v>1</v>
      </c>
      <c r="AN27" s="18"/>
    </row>
    <row r="28" spans="1:40" ht="19.5" customHeight="1" thickBot="1" x14ac:dyDescent="0.3">
      <c r="A28" s="193"/>
      <c r="B28" s="10">
        <v>20</v>
      </c>
      <c r="C28" s="70" t="s">
        <v>81</v>
      </c>
      <c r="D28" s="29"/>
      <c r="E28" s="29"/>
      <c r="F28" s="29" t="s">
        <v>277</v>
      </c>
      <c r="G28" s="10" t="s">
        <v>114</v>
      </c>
      <c r="H28" s="9" t="s">
        <v>504</v>
      </c>
      <c r="I28" s="11" t="s">
        <v>280</v>
      </c>
      <c r="J28" s="73"/>
      <c r="K28" s="86" t="s">
        <v>502</v>
      </c>
      <c r="L28" s="9" t="s">
        <v>164</v>
      </c>
      <c r="M28" s="8" t="s">
        <v>503</v>
      </c>
      <c r="N28" s="8"/>
      <c r="O28" s="8"/>
      <c r="P28" s="8"/>
      <c r="Q28" s="72" t="s">
        <v>501</v>
      </c>
      <c r="R28" s="9" t="s">
        <v>70</v>
      </c>
      <c r="S28" s="9" t="s">
        <v>71</v>
      </c>
      <c r="T28" s="8" t="s">
        <v>503</v>
      </c>
      <c r="U28" s="87"/>
      <c r="V28" s="87">
        <v>27</v>
      </c>
      <c r="W28" s="8"/>
      <c r="X28" s="82" t="s">
        <v>500</v>
      </c>
      <c r="Y28" s="8"/>
      <c r="Z28" s="38"/>
      <c r="AA28" s="38"/>
      <c r="AB28" s="15" t="s">
        <v>357</v>
      </c>
      <c r="AC28" s="32"/>
      <c r="AD28" s="32"/>
      <c r="AE28" s="32"/>
      <c r="AF28" s="39"/>
      <c r="AG28" s="39"/>
      <c r="AH28" s="70"/>
      <c r="AI28" s="100" t="s">
        <v>43</v>
      </c>
      <c r="AJ28" s="41"/>
      <c r="AK28" s="136" t="s">
        <v>38</v>
      </c>
      <c r="AL28" s="93" t="s">
        <v>119</v>
      </c>
      <c r="AM28" s="13">
        <v>1</v>
      </c>
      <c r="AN28" s="18"/>
    </row>
    <row r="29" spans="1:40" ht="19.5" customHeight="1" thickBot="1" x14ac:dyDescent="0.3">
      <c r="A29" s="188"/>
      <c r="B29" s="10">
        <v>20</v>
      </c>
      <c r="C29" s="9" t="s">
        <v>81</v>
      </c>
      <c r="D29" s="8"/>
      <c r="E29" s="8">
        <v>1</v>
      </c>
      <c r="F29" s="8" t="s">
        <v>318</v>
      </c>
      <c r="G29" s="10" t="s">
        <v>134</v>
      </c>
      <c r="H29" s="9" t="s">
        <v>504</v>
      </c>
      <c r="I29" s="11" t="s">
        <v>280</v>
      </c>
      <c r="J29" s="33" t="s">
        <v>38</v>
      </c>
      <c r="K29" s="86" t="s">
        <v>502</v>
      </c>
      <c r="L29" s="32" t="s">
        <v>107</v>
      </c>
      <c r="M29" s="8" t="s">
        <v>503</v>
      </c>
      <c r="N29" s="33"/>
      <c r="O29" s="33"/>
      <c r="P29" s="33"/>
      <c r="Q29" s="72" t="s">
        <v>501</v>
      </c>
      <c r="R29" s="32" t="s">
        <v>138</v>
      </c>
      <c r="S29" s="37" t="s">
        <v>131</v>
      </c>
      <c r="T29" s="8" t="s">
        <v>503</v>
      </c>
      <c r="U29" s="118" t="s">
        <v>96</v>
      </c>
      <c r="V29" s="118">
        <v>23</v>
      </c>
      <c r="W29" s="33"/>
      <c r="X29" s="82" t="s">
        <v>500</v>
      </c>
      <c r="Y29" s="8"/>
      <c r="Z29" s="38">
        <v>33333</v>
      </c>
      <c r="AA29" s="68" t="s">
        <v>459</v>
      </c>
      <c r="AB29" s="38"/>
      <c r="AC29" s="32"/>
      <c r="AD29" s="32" t="s">
        <v>460</v>
      </c>
      <c r="AE29" s="32"/>
      <c r="AF29" s="39"/>
      <c r="AG29" s="39"/>
      <c r="AH29" s="70"/>
      <c r="AI29" s="100" t="s">
        <v>99</v>
      </c>
      <c r="AJ29" s="169" t="s">
        <v>425</v>
      </c>
      <c r="AK29" s="136" t="s">
        <v>38</v>
      </c>
      <c r="AL29" s="93" t="s">
        <v>65</v>
      </c>
      <c r="AM29" s="13">
        <v>1</v>
      </c>
      <c r="AN29" s="18"/>
    </row>
    <row r="30" spans="1:40" ht="19.5" customHeight="1" thickBot="1" x14ac:dyDescent="0.3">
      <c r="A30" s="194"/>
      <c r="B30" s="10">
        <v>20</v>
      </c>
      <c r="C30" s="9" t="s">
        <v>81</v>
      </c>
      <c r="D30" s="8" t="s">
        <v>304</v>
      </c>
      <c r="E30" s="8">
        <v>1</v>
      </c>
      <c r="F30" s="8" t="s">
        <v>461</v>
      </c>
      <c r="G30" s="10" t="s">
        <v>134</v>
      </c>
      <c r="H30" s="9" t="s">
        <v>504</v>
      </c>
      <c r="I30" s="11" t="s">
        <v>280</v>
      </c>
      <c r="J30" s="73"/>
      <c r="K30" s="86" t="s">
        <v>502</v>
      </c>
      <c r="L30" s="32" t="s">
        <v>68</v>
      </c>
      <c r="M30" s="8" t="s">
        <v>503</v>
      </c>
      <c r="N30" s="71" t="s">
        <v>273</v>
      </c>
      <c r="O30" s="71">
        <v>22</v>
      </c>
      <c r="P30" s="33"/>
      <c r="Q30" s="72" t="s">
        <v>501</v>
      </c>
      <c r="R30" s="32" t="s">
        <v>89</v>
      </c>
      <c r="S30" s="37" t="s">
        <v>164</v>
      </c>
      <c r="T30" s="8" t="s">
        <v>503</v>
      </c>
      <c r="U30" s="32"/>
      <c r="V30" s="32">
        <v>26</v>
      </c>
      <c r="W30" s="33"/>
      <c r="X30" s="82" t="s">
        <v>500</v>
      </c>
      <c r="Y30" s="8"/>
      <c r="Z30" s="38"/>
      <c r="AA30" s="68" t="s">
        <v>367</v>
      </c>
      <c r="AB30" s="15" t="s">
        <v>463</v>
      </c>
      <c r="AC30" s="32" t="s">
        <v>91</v>
      </c>
      <c r="AD30" s="32"/>
      <c r="AE30" s="32"/>
      <c r="AF30" s="39"/>
      <c r="AG30" s="39"/>
      <c r="AH30" s="70"/>
      <c r="AI30" s="100" t="s">
        <v>65</v>
      </c>
      <c r="AJ30" s="117" t="s">
        <v>151</v>
      </c>
      <c r="AK30" s="136" t="s">
        <v>38</v>
      </c>
      <c r="AL30" s="93" t="s">
        <v>125</v>
      </c>
      <c r="AM30" s="13">
        <v>1</v>
      </c>
      <c r="AN30" s="18"/>
    </row>
    <row r="31" spans="1:40" ht="19.5" customHeight="1" thickBot="1" x14ac:dyDescent="0.3">
      <c r="A31" s="195"/>
      <c r="B31" s="10">
        <v>20</v>
      </c>
      <c r="C31" s="9" t="s">
        <v>81</v>
      </c>
      <c r="D31" s="8"/>
      <c r="E31" s="8">
        <v>1</v>
      </c>
      <c r="F31" s="8" t="s">
        <v>318</v>
      </c>
      <c r="G31" s="10" t="s">
        <v>114</v>
      </c>
      <c r="H31" s="9" t="s">
        <v>504</v>
      </c>
      <c r="I31" s="11" t="s">
        <v>280</v>
      </c>
      <c r="J31" s="33" t="s">
        <v>38</v>
      </c>
      <c r="K31" s="86" t="s">
        <v>502</v>
      </c>
      <c r="L31" s="32" t="s">
        <v>107</v>
      </c>
      <c r="M31" s="8" t="s">
        <v>503</v>
      </c>
      <c r="N31" s="33"/>
      <c r="O31" s="33"/>
      <c r="P31" s="33"/>
      <c r="Q31" s="72" t="s">
        <v>501</v>
      </c>
      <c r="R31" s="32" t="s">
        <v>138</v>
      </c>
      <c r="S31" s="37" t="s">
        <v>131</v>
      </c>
      <c r="T31" s="8" t="s">
        <v>503</v>
      </c>
      <c r="U31" s="118" t="s">
        <v>55</v>
      </c>
      <c r="V31" s="118">
        <v>26</v>
      </c>
      <c r="W31" s="33"/>
      <c r="X31" s="82" t="s">
        <v>500</v>
      </c>
      <c r="Y31" s="8"/>
      <c r="Z31" s="38">
        <v>33333</v>
      </c>
      <c r="AA31" s="67" t="s">
        <v>459</v>
      </c>
      <c r="AB31" s="88"/>
      <c r="AC31" s="32"/>
      <c r="AD31" s="32" t="s">
        <v>460</v>
      </c>
      <c r="AE31" s="32"/>
      <c r="AF31" s="39"/>
      <c r="AG31" s="39"/>
      <c r="AH31" s="70"/>
      <c r="AI31" s="100" t="s">
        <v>86</v>
      </c>
      <c r="AJ31" s="136" t="s">
        <v>284</v>
      </c>
      <c r="AK31" s="136"/>
      <c r="AL31" s="93" t="s">
        <v>127</v>
      </c>
      <c r="AM31" s="13">
        <v>1</v>
      </c>
      <c r="AN31" s="18"/>
    </row>
    <row r="32" spans="1:40" ht="19.5" customHeight="1" thickBot="1" x14ac:dyDescent="0.3">
      <c r="A32" s="188"/>
      <c r="B32" s="9">
        <v>40</v>
      </c>
      <c r="C32" s="9" t="s">
        <v>31</v>
      </c>
      <c r="D32" s="8"/>
      <c r="E32" s="8">
        <v>1</v>
      </c>
      <c r="F32" s="8" t="s">
        <v>301</v>
      </c>
      <c r="G32" s="10"/>
      <c r="H32" s="9" t="s">
        <v>504</v>
      </c>
      <c r="I32" s="11" t="s">
        <v>280</v>
      </c>
      <c r="J32" s="73"/>
      <c r="K32" s="86" t="s">
        <v>502</v>
      </c>
      <c r="L32" s="32" t="s">
        <v>64</v>
      </c>
      <c r="M32" s="33"/>
      <c r="N32" s="33"/>
      <c r="O32" s="33">
        <v>22</v>
      </c>
      <c r="P32" s="33"/>
      <c r="Q32" s="72" t="s">
        <v>501</v>
      </c>
      <c r="R32" s="32" t="s">
        <v>63</v>
      </c>
      <c r="S32" s="125" t="s">
        <v>107</v>
      </c>
      <c r="T32" s="8" t="s">
        <v>503</v>
      </c>
      <c r="U32" s="32"/>
      <c r="V32" s="32">
        <v>26</v>
      </c>
      <c r="W32" s="33"/>
      <c r="X32" s="82" t="s">
        <v>500</v>
      </c>
      <c r="Y32" s="8"/>
      <c r="Z32" s="38"/>
      <c r="AA32" s="38"/>
      <c r="AB32" s="38"/>
      <c r="AC32" s="32" t="s">
        <v>203</v>
      </c>
      <c r="AD32" s="32"/>
      <c r="AE32" s="32"/>
      <c r="AF32" s="39"/>
      <c r="AG32" s="39"/>
      <c r="AH32" s="32"/>
      <c r="AI32" s="100" t="s">
        <v>108</v>
      </c>
      <c r="AJ32" s="41" t="s">
        <v>228</v>
      </c>
      <c r="AK32" s="136"/>
      <c r="AL32" s="93" t="s">
        <v>72</v>
      </c>
      <c r="AM32" s="13">
        <v>1</v>
      </c>
      <c r="AN32" s="18"/>
    </row>
    <row r="33" spans="1:40" ht="19.5" customHeight="1" thickBot="1" x14ac:dyDescent="0.3">
      <c r="A33" s="188"/>
      <c r="B33" s="9">
        <v>40</v>
      </c>
      <c r="C33" s="9" t="s">
        <v>31</v>
      </c>
      <c r="D33" s="8"/>
      <c r="E33" s="8">
        <v>1</v>
      </c>
      <c r="F33" s="8" t="s">
        <v>301</v>
      </c>
      <c r="G33" s="10"/>
      <c r="H33" s="9" t="s">
        <v>504</v>
      </c>
      <c r="I33" s="11" t="s">
        <v>280</v>
      </c>
      <c r="J33" s="73"/>
      <c r="K33" s="86" t="s">
        <v>502</v>
      </c>
      <c r="L33" s="32" t="s">
        <v>64</v>
      </c>
      <c r="M33" s="33"/>
      <c r="N33" s="33"/>
      <c r="O33" s="33">
        <v>23</v>
      </c>
      <c r="P33" s="33"/>
      <c r="Q33" s="72" t="s">
        <v>501</v>
      </c>
      <c r="R33" s="32" t="s">
        <v>63</v>
      </c>
      <c r="S33" s="125" t="s">
        <v>107</v>
      </c>
      <c r="T33" s="8" t="s">
        <v>503</v>
      </c>
      <c r="U33" s="32"/>
      <c r="V33" s="32">
        <v>26</v>
      </c>
      <c r="W33" s="33"/>
      <c r="X33" s="82" t="s">
        <v>500</v>
      </c>
      <c r="Y33" s="8"/>
      <c r="Z33" s="38"/>
      <c r="AA33" s="38"/>
      <c r="AB33" s="38"/>
      <c r="AC33" s="32" t="s">
        <v>203</v>
      </c>
      <c r="AD33" s="32"/>
      <c r="AE33" s="32"/>
      <c r="AF33" s="39"/>
      <c r="AG33" s="39"/>
      <c r="AH33" s="70"/>
      <c r="AI33" s="100" t="s">
        <v>75</v>
      </c>
      <c r="AJ33" s="41" t="s">
        <v>150</v>
      </c>
      <c r="AK33" s="41" t="s">
        <v>38</v>
      </c>
      <c r="AL33" s="93" t="s">
        <v>110</v>
      </c>
      <c r="AM33" s="13">
        <v>1</v>
      </c>
      <c r="AN33" s="18"/>
    </row>
    <row r="34" spans="1:40" ht="19.5" customHeight="1" thickBot="1" x14ac:dyDescent="0.3">
      <c r="A34" s="196"/>
      <c r="B34" s="118">
        <v>40</v>
      </c>
      <c r="C34" s="118" t="s">
        <v>81</v>
      </c>
      <c r="D34" s="71"/>
      <c r="E34" s="71"/>
      <c r="F34" s="71" t="s">
        <v>289</v>
      </c>
      <c r="G34" s="118"/>
      <c r="H34" s="9" t="s">
        <v>504</v>
      </c>
      <c r="I34" s="11" t="s">
        <v>280</v>
      </c>
      <c r="J34" s="71"/>
      <c r="K34" s="86" t="s">
        <v>502</v>
      </c>
      <c r="L34" s="118" t="s">
        <v>131</v>
      </c>
      <c r="M34" s="71"/>
      <c r="N34" s="71"/>
      <c r="O34" s="71"/>
      <c r="P34" s="33"/>
      <c r="Q34" s="72" t="s">
        <v>501</v>
      </c>
      <c r="R34" s="118" t="s">
        <v>138</v>
      </c>
      <c r="S34" s="142"/>
      <c r="T34" s="8" t="s">
        <v>503</v>
      </c>
      <c r="U34" s="118"/>
      <c r="V34" s="118"/>
      <c r="W34" s="33"/>
      <c r="X34" s="82" t="s">
        <v>500</v>
      </c>
      <c r="Y34" s="8"/>
      <c r="Z34" s="119"/>
      <c r="AA34" s="119" t="s">
        <v>416</v>
      </c>
      <c r="AB34" s="119" t="s">
        <v>392</v>
      </c>
      <c r="AC34" s="118" t="s">
        <v>203</v>
      </c>
      <c r="AD34" s="118"/>
      <c r="AE34" s="118"/>
      <c r="AF34" s="120"/>
      <c r="AG34" s="120"/>
      <c r="AH34" s="118"/>
      <c r="AI34" s="100"/>
      <c r="AJ34" s="41"/>
      <c r="AK34" s="41"/>
      <c r="AL34" s="76" t="s">
        <v>101</v>
      </c>
      <c r="AM34" s="13"/>
      <c r="AN34" s="18"/>
    </row>
    <row r="35" spans="1:40" ht="19.5" customHeight="1" thickBot="1" x14ac:dyDescent="0.3">
      <c r="A35" s="188"/>
      <c r="B35" s="9">
        <v>40</v>
      </c>
      <c r="C35" s="9" t="s">
        <v>31</v>
      </c>
      <c r="D35" s="8"/>
      <c r="E35" s="8">
        <v>1</v>
      </c>
      <c r="F35" s="8" t="s">
        <v>335</v>
      </c>
      <c r="G35" s="10" t="s">
        <v>467</v>
      </c>
      <c r="H35" s="9" t="s">
        <v>504</v>
      </c>
      <c r="I35" s="11" t="s">
        <v>280</v>
      </c>
      <c r="J35" s="84"/>
      <c r="K35" s="86" t="s">
        <v>502</v>
      </c>
      <c r="L35" s="32" t="s">
        <v>68</v>
      </c>
      <c r="M35" s="8" t="s">
        <v>503</v>
      </c>
      <c r="N35" s="71" t="s">
        <v>103</v>
      </c>
      <c r="O35" s="71">
        <v>22</v>
      </c>
      <c r="P35" s="33"/>
      <c r="Q35" s="72" t="s">
        <v>501</v>
      </c>
      <c r="R35" s="32" t="s">
        <v>77</v>
      </c>
      <c r="S35" s="37" t="s">
        <v>171</v>
      </c>
      <c r="T35" s="8" t="s">
        <v>503</v>
      </c>
      <c r="U35" s="32"/>
      <c r="V35" s="32">
        <v>26</v>
      </c>
      <c r="W35" s="33"/>
      <c r="X35" s="82" t="s">
        <v>500</v>
      </c>
      <c r="Y35" s="8"/>
      <c r="Z35" s="67" t="s">
        <v>469</v>
      </c>
      <c r="AA35" s="81" t="s">
        <v>299</v>
      </c>
      <c r="AB35" s="38" t="s">
        <v>420</v>
      </c>
      <c r="AC35" s="32" t="s">
        <v>232</v>
      </c>
      <c r="AD35" s="32"/>
      <c r="AE35" s="87" t="s">
        <v>92</v>
      </c>
      <c r="AF35" s="39"/>
      <c r="AG35" s="39"/>
      <c r="AH35" s="32"/>
      <c r="AI35" s="100" t="s">
        <v>127</v>
      </c>
      <c r="AJ35" s="41" t="s">
        <v>470</v>
      </c>
      <c r="AK35" s="41"/>
      <c r="AL35" s="93" t="s">
        <v>303</v>
      </c>
      <c r="AM35" s="13">
        <v>1</v>
      </c>
      <c r="AN35" s="18"/>
    </row>
    <row r="36" spans="1:40" ht="19.5" customHeight="1" thickBot="1" x14ac:dyDescent="0.3">
      <c r="A36" s="197"/>
      <c r="B36" s="127">
        <v>40</v>
      </c>
      <c r="C36" s="127" t="s">
        <v>31</v>
      </c>
      <c r="D36" s="126"/>
      <c r="E36" s="126"/>
      <c r="F36" s="126" t="s">
        <v>335</v>
      </c>
      <c r="G36" s="127" t="s">
        <v>76</v>
      </c>
      <c r="H36" s="9" t="s">
        <v>504</v>
      </c>
      <c r="I36" s="11" t="s">
        <v>280</v>
      </c>
      <c r="J36" s="126"/>
      <c r="K36" s="86" t="s">
        <v>502</v>
      </c>
      <c r="L36" s="127" t="s">
        <v>68</v>
      </c>
      <c r="M36" s="8" t="s">
        <v>503</v>
      </c>
      <c r="N36" s="126" t="s">
        <v>103</v>
      </c>
      <c r="O36" s="126">
        <v>22</v>
      </c>
      <c r="P36" s="29"/>
      <c r="Q36" s="72" t="s">
        <v>501</v>
      </c>
      <c r="R36" s="127" t="s">
        <v>77</v>
      </c>
      <c r="S36" s="155" t="s">
        <v>68</v>
      </c>
      <c r="T36" s="127"/>
      <c r="U36" s="127"/>
      <c r="V36" s="127"/>
      <c r="W36" s="29"/>
      <c r="X36" s="82" t="s">
        <v>500</v>
      </c>
      <c r="Y36" s="29"/>
      <c r="Z36" s="128"/>
      <c r="AA36" s="128" t="s">
        <v>299</v>
      </c>
      <c r="AB36" s="128" t="s">
        <v>420</v>
      </c>
      <c r="AC36" s="127" t="s">
        <v>232</v>
      </c>
      <c r="AD36" s="127"/>
      <c r="AE36" s="127" t="s">
        <v>92</v>
      </c>
      <c r="AF36" s="129"/>
      <c r="AG36" s="129"/>
      <c r="AH36" s="127"/>
      <c r="AI36" s="100"/>
      <c r="AJ36" s="41"/>
      <c r="AK36" s="41"/>
      <c r="AL36" s="93" t="s">
        <v>108</v>
      </c>
      <c r="AM36" s="13">
        <v>1</v>
      </c>
      <c r="AN36" s="18"/>
    </row>
    <row r="37" spans="1:40" ht="19.5" customHeight="1" thickBot="1" x14ac:dyDescent="0.3">
      <c r="A37" s="193"/>
      <c r="B37" s="90">
        <v>45</v>
      </c>
      <c r="C37" s="159" t="s">
        <v>31</v>
      </c>
      <c r="D37" s="8"/>
      <c r="E37" s="8"/>
      <c r="F37" s="8" t="s">
        <v>285</v>
      </c>
      <c r="G37" s="10" t="s">
        <v>175</v>
      </c>
      <c r="H37" s="9" t="s">
        <v>504</v>
      </c>
      <c r="I37" s="11" t="s">
        <v>280</v>
      </c>
      <c r="J37" s="73"/>
      <c r="K37" s="86" t="s">
        <v>502</v>
      </c>
      <c r="L37" s="32" t="s">
        <v>68</v>
      </c>
      <c r="M37" s="33"/>
      <c r="N37" s="33"/>
      <c r="O37" s="33"/>
      <c r="P37" s="33"/>
      <c r="Q37" s="72" t="s">
        <v>501</v>
      </c>
      <c r="R37" s="32" t="s">
        <v>70</v>
      </c>
      <c r="S37" s="37" t="s">
        <v>71</v>
      </c>
      <c r="T37" s="32"/>
      <c r="U37" s="32"/>
      <c r="V37" s="32"/>
      <c r="W37" s="33"/>
      <c r="X37" s="82" t="s">
        <v>500</v>
      </c>
      <c r="Y37" s="8"/>
      <c r="Z37" s="67" t="s">
        <v>339</v>
      </c>
      <c r="AA37" s="38"/>
      <c r="AB37" s="83" t="s">
        <v>296</v>
      </c>
      <c r="AC37" s="32"/>
      <c r="AD37" s="32"/>
      <c r="AE37" s="32"/>
      <c r="AF37" s="39"/>
      <c r="AG37" s="39"/>
      <c r="AH37" s="32"/>
      <c r="AI37" s="96" t="s">
        <v>157</v>
      </c>
      <c r="AJ37" s="150" t="s">
        <v>472</v>
      </c>
      <c r="AK37" s="41"/>
      <c r="AL37" s="93" t="s">
        <v>83</v>
      </c>
      <c r="AM37" s="13">
        <v>1</v>
      </c>
      <c r="AN37" s="18"/>
    </row>
    <row r="38" spans="1:40" ht="19.5" customHeight="1" thickBot="1" x14ac:dyDescent="0.3">
      <c r="A38" s="188"/>
      <c r="B38" s="9">
        <v>40</v>
      </c>
      <c r="C38" s="9" t="s">
        <v>31</v>
      </c>
      <c r="D38" s="8"/>
      <c r="E38" s="8"/>
      <c r="F38" s="8" t="s">
        <v>285</v>
      </c>
      <c r="G38" s="10" t="s">
        <v>201</v>
      </c>
      <c r="H38" s="9" t="s">
        <v>504</v>
      </c>
      <c r="I38" s="11" t="s">
        <v>280</v>
      </c>
      <c r="J38" s="84"/>
      <c r="K38" s="86" t="s">
        <v>502</v>
      </c>
      <c r="L38" s="32" t="s">
        <v>68</v>
      </c>
      <c r="M38" s="33"/>
      <c r="N38" s="33"/>
      <c r="O38" s="33"/>
      <c r="P38" s="33"/>
      <c r="Q38" s="72" t="s">
        <v>501</v>
      </c>
      <c r="R38" s="32" t="s">
        <v>70</v>
      </c>
      <c r="S38" s="37" t="s">
        <v>71</v>
      </c>
      <c r="T38" s="32"/>
      <c r="U38" s="32"/>
      <c r="V38" s="32"/>
      <c r="W38" s="33"/>
      <c r="X38" s="82" t="s">
        <v>500</v>
      </c>
      <c r="Y38" s="8"/>
      <c r="Z38" s="67" t="s">
        <v>339</v>
      </c>
      <c r="AA38" s="38"/>
      <c r="AB38" s="83" t="s">
        <v>295</v>
      </c>
      <c r="AC38" s="32"/>
      <c r="AD38" s="32"/>
      <c r="AE38" s="32"/>
      <c r="AF38" s="39"/>
      <c r="AG38" s="39"/>
      <c r="AH38" s="32"/>
      <c r="AI38" s="96" t="s">
        <v>257</v>
      </c>
      <c r="AJ38" s="150" t="s">
        <v>474</v>
      </c>
      <c r="AK38" s="41"/>
      <c r="AL38" s="76" t="s">
        <v>115</v>
      </c>
      <c r="AM38" s="13"/>
      <c r="AN38" s="18"/>
    </row>
    <row r="39" spans="1:40" ht="19.5" customHeight="1" thickBot="1" x14ac:dyDescent="0.3">
      <c r="A39" s="188"/>
      <c r="B39" s="9">
        <v>40</v>
      </c>
      <c r="C39" s="9" t="s">
        <v>31</v>
      </c>
      <c r="D39" s="8"/>
      <c r="E39" s="8">
        <v>1</v>
      </c>
      <c r="F39" s="8" t="s">
        <v>285</v>
      </c>
      <c r="G39" s="10" t="s">
        <v>130</v>
      </c>
      <c r="H39" s="9" t="s">
        <v>504</v>
      </c>
      <c r="I39" s="11" t="s">
        <v>280</v>
      </c>
      <c r="J39" s="73"/>
      <c r="K39" s="86" t="s">
        <v>502</v>
      </c>
      <c r="L39" s="32" t="s">
        <v>68</v>
      </c>
      <c r="M39" s="8" t="s">
        <v>503</v>
      </c>
      <c r="N39" s="71" t="s">
        <v>87</v>
      </c>
      <c r="O39" s="71">
        <v>22</v>
      </c>
      <c r="P39" s="33"/>
      <c r="Q39" s="72" t="s">
        <v>501</v>
      </c>
      <c r="R39" s="32" t="s">
        <v>70</v>
      </c>
      <c r="S39" s="37" t="s">
        <v>71</v>
      </c>
      <c r="T39" s="8" t="s">
        <v>503</v>
      </c>
      <c r="U39" s="32"/>
      <c r="V39" s="32"/>
      <c r="W39" s="91"/>
      <c r="X39" s="149" t="s">
        <v>427</v>
      </c>
      <c r="Y39" s="8"/>
      <c r="Z39" s="67" t="s">
        <v>339</v>
      </c>
      <c r="AA39" s="81" t="s">
        <v>400</v>
      </c>
      <c r="AB39" s="81" t="s">
        <v>476</v>
      </c>
      <c r="AC39" s="32"/>
      <c r="AD39" s="32"/>
      <c r="AE39" s="32"/>
      <c r="AF39" s="39"/>
      <c r="AG39" s="39"/>
      <c r="AH39" s="32"/>
      <c r="AI39" s="100" t="s">
        <v>278</v>
      </c>
      <c r="AJ39" s="41" t="s">
        <v>140</v>
      </c>
      <c r="AK39" s="41"/>
      <c r="AL39" s="93" t="s">
        <v>73</v>
      </c>
      <c r="AM39" s="13">
        <v>1</v>
      </c>
      <c r="AN39" s="18"/>
    </row>
    <row r="40" spans="1:40" ht="19.5" customHeight="1" thickBot="1" x14ac:dyDescent="0.3">
      <c r="A40" s="188"/>
      <c r="B40" s="9">
        <v>40</v>
      </c>
      <c r="C40" s="9" t="s">
        <v>31</v>
      </c>
      <c r="D40" s="8"/>
      <c r="E40" s="8"/>
      <c r="F40" s="8" t="s">
        <v>285</v>
      </c>
      <c r="G40" s="10" t="s">
        <v>246</v>
      </c>
      <c r="H40" s="9" t="s">
        <v>504</v>
      </c>
      <c r="I40" s="11" t="s">
        <v>280</v>
      </c>
      <c r="J40" s="73"/>
      <c r="K40" s="86" t="s">
        <v>502</v>
      </c>
      <c r="L40" s="32" t="s">
        <v>68</v>
      </c>
      <c r="M40" s="33"/>
      <c r="N40" s="33"/>
      <c r="O40" s="33"/>
      <c r="P40" s="33"/>
      <c r="Q40" s="72" t="s">
        <v>501</v>
      </c>
      <c r="R40" s="32" t="s">
        <v>70</v>
      </c>
      <c r="S40" s="37" t="s">
        <v>71</v>
      </c>
      <c r="T40" s="8" t="s">
        <v>503</v>
      </c>
      <c r="U40" s="32"/>
      <c r="V40" s="32"/>
      <c r="W40" s="33"/>
      <c r="X40" s="82" t="s">
        <v>500</v>
      </c>
      <c r="Y40" s="8"/>
      <c r="Z40" s="67" t="s">
        <v>339</v>
      </c>
      <c r="AA40" s="38"/>
      <c r="AB40" s="83" t="s">
        <v>295</v>
      </c>
      <c r="AC40" s="32"/>
      <c r="AD40" s="32"/>
      <c r="AE40" s="32"/>
      <c r="AF40" s="39"/>
      <c r="AG40" s="39"/>
      <c r="AH40" s="32"/>
      <c r="AI40" s="96" t="s">
        <v>257</v>
      </c>
      <c r="AJ40" s="150" t="s">
        <v>478</v>
      </c>
      <c r="AK40" s="41"/>
      <c r="AL40" s="76" t="s">
        <v>144</v>
      </c>
      <c r="AM40" s="13"/>
      <c r="AN40" s="18"/>
    </row>
    <row r="41" spans="1:40" ht="19.5" customHeight="1" thickBot="1" x14ac:dyDescent="0.3">
      <c r="A41" s="194"/>
      <c r="B41" s="80">
        <v>40</v>
      </c>
      <c r="C41" s="80" t="s">
        <v>248</v>
      </c>
      <c r="D41" s="85"/>
      <c r="E41" s="34">
        <v>1</v>
      </c>
      <c r="F41" s="34" t="s">
        <v>294</v>
      </c>
      <c r="G41" s="54" t="s">
        <v>479</v>
      </c>
      <c r="H41" s="9" t="s">
        <v>504</v>
      </c>
      <c r="I41" s="11" t="s">
        <v>280</v>
      </c>
      <c r="J41" s="84"/>
      <c r="K41" s="86" t="s">
        <v>502</v>
      </c>
      <c r="L41" s="35" t="s">
        <v>68</v>
      </c>
      <c r="M41" s="8" t="s">
        <v>503</v>
      </c>
      <c r="N41" s="107" t="s">
        <v>114</v>
      </c>
      <c r="O41" s="107">
        <v>22</v>
      </c>
      <c r="P41" s="34"/>
      <c r="Q41" s="72" t="s">
        <v>501</v>
      </c>
      <c r="R41" s="35" t="s">
        <v>70</v>
      </c>
      <c r="S41" s="139" t="s">
        <v>208</v>
      </c>
      <c r="T41" s="8" t="s">
        <v>503</v>
      </c>
      <c r="U41" s="35"/>
      <c r="V41" s="35">
        <v>26</v>
      </c>
      <c r="W41" s="34"/>
      <c r="X41" s="82" t="s">
        <v>500</v>
      </c>
      <c r="Y41" s="34"/>
      <c r="Z41" s="115" t="s">
        <v>239</v>
      </c>
      <c r="AA41" s="78" t="s">
        <v>481</v>
      </c>
      <c r="AB41" s="40" t="s">
        <v>377</v>
      </c>
      <c r="AC41" s="67" t="s">
        <v>339</v>
      </c>
      <c r="AD41" s="38">
        <v>33333</v>
      </c>
      <c r="AE41" s="32"/>
      <c r="AF41" s="39"/>
      <c r="AG41" s="39"/>
      <c r="AH41" s="70"/>
      <c r="AI41" s="100" t="s">
        <v>100</v>
      </c>
      <c r="AJ41" s="113" t="s">
        <v>483</v>
      </c>
      <c r="AK41" s="41"/>
      <c r="AL41" s="76" t="s">
        <v>35</v>
      </c>
      <c r="AM41" s="13"/>
      <c r="AN41" s="18"/>
    </row>
    <row r="42" spans="1:40" ht="19.5" customHeight="1" thickBot="1" x14ac:dyDescent="0.3">
      <c r="A42" s="194"/>
      <c r="B42" s="80">
        <v>40</v>
      </c>
      <c r="C42" s="80" t="s">
        <v>31</v>
      </c>
      <c r="D42" s="85"/>
      <c r="E42" s="55">
        <v>1</v>
      </c>
      <c r="F42" s="55" t="s">
        <v>268</v>
      </c>
      <c r="G42" s="54" t="s">
        <v>87</v>
      </c>
      <c r="H42" s="9" t="s">
        <v>504</v>
      </c>
      <c r="I42" s="11" t="s">
        <v>280</v>
      </c>
      <c r="J42" s="84"/>
      <c r="K42" s="86" t="s">
        <v>502</v>
      </c>
      <c r="L42" s="35" t="s">
        <v>68</v>
      </c>
      <c r="M42" s="8" t="s">
        <v>503</v>
      </c>
      <c r="N42" s="107" t="s">
        <v>105</v>
      </c>
      <c r="O42" s="107">
        <v>22</v>
      </c>
      <c r="P42" s="55"/>
      <c r="Q42" s="72" t="s">
        <v>501</v>
      </c>
      <c r="R42" s="56" t="s">
        <v>77</v>
      </c>
      <c r="S42" s="35" t="s">
        <v>171</v>
      </c>
      <c r="T42" s="8" t="s">
        <v>503</v>
      </c>
      <c r="U42" s="56"/>
      <c r="V42" s="56">
        <v>26</v>
      </c>
      <c r="W42" s="55"/>
      <c r="X42" s="82" t="s">
        <v>500</v>
      </c>
      <c r="Y42" s="55"/>
      <c r="Z42" s="59"/>
      <c r="AA42" s="78" t="s">
        <v>400</v>
      </c>
      <c r="AB42" s="47" t="s">
        <v>233</v>
      </c>
      <c r="AC42" s="67" t="s">
        <v>339</v>
      </c>
      <c r="AD42" s="35"/>
      <c r="AE42" s="32"/>
      <c r="AF42" s="39"/>
      <c r="AG42" s="39"/>
      <c r="AH42" s="70"/>
      <c r="AI42" s="100" t="s">
        <v>66</v>
      </c>
      <c r="AJ42" s="41"/>
      <c r="AK42" s="41"/>
      <c r="AL42" s="93"/>
      <c r="AM42" s="13"/>
      <c r="AN42" s="18"/>
    </row>
    <row r="43" spans="1:40" ht="19.5" customHeight="1" thickBot="1" x14ac:dyDescent="0.3">
      <c r="A43" s="194"/>
      <c r="B43" s="80">
        <v>40</v>
      </c>
      <c r="C43" s="80" t="s">
        <v>31</v>
      </c>
      <c r="D43" s="85"/>
      <c r="E43" s="55">
        <v>1</v>
      </c>
      <c r="F43" s="55" t="s">
        <v>268</v>
      </c>
      <c r="G43" s="54" t="s">
        <v>122</v>
      </c>
      <c r="H43" s="9" t="s">
        <v>504</v>
      </c>
      <c r="I43" s="11" t="s">
        <v>280</v>
      </c>
      <c r="J43" s="84"/>
      <c r="K43" s="86" t="s">
        <v>502</v>
      </c>
      <c r="L43" s="35" t="s">
        <v>68</v>
      </c>
      <c r="M43" s="8" t="s">
        <v>503</v>
      </c>
      <c r="N43" s="107" t="s">
        <v>105</v>
      </c>
      <c r="O43" s="107">
        <v>22</v>
      </c>
      <c r="P43" s="55"/>
      <c r="Q43" s="72" t="s">
        <v>501</v>
      </c>
      <c r="R43" s="56" t="s">
        <v>77</v>
      </c>
      <c r="S43" s="35" t="s">
        <v>171</v>
      </c>
      <c r="T43" s="8" t="s">
        <v>503</v>
      </c>
      <c r="U43" s="56"/>
      <c r="V43" s="56">
        <v>26</v>
      </c>
      <c r="W43" s="55"/>
      <c r="X43" s="82" t="s">
        <v>500</v>
      </c>
      <c r="Y43" s="55"/>
      <c r="Z43" s="59"/>
      <c r="AA43" s="115" t="s">
        <v>104</v>
      </c>
      <c r="AB43" s="47" t="s">
        <v>233</v>
      </c>
      <c r="AC43" s="67" t="s">
        <v>339</v>
      </c>
      <c r="AD43" s="35"/>
      <c r="AE43" s="32"/>
      <c r="AF43" s="39"/>
      <c r="AG43" s="39"/>
      <c r="AH43" s="70"/>
      <c r="AI43" s="100" t="s">
        <v>58</v>
      </c>
      <c r="AJ43" s="41" t="s">
        <v>199</v>
      </c>
      <c r="AK43" s="41"/>
      <c r="AL43" s="93"/>
      <c r="AM43" s="13"/>
      <c r="AN43" s="18"/>
    </row>
    <row r="44" spans="1:40" ht="19.5" customHeight="1" thickBot="1" x14ac:dyDescent="0.3">
      <c r="A44" s="188"/>
      <c r="B44" s="10">
        <v>20</v>
      </c>
      <c r="C44" s="9" t="s">
        <v>81</v>
      </c>
      <c r="D44" s="8"/>
      <c r="E44" s="8"/>
      <c r="F44" s="8" t="s">
        <v>147</v>
      </c>
      <c r="G44" s="10"/>
      <c r="H44" s="9" t="s">
        <v>504</v>
      </c>
      <c r="I44" s="11" t="s">
        <v>280</v>
      </c>
      <c r="J44" s="84"/>
      <c r="K44" s="86" t="s">
        <v>502</v>
      </c>
      <c r="L44" s="35" t="s">
        <v>131</v>
      </c>
      <c r="M44" s="107"/>
      <c r="N44" s="107" t="s">
        <v>122</v>
      </c>
      <c r="O44" s="107">
        <v>22</v>
      </c>
      <c r="P44" s="34"/>
      <c r="Q44" s="72" t="s">
        <v>501</v>
      </c>
      <c r="R44" s="35" t="s">
        <v>138</v>
      </c>
      <c r="S44" s="152" t="s">
        <v>47</v>
      </c>
      <c r="T44" s="35"/>
      <c r="U44" s="35"/>
      <c r="V44" s="35">
        <v>27</v>
      </c>
      <c r="W44" s="34"/>
      <c r="X44" s="82" t="s">
        <v>500</v>
      </c>
      <c r="Y44" s="55"/>
      <c r="Z44" s="98"/>
      <c r="AA44" s="98"/>
      <c r="AB44" s="38" t="s">
        <v>392</v>
      </c>
      <c r="AC44" s="32" t="s">
        <v>149</v>
      </c>
      <c r="AD44" s="32" t="s">
        <v>487</v>
      </c>
      <c r="AE44" s="32"/>
      <c r="AF44" s="39">
        <v>44832</v>
      </c>
      <c r="AG44" s="39"/>
      <c r="AH44" s="32"/>
      <c r="AI44" s="100" t="s">
        <v>132</v>
      </c>
      <c r="AJ44" s="141" t="s">
        <v>388</v>
      </c>
      <c r="AK44" s="41"/>
      <c r="AL44" s="93"/>
      <c r="AM44" s="13"/>
      <c r="AN44" s="18"/>
    </row>
    <row r="45" spans="1:40" ht="19.5" customHeight="1" thickBot="1" x14ac:dyDescent="0.3">
      <c r="A45" s="188"/>
      <c r="B45" s="70"/>
      <c r="C45" s="9"/>
      <c r="D45" s="8"/>
      <c r="E45" s="8"/>
      <c r="F45" s="60" t="s">
        <v>488</v>
      </c>
      <c r="G45" s="10"/>
      <c r="H45" s="32"/>
      <c r="I45" s="11" t="s">
        <v>280</v>
      </c>
      <c r="J45" s="84"/>
      <c r="K45" s="74"/>
      <c r="L45" s="35"/>
      <c r="M45" s="85"/>
      <c r="N45" s="85"/>
      <c r="O45" s="85"/>
      <c r="P45" s="85"/>
      <c r="Q45" s="132"/>
      <c r="R45" s="35"/>
      <c r="S45" s="152"/>
      <c r="T45" s="35"/>
      <c r="U45" s="35"/>
      <c r="V45" s="35"/>
      <c r="W45" s="34"/>
      <c r="X45" s="85"/>
      <c r="Y45" s="85"/>
      <c r="Z45" s="98"/>
      <c r="AA45" s="98"/>
      <c r="AB45" s="38"/>
      <c r="AC45" s="32"/>
      <c r="AD45" s="32"/>
      <c r="AE45" s="32"/>
      <c r="AF45" s="39"/>
      <c r="AG45" s="39"/>
      <c r="AH45" s="32"/>
      <c r="AI45" s="100"/>
      <c r="AJ45" s="41"/>
      <c r="AK45" s="41"/>
      <c r="AL45" s="93"/>
      <c r="AM45" s="13"/>
      <c r="AN45" s="18"/>
    </row>
    <row r="46" spans="1:40" ht="19.5" customHeight="1" x14ac:dyDescent="0.25">
      <c r="A46" s="188"/>
      <c r="B46" s="9"/>
      <c r="C46" s="9"/>
      <c r="D46" s="8"/>
      <c r="E46" s="8"/>
      <c r="F46" s="58" t="s">
        <v>489</v>
      </c>
      <c r="G46" s="10"/>
      <c r="H46" s="32"/>
      <c r="I46" s="11" t="s">
        <v>280</v>
      </c>
      <c r="J46" s="33"/>
      <c r="K46" s="36"/>
      <c r="L46" s="32"/>
      <c r="M46" s="33"/>
      <c r="N46" s="33"/>
      <c r="O46" s="33"/>
      <c r="P46" s="33"/>
      <c r="Q46" s="79"/>
      <c r="R46" s="70"/>
      <c r="S46" s="125"/>
      <c r="T46" s="70"/>
      <c r="U46" s="70"/>
      <c r="V46" s="70"/>
      <c r="W46" s="29"/>
      <c r="X46" s="29"/>
      <c r="Y46" s="8"/>
      <c r="Z46" s="38"/>
      <c r="AA46" s="38"/>
      <c r="AB46" s="38"/>
      <c r="AC46" s="32"/>
      <c r="AD46" s="32"/>
      <c r="AE46" s="32"/>
      <c r="AF46" s="39"/>
      <c r="AG46" s="39"/>
      <c r="AH46" s="32"/>
      <c r="AI46" s="100"/>
      <c r="AJ46" s="41"/>
      <c r="AK46" s="41"/>
      <c r="AL46" s="93" t="s">
        <v>132</v>
      </c>
      <c r="AM46" s="13">
        <v>1</v>
      </c>
      <c r="AN46" s="18"/>
    </row>
    <row r="47" spans="1:40" ht="19.5" customHeight="1" x14ac:dyDescent="0.25">
      <c r="A47" s="192"/>
      <c r="B47" s="35"/>
      <c r="C47" s="35"/>
      <c r="D47" s="34"/>
      <c r="E47" s="34"/>
      <c r="F47" s="58" t="s">
        <v>490</v>
      </c>
      <c r="G47" s="54"/>
      <c r="H47" s="35"/>
      <c r="I47" s="11" t="s">
        <v>280</v>
      </c>
      <c r="J47" s="34"/>
      <c r="K47" s="74"/>
      <c r="L47" s="80"/>
      <c r="M47" s="85"/>
      <c r="N47" s="85"/>
      <c r="O47" s="85"/>
      <c r="P47" s="85"/>
      <c r="Q47" s="167"/>
      <c r="R47" s="80"/>
      <c r="S47" s="80"/>
      <c r="T47" s="80"/>
      <c r="U47" s="80"/>
      <c r="V47" s="80"/>
      <c r="W47" s="85"/>
      <c r="X47" s="168"/>
      <c r="Y47" s="85"/>
      <c r="Z47" s="98"/>
      <c r="AA47" s="98"/>
      <c r="AB47" s="40"/>
      <c r="AC47" s="35"/>
      <c r="AD47" s="35"/>
      <c r="AE47" s="35"/>
      <c r="AF47" s="105"/>
      <c r="AG47" s="105"/>
      <c r="AH47" s="35"/>
      <c r="AI47" s="116"/>
      <c r="AJ47" s="135"/>
      <c r="AK47" s="135"/>
      <c r="AL47" s="76" t="s">
        <v>324</v>
      </c>
      <c r="AM47" s="30"/>
      <c r="AN47" s="144"/>
    </row>
    <row r="48" spans="1:40" ht="19.5" customHeight="1" x14ac:dyDescent="0.25">
      <c r="A48" s="198"/>
      <c r="B48" s="49"/>
      <c r="C48" s="49"/>
      <c r="D48" s="48"/>
      <c r="E48" s="48"/>
      <c r="F48" s="48"/>
      <c r="G48" s="49"/>
      <c r="H48" s="49"/>
      <c r="I48" s="11" t="s">
        <v>280</v>
      </c>
      <c r="J48" s="48"/>
      <c r="K48" s="63"/>
      <c r="L48" s="49"/>
      <c r="M48" s="48"/>
      <c r="N48" s="48"/>
      <c r="O48" s="48"/>
      <c r="P48" s="48"/>
      <c r="Q48" s="50"/>
      <c r="R48" s="49"/>
      <c r="S48" s="66"/>
      <c r="T48" s="49"/>
      <c r="U48" s="49"/>
      <c r="V48" s="49"/>
      <c r="W48" s="48"/>
      <c r="X48" s="48"/>
      <c r="Y48" s="48"/>
      <c r="Z48" s="51"/>
      <c r="AA48" s="51"/>
      <c r="AB48" s="51"/>
      <c r="AC48" s="49"/>
      <c r="AD48" s="49"/>
      <c r="AE48" s="49"/>
      <c r="AF48" s="52"/>
      <c r="AG48" s="52"/>
      <c r="AH48" s="49"/>
      <c r="AI48" s="100"/>
      <c r="AJ48" s="41"/>
      <c r="AK48" s="41"/>
      <c r="AL48" s="76" t="s">
        <v>41</v>
      </c>
      <c r="AM48" s="13"/>
      <c r="AN48" s="18"/>
    </row>
    <row r="49" spans="1:40" ht="19.5" customHeight="1" thickBot="1" x14ac:dyDescent="0.3">
      <c r="A49" s="188"/>
      <c r="B49" s="9">
        <v>20</v>
      </c>
      <c r="C49" s="44" t="s">
        <v>195</v>
      </c>
      <c r="D49" s="8"/>
      <c r="E49" s="34">
        <v>1</v>
      </c>
      <c r="F49" s="8" t="s">
        <v>196</v>
      </c>
      <c r="G49" s="10" t="s">
        <v>95</v>
      </c>
      <c r="H49" s="9" t="s">
        <v>504</v>
      </c>
      <c r="I49" s="11" t="s">
        <v>280</v>
      </c>
      <c r="J49" s="33" t="s">
        <v>38</v>
      </c>
      <c r="K49" s="86" t="s">
        <v>502</v>
      </c>
      <c r="L49" s="32" t="s">
        <v>165</v>
      </c>
      <c r="M49" s="33"/>
      <c r="N49" s="33"/>
      <c r="O49" s="33">
        <v>22</v>
      </c>
      <c r="P49" s="33"/>
      <c r="Q49" s="72" t="s">
        <v>501</v>
      </c>
      <c r="R49" s="32" t="s">
        <v>138</v>
      </c>
      <c r="S49" s="37" t="s">
        <v>131</v>
      </c>
      <c r="T49" s="87"/>
      <c r="U49" s="87" t="s">
        <v>52</v>
      </c>
      <c r="V49" s="87">
        <v>27</v>
      </c>
      <c r="W49" s="33"/>
      <c r="X49" s="82" t="s">
        <v>500</v>
      </c>
      <c r="Y49" s="8"/>
      <c r="Z49" s="170" t="s">
        <v>505</v>
      </c>
      <c r="AA49" s="68" t="s">
        <v>340</v>
      </c>
      <c r="AB49" s="170" t="s">
        <v>328</v>
      </c>
      <c r="AC49" s="32"/>
      <c r="AD49" s="32"/>
      <c r="AE49" s="32"/>
      <c r="AF49" s="39"/>
      <c r="AG49" s="39"/>
      <c r="AH49" s="70"/>
      <c r="AI49" s="116" t="s">
        <v>173</v>
      </c>
      <c r="AJ49" s="169" t="s">
        <v>209</v>
      </c>
      <c r="AK49" s="41"/>
      <c r="AL49" s="93" t="s">
        <v>142</v>
      </c>
      <c r="AM49" s="13">
        <v>1</v>
      </c>
      <c r="AN49" s="18"/>
    </row>
    <row r="50" spans="1:40" ht="19.5" customHeight="1" thickBot="1" x14ac:dyDescent="0.3">
      <c r="A50" s="188"/>
      <c r="B50" s="9">
        <v>20</v>
      </c>
      <c r="C50" s="44" t="s">
        <v>195</v>
      </c>
      <c r="D50" s="8"/>
      <c r="E50" s="34">
        <v>1</v>
      </c>
      <c r="F50" s="8" t="s">
        <v>196</v>
      </c>
      <c r="G50" s="10" t="s">
        <v>360</v>
      </c>
      <c r="H50" s="9" t="s">
        <v>504</v>
      </c>
      <c r="I50" s="11" t="s">
        <v>280</v>
      </c>
      <c r="J50" s="33" t="s">
        <v>38</v>
      </c>
      <c r="K50" s="86" t="s">
        <v>502</v>
      </c>
      <c r="L50" s="32" t="s">
        <v>165</v>
      </c>
      <c r="M50" s="33"/>
      <c r="N50" s="33"/>
      <c r="O50" s="33">
        <v>22</v>
      </c>
      <c r="P50" s="33"/>
      <c r="Q50" s="72" t="s">
        <v>501</v>
      </c>
      <c r="R50" s="32" t="s">
        <v>138</v>
      </c>
      <c r="S50" s="37" t="s">
        <v>131</v>
      </c>
      <c r="T50" s="87"/>
      <c r="U50" s="87" t="s">
        <v>52</v>
      </c>
      <c r="V50" s="87">
        <v>27</v>
      </c>
      <c r="W50" s="33"/>
      <c r="X50" s="82" t="s">
        <v>500</v>
      </c>
      <c r="Y50" s="8"/>
      <c r="Z50" s="170" t="s">
        <v>505</v>
      </c>
      <c r="AA50" s="68" t="s">
        <v>340</v>
      </c>
      <c r="AB50" s="170" t="s">
        <v>328</v>
      </c>
      <c r="AC50" s="32"/>
      <c r="AD50" s="32"/>
      <c r="AE50" s="32"/>
      <c r="AF50" s="39"/>
      <c r="AG50" s="39"/>
      <c r="AH50" s="70"/>
      <c r="AI50" s="116" t="s">
        <v>53</v>
      </c>
      <c r="AJ50" s="166" t="s">
        <v>253</v>
      </c>
      <c r="AK50" s="41"/>
      <c r="AL50" s="76" t="s">
        <v>80</v>
      </c>
      <c r="AM50" s="13"/>
      <c r="AN50" s="18"/>
    </row>
    <row r="51" spans="1:40" ht="19.5" customHeight="1" thickBot="1" x14ac:dyDescent="0.3">
      <c r="A51" s="188"/>
      <c r="B51" s="9">
        <v>20</v>
      </c>
      <c r="C51" s="44" t="s">
        <v>195</v>
      </c>
      <c r="D51" s="8"/>
      <c r="E51" s="34">
        <v>1</v>
      </c>
      <c r="F51" s="8" t="s">
        <v>196</v>
      </c>
      <c r="G51" s="10" t="s">
        <v>192</v>
      </c>
      <c r="H51" s="9" t="s">
        <v>504</v>
      </c>
      <c r="I51" s="11" t="s">
        <v>280</v>
      </c>
      <c r="J51" s="33" t="s">
        <v>38</v>
      </c>
      <c r="K51" s="86" t="s">
        <v>502</v>
      </c>
      <c r="L51" s="32" t="s">
        <v>165</v>
      </c>
      <c r="M51" s="33"/>
      <c r="N51" s="33"/>
      <c r="O51" s="33">
        <v>22</v>
      </c>
      <c r="P51" s="33"/>
      <c r="Q51" s="72" t="s">
        <v>501</v>
      </c>
      <c r="R51" s="32" t="s">
        <v>138</v>
      </c>
      <c r="S51" s="37" t="s">
        <v>131</v>
      </c>
      <c r="T51" s="87"/>
      <c r="U51" s="87" t="s">
        <v>45</v>
      </c>
      <c r="V51" s="87">
        <v>27</v>
      </c>
      <c r="W51" s="33"/>
      <c r="X51" s="82" t="s">
        <v>500</v>
      </c>
      <c r="Y51" s="8"/>
      <c r="Z51" s="170" t="s">
        <v>505</v>
      </c>
      <c r="AA51" s="68" t="s">
        <v>340</v>
      </c>
      <c r="AB51" s="170" t="s">
        <v>328</v>
      </c>
      <c r="AC51" s="32"/>
      <c r="AD51" s="32"/>
      <c r="AE51" s="32"/>
      <c r="AF51" s="39"/>
      <c r="AG51" s="39"/>
      <c r="AH51" s="70"/>
      <c r="AI51" s="116" t="s">
        <v>48</v>
      </c>
      <c r="AJ51" s="166" t="s">
        <v>424</v>
      </c>
      <c r="AK51" s="41" t="s">
        <v>38</v>
      </c>
      <c r="AL51" s="93" t="s">
        <v>85</v>
      </c>
      <c r="AM51" s="13">
        <v>1</v>
      </c>
      <c r="AN51" s="18"/>
    </row>
    <row r="52" spans="1:40" ht="19.5" customHeight="1" thickBot="1" x14ac:dyDescent="0.3">
      <c r="A52" s="188"/>
      <c r="B52" s="9">
        <v>20</v>
      </c>
      <c r="C52" s="44" t="s">
        <v>195</v>
      </c>
      <c r="D52" s="8"/>
      <c r="E52" s="34"/>
      <c r="F52" s="8" t="s">
        <v>196</v>
      </c>
      <c r="G52" s="10" t="s">
        <v>361</v>
      </c>
      <c r="H52" s="9" t="s">
        <v>504</v>
      </c>
      <c r="I52" s="11" t="s">
        <v>280</v>
      </c>
      <c r="J52" s="33" t="s">
        <v>38</v>
      </c>
      <c r="K52" s="86" t="s">
        <v>502</v>
      </c>
      <c r="L52" s="32" t="s">
        <v>165</v>
      </c>
      <c r="M52" s="33"/>
      <c r="N52" s="33"/>
      <c r="O52" s="33">
        <v>22</v>
      </c>
      <c r="P52" s="33"/>
      <c r="Q52" s="72" t="s">
        <v>501</v>
      </c>
      <c r="R52" s="32" t="s">
        <v>138</v>
      </c>
      <c r="S52" s="37" t="s">
        <v>131</v>
      </c>
      <c r="T52" s="87"/>
      <c r="U52" s="87" t="s">
        <v>45</v>
      </c>
      <c r="V52" s="87">
        <v>27</v>
      </c>
      <c r="W52" s="33"/>
      <c r="X52" s="82" t="s">
        <v>500</v>
      </c>
      <c r="Y52" s="8"/>
      <c r="Z52" s="170" t="s">
        <v>505</v>
      </c>
      <c r="AA52" s="68" t="s">
        <v>340</v>
      </c>
      <c r="AB52" s="170" t="s">
        <v>328</v>
      </c>
      <c r="AC52" s="32"/>
      <c r="AD52" s="32"/>
      <c r="AE52" s="32"/>
      <c r="AF52" s="39"/>
      <c r="AG52" s="39"/>
      <c r="AH52" s="32"/>
      <c r="AI52" s="116" t="s">
        <v>173</v>
      </c>
      <c r="AJ52" s="169" t="s">
        <v>209</v>
      </c>
      <c r="AK52" s="41"/>
      <c r="AL52" s="77" t="s">
        <v>158</v>
      </c>
      <c r="AM52" s="13"/>
      <c r="AN52" s="18"/>
    </row>
    <row r="53" spans="1:40" ht="19.5" customHeight="1" thickBot="1" x14ac:dyDescent="0.3">
      <c r="A53" s="188"/>
      <c r="B53" s="9">
        <v>20</v>
      </c>
      <c r="C53" s="44" t="s">
        <v>195</v>
      </c>
      <c r="D53" s="8"/>
      <c r="E53" s="34"/>
      <c r="F53" s="8" t="s">
        <v>196</v>
      </c>
      <c r="G53" s="10" t="s">
        <v>362</v>
      </c>
      <c r="H53" s="9" t="s">
        <v>504</v>
      </c>
      <c r="I53" s="11" t="s">
        <v>280</v>
      </c>
      <c r="J53" s="33" t="s">
        <v>38</v>
      </c>
      <c r="K53" s="86" t="s">
        <v>502</v>
      </c>
      <c r="L53" s="32" t="s">
        <v>165</v>
      </c>
      <c r="M53" s="33"/>
      <c r="N53" s="33"/>
      <c r="O53" s="33">
        <v>22</v>
      </c>
      <c r="P53" s="33"/>
      <c r="Q53" s="72" t="s">
        <v>501</v>
      </c>
      <c r="R53" s="32" t="s">
        <v>138</v>
      </c>
      <c r="S53" s="37" t="s">
        <v>131</v>
      </c>
      <c r="T53" s="87"/>
      <c r="U53" s="87" t="s">
        <v>105</v>
      </c>
      <c r="V53" s="87">
        <v>27</v>
      </c>
      <c r="W53" s="33"/>
      <c r="X53" s="82" t="s">
        <v>500</v>
      </c>
      <c r="Y53" s="8"/>
      <c r="Z53" s="170" t="s">
        <v>505</v>
      </c>
      <c r="AA53" s="68" t="s">
        <v>340</v>
      </c>
      <c r="AB53" s="170" t="s">
        <v>328</v>
      </c>
      <c r="AC53" s="32"/>
      <c r="AD53" s="32"/>
      <c r="AE53" s="32"/>
      <c r="AF53" s="39"/>
      <c r="AG53" s="39"/>
      <c r="AH53" s="32"/>
      <c r="AI53" s="116" t="s">
        <v>53</v>
      </c>
      <c r="AJ53" s="166" t="s">
        <v>253</v>
      </c>
      <c r="AK53" s="41"/>
      <c r="AL53" s="93" t="s">
        <v>279</v>
      </c>
      <c r="AM53" s="13">
        <v>1</v>
      </c>
      <c r="AN53" s="18"/>
    </row>
    <row r="54" spans="1:40" ht="19.5" customHeight="1" thickBot="1" x14ac:dyDescent="0.3">
      <c r="A54" s="188"/>
      <c r="B54" s="9">
        <v>20</v>
      </c>
      <c r="C54" s="44" t="s">
        <v>195</v>
      </c>
      <c r="D54" s="8"/>
      <c r="E54" s="34"/>
      <c r="F54" s="8" t="s">
        <v>196</v>
      </c>
      <c r="G54" s="10" t="s">
        <v>160</v>
      </c>
      <c r="H54" s="9" t="s">
        <v>504</v>
      </c>
      <c r="I54" s="11" t="s">
        <v>280</v>
      </c>
      <c r="J54" s="33" t="s">
        <v>38</v>
      </c>
      <c r="K54" s="86" t="s">
        <v>502</v>
      </c>
      <c r="L54" s="32" t="s">
        <v>165</v>
      </c>
      <c r="M54" s="33"/>
      <c r="N54" s="33"/>
      <c r="O54" s="33">
        <v>22</v>
      </c>
      <c r="P54" s="33"/>
      <c r="Q54" s="72" t="s">
        <v>501</v>
      </c>
      <c r="R54" s="32" t="s">
        <v>138</v>
      </c>
      <c r="S54" s="37" t="s">
        <v>131</v>
      </c>
      <c r="T54" s="87"/>
      <c r="U54" s="87" t="s">
        <v>105</v>
      </c>
      <c r="V54" s="87">
        <v>27</v>
      </c>
      <c r="W54" s="33"/>
      <c r="X54" s="82" t="s">
        <v>500</v>
      </c>
      <c r="Y54" s="8"/>
      <c r="Z54" s="170" t="s">
        <v>505</v>
      </c>
      <c r="AA54" s="68" t="s">
        <v>340</v>
      </c>
      <c r="AB54" s="170" t="s">
        <v>328</v>
      </c>
      <c r="AC54" s="32"/>
      <c r="AD54" s="32"/>
      <c r="AE54" s="32"/>
      <c r="AF54" s="39"/>
      <c r="AG54" s="39"/>
      <c r="AH54" s="32"/>
      <c r="AI54" s="116" t="s">
        <v>48</v>
      </c>
      <c r="AJ54" s="166" t="s">
        <v>424</v>
      </c>
      <c r="AK54" s="41"/>
      <c r="AL54" s="93" t="s">
        <v>278</v>
      </c>
      <c r="AM54" s="13">
        <v>1</v>
      </c>
      <c r="AN54" s="18"/>
    </row>
    <row r="55" spans="1:40" ht="19.5" customHeight="1" thickBot="1" x14ac:dyDescent="0.3">
      <c r="A55" s="188"/>
      <c r="B55" s="9">
        <v>20</v>
      </c>
      <c r="C55" s="44" t="s">
        <v>195</v>
      </c>
      <c r="D55" s="8"/>
      <c r="E55" s="34"/>
      <c r="F55" s="8" t="s">
        <v>196</v>
      </c>
      <c r="G55" s="10" t="s">
        <v>363</v>
      </c>
      <c r="H55" s="9" t="s">
        <v>504</v>
      </c>
      <c r="I55" s="11" t="s">
        <v>280</v>
      </c>
      <c r="J55" s="33" t="s">
        <v>38</v>
      </c>
      <c r="K55" s="86" t="s">
        <v>502</v>
      </c>
      <c r="L55" s="32" t="s">
        <v>165</v>
      </c>
      <c r="M55" s="33"/>
      <c r="N55" s="33"/>
      <c r="O55" s="33">
        <v>22</v>
      </c>
      <c r="P55" s="33"/>
      <c r="Q55" s="72" t="s">
        <v>501</v>
      </c>
      <c r="R55" s="32" t="s">
        <v>138</v>
      </c>
      <c r="S55" s="37" t="s">
        <v>131</v>
      </c>
      <c r="T55" s="87"/>
      <c r="U55" s="87" t="s">
        <v>122</v>
      </c>
      <c r="V55" s="87">
        <v>27</v>
      </c>
      <c r="W55" s="33"/>
      <c r="X55" s="82" t="s">
        <v>500</v>
      </c>
      <c r="Y55" s="8"/>
      <c r="Z55" s="170" t="s">
        <v>505</v>
      </c>
      <c r="AA55" s="68" t="s">
        <v>340</v>
      </c>
      <c r="AB55" s="170" t="s">
        <v>328</v>
      </c>
      <c r="AC55" s="32"/>
      <c r="AD55" s="32"/>
      <c r="AE55" s="32"/>
      <c r="AF55" s="39"/>
      <c r="AG55" s="39"/>
      <c r="AH55" s="32"/>
      <c r="AI55" s="116" t="s">
        <v>173</v>
      </c>
      <c r="AJ55" s="169" t="s">
        <v>209</v>
      </c>
      <c r="AK55" s="41"/>
      <c r="AL55" s="165" t="s">
        <v>300</v>
      </c>
      <c r="AM55" s="13"/>
      <c r="AN55" s="18"/>
    </row>
    <row r="56" spans="1:40" ht="19.5" customHeight="1" thickBot="1" x14ac:dyDescent="0.3">
      <c r="A56" s="188"/>
      <c r="B56" s="9">
        <v>20</v>
      </c>
      <c r="C56" s="44" t="s">
        <v>195</v>
      </c>
      <c r="D56" s="8"/>
      <c r="E56" s="34"/>
      <c r="F56" s="8" t="s">
        <v>196</v>
      </c>
      <c r="G56" s="10" t="s">
        <v>364</v>
      </c>
      <c r="H56" s="9" t="s">
        <v>504</v>
      </c>
      <c r="I56" s="11" t="s">
        <v>280</v>
      </c>
      <c r="J56" s="33" t="s">
        <v>38</v>
      </c>
      <c r="K56" s="86" t="s">
        <v>502</v>
      </c>
      <c r="L56" s="32" t="s">
        <v>165</v>
      </c>
      <c r="M56" s="33"/>
      <c r="N56" s="33"/>
      <c r="O56" s="33">
        <v>22</v>
      </c>
      <c r="P56" s="33"/>
      <c r="Q56" s="72" t="s">
        <v>501</v>
      </c>
      <c r="R56" s="32" t="s">
        <v>138</v>
      </c>
      <c r="S56" s="37" t="s">
        <v>131</v>
      </c>
      <c r="T56" s="87"/>
      <c r="U56" s="87" t="s">
        <v>122</v>
      </c>
      <c r="V56" s="87">
        <v>27</v>
      </c>
      <c r="W56" s="33"/>
      <c r="X56" s="82" t="s">
        <v>500</v>
      </c>
      <c r="Y56" s="8"/>
      <c r="Z56" s="170" t="s">
        <v>505</v>
      </c>
      <c r="AA56" s="68" t="s">
        <v>340</v>
      </c>
      <c r="AB56" s="170" t="s">
        <v>328</v>
      </c>
      <c r="AC56" s="32"/>
      <c r="AD56" s="32"/>
      <c r="AE56" s="32"/>
      <c r="AF56" s="39"/>
      <c r="AG56" s="39"/>
      <c r="AH56" s="32"/>
      <c r="AI56" s="116" t="s">
        <v>53</v>
      </c>
      <c r="AJ56" s="166" t="s">
        <v>253</v>
      </c>
      <c r="AK56" s="41"/>
      <c r="AL56" s="92" t="s">
        <v>56</v>
      </c>
      <c r="AM56" s="13"/>
      <c r="AN56" s="18"/>
    </row>
    <row r="57" spans="1:40" ht="19.5" customHeight="1" thickBot="1" x14ac:dyDescent="0.3">
      <c r="A57" s="188"/>
      <c r="B57" s="9"/>
      <c r="C57" s="56"/>
      <c r="D57" s="8"/>
      <c r="E57" s="34"/>
      <c r="F57" s="8"/>
      <c r="G57" s="10"/>
      <c r="H57" s="32"/>
      <c r="I57" s="11" t="s">
        <v>280</v>
      </c>
      <c r="J57" s="29"/>
      <c r="K57" s="75"/>
      <c r="L57" s="70"/>
      <c r="M57" s="29"/>
      <c r="N57" s="29"/>
      <c r="O57" s="29"/>
      <c r="P57" s="29"/>
      <c r="Q57" s="79"/>
      <c r="R57" s="70"/>
      <c r="S57" s="125"/>
      <c r="T57" s="70"/>
      <c r="U57" s="70"/>
      <c r="V57" s="70"/>
      <c r="W57" s="29"/>
      <c r="X57" s="29"/>
      <c r="Y57" s="29"/>
      <c r="Z57" s="88"/>
      <c r="AA57" s="88"/>
      <c r="AB57" s="38"/>
      <c r="AC57" s="32"/>
      <c r="AD57" s="32"/>
      <c r="AE57" s="32"/>
      <c r="AF57" s="39"/>
      <c r="AG57" s="39"/>
      <c r="AH57" s="32"/>
      <c r="AI57" s="16"/>
      <c r="AJ57" s="41"/>
      <c r="AK57" s="41"/>
      <c r="AL57" s="17" t="s">
        <v>86</v>
      </c>
      <c r="AM57" s="13"/>
      <c r="AN57" s="18"/>
    </row>
    <row r="58" spans="1:40" ht="19.5" customHeight="1" x14ac:dyDescent="0.25">
      <c r="A58" s="188"/>
      <c r="B58" s="9"/>
      <c r="C58" s="56"/>
      <c r="D58" s="8"/>
      <c r="E58" s="34"/>
      <c r="F58" s="8"/>
      <c r="G58" s="10"/>
      <c r="H58" s="32"/>
      <c r="I58" s="11" t="s">
        <v>280</v>
      </c>
      <c r="J58" s="29"/>
      <c r="K58" s="75"/>
      <c r="L58" s="70"/>
      <c r="M58" s="29"/>
      <c r="N58" s="29"/>
      <c r="O58" s="29"/>
      <c r="P58" s="29"/>
      <c r="Q58" s="79"/>
      <c r="R58" s="70"/>
      <c r="S58" s="125"/>
      <c r="T58" s="70"/>
      <c r="U58" s="70"/>
      <c r="V58" s="70"/>
      <c r="W58" s="29"/>
      <c r="X58" s="29"/>
      <c r="Y58" s="29"/>
      <c r="Z58" s="88"/>
      <c r="AA58" s="88"/>
      <c r="AB58" s="38"/>
      <c r="AC58" s="32"/>
      <c r="AD58" s="32"/>
      <c r="AE58" s="32"/>
      <c r="AF58" s="39"/>
      <c r="AG58" s="39"/>
      <c r="AH58" s="32"/>
      <c r="AI58" s="16"/>
      <c r="AJ58" s="41"/>
      <c r="AK58" s="41"/>
      <c r="AL58" s="17" t="s">
        <v>109</v>
      </c>
      <c r="AM58" s="13"/>
      <c r="AN58" s="18"/>
    </row>
    <row r="59" spans="1:40" ht="19.5" customHeight="1" x14ac:dyDescent="0.25">
      <c r="A59" s="188"/>
      <c r="B59" s="9"/>
      <c r="C59" s="56"/>
      <c r="D59" s="8"/>
      <c r="E59" s="34"/>
      <c r="F59" s="8"/>
      <c r="G59" s="10"/>
      <c r="H59" s="32"/>
      <c r="I59" s="11" t="s">
        <v>280</v>
      </c>
      <c r="J59" s="29"/>
      <c r="K59" s="75"/>
      <c r="L59" s="70"/>
      <c r="M59" s="29"/>
      <c r="N59" s="29"/>
      <c r="O59" s="29"/>
      <c r="P59" s="29"/>
      <c r="Q59" s="79"/>
      <c r="R59" s="70"/>
      <c r="S59" s="125"/>
      <c r="T59" s="70"/>
      <c r="U59" s="70"/>
      <c r="V59" s="70"/>
      <c r="W59" s="29"/>
      <c r="X59" s="29"/>
      <c r="Y59" s="29"/>
      <c r="Z59" s="88"/>
      <c r="AA59" s="88"/>
      <c r="AB59" s="38"/>
      <c r="AC59" s="32"/>
      <c r="AD59" s="32"/>
      <c r="AE59" s="32"/>
      <c r="AF59" s="39"/>
      <c r="AG59" s="39"/>
      <c r="AH59" s="32"/>
      <c r="AI59" s="16"/>
      <c r="AJ59" s="41"/>
      <c r="AK59" s="41"/>
      <c r="AL59" s="92" t="s">
        <v>43</v>
      </c>
      <c r="AM59" s="13"/>
      <c r="AN59" s="18"/>
    </row>
    <row r="60" spans="1:40" ht="19.5" customHeight="1" x14ac:dyDescent="0.25">
      <c r="A60" s="188"/>
      <c r="B60" s="9"/>
      <c r="C60" s="56"/>
      <c r="D60" s="8"/>
      <c r="E60" s="34"/>
      <c r="F60" s="8" t="s">
        <v>430</v>
      </c>
      <c r="G60" s="10" t="s">
        <v>222</v>
      </c>
      <c r="H60" s="9" t="s">
        <v>504</v>
      </c>
      <c r="I60" s="11" t="s">
        <v>280</v>
      </c>
      <c r="J60" s="55"/>
      <c r="K60" s="86" t="s">
        <v>502</v>
      </c>
      <c r="L60" s="70"/>
      <c r="M60" s="29"/>
      <c r="N60" s="29"/>
      <c r="O60" s="29"/>
      <c r="P60" s="29"/>
      <c r="Q60" s="79"/>
      <c r="R60" s="70"/>
      <c r="S60" s="125"/>
      <c r="T60" s="70"/>
      <c r="U60" s="70"/>
      <c r="V60" s="70"/>
      <c r="W60" s="29"/>
      <c r="X60" s="29"/>
      <c r="Y60" s="29"/>
      <c r="Z60" s="88"/>
      <c r="AA60" s="88"/>
      <c r="AB60" s="81" t="s">
        <v>178</v>
      </c>
      <c r="AC60" s="32"/>
      <c r="AD60" s="32"/>
      <c r="AE60" s="32"/>
      <c r="AF60" s="39"/>
      <c r="AG60" s="39"/>
      <c r="AH60" s="32"/>
      <c r="AI60" s="16" t="s">
        <v>172</v>
      </c>
      <c r="AJ60" s="41"/>
      <c r="AK60" s="41"/>
      <c r="AL60" s="17"/>
      <c r="AM60" s="13"/>
      <c r="AN60" s="18"/>
    </row>
    <row r="61" spans="1:40" ht="19.5" customHeight="1" x14ac:dyDescent="0.25">
      <c r="A61" s="188"/>
      <c r="B61" s="9"/>
      <c r="C61" s="56"/>
      <c r="D61" s="8"/>
      <c r="E61" s="34"/>
      <c r="F61" s="8" t="s">
        <v>368</v>
      </c>
      <c r="G61" s="10" t="s">
        <v>134</v>
      </c>
      <c r="H61" s="9" t="s">
        <v>504</v>
      </c>
      <c r="I61" s="11" t="s">
        <v>280</v>
      </c>
      <c r="J61" s="84"/>
      <c r="K61" s="86" t="s">
        <v>502</v>
      </c>
      <c r="L61" s="70"/>
      <c r="M61" s="29"/>
      <c r="N61" s="29"/>
      <c r="O61" s="29"/>
      <c r="P61" s="29"/>
      <c r="Q61" s="79"/>
      <c r="R61" s="70"/>
      <c r="S61" s="125"/>
      <c r="T61" s="70"/>
      <c r="U61" s="70"/>
      <c r="V61" s="70"/>
      <c r="W61" s="29"/>
      <c r="X61" s="29"/>
      <c r="Y61" s="29"/>
      <c r="Z61" s="88"/>
      <c r="AA61" s="88"/>
      <c r="AB61" s="81" t="s">
        <v>200</v>
      </c>
      <c r="AC61" s="32"/>
      <c r="AD61" s="32"/>
      <c r="AE61" s="32"/>
      <c r="AF61" s="39"/>
      <c r="AG61" s="39"/>
      <c r="AH61" s="32"/>
      <c r="AI61" s="16" t="s">
        <v>142</v>
      </c>
      <c r="AJ61" s="41"/>
      <c r="AK61" s="41"/>
      <c r="AL61" s="165" t="s">
        <v>325</v>
      </c>
      <c r="AM61" s="13"/>
      <c r="AN61" s="18"/>
    </row>
    <row r="62" spans="1:40" ht="19.5" customHeight="1" x14ac:dyDescent="0.25">
      <c r="A62" s="188"/>
      <c r="B62" s="9"/>
      <c r="C62" s="56"/>
      <c r="D62" s="8"/>
      <c r="E62" s="34"/>
      <c r="F62" s="8" t="s">
        <v>196</v>
      </c>
      <c r="G62" s="10" t="s">
        <v>360</v>
      </c>
      <c r="H62" s="9" t="s">
        <v>504</v>
      </c>
      <c r="I62" s="11" t="s">
        <v>280</v>
      </c>
      <c r="J62" s="34" t="s">
        <v>38</v>
      </c>
      <c r="K62" s="86" t="s">
        <v>502</v>
      </c>
      <c r="L62" s="70"/>
      <c r="M62" s="29"/>
      <c r="N62" s="29"/>
      <c r="O62" s="29"/>
      <c r="P62" s="29"/>
      <c r="Q62" s="79"/>
      <c r="R62" s="70"/>
      <c r="S62" s="125"/>
      <c r="T62" s="70"/>
      <c r="U62" s="70"/>
      <c r="V62" s="70"/>
      <c r="W62" s="29"/>
      <c r="X62" s="29"/>
      <c r="Y62" s="29"/>
      <c r="Z62" s="88"/>
      <c r="AA62" s="88"/>
      <c r="AB62" s="81" t="s">
        <v>491</v>
      </c>
      <c r="AC62" s="32"/>
      <c r="AD62" s="32"/>
      <c r="AE62" s="32"/>
      <c r="AF62" s="39"/>
      <c r="AG62" s="39"/>
      <c r="AH62" s="32"/>
      <c r="AI62" s="16" t="s">
        <v>53</v>
      </c>
      <c r="AJ62" s="41"/>
      <c r="AK62" s="41"/>
      <c r="AL62" s="17" t="s">
        <v>40</v>
      </c>
      <c r="AM62" s="13"/>
      <c r="AN62" s="18"/>
    </row>
    <row r="63" spans="1:40" ht="19.5" customHeight="1" x14ac:dyDescent="0.25">
      <c r="A63" s="199"/>
      <c r="B63" s="200"/>
      <c r="C63" s="201"/>
      <c r="D63" s="202"/>
      <c r="E63" s="203"/>
      <c r="F63" s="202" t="s">
        <v>274</v>
      </c>
      <c r="G63" s="204" t="s">
        <v>87</v>
      </c>
      <c r="H63" s="200" t="s">
        <v>504</v>
      </c>
      <c r="I63" s="205" t="s">
        <v>280</v>
      </c>
      <c r="J63" s="206"/>
      <c r="K63" s="207" t="s">
        <v>502</v>
      </c>
      <c r="L63" s="208"/>
      <c r="M63" s="209"/>
      <c r="N63" s="209"/>
      <c r="O63" s="209"/>
      <c r="P63" s="209"/>
      <c r="Q63" s="210"/>
      <c r="R63" s="208"/>
      <c r="S63" s="211"/>
      <c r="T63" s="208"/>
      <c r="U63" s="208"/>
      <c r="V63" s="208"/>
      <c r="W63" s="209"/>
      <c r="X63" s="209"/>
      <c r="Y63" s="209"/>
      <c r="Z63" s="212"/>
      <c r="AA63" s="212"/>
      <c r="AB63" s="213" t="s">
        <v>241</v>
      </c>
      <c r="AC63" s="214"/>
      <c r="AD63" s="214"/>
      <c r="AE63" s="214"/>
      <c r="AF63" s="215"/>
      <c r="AG63" s="215"/>
      <c r="AH63" s="214"/>
      <c r="AI63" s="216" t="s">
        <v>93</v>
      </c>
      <c r="AJ63" s="217"/>
      <c r="AK63" s="217"/>
      <c r="AL63" s="218"/>
      <c r="AM63" s="219"/>
      <c r="AN63" s="220"/>
    </row>
    <row r="64" spans="1:40" ht="19.5" customHeight="1" x14ac:dyDescent="0.25">
      <c r="A64" s="8"/>
      <c r="B64" s="9"/>
      <c r="C64" s="9"/>
      <c r="D64" s="8"/>
      <c r="E64" s="34"/>
      <c r="F64" s="8"/>
      <c r="G64" s="10"/>
      <c r="H64" s="32"/>
      <c r="I64" s="11"/>
      <c r="J64" s="29"/>
      <c r="K64" s="75"/>
      <c r="L64" s="70"/>
      <c r="M64" s="29"/>
      <c r="N64" s="29"/>
      <c r="O64" s="29"/>
      <c r="P64" s="29"/>
      <c r="Q64" s="79"/>
      <c r="R64" s="70"/>
      <c r="S64" s="125"/>
      <c r="T64" s="70"/>
      <c r="U64" s="70"/>
      <c r="V64" s="70"/>
      <c r="W64" s="29"/>
      <c r="X64" s="29"/>
      <c r="Y64" s="29"/>
      <c r="Z64" s="88"/>
      <c r="AA64" s="88"/>
      <c r="AB64" s="38"/>
      <c r="AC64" s="32"/>
      <c r="AD64" s="32"/>
      <c r="AE64" s="32"/>
      <c r="AF64" s="39"/>
      <c r="AG64" s="39"/>
      <c r="AH64" s="32"/>
      <c r="AI64" s="16"/>
      <c r="AJ64" s="41"/>
      <c r="AK64" s="41"/>
      <c r="AL64" s="17"/>
      <c r="AM64" s="13"/>
      <c r="AN64" s="18"/>
    </row>
    <row r="65" spans="1:40" ht="18.75" x14ac:dyDescent="0.4">
      <c r="A65" s="20"/>
      <c r="B65" s="21"/>
      <c r="C65" s="21"/>
      <c r="D65" s="21"/>
      <c r="E65" s="22">
        <f>SUM(E2:E64)</f>
        <v>33</v>
      </c>
      <c r="F65" s="21"/>
      <c r="G65" s="21"/>
      <c r="H65" s="21"/>
      <c r="I65" s="22">
        <f>SUM(I2:I64)</f>
        <v>20</v>
      </c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3"/>
      <c r="AG65" s="23"/>
      <c r="AH65" s="21"/>
      <c r="AI65" s="24"/>
      <c r="AJ65" s="24"/>
      <c r="AK65" s="24"/>
      <c r="AL65" s="160"/>
      <c r="AM65" s="132">
        <f>SUM(AM2:AM64)</f>
        <v>32</v>
      </c>
      <c r="AN65" s="19"/>
    </row>
    <row r="66" spans="1:40" ht="18.75" x14ac:dyDescent="0.4">
      <c r="A66" s="20"/>
      <c r="B66" s="25"/>
      <c r="C66" s="25"/>
      <c r="D66" s="25"/>
      <c r="E66" s="25"/>
      <c r="F66" s="25"/>
      <c r="G66" s="25"/>
      <c r="H66" s="25"/>
      <c r="I66" s="26">
        <f>SUM(I65/AM65)</f>
        <v>0.625</v>
      </c>
      <c r="J66" s="25"/>
      <c r="K66" s="25"/>
      <c r="L66" s="25"/>
      <c r="M66" s="25"/>
      <c r="N66" s="25"/>
      <c r="O66" s="25"/>
      <c r="P66" s="25"/>
      <c r="Q66" s="27"/>
      <c r="R66" s="27"/>
      <c r="S66" s="27"/>
      <c r="T66" s="27"/>
      <c r="U66" s="27"/>
      <c r="V66" s="27"/>
      <c r="W66" s="27"/>
      <c r="X66" s="27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8"/>
      <c r="AM66" s="25"/>
      <c r="AN66" s="19"/>
    </row>
    <row r="67" spans="1:40" ht="15.75" thickTop="1" x14ac:dyDescent="0.25"/>
  </sheetData>
  <dataConsolidate/>
  <conditionalFormatting sqref="B1:AN1">
    <cfRule type="duplicateValues" dxfId="2" priority="1"/>
  </conditionalFormatting>
  <pageMargins left="0.7" right="0.7" top="0.75" bottom="0.75" header="0.3" footer="0.3"/>
  <pageSetup paperSize="8" scale="59" fitToHeight="0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10"/>
  <sheetViews>
    <sheetView workbookViewId="0">
      <selection activeCell="G12" sqref="G12"/>
    </sheetView>
  </sheetViews>
  <sheetFormatPr baseColWidth="10" defaultRowHeight="15" x14ac:dyDescent="0.25"/>
  <cols>
    <col min="1" max="1" width="5.42578125" customWidth="1"/>
    <col min="2" max="2" width="4.85546875" customWidth="1"/>
    <col min="3" max="3" width="6" customWidth="1"/>
    <col min="4" max="4" width="4.42578125" customWidth="1"/>
    <col min="5" max="5" width="6.140625" customWidth="1"/>
    <col min="6" max="6" width="18.85546875" customWidth="1"/>
    <col min="7" max="7" width="5.85546875" customWidth="1"/>
    <col min="8" max="8" width="9" customWidth="1"/>
    <col min="9" max="9" width="7.28515625" customWidth="1"/>
    <col min="10" max="10" width="6" customWidth="1"/>
    <col min="11" max="11" width="19.28515625" customWidth="1"/>
    <col min="12" max="12" width="8.42578125" customWidth="1"/>
    <col min="13" max="13" width="6.85546875" customWidth="1"/>
    <col min="14" max="14" width="5.140625" customWidth="1"/>
    <col min="15" max="15" width="4.85546875" customWidth="1"/>
    <col min="16" max="16" width="4.28515625" customWidth="1"/>
    <col min="27" max="27" width="12.28515625" customWidth="1"/>
  </cols>
  <sheetData>
    <row r="1" spans="1:40" ht="19.5" customHeight="1" thickBot="1" x14ac:dyDescent="0.3">
      <c r="A1" s="187" t="s">
        <v>506</v>
      </c>
      <c r="B1" s="1" t="s">
        <v>0</v>
      </c>
      <c r="C1" s="1" t="s">
        <v>1</v>
      </c>
      <c r="D1" s="1" t="s">
        <v>2</v>
      </c>
      <c r="E1" s="1" t="s">
        <v>511</v>
      </c>
      <c r="F1" s="1" t="s">
        <v>4</v>
      </c>
      <c r="G1" s="2" t="s">
        <v>5</v>
      </c>
      <c r="H1" s="1" t="s">
        <v>509</v>
      </c>
      <c r="I1" s="3" t="s">
        <v>507</v>
      </c>
      <c r="J1" s="1" t="s">
        <v>508</v>
      </c>
      <c r="K1" s="1" t="s">
        <v>8</v>
      </c>
      <c r="L1" s="1" t="s">
        <v>9</v>
      </c>
      <c r="M1" s="1" t="s">
        <v>513</v>
      </c>
      <c r="N1" s="1" t="s">
        <v>515</v>
      </c>
      <c r="O1" s="1" t="s">
        <v>517</v>
      </c>
      <c r="P1" s="1" t="s">
        <v>13</v>
      </c>
      <c r="Q1" s="4" t="s">
        <v>14</v>
      </c>
      <c r="R1" s="1" t="s">
        <v>15</v>
      </c>
      <c r="S1" s="1" t="s">
        <v>16</v>
      </c>
      <c r="T1" s="1" t="s">
        <v>514</v>
      </c>
      <c r="U1" s="1" t="s">
        <v>516</v>
      </c>
      <c r="V1" s="1" t="s">
        <v>518</v>
      </c>
      <c r="W1" s="1" t="s">
        <v>519</v>
      </c>
      <c r="X1" s="1" t="s">
        <v>18</v>
      </c>
      <c r="Y1" s="4" t="s">
        <v>19</v>
      </c>
      <c r="Z1" s="1" t="s">
        <v>20</v>
      </c>
      <c r="AA1" s="1" t="s">
        <v>21</v>
      </c>
      <c r="AB1" s="1" t="s">
        <v>521</v>
      </c>
      <c r="AC1" s="1" t="s">
        <v>510</v>
      </c>
      <c r="AD1" s="1" t="s">
        <v>23</v>
      </c>
      <c r="AE1" s="1" t="s">
        <v>24</v>
      </c>
      <c r="AF1" s="1" t="s">
        <v>25</v>
      </c>
      <c r="AG1" s="1" t="s">
        <v>26</v>
      </c>
      <c r="AH1" s="1" t="s">
        <v>27</v>
      </c>
      <c r="AI1" s="5" t="s">
        <v>28</v>
      </c>
      <c r="AJ1" s="1" t="s">
        <v>29</v>
      </c>
      <c r="AK1" s="1" t="s">
        <v>520</v>
      </c>
      <c r="AL1" s="6" t="s">
        <v>30</v>
      </c>
      <c r="AM1" s="1" t="s">
        <v>512</v>
      </c>
      <c r="AN1" s="7" t="s">
        <v>522</v>
      </c>
    </row>
    <row r="2" spans="1:40" ht="19.5" customHeight="1" x14ac:dyDescent="0.25">
      <c r="A2" s="224"/>
      <c r="B2" s="201">
        <v>40</v>
      </c>
      <c r="C2" s="201" t="s">
        <v>81</v>
      </c>
      <c r="D2" s="206"/>
      <c r="E2" s="206">
        <v>1</v>
      </c>
      <c r="F2" s="206" t="s">
        <v>32</v>
      </c>
      <c r="G2" s="225"/>
      <c r="H2" s="201" t="s">
        <v>504</v>
      </c>
      <c r="I2" s="227" t="s">
        <v>280</v>
      </c>
      <c r="J2" s="206"/>
      <c r="K2" s="207" t="s">
        <v>502</v>
      </c>
      <c r="L2" s="201" t="s">
        <v>107</v>
      </c>
      <c r="M2" s="206" t="s">
        <v>503</v>
      </c>
      <c r="N2" s="229"/>
      <c r="O2" s="229"/>
      <c r="P2" s="206"/>
      <c r="Q2" s="230" t="s">
        <v>501</v>
      </c>
      <c r="R2" s="201" t="s">
        <v>63</v>
      </c>
      <c r="S2" s="231" t="s">
        <v>37</v>
      </c>
      <c r="T2" s="206"/>
      <c r="U2" s="201"/>
      <c r="V2" s="201"/>
      <c r="W2" s="233" t="s">
        <v>523</v>
      </c>
      <c r="X2" s="234" t="s">
        <v>427</v>
      </c>
      <c r="Y2" s="206"/>
      <c r="Z2" s="235">
        <v>33333</v>
      </c>
      <c r="AA2" s="237"/>
      <c r="AB2" s="237"/>
      <c r="AC2" s="239"/>
      <c r="AD2" s="235"/>
      <c r="AE2" s="240"/>
      <c r="AF2" s="241"/>
      <c r="AG2" s="241"/>
      <c r="AH2" s="231"/>
      <c r="AI2" s="243" t="s">
        <v>97</v>
      </c>
      <c r="AJ2" s="245" t="s">
        <v>215</v>
      </c>
      <c r="AK2" s="247"/>
      <c r="AL2" s="221" t="s">
        <v>39</v>
      </c>
      <c r="AM2" s="250">
        <v>1</v>
      </c>
      <c r="AN2" s="251"/>
    </row>
    <row r="3" spans="1:40" x14ac:dyDescent="0.25">
      <c r="A3" s="224"/>
      <c r="B3" s="206">
        <v>40</v>
      </c>
      <c r="C3" s="206" t="s">
        <v>31</v>
      </c>
      <c r="D3" s="206"/>
      <c r="E3" s="206">
        <v>1</v>
      </c>
      <c r="F3" s="206" t="s">
        <v>274</v>
      </c>
      <c r="G3" s="226" t="s">
        <v>87</v>
      </c>
      <c r="H3" s="206" t="s">
        <v>504</v>
      </c>
      <c r="I3" s="227" t="s">
        <v>280</v>
      </c>
      <c r="J3" s="206"/>
      <c r="K3" s="228" t="s">
        <v>502</v>
      </c>
      <c r="L3" s="206" t="s">
        <v>51</v>
      </c>
      <c r="M3" s="206" t="s">
        <v>503</v>
      </c>
      <c r="N3" s="229" t="s">
        <v>79</v>
      </c>
      <c r="O3" s="229">
        <v>22</v>
      </c>
      <c r="P3" s="206"/>
      <c r="Q3" s="226" t="s">
        <v>501</v>
      </c>
      <c r="R3" s="206" t="s">
        <v>63</v>
      </c>
      <c r="S3" s="232" t="s">
        <v>107</v>
      </c>
      <c r="T3" s="206" t="s">
        <v>503</v>
      </c>
      <c r="U3" s="206"/>
      <c r="V3" s="206"/>
      <c r="W3" s="233"/>
      <c r="X3" s="234" t="s">
        <v>427</v>
      </c>
      <c r="Y3" s="206"/>
      <c r="Z3" s="236"/>
      <c r="AA3" s="238" t="s">
        <v>212</v>
      </c>
      <c r="AB3" s="238" t="s">
        <v>428</v>
      </c>
      <c r="AC3" s="233" t="s">
        <v>429</v>
      </c>
      <c r="AD3" s="236">
        <v>4530229545</v>
      </c>
      <c r="AE3" s="203"/>
      <c r="AF3" s="242"/>
      <c r="AG3" s="242"/>
      <c r="AH3" s="232"/>
      <c r="AI3" s="244" t="s">
        <v>93</v>
      </c>
      <c r="AJ3" s="246" t="s">
        <v>214</v>
      </c>
      <c r="AK3" s="248"/>
      <c r="AL3" s="249" t="s">
        <v>50</v>
      </c>
      <c r="AM3" s="206"/>
      <c r="AN3" s="252"/>
    </row>
    <row r="4" spans="1:40" x14ac:dyDescent="0.25">
      <c r="A4" s="224" t="s">
        <v>44</v>
      </c>
      <c r="B4" s="206">
        <v>40</v>
      </c>
      <c r="C4" s="206"/>
      <c r="D4" s="206">
        <v>-20</v>
      </c>
      <c r="E4" s="206">
        <v>1</v>
      </c>
      <c r="F4" s="206" t="s">
        <v>433</v>
      </c>
      <c r="G4" s="226" t="s">
        <v>114</v>
      </c>
      <c r="H4" s="206" t="s">
        <v>504</v>
      </c>
      <c r="I4" s="227" t="s">
        <v>280</v>
      </c>
      <c r="J4" s="206"/>
      <c r="K4" s="228" t="s">
        <v>502</v>
      </c>
      <c r="L4" s="206" t="s">
        <v>164</v>
      </c>
      <c r="M4" s="206"/>
      <c r="N4" s="229"/>
      <c r="O4" s="229">
        <v>23</v>
      </c>
      <c r="P4" s="206"/>
      <c r="Q4" s="226" t="s">
        <v>501</v>
      </c>
      <c r="R4" s="206" t="s">
        <v>70</v>
      </c>
      <c r="S4" s="232" t="s">
        <v>169</v>
      </c>
      <c r="T4" s="206"/>
      <c r="U4" s="206"/>
      <c r="V4" s="206"/>
      <c r="W4" s="233"/>
      <c r="X4" s="234" t="s">
        <v>427</v>
      </c>
      <c r="Y4" s="206"/>
      <c r="Z4" s="236" t="s">
        <v>275</v>
      </c>
      <c r="AA4" s="238"/>
      <c r="AB4" s="238"/>
      <c r="AC4" s="233"/>
      <c r="AD4" s="236"/>
      <c r="AE4" s="203"/>
      <c r="AF4" s="242"/>
      <c r="AG4" s="242"/>
      <c r="AH4" s="232"/>
      <c r="AI4" s="244" t="s">
        <v>125</v>
      </c>
      <c r="AJ4" s="246" t="s">
        <v>176</v>
      </c>
      <c r="AK4" s="248"/>
      <c r="AL4" s="249" t="s">
        <v>104</v>
      </c>
      <c r="AM4" s="206"/>
      <c r="AN4" s="252"/>
    </row>
    <row r="5" spans="1:40" x14ac:dyDescent="0.25">
      <c r="A5" s="224"/>
      <c r="B5" s="206">
        <v>40</v>
      </c>
      <c r="C5" s="206" t="s">
        <v>31</v>
      </c>
      <c r="D5" s="206"/>
      <c r="E5" s="206">
        <v>1</v>
      </c>
      <c r="F5" s="206" t="s">
        <v>224</v>
      </c>
      <c r="G5" s="226" t="s">
        <v>82</v>
      </c>
      <c r="H5" s="206" t="s">
        <v>504</v>
      </c>
      <c r="I5" s="227" t="s">
        <v>280</v>
      </c>
      <c r="J5" s="206"/>
      <c r="K5" s="228" t="s">
        <v>502</v>
      </c>
      <c r="L5" s="206" t="s">
        <v>68</v>
      </c>
      <c r="M5" s="206" t="s">
        <v>503</v>
      </c>
      <c r="N5" s="229" t="s">
        <v>55</v>
      </c>
      <c r="O5" s="229">
        <v>22</v>
      </c>
      <c r="P5" s="206"/>
      <c r="Q5" s="226" t="s">
        <v>501</v>
      </c>
      <c r="R5" s="206" t="s">
        <v>70</v>
      </c>
      <c r="S5" s="232" t="s">
        <v>164</v>
      </c>
      <c r="T5" s="206" t="s">
        <v>503</v>
      </c>
      <c r="U5" s="206"/>
      <c r="V5" s="206"/>
      <c r="W5" s="233"/>
      <c r="X5" s="234" t="s">
        <v>427</v>
      </c>
      <c r="Y5" s="206"/>
      <c r="Z5" s="236" t="s">
        <v>367</v>
      </c>
      <c r="AA5" s="238" t="s">
        <v>371</v>
      </c>
      <c r="AB5" s="238" t="s">
        <v>377</v>
      </c>
      <c r="AC5" s="233"/>
      <c r="AD5" s="236"/>
      <c r="AE5" s="203"/>
      <c r="AF5" s="242"/>
      <c r="AG5" s="242"/>
      <c r="AH5" s="232"/>
      <c r="AI5" s="244" t="s">
        <v>298</v>
      </c>
      <c r="AJ5" s="246" t="s">
        <v>202</v>
      </c>
      <c r="AK5" s="248"/>
      <c r="AL5" s="249" t="s">
        <v>84</v>
      </c>
      <c r="AM5" s="206"/>
      <c r="AN5" s="252"/>
    </row>
    <row r="6" spans="1:40" x14ac:dyDescent="0.25">
      <c r="A6" s="224"/>
      <c r="B6" s="206">
        <v>40</v>
      </c>
      <c r="C6" s="206" t="s">
        <v>31</v>
      </c>
      <c r="D6" s="206"/>
      <c r="E6" s="206">
        <v>1</v>
      </c>
      <c r="F6" s="206" t="s">
        <v>94</v>
      </c>
      <c r="G6" s="226" t="s">
        <v>95</v>
      </c>
      <c r="H6" s="206" t="s">
        <v>504</v>
      </c>
      <c r="I6" s="227" t="s">
        <v>280</v>
      </c>
      <c r="J6" s="206"/>
      <c r="K6" s="228" t="s">
        <v>502</v>
      </c>
      <c r="L6" s="206" t="s">
        <v>68</v>
      </c>
      <c r="M6" s="206" t="s">
        <v>503</v>
      </c>
      <c r="N6" s="229" t="s">
        <v>69</v>
      </c>
      <c r="O6" s="229">
        <v>22</v>
      </c>
      <c r="P6" s="206"/>
      <c r="Q6" s="226" t="s">
        <v>501</v>
      </c>
      <c r="R6" s="206" t="s">
        <v>143</v>
      </c>
      <c r="S6" s="232" t="s">
        <v>54</v>
      </c>
      <c r="T6" s="206" t="s">
        <v>503</v>
      </c>
      <c r="U6" s="206" t="s">
        <v>88</v>
      </c>
      <c r="V6" s="206">
        <v>27</v>
      </c>
      <c r="W6" s="233"/>
      <c r="X6" s="234" t="s">
        <v>427</v>
      </c>
      <c r="Y6" s="206"/>
      <c r="Z6" s="236" t="s">
        <v>367</v>
      </c>
      <c r="AA6" s="238" t="s">
        <v>84</v>
      </c>
      <c r="AB6" s="238" t="s">
        <v>185</v>
      </c>
      <c r="AC6" s="233" t="s">
        <v>91</v>
      </c>
      <c r="AD6" s="236"/>
      <c r="AE6" s="203"/>
      <c r="AF6" s="242"/>
      <c r="AG6" s="242"/>
      <c r="AH6" s="232"/>
      <c r="AI6" s="244" t="s">
        <v>73</v>
      </c>
      <c r="AJ6" s="246" t="s">
        <v>236</v>
      </c>
      <c r="AK6" s="248"/>
      <c r="AL6" s="249" t="s">
        <v>172</v>
      </c>
      <c r="AM6" s="206">
        <v>1</v>
      </c>
      <c r="AN6" s="252"/>
    </row>
    <row r="7" spans="1:40" x14ac:dyDescent="0.25">
      <c r="A7" s="224"/>
      <c r="B7" s="206">
        <v>40</v>
      </c>
      <c r="C7" s="206" t="s">
        <v>31</v>
      </c>
      <c r="D7" s="206"/>
      <c r="E7" s="206">
        <v>1</v>
      </c>
      <c r="F7" s="206" t="s">
        <v>94</v>
      </c>
      <c r="G7" s="226" t="s">
        <v>247</v>
      </c>
      <c r="H7" s="206" t="s">
        <v>504</v>
      </c>
      <c r="I7" s="227" t="s">
        <v>280</v>
      </c>
      <c r="J7" s="206"/>
      <c r="K7" s="228" t="s">
        <v>502</v>
      </c>
      <c r="L7" s="206" t="s">
        <v>68</v>
      </c>
      <c r="M7" s="206" t="s">
        <v>503</v>
      </c>
      <c r="N7" s="229" t="s">
        <v>45</v>
      </c>
      <c r="O7" s="229">
        <v>22</v>
      </c>
      <c r="P7" s="206"/>
      <c r="Q7" s="226" t="s">
        <v>501</v>
      </c>
      <c r="R7" s="206" t="s">
        <v>143</v>
      </c>
      <c r="S7" s="232" t="s">
        <v>54</v>
      </c>
      <c r="T7" s="206" t="s">
        <v>503</v>
      </c>
      <c r="U7" s="206" t="s">
        <v>88</v>
      </c>
      <c r="V7" s="206">
        <v>27</v>
      </c>
      <c r="W7" s="233"/>
      <c r="X7" s="234" t="s">
        <v>427</v>
      </c>
      <c r="Y7" s="206"/>
      <c r="Z7" s="236" t="s">
        <v>367</v>
      </c>
      <c r="AA7" s="238" t="s">
        <v>56</v>
      </c>
      <c r="AB7" s="238" t="s">
        <v>372</v>
      </c>
      <c r="AC7" s="233" t="s">
        <v>91</v>
      </c>
      <c r="AD7" s="236" t="s">
        <v>440</v>
      </c>
      <c r="AE7" s="203"/>
      <c r="AF7" s="242"/>
      <c r="AG7" s="242"/>
      <c r="AH7" s="232"/>
      <c r="AI7" s="244" t="s">
        <v>163</v>
      </c>
      <c r="AJ7" s="246" t="s">
        <v>167</v>
      </c>
      <c r="AK7" s="248"/>
      <c r="AL7" s="249" t="s">
        <v>97</v>
      </c>
      <c r="AM7" s="206">
        <v>1</v>
      </c>
      <c r="AN7" s="252"/>
    </row>
    <row r="8" spans="1:40" x14ac:dyDescent="0.25">
      <c r="A8" s="224"/>
      <c r="B8" s="206">
        <v>40</v>
      </c>
      <c r="C8" s="206" t="s">
        <v>31</v>
      </c>
      <c r="D8" s="206"/>
      <c r="E8" s="206">
        <v>1</v>
      </c>
      <c r="F8" s="206" t="s">
        <v>94</v>
      </c>
      <c r="G8" s="226" t="s">
        <v>210</v>
      </c>
      <c r="H8" s="206" t="s">
        <v>504</v>
      </c>
      <c r="I8" s="227" t="s">
        <v>280</v>
      </c>
      <c r="J8" s="206"/>
      <c r="K8" s="228" t="s">
        <v>502</v>
      </c>
      <c r="L8" s="206" t="s">
        <v>68</v>
      </c>
      <c r="M8" s="206" t="s">
        <v>503</v>
      </c>
      <c r="N8" s="229" t="s">
        <v>105</v>
      </c>
      <c r="O8" s="229">
        <v>22</v>
      </c>
      <c r="P8" s="206"/>
      <c r="Q8" s="226" t="s">
        <v>501</v>
      </c>
      <c r="R8" s="206" t="s">
        <v>143</v>
      </c>
      <c r="S8" s="232" t="s">
        <v>54</v>
      </c>
      <c r="T8" s="206" t="s">
        <v>503</v>
      </c>
      <c r="U8" s="206" t="s">
        <v>52</v>
      </c>
      <c r="V8" s="206">
        <v>28</v>
      </c>
      <c r="W8" s="233"/>
      <c r="X8" s="234" t="s">
        <v>427</v>
      </c>
      <c r="Y8" s="206"/>
      <c r="Z8" s="236" t="s">
        <v>367</v>
      </c>
      <c r="AA8" s="238" t="s">
        <v>442</v>
      </c>
      <c r="AB8" s="238" t="s">
        <v>372</v>
      </c>
      <c r="AC8" s="233" t="s">
        <v>91</v>
      </c>
      <c r="AD8" s="236"/>
      <c r="AE8" s="203"/>
      <c r="AF8" s="242"/>
      <c r="AG8" s="242"/>
      <c r="AH8" s="232"/>
      <c r="AI8" s="244" t="s">
        <v>61</v>
      </c>
      <c r="AJ8" s="246" t="s">
        <v>98</v>
      </c>
      <c r="AK8" s="248" t="s">
        <v>38</v>
      </c>
      <c r="AL8" s="249" t="s">
        <v>298</v>
      </c>
      <c r="AM8" s="206">
        <v>1</v>
      </c>
      <c r="AN8" s="252"/>
    </row>
    <row r="9" spans="1:40" x14ac:dyDescent="0.25">
      <c r="A9" s="224"/>
      <c r="B9" s="206">
        <v>40</v>
      </c>
      <c r="C9" s="206" t="s">
        <v>31</v>
      </c>
      <c r="D9" s="206"/>
      <c r="E9" s="206">
        <v>1</v>
      </c>
      <c r="F9" s="206" t="s">
        <v>94</v>
      </c>
      <c r="G9" s="226" t="s">
        <v>82</v>
      </c>
      <c r="H9" s="206" t="s">
        <v>504</v>
      </c>
      <c r="I9" s="227" t="s">
        <v>280</v>
      </c>
      <c r="J9" s="206"/>
      <c r="K9" s="228" t="s">
        <v>502</v>
      </c>
      <c r="L9" s="206" t="s">
        <v>68</v>
      </c>
      <c r="M9" s="206" t="s">
        <v>503</v>
      </c>
      <c r="N9" s="229" t="s">
        <v>96</v>
      </c>
      <c r="O9" s="229">
        <v>22</v>
      </c>
      <c r="P9" s="206"/>
      <c r="Q9" s="226" t="s">
        <v>501</v>
      </c>
      <c r="R9" s="206" t="s">
        <v>143</v>
      </c>
      <c r="S9" s="232" t="s">
        <v>54</v>
      </c>
      <c r="T9" s="206" t="s">
        <v>503</v>
      </c>
      <c r="U9" s="206" t="s">
        <v>45</v>
      </c>
      <c r="V9" s="206">
        <v>28</v>
      </c>
      <c r="W9" s="233"/>
      <c r="X9" s="234" t="s">
        <v>427</v>
      </c>
      <c r="Y9" s="206"/>
      <c r="Z9" s="236" t="s">
        <v>367</v>
      </c>
      <c r="AA9" s="238" t="s">
        <v>442</v>
      </c>
      <c r="AB9" s="238" t="s">
        <v>372</v>
      </c>
      <c r="AC9" s="233" t="s">
        <v>91</v>
      </c>
      <c r="AD9" s="236"/>
      <c r="AE9" s="203"/>
      <c r="AF9" s="242"/>
      <c r="AG9" s="242"/>
      <c r="AH9" s="232"/>
      <c r="AI9" s="244" t="s">
        <v>39</v>
      </c>
      <c r="AJ9" s="246" t="s">
        <v>205</v>
      </c>
      <c r="AK9" s="248"/>
      <c r="AL9" s="249" t="s">
        <v>53</v>
      </c>
      <c r="AM9" s="206">
        <v>1</v>
      </c>
      <c r="AN9" s="252"/>
    </row>
    <row r="10" spans="1:40" x14ac:dyDescent="0.25">
      <c r="A10" s="224"/>
      <c r="B10" s="206">
        <v>40</v>
      </c>
      <c r="C10" s="206" t="s">
        <v>31</v>
      </c>
      <c r="D10" s="206"/>
      <c r="E10" s="206">
        <v>1</v>
      </c>
      <c r="F10" s="206" t="s">
        <v>285</v>
      </c>
      <c r="G10" s="226" t="s">
        <v>130</v>
      </c>
      <c r="H10" s="206" t="s">
        <v>504</v>
      </c>
      <c r="I10" s="227" t="s">
        <v>280</v>
      </c>
      <c r="J10" s="206"/>
      <c r="K10" s="228" t="s">
        <v>502</v>
      </c>
      <c r="L10" s="206" t="s">
        <v>68</v>
      </c>
      <c r="M10" s="206" t="s">
        <v>503</v>
      </c>
      <c r="N10" s="229" t="s">
        <v>87</v>
      </c>
      <c r="O10" s="229">
        <v>22</v>
      </c>
      <c r="P10" s="206"/>
      <c r="Q10" s="226" t="s">
        <v>501</v>
      </c>
      <c r="R10" s="206" t="s">
        <v>70</v>
      </c>
      <c r="S10" s="232" t="s">
        <v>71</v>
      </c>
      <c r="T10" s="206" t="s">
        <v>503</v>
      </c>
      <c r="U10" s="206"/>
      <c r="V10" s="206"/>
      <c r="W10" s="233"/>
      <c r="X10" s="234" t="s">
        <v>427</v>
      </c>
      <c r="Y10" s="206"/>
      <c r="Z10" s="236" t="s">
        <v>339</v>
      </c>
      <c r="AA10" s="238" t="s">
        <v>400</v>
      </c>
      <c r="AB10" s="238" t="s">
        <v>476</v>
      </c>
      <c r="AC10" s="233"/>
      <c r="AD10" s="236"/>
      <c r="AE10" s="203"/>
      <c r="AF10" s="242"/>
      <c r="AG10" s="242"/>
      <c r="AH10" s="232"/>
      <c r="AI10" s="244" t="s">
        <v>278</v>
      </c>
      <c r="AJ10" s="246" t="s">
        <v>140</v>
      </c>
      <c r="AK10" s="248"/>
      <c r="AL10" s="249" t="s">
        <v>73</v>
      </c>
      <c r="AM10" s="206">
        <v>1</v>
      </c>
      <c r="AN10" s="252"/>
    </row>
  </sheetData>
  <conditionalFormatting sqref="B1:AN1">
    <cfRule type="duplicateValues" dxfId="1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N3"/>
  <sheetViews>
    <sheetView workbookViewId="0">
      <selection activeCell="I9" sqref="I9"/>
    </sheetView>
  </sheetViews>
  <sheetFormatPr baseColWidth="10" defaultRowHeight="15" x14ac:dyDescent="0.25"/>
  <cols>
    <col min="1" max="1" width="5.42578125" customWidth="1"/>
    <col min="2" max="2" width="4.85546875" customWidth="1"/>
    <col min="3" max="3" width="5.85546875" customWidth="1"/>
    <col min="4" max="4" width="4.42578125" customWidth="1"/>
    <col min="5" max="5" width="6.140625" customWidth="1"/>
    <col min="6" max="6" width="18.42578125" customWidth="1"/>
    <col min="7" max="7" width="5.85546875" customWidth="1"/>
    <col min="8" max="8" width="9.85546875" customWidth="1"/>
    <col min="9" max="10" width="5.42578125" customWidth="1"/>
    <col min="11" max="11" width="19.7109375" customWidth="1"/>
    <col min="13" max="13" width="6.85546875" customWidth="1"/>
    <col min="14" max="14" width="5.140625" customWidth="1"/>
    <col min="15" max="15" width="4.7109375" customWidth="1"/>
    <col min="16" max="16" width="4.140625" customWidth="1"/>
    <col min="18" max="18" width="6.42578125" customWidth="1"/>
    <col min="19" max="19" width="8.140625" customWidth="1"/>
    <col min="20" max="20" width="6.85546875" customWidth="1"/>
    <col min="21" max="21" width="5.140625" customWidth="1"/>
    <col min="22" max="22" width="4.7109375" customWidth="1"/>
    <col min="23" max="23" width="5.140625" customWidth="1"/>
    <col min="25" max="25" width="8.42578125" customWidth="1"/>
    <col min="26" max="26" width="11.7109375" customWidth="1"/>
    <col min="27" max="27" width="12.28515625" customWidth="1"/>
    <col min="28" max="28" width="9.42578125" customWidth="1"/>
    <col min="29" max="29" width="9" customWidth="1"/>
    <col min="31" max="31" width="6.140625" customWidth="1"/>
    <col min="32" max="32" width="6.42578125" customWidth="1"/>
    <col min="33" max="33" width="7.85546875" customWidth="1"/>
    <col min="34" max="34" width="7.7109375" customWidth="1"/>
    <col min="37" max="37" width="5.140625" customWidth="1"/>
    <col min="39" max="39" width="6.140625" customWidth="1"/>
    <col min="40" max="40" width="9.42578125" customWidth="1"/>
  </cols>
  <sheetData>
    <row r="1" spans="1:40" ht="19.5" customHeight="1" thickBot="1" x14ac:dyDescent="0.3">
      <c r="A1" s="187" t="s">
        <v>506</v>
      </c>
      <c r="B1" s="1" t="s">
        <v>0</v>
      </c>
      <c r="C1" s="1" t="s">
        <v>1</v>
      </c>
      <c r="D1" s="1" t="s">
        <v>2</v>
      </c>
      <c r="E1" s="1" t="s">
        <v>511</v>
      </c>
      <c r="F1" s="1" t="s">
        <v>4</v>
      </c>
      <c r="G1" s="2" t="s">
        <v>5</v>
      </c>
      <c r="H1" s="1" t="s">
        <v>509</v>
      </c>
      <c r="I1" s="3" t="s">
        <v>507</v>
      </c>
      <c r="J1" s="1" t="s">
        <v>508</v>
      </c>
      <c r="K1" s="1" t="s">
        <v>8</v>
      </c>
      <c r="L1" s="1" t="s">
        <v>9</v>
      </c>
      <c r="M1" s="1" t="s">
        <v>513</v>
      </c>
      <c r="N1" s="1" t="s">
        <v>515</v>
      </c>
      <c r="O1" s="1" t="s">
        <v>517</v>
      </c>
      <c r="P1" s="1" t="s">
        <v>13</v>
      </c>
      <c r="Q1" s="4" t="s">
        <v>14</v>
      </c>
      <c r="R1" s="1" t="s">
        <v>15</v>
      </c>
      <c r="S1" s="1" t="s">
        <v>16</v>
      </c>
      <c r="T1" s="1" t="s">
        <v>514</v>
      </c>
      <c r="U1" s="1" t="s">
        <v>516</v>
      </c>
      <c r="V1" s="1" t="s">
        <v>518</v>
      </c>
      <c r="W1" s="1" t="s">
        <v>519</v>
      </c>
      <c r="X1" s="1" t="s">
        <v>18</v>
      </c>
      <c r="Y1" s="4" t="s">
        <v>19</v>
      </c>
      <c r="Z1" s="1" t="s">
        <v>20</v>
      </c>
      <c r="AA1" s="1" t="s">
        <v>21</v>
      </c>
      <c r="AB1" s="1" t="s">
        <v>521</v>
      </c>
      <c r="AC1" s="1" t="s">
        <v>510</v>
      </c>
      <c r="AD1" s="1" t="s">
        <v>23</v>
      </c>
      <c r="AE1" s="1" t="s">
        <v>24</v>
      </c>
      <c r="AF1" s="1" t="s">
        <v>25</v>
      </c>
      <c r="AG1" s="1" t="s">
        <v>26</v>
      </c>
      <c r="AH1" s="1" t="s">
        <v>27</v>
      </c>
      <c r="AI1" s="5" t="s">
        <v>28</v>
      </c>
      <c r="AJ1" s="1" t="s">
        <v>29</v>
      </c>
      <c r="AK1" s="1" t="s">
        <v>520</v>
      </c>
      <c r="AL1" s="6" t="s">
        <v>30</v>
      </c>
      <c r="AM1" s="1" t="s">
        <v>512</v>
      </c>
      <c r="AN1" s="7" t="s">
        <v>522</v>
      </c>
    </row>
    <row r="2" spans="1:40" ht="19.5" customHeight="1" x14ac:dyDescent="0.25">
      <c r="A2" s="224"/>
      <c r="B2" s="225">
        <v>20</v>
      </c>
      <c r="C2" s="201" t="s">
        <v>81</v>
      </c>
      <c r="D2" s="206"/>
      <c r="E2" s="206"/>
      <c r="F2" s="206" t="s">
        <v>32</v>
      </c>
      <c r="G2" s="225"/>
      <c r="H2" s="201" t="s">
        <v>504</v>
      </c>
      <c r="I2" s="227" t="s">
        <v>280</v>
      </c>
      <c r="J2" s="206"/>
      <c r="K2" s="207" t="s">
        <v>502</v>
      </c>
      <c r="L2" s="222" t="s">
        <v>37</v>
      </c>
      <c r="M2" s="206"/>
      <c r="N2" s="206"/>
      <c r="O2" s="206"/>
      <c r="P2" s="206"/>
      <c r="Q2" s="230" t="s">
        <v>501</v>
      </c>
      <c r="R2" s="201"/>
      <c r="S2" s="201" t="s">
        <v>64</v>
      </c>
      <c r="T2" s="201"/>
      <c r="U2" s="201"/>
      <c r="V2" s="201"/>
      <c r="W2" s="233"/>
      <c r="X2" s="254" t="s">
        <v>156</v>
      </c>
      <c r="Y2" s="206"/>
      <c r="Z2" s="235"/>
      <c r="AA2" s="235"/>
      <c r="AB2" s="235"/>
      <c r="AC2" s="240"/>
      <c r="AD2" s="240"/>
      <c r="AE2" s="240"/>
      <c r="AF2" s="241">
        <v>44830</v>
      </c>
      <c r="AG2" s="241" t="s">
        <v>59</v>
      </c>
      <c r="AH2" s="240"/>
      <c r="AI2" s="243" t="s">
        <v>85</v>
      </c>
      <c r="AJ2" s="245" t="s">
        <v>129</v>
      </c>
      <c r="AK2" s="247"/>
      <c r="AL2" s="223" t="s">
        <v>163</v>
      </c>
      <c r="AM2" s="250">
        <v>1</v>
      </c>
      <c r="AN2" s="251"/>
    </row>
    <row r="3" spans="1:40" x14ac:dyDescent="0.25">
      <c r="A3" s="224" t="s">
        <v>145</v>
      </c>
      <c r="B3" s="226">
        <v>20</v>
      </c>
      <c r="C3" s="206" t="s">
        <v>81</v>
      </c>
      <c r="D3" s="206" t="s">
        <v>249</v>
      </c>
      <c r="E3" s="206"/>
      <c r="F3" s="206" t="s">
        <v>94</v>
      </c>
      <c r="G3" s="226" t="s">
        <v>175</v>
      </c>
      <c r="H3" s="206" t="s">
        <v>504</v>
      </c>
      <c r="I3" s="227" t="s">
        <v>280</v>
      </c>
      <c r="J3" s="206"/>
      <c r="K3" s="228" t="s">
        <v>502</v>
      </c>
      <c r="L3" s="253" t="s">
        <v>68</v>
      </c>
      <c r="M3" s="206" t="s">
        <v>503</v>
      </c>
      <c r="N3" s="206" t="s">
        <v>103</v>
      </c>
      <c r="O3" s="206">
        <v>22</v>
      </c>
      <c r="P3" s="206"/>
      <c r="Q3" s="226" t="s">
        <v>501</v>
      </c>
      <c r="R3" s="206" t="s">
        <v>143</v>
      </c>
      <c r="S3" s="206" t="s">
        <v>54</v>
      </c>
      <c r="T3" s="206" t="s">
        <v>503</v>
      </c>
      <c r="U3" s="206" t="s">
        <v>105</v>
      </c>
      <c r="V3" s="206">
        <v>28</v>
      </c>
      <c r="W3" s="233" t="s">
        <v>153</v>
      </c>
      <c r="X3" s="254" t="s">
        <v>156</v>
      </c>
      <c r="Y3" s="206"/>
      <c r="Z3" s="236" t="s">
        <v>367</v>
      </c>
      <c r="AA3" s="236" t="s">
        <v>442</v>
      </c>
      <c r="AB3" s="236" t="s">
        <v>372</v>
      </c>
      <c r="AC3" s="203" t="s">
        <v>91</v>
      </c>
      <c r="AD3" s="203"/>
      <c r="AE3" s="203"/>
      <c r="AF3" s="242"/>
      <c r="AG3" s="242"/>
      <c r="AH3" s="203"/>
      <c r="AI3" s="244" t="s">
        <v>279</v>
      </c>
      <c r="AJ3" s="246" t="s">
        <v>230</v>
      </c>
      <c r="AK3" s="248"/>
      <c r="AL3" s="255"/>
      <c r="AM3" s="206"/>
      <c r="AN3" s="252"/>
    </row>
  </sheetData>
  <conditionalFormatting sqref="B1:AN1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N22" sqref="N22"/>
    </sheetView>
  </sheetViews>
  <sheetFormatPr baseColWidth="10" defaultColWidth="9.140625" defaultRowHeight="15" x14ac:dyDescent="0.25"/>
  <sheetData>
    <row r="1" spans="1:1" x14ac:dyDescent="0.25">
      <c r="A1" t="s">
        <v>494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O73"/>
  <sheetViews>
    <sheetView topLeftCell="B1" workbookViewId="0"/>
  </sheetViews>
  <sheetFormatPr baseColWidth="10" defaultColWidth="9.140625" defaultRowHeight="15" x14ac:dyDescent="0.25"/>
  <cols>
    <col min="1" max="1" width="1.5703125" hidden="1" customWidth="1"/>
    <col min="4" max="4" width="2.140625" hidden="1" customWidth="1"/>
    <col min="5" max="5" width="2.42578125" customWidth="1"/>
    <col min="6" max="6" width="21.42578125" customWidth="1"/>
    <col min="7" max="7" width="9.140625" style="183"/>
    <col min="9" max="9" width="0.7109375" hidden="1" customWidth="1"/>
    <col min="10" max="10" width="7" hidden="1" customWidth="1"/>
    <col min="11" max="11" width="14" customWidth="1"/>
    <col min="25" max="25" width="0" hidden="1" customWidth="1"/>
    <col min="26" max="26" width="23.7109375" customWidth="1"/>
    <col min="27" max="28" width="0" hidden="1" customWidth="1"/>
    <col min="29" max="29" width="15.42578125" hidden="1" customWidth="1"/>
    <col min="30" max="30" width="13.7109375" customWidth="1"/>
    <col min="31" max="31" width="2.28515625" hidden="1" customWidth="1"/>
    <col min="33" max="33" width="5.7109375" customWidth="1"/>
    <col min="34" max="35" width="0" hidden="1" customWidth="1"/>
    <col min="37" max="40" width="0" hidden="1" customWidth="1"/>
    <col min="41" max="41" width="12" hidden="1" customWidth="1"/>
  </cols>
  <sheetData>
    <row r="1" spans="1:40" ht="15" customHeight="1" x14ac:dyDescent="0.25">
      <c r="A1" s="172"/>
      <c r="B1" s="172" t="s">
        <v>0</v>
      </c>
      <c r="C1" s="172" t="s">
        <v>1</v>
      </c>
      <c r="D1" s="172" t="s">
        <v>2</v>
      </c>
      <c r="E1" s="172" t="s">
        <v>3</v>
      </c>
      <c r="F1" s="172" t="s">
        <v>4</v>
      </c>
      <c r="G1" s="181" t="s">
        <v>495</v>
      </c>
      <c r="H1" s="172" t="s">
        <v>6</v>
      </c>
      <c r="I1" s="173" t="s">
        <v>7</v>
      </c>
      <c r="J1" s="172"/>
      <c r="K1" s="172" t="s">
        <v>8</v>
      </c>
      <c r="L1" s="172" t="s">
        <v>9</v>
      </c>
      <c r="M1" s="172" t="s">
        <v>10</v>
      </c>
      <c r="N1" s="172" t="s">
        <v>11</v>
      </c>
      <c r="O1" s="172" t="s">
        <v>12</v>
      </c>
      <c r="P1" s="172" t="s">
        <v>13</v>
      </c>
      <c r="Q1" s="174" t="s">
        <v>14</v>
      </c>
      <c r="R1" s="172" t="s">
        <v>15</v>
      </c>
      <c r="S1" s="172" t="s">
        <v>16</v>
      </c>
      <c r="T1" s="172" t="s">
        <v>10</v>
      </c>
      <c r="U1" s="172" t="s">
        <v>11</v>
      </c>
      <c r="V1" s="172" t="s">
        <v>12</v>
      </c>
      <c r="W1" s="172" t="s">
        <v>17</v>
      </c>
      <c r="X1" s="172" t="s">
        <v>18</v>
      </c>
      <c r="Y1" s="174" t="s">
        <v>19</v>
      </c>
      <c r="Z1" s="172" t="s">
        <v>20</v>
      </c>
      <c r="AA1" s="172" t="s">
        <v>21</v>
      </c>
      <c r="AB1" s="172" t="s">
        <v>22</v>
      </c>
      <c r="AC1" s="172" t="s">
        <v>6</v>
      </c>
      <c r="AD1" s="172" t="s">
        <v>23</v>
      </c>
      <c r="AE1" s="172" t="s">
        <v>24</v>
      </c>
      <c r="AF1" s="172" t="s">
        <v>25</v>
      </c>
      <c r="AG1" s="172" t="s">
        <v>26</v>
      </c>
      <c r="AH1" s="172" t="s">
        <v>27</v>
      </c>
      <c r="AI1" s="175" t="s">
        <v>28</v>
      </c>
      <c r="AJ1" s="172" t="s">
        <v>29</v>
      </c>
      <c r="AK1" s="172" t="s">
        <v>17</v>
      </c>
      <c r="AL1" s="176" t="s">
        <v>30</v>
      </c>
      <c r="AM1" s="172" t="s">
        <v>3</v>
      </c>
      <c r="AN1" s="177" t="s">
        <v>22</v>
      </c>
    </row>
    <row r="2" spans="1:40" ht="15" customHeight="1" x14ac:dyDescent="0.25">
      <c r="A2" s="55"/>
      <c r="B2" s="56">
        <v>40</v>
      </c>
      <c r="C2" s="56" t="s">
        <v>31</v>
      </c>
      <c r="D2" s="55"/>
      <c r="E2" s="55">
        <v>1</v>
      </c>
      <c r="F2" s="97" t="s">
        <v>174</v>
      </c>
      <c r="G2" s="182">
        <v>44804</v>
      </c>
      <c r="H2" s="56" t="s">
        <v>118</v>
      </c>
      <c r="I2" s="111"/>
      <c r="J2" s="55" t="s">
        <v>38</v>
      </c>
      <c r="K2" s="45" t="s">
        <v>305</v>
      </c>
      <c r="L2" s="56" t="s">
        <v>107</v>
      </c>
      <c r="M2" s="55">
        <v>904107</v>
      </c>
      <c r="N2" s="55"/>
      <c r="O2" s="55"/>
      <c r="P2" s="55"/>
      <c r="Q2" s="108" t="s">
        <v>198</v>
      </c>
      <c r="R2" s="56" t="s">
        <v>128</v>
      </c>
      <c r="S2" s="80" t="s">
        <v>68</v>
      </c>
      <c r="T2" s="138" t="s">
        <v>306</v>
      </c>
      <c r="U2" s="138"/>
      <c r="V2" s="138">
        <v>7</v>
      </c>
      <c r="W2" s="53" t="s">
        <v>153</v>
      </c>
      <c r="X2" s="97" t="s">
        <v>156</v>
      </c>
      <c r="Y2" s="55"/>
      <c r="Z2" s="40">
        <v>540200125828</v>
      </c>
      <c r="AA2" s="115" t="s">
        <v>267</v>
      </c>
      <c r="AB2" s="40"/>
      <c r="AC2" s="35" t="s">
        <v>307</v>
      </c>
      <c r="AD2" s="35"/>
      <c r="AE2" s="35"/>
      <c r="AF2" s="105"/>
      <c r="AG2" s="105"/>
      <c r="AH2" s="54"/>
      <c r="AI2" s="116" t="s">
        <v>109</v>
      </c>
      <c r="AJ2" s="135" t="s">
        <v>271</v>
      </c>
      <c r="AK2" s="135"/>
      <c r="AL2" s="93" t="s">
        <v>50</v>
      </c>
      <c r="AM2" s="30">
        <v>1</v>
      </c>
      <c r="AN2" s="144"/>
    </row>
    <row r="3" spans="1:40" ht="15" customHeight="1" x14ac:dyDescent="0.25">
      <c r="A3" s="55"/>
      <c r="B3" s="56">
        <v>40</v>
      </c>
      <c r="C3" s="56" t="s">
        <v>31</v>
      </c>
      <c r="D3" s="55"/>
      <c r="E3" s="55">
        <v>1</v>
      </c>
      <c r="F3" s="97" t="s">
        <v>174</v>
      </c>
      <c r="G3" s="182">
        <v>44804</v>
      </c>
      <c r="H3" s="56" t="s">
        <v>118</v>
      </c>
      <c r="I3" s="111"/>
      <c r="J3" s="55" t="s">
        <v>38</v>
      </c>
      <c r="K3" s="45" t="s">
        <v>308</v>
      </c>
      <c r="L3" s="56" t="s">
        <v>107</v>
      </c>
      <c r="M3" s="55">
        <v>902102</v>
      </c>
      <c r="N3" s="55"/>
      <c r="O3" s="55"/>
      <c r="P3" s="55"/>
      <c r="Q3" s="108" t="s">
        <v>109</v>
      </c>
      <c r="R3" s="56" t="s">
        <v>128</v>
      </c>
      <c r="S3" s="80" t="s">
        <v>68</v>
      </c>
      <c r="T3" s="138" t="s">
        <v>306</v>
      </c>
      <c r="U3" s="138"/>
      <c r="V3" s="138">
        <v>7</v>
      </c>
      <c r="W3" s="53" t="s">
        <v>153</v>
      </c>
      <c r="X3" s="97" t="s">
        <v>156</v>
      </c>
      <c r="Y3" s="55"/>
      <c r="Z3" s="40">
        <v>540200125828</v>
      </c>
      <c r="AA3" s="115" t="s">
        <v>267</v>
      </c>
      <c r="AB3" s="40"/>
      <c r="AC3" s="35" t="s">
        <v>307</v>
      </c>
      <c r="AD3" s="35"/>
      <c r="AE3" s="35"/>
      <c r="AF3" s="105"/>
      <c r="AG3" s="105"/>
      <c r="AH3" s="54"/>
      <c r="AI3" s="116" t="s">
        <v>109</v>
      </c>
      <c r="AJ3" s="135" t="s">
        <v>271</v>
      </c>
      <c r="AK3" s="135"/>
      <c r="AL3" s="76" t="s">
        <v>58</v>
      </c>
      <c r="AM3" s="30"/>
      <c r="AN3" s="144"/>
    </row>
    <row r="4" spans="1:40" ht="15" customHeight="1" x14ac:dyDescent="0.25">
      <c r="A4" s="109"/>
      <c r="B4" s="110">
        <v>40</v>
      </c>
      <c r="C4" s="110" t="s">
        <v>31</v>
      </c>
      <c r="D4" s="109"/>
      <c r="E4" s="109">
        <v>1</v>
      </c>
      <c r="F4" s="97" t="s">
        <v>174</v>
      </c>
      <c r="G4" s="182">
        <v>44805</v>
      </c>
      <c r="H4" s="56" t="s">
        <v>118</v>
      </c>
      <c r="I4" s="111">
        <v>375</v>
      </c>
      <c r="J4" s="55" t="s">
        <v>38</v>
      </c>
      <c r="K4" s="45" t="s">
        <v>309</v>
      </c>
      <c r="L4" s="56" t="s">
        <v>107</v>
      </c>
      <c r="M4" s="55">
        <v>925272</v>
      </c>
      <c r="N4" s="55"/>
      <c r="O4" s="55"/>
      <c r="P4" s="55"/>
      <c r="Q4" s="108" t="s">
        <v>40</v>
      </c>
      <c r="R4" s="56" t="s">
        <v>128</v>
      </c>
      <c r="S4" s="80" t="s">
        <v>68</v>
      </c>
      <c r="T4" s="138" t="s">
        <v>306</v>
      </c>
      <c r="U4" s="138"/>
      <c r="V4" s="138">
        <v>7</v>
      </c>
      <c r="W4" s="53" t="s">
        <v>153</v>
      </c>
      <c r="X4" s="97" t="s">
        <v>156</v>
      </c>
      <c r="Y4" s="55"/>
      <c r="Z4" s="40">
        <v>540200125828</v>
      </c>
      <c r="AA4" s="115" t="s">
        <v>267</v>
      </c>
      <c r="AB4" s="40"/>
      <c r="AC4" s="178"/>
      <c r="AD4" s="35" t="s">
        <v>307</v>
      </c>
      <c r="AE4" s="35"/>
      <c r="AF4" s="105">
        <v>565</v>
      </c>
      <c r="AG4" s="105"/>
      <c r="AH4" s="35"/>
      <c r="AI4" s="116" t="s">
        <v>40</v>
      </c>
      <c r="AJ4" s="135" t="s">
        <v>276</v>
      </c>
      <c r="AK4" s="135"/>
      <c r="AL4" s="93" t="s">
        <v>66</v>
      </c>
      <c r="AM4" s="30">
        <v>1</v>
      </c>
      <c r="AN4" s="144"/>
    </row>
    <row r="5" spans="1:40" ht="15" customHeight="1" x14ac:dyDescent="0.25">
      <c r="A5" s="65"/>
      <c r="B5" s="64">
        <v>40</v>
      </c>
      <c r="C5" s="64" t="s">
        <v>31</v>
      </c>
      <c r="D5" s="65"/>
      <c r="E5" s="65"/>
      <c r="F5" s="97" t="s">
        <v>174</v>
      </c>
      <c r="G5" s="182">
        <v>44810</v>
      </c>
      <c r="H5" s="56" t="s">
        <v>118</v>
      </c>
      <c r="I5" s="111">
        <v>375</v>
      </c>
      <c r="J5" s="55" t="s">
        <v>38</v>
      </c>
      <c r="K5" s="45" t="s">
        <v>310</v>
      </c>
      <c r="L5" s="56" t="s">
        <v>107</v>
      </c>
      <c r="M5" s="55">
        <v>904706</v>
      </c>
      <c r="N5" s="55"/>
      <c r="O5" s="55"/>
      <c r="P5" s="55"/>
      <c r="Q5" s="108" t="s">
        <v>56</v>
      </c>
      <c r="R5" s="56" t="s">
        <v>128</v>
      </c>
      <c r="S5" s="138" t="s">
        <v>68</v>
      </c>
      <c r="T5" s="80" t="s">
        <v>306</v>
      </c>
      <c r="U5" s="80"/>
      <c r="V5" s="138">
        <v>7</v>
      </c>
      <c r="W5" s="53" t="s">
        <v>153</v>
      </c>
      <c r="X5" s="97" t="s">
        <v>156</v>
      </c>
      <c r="Y5" s="55"/>
      <c r="Z5" s="40">
        <v>540200136846</v>
      </c>
      <c r="AA5" s="40"/>
      <c r="AB5" s="115" t="s">
        <v>314</v>
      </c>
      <c r="AC5" s="35" t="s">
        <v>311</v>
      </c>
      <c r="AD5" s="35"/>
      <c r="AE5" s="35"/>
      <c r="AF5" s="105"/>
      <c r="AG5" s="105"/>
      <c r="AH5" s="35"/>
      <c r="AI5" s="116" t="s">
        <v>109</v>
      </c>
      <c r="AJ5" s="135" t="s">
        <v>136</v>
      </c>
      <c r="AK5" s="135"/>
      <c r="AL5" s="93"/>
      <c r="AM5" s="30"/>
      <c r="AN5" s="144"/>
    </row>
    <row r="6" spans="1:40" ht="15" customHeight="1" x14ac:dyDescent="0.25">
      <c r="A6" s="102"/>
      <c r="B6" s="103">
        <v>40</v>
      </c>
      <c r="C6" s="103" t="s">
        <v>31</v>
      </c>
      <c r="D6" s="102"/>
      <c r="E6" s="102"/>
      <c r="F6" s="97" t="s">
        <v>174</v>
      </c>
      <c r="G6" s="182">
        <v>44811</v>
      </c>
      <c r="H6" s="56" t="s">
        <v>118</v>
      </c>
      <c r="I6" s="111">
        <v>375</v>
      </c>
      <c r="J6" s="55" t="s">
        <v>38</v>
      </c>
      <c r="K6" s="45" t="s">
        <v>316</v>
      </c>
      <c r="L6" s="56" t="s">
        <v>107</v>
      </c>
      <c r="M6" s="55">
        <v>989849</v>
      </c>
      <c r="N6" s="55"/>
      <c r="O6" s="55"/>
      <c r="P6" s="55"/>
      <c r="Q6" s="108" t="s">
        <v>61</v>
      </c>
      <c r="R6" s="56" t="s">
        <v>288</v>
      </c>
      <c r="S6" s="138" t="s">
        <v>68</v>
      </c>
      <c r="T6" s="80" t="s">
        <v>306</v>
      </c>
      <c r="U6" s="80"/>
      <c r="V6" s="179">
        <v>7</v>
      </c>
      <c r="W6" s="53" t="s">
        <v>153</v>
      </c>
      <c r="X6" s="97" t="s">
        <v>156</v>
      </c>
      <c r="Y6" s="55"/>
      <c r="Z6" s="40">
        <v>540200125488</v>
      </c>
      <c r="AA6" s="115" t="s">
        <v>267</v>
      </c>
      <c r="AB6" s="40"/>
      <c r="AC6" s="35"/>
      <c r="AD6" s="35" t="s">
        <v>317</v>
      </c>
      <c r="AE6" s="35"/>
      <c r="AF6" s="105"/>
      <c r="AG6" s="105"/>
      <c r="AH6" s="35"/>
      <c r="AI6" s="116" t="s">
        <v>132</v>
      </c>
      <c r="AJ6" s="135" t="s">
        <v>251</v>
      </c>
      <c r="AK6" s="135"/>
      <c r="AL6" s="76" t="s">
        <v>58</v>
      </c>
      <c r="AM6" s="30"/>
      <c r="AN6" s="144"/>
    </row>
    <row r="7" spans="1:40" ht="15" customHeight="1" x14ac:dyDescent="0.25">
      <c r="A7" s="58" t="s">
        <v>31</v>
      </c>
      <c r="B7" s="89">
        <v>45</v>
      </c>
      <c r="C7" s="56"/>
      <c r="D7" s="55"/>
      <c r="E7" s="55">
        <v>1</v>
      </c>
      <c r="F7" s="55" t="s">
        <v>285</v>
      </c>
      <c r="G7" s="182">
        <v>44812</v>
      </c>
      <c r="H7" s="35" t="s">
        <v>286</v>
      </c>
      <c r="I7" s="111">
        <v>793</v>
      </c>
      <c r="J7" s="84"/>
      <c r="K7" s="31" t="s">
        <v>319</v>
      </c>
      <c r="L7" s="35" t="s">
        <v>68</v>
      </c>
      <c r="M7" s="107">
        <v>4767</v>
      </c>
      <c r="N7" s="107" t="s">
        <v>59</v>
      </c>
      <c r="O7" s="107">
        <v>7</v>
      </c>
      <c r="P7" s="34"/>
      <c r="Q7" s="108" t="s">
        <v>86</v>
      </c>
      <c r="R7" s="35" t="s">
        <v>70</v>
      </c>
      <c r="S7" s="161" t="s">
        <v>164</v>
      </c>
      <c r="T7" s="35"/>
      <c r="U7" s="35"/>
      <c r="V7" s="35">
        <v>16</v>
      </c>
      <c r="W7" s="53" t="s">
        <v>153</v>
      </c>
      <c r="X7" s="97" t="s">
        <v>156</v>
      </c>
      <c r="Y7" s="55"/>
      <c r="Z7" s="47" t="s">
        <v>320</v>
      </c>
      <c r="AA7" s="40"/>
      <c r="AB7" s="78" t="s">
        <v>321</v>
      </c>
      <c r="AC7" s="35"/>
      <c r="AD7" s="35"/>
      <c r="AE7" s="35"/>
      <c r="AF7" s="105"/>
      <c r="AG7" s="105"/>
      <c r="AH7" s="35"/>
      <c r="AI7" s="116" t="s">
        <v>303</v>
      </c>
      <c r="AJ7" s="135" t="s">
        <v>207</v>
      </c>
      <c r="AK7" s="135"/>
      <c r="AL7" s="93" t="s">
        <v>158</v>
      </c>
      <c r="AM7" s="30">
        <v>1</v>
      </c>
      <c r="AN7" s="144"/>
    </row>
    <row r="8" spans="1:40" ht="15" customHeight="1" x14ac:dyDescent="0.25">
      <c r="A8" s="55"/>
      <c r="B8" s="56">
        <v>40</v>
      </c>
      <c r="C8" s="56" t="s">
        <v>31</v>
      </c>
      <c r="D8" s="55"/>
      <c r="E8" s="53"/>
      <c r="F8" s="55" t="s">
        <v>322</v>
      </c>
      <c r="G8" s="182">
        <v>44817</v>
      </c>
      <c r="H8" s="35" t="s">
        <v>126</v>
      </c>
      <c r="I8" s="85"/>
      <c r="J8" s="84"/>
      <c r="K8" s="31" t="s">
        <v>326</v>
      </c>
      <c r="L8" s="35" t="s">
        <v>68</v>
      </c>
      <c r="M8" s="53">
        <v>9841</v>
      </c>
      <c r="N8" s="53" t="s">
        <v>87</v>
      </c>
      <c r="O8" s="53">
        <v>12</v>
      </c>
      <c r="P8" s="34"/>
      <c r="Q8" s="145" t="s">
        <v>104</v>
      </c>
      <c r="R8" s="35" t="s">
        <v>288</v>
      </c>
      <c r="S8" s="139" t="s">
        <v>107</v>
      </c>
      <c r="T8" s="138" t="s">
        <v>496</v>
      </c>
      <c r="U8" s="35"/>
      <c r="V8" s="35"/>
      <c r="W8" s="34"/>
      <c r="X8" s="53"/>
      <c r="Y8" s="55"/>
      <c r="Z8" s="40"/>
      <c r="AA8" s="40"/>
      <c r="AB8" s="40" t="s">
        <v>323</v>
      </c>
      <c r="AC8" s="35" t="s">
        <v>240</v>
      </c>
      <c r="AD8" s="35"/>
      <c r="AE8" s="35"/>
      <c r="AF8" s="105"/>
      <c r="AG8" s="105"/>
      <c r="AH8" s="35"/>
      <c r="AI8" s="116"/>
      <c r="AJ8" s="135"/>
      <c r="AK8" s="135"/>
      <c r="AL8" s="93" t="s">
        <v>109</v>
      </c>
      <c r="AM8" s="30">
        <v>1</v>
      </c>
      <c r="AN8" s="144"/>
    </row>
    <row r="9" spans="1:40" ht="15" customHeight="1" x14ac:dyDescent="0.25">
      <c r="A9" s="85"/>
      <c r="B9" s="54">
        <v>20</v>
      </c>
      <c r="C9" s="80" t="s">
        <v>81</v>
      </c>
      <c r="D9" s="85"/>
      <c r="E9" s="55">
        <v>1</v>
      </c>
      <c r="F9" s="55" t="s">
        <v>186</v>
      </c>
      <c r="G9" s="182">
        <v>44818</v>
      </c>
      <c r="H9" s="56" t="s">
        <v>182</v>
      </c>
      <c r="I9" s="111">
        <v>826.2</v>
      </c>
      <c r="J9" s="55" t="s">
        <v>38</v>
      </c>
      <c r="K9" s="45" t="s">
        <v>329</v>
      </c>
      <c r="L9" s="54" t="s">
        <v>78</v>
      </c>
      <c r="M9" s="107">
        <v>31610</v>
      </c>
      <c r="N9" s="107" t="s">
        <v>103</v>
      </c>
      <c r="O9" s="107">
        <v>13</v>
      </c>
      <c r="P9" s="55"/>
      <c r="Q9" s="108" t="s">
        <v>104</v>
      </c>
      <c r="R9" s="56" t="s">
        <v>70</v>
      </c>
      <c r="S9" s="139" t="s">
        <v>68</v>
      </c>
      <c r="T9" s="122">
        <v>19631</v>
      </c>
      <c r="U9" s="122" t="s">
        <v>187</v>
      </c>
      <c r="V9" s="122">
        <v>23</v>
      </c>
      <c r="W9" s="55"/>
      <c r="X9" s="104"/>
      <c r="Y9" s="55"/>
      <c r="Z9" s="40" t="s">
        <v>330</v>
      </c>
      <c r="AA9" s="40"/>
      <c r="AB9" s="115" t="s">
        <v>217</v>
      </c>
      <c r="AC9" s="138" t="s">
        <v>331</v>
      </c>
      <c r="AD9" s="35"/>
      <c r="AE9" s="35"/>
      <c r="AF9" s="105">
        <v>44813</v>
      </c>
      <c r="AG9" s="105"/>
      <c r="AH9" s="35"/>
      <c r="AI9" s="116" t="s">
        <v>119</v>
      </c>
      <c r="AJ9" s="135" t="s">
        <v>206</v>
      </c>
      <c r="AK9" s="135"/>
      <c r="AL9" s="93"/>
      <c r="AM9" s="30"/>
      <c r="AN9" s="144"/>
    </row>
    <row r="10" spans="1:40" ht="15" customHeight="1" x14ac:dyDescent="0.25">
      <c r="A10" s="55"/>
      <c r="B10" s="56">
        <v>40</v>
      </c>
      <c r="C10" s="56" t="s">
        <v>31</v>
      </c>
      <c r="D10" s="55"/>
      <c r="E10" s="55">
        <v>1</v>
      </c>
      <c r="F10" s="55" t="s">
        <v>285</v>
      </c>
      <c r="G10" s="182">
        <v>44818</v>
      </c>
      <c r="H10" s="35" t="s">
        <v>286</v>
      </c>
      <c r="I10" s="111">
        <v>793</v>
      </c>
      <c r="J10" s="84"/>
      <c r="K10" s="31" t="s">
        <v>332</v>
      </c>
      <c r="L10" s="35" t="s">
        <v>68</v>
      </c>
      <c r="M10" s="107">
        <v>6502</v>
      </c>
      <c r="N10" s="107" t="s">
        <v>55</v>
      </c>
      <c r="O10" s="107">
        <v>13</v>
      </c>
      <c r="P10" s="34"/>
      <c r="Q10" s="108" t="s">
        <v>298</v>
      </c>
      <c r="R10" s="35" t="s">
        <v>70</v>
      </c>
      <c r="S10" s="161" t="s">
        <v>68</v>
      </c>
      <c r="T10" s="35"/>
      <c r="U10" s="35"/>
      <c r="V10" s="35"/>
      <c r="W10" s="97"/>
      <c r="X10" s="57"/>
      <c r="Y10" s="55"/>
      <c r="Z10" s="78" t="s">
        <v>333</v>
      </c>
      <c r="AA10" s="40"/>
      <c r="AB10" s="40"/>
      <c r="AC10" s="35"/>
      <c r="AD10" s="35"/>
      <c r="AE10" s="35"/>
      <c r="AF10" s="105"/>
      <c r="AG10" s="105"/>
      <c r="AH10" s="35"/>
      <c r="AI10" s="116" t="s">
        <v>298</v>
      </c>
      <c r="AJ10" s="135" t="s">
        <v>191</v>
      </c>
      <c r="AK10" s="135"/>
      <c r="AL10" s="93" t="s">
        <v>83</v>
      </c>
      <c r="AM10" s="30">
        <v>1</v>
      </c>
      <c r="AN10" s="144"/>
    </row>
    <row r="11" spans="1:40" ht="15" customHeight="1" x14ac:dyDescent="0.25">
      <c r="A11" s="55"/>
      <c r="B11" s="56">
        <v>40</v>
      </c>
      <c r="C11" s="56" t="s">
        <v>31</v>
      </c>
      <c r="D11" s="55"/>
      <c r="E11" s="55">
        <v>1</v>
      </c>
      <c r="F11" s="55" t="s">
        <v>292</v>
      </c>
      <c r="G11" s="182">
        <v>44820</v>
      </c>
      <c r="H11" s="56" t="s">
        <v>46</v>
      </c>
      <c r="I11" s="111">
        <v>670</v>
      </c>
      <c r="J11" s="55"/>
      <c r="K11" s="86" t="s">
        <v>337</v>
      </c>
      <c r="L11" s="56" t="s">
        <v>51</v>
      </c>
      <c r="M11" s="107">
        <v>4274</v>
      </c>
      <c r="N11" s="107" t="s">
        <v>87</v>
      </c>
      <c r="O11" s="107">
        <v>15</v>
      </c>
      <c r="P11" s="55"/>
      <c r="Q11" s="108" t="s">
        <v>56</v>
      </c>
      <c r="R11" s="56" t="s">
        <v>135</v>
      </c>
      <c r="S11" s="35" t="s">
        <v>54</v>
      </c>
      <c r="T11" s="89">
        <v>5229</v>
      </c>
      <c r="U11" s="89" t="s">
        <v>59</v>
      </c>
      <c r="V11" s="89">
        <v>27</v>
      </c>
      <c r="W11" s="55"/>
      <c r="X11" s="104"/>
      <c r="Y11" s="55"/>
      <c r="Z11" s="40"/>
      <c r="AA11" s="115" t="s">
        <v>212</v>
      </c>
      <c r="AB11" s="115" t="s">
        <v>302</v>
      </c>
      <c r="AC11" s="133" t="s">
        <v>227</v>
      </c>
      <c r="AD11" s="122" t="s">
        <v>338</v>
      </c>
      <c r="AE11" s="35"/>
      <c r="AF11" s="105"/>
      <c r="AG11" s="105"/>
      <c r="AH11" s="35"/>
      <c r="AI11" s="116" t="s">
        <v>73</v>
      </c>
      <c r="AJ11" s="135" t="s">
        <v>245</v>
      </c>
      <c r="AK11" s="135"/>
      <c r="AL11" s="94" t="s">
        <v>170</v>
      </c>
      <c r="AM11" s="30"/>
      <c r="AN11" s="144"/>
    </row>
    <row r="12" spans="1:40" ht="19.5" customHeight="1" x14ac:dyDescent="0.25">
      <c r="A12" s="55"/>
      <c r="B12" s="56">
        <v>40</v>
      </c>
      <c r="C12" s="56" t="s">
        <v>31</v>
      </c>
      <c r="D12" s="55"/>
      <c r="E12" s="55">
        <v>1</v>
      </c>
      <c r="F12" s="55" t="s">
        <v>285</v>
      </c>
      <c r="G12" s="182">
        <v>44820</v>
      </c>
      <c r="H12" s="35" t="s">
        <v>286</v>
      </c>
      <c r="I12" s="111">
        <v>793</v>
      </c>
      <c r="J12" s="84"/>
      <c r="K12" s="31" t="s">
        <v>342</v>
      </c>
      <c r="L12" s="35" t="s">
        <v>68</v>
      </c>
      <c r="M12" s="107">
        <v>764</v>
      </c>
      <c r="N12" s="107" t="s">
        <v>45</v>
      </c>
      <c r="O12" s="107">
        <v>15</v>
      </c>
      <c r="P12" s="34"/>
      <c r="Q12" s="108" t="s">
        <v>104</v>
      </c>
      <c r="R12" s="35" t="s">
        <v>70</v>
      </c>
      <c r="S12" s="161" t="s">
        <v>68</v>
      </c>
      <c r="T12" s="35" t="s">
        <v>71</v>
      </c>
      <c r="U12" s="35"/>
      <c r="V12" s="35"/>
      <c r="W12" s="34"/>
      <c r="X12" s="57"/>
      <c r="Y12" s="55"/>
      <c r="Z12" s="40"/>
      <c r="AA12" s="67" t="s">
        <v>341</v>
      </c>
      <c r="AB12" s="143" t="s">
        <v>343</v>
      </c>
      <c r="AC12" s="35"/>
      <c r="AD12" s="35"/>
      <c r="AE12" s="35"/>
      <c r="AF12" s="105"/>
      <c r="AG12" s="105"/>
      <c r="AH12" s="35"/>
      <c r="AI12" s="116" t="s">
        <v>298</v>
      </c>
      <c r="AJ12" s="135" t="s">
        <v>57</v>
      </c>
      <c r="AK12" s="135"/>
      <c r="AL12" s="93" t="s">
        <v>125</v>
      </c>
      <c r="AM12" s="30">
        <v>1</v>
      </c>
      <c r="AN12" s="144"/>
    </row>
    <row r="13" spans="1:40" ht="15" customHeight="1" x14ac:dyDescent="0.25">
      <c r="A13" s="55"/>
      <c r="B13" s="56">
        <v>40</v>
      </c>
      <c r="C13" s="56" t="s">
        <v>31</v>
      </c>
      <c r="D13" s="55"/>
      <c r="E13" s="55"/>
      <c r="F13" s="55" t="s">
        <v>285</v>
      </c>
      <c r="G13" s="182">
        <v>44820</v>
      </c>
      <c r="H13" s="35" t="s">
        <v>286</v>
      </c>
      <c r="I13" s="111">
        <v>793</v>
      </c>
      <c r="J13" s="84"/>
      <c r="K13" s="31" t="s">
        <v>344</v>
      </c>
      <c r="L13" s="35" t="s">
        <v>68</v>
      </c>
      <c r="M13" s="34"/>
      <c r="N13" s="34"/>
      <c r="O13" s="34"/>
      <c r="P13" s="34"/>
      <c r="Q13" s="108" t="s">
        <v>157</v>
      </c>
      <c r="R13" s="35" t="s">
        <v>70</v>
      </c>
      <c r="S13" s="139" t="s">
        <v>68</v>
      </c>
      <c r="T13" s="35" t="s">
        <v>71</v>
      </c>
      <c r="U13" s="35"/>
      <c r="V13" s="35"/>
      <c r="W13" s="97"/>
      <c r="X13" s="57"/>
      <c r="Y13" s="55"/>
      <c r="Z13" s="40"/>
      <c r="AA13" s="40"/>
      <c r="AB13" s="101" t="s">
        <v>296</v>
      </c>
      <c r="AC13" s="157" t="s">
        <v>345</v>
      </c>
      <c r="AD13" s="35"/>
      <c r="AE13" s="35"/>
      <c r="AF13" s="105"/>
      <c r="AG13" s="105"/>
      <c r="AH13" s="35"/>
      <c r="AI13" s="131" t="s">
        <v>157</v>
      </c>
      <c r="AJ13" s="151" t="s">
        <v>346</v>
      </c>
      <c r="AK13" s="135"/>
      <c r="AL13" s="93" t="s">
        <v>127</v>
      </c>
      <c r="AM13" s="132">
        <v>1</v>
      </c>
      <c r="AN13" s="144"/>
    </row>
    <row r="14" spans="1:40" ht="15" customHeight="1" x14ac:dyDescent="0.25">
      <c r="A14" s="55"/>
      <c r="B14" s="56">
        <v>40</v>
      </c>
      <c r="C14" s="56" t="s">
        <v>189</v>
      </c>
      <c r="D14" s="55"/>
      <c r="E14" s="55">
        <v>1</v>
      </c>
      <c r="F14" s="55" t="s">
        <v>336</v>
      </c>
      <c r="G14" s="182">
        <v>44820</v>
      </c>
      <c r="H14" s="35" t="s">
        <v>255</v>
      </c>
      <c r="I14" s="111">
        <v>800</v>
      </c>
      <c r="J14" s="84"/>
      <c r="K14" s="31" t="s">
        <v>347</v>
      </c>
      <c r="L14" s="35" t="s">
        <v>64</v>
      </c>
      <c r="M14" s="34"/>
      <c r="N14" s="34"/>
      <c r="O14" s="34">
        <v>15</v>
      </c>
      <c r="P14" s="34"/>
      <c r="Q14" s="108" t="s">
        <v>56</v>
      </c>
      <c r="R14" s="35" t="s">
        <v>89</v>
      </c>
      <c r="S14" s="139" t="s">
        <v>90</v>
      </c>
      <c r="T14" s="35">
        <v>42372</v>
      </c>
      <c r="U14" s="35"/>
      <c r="V14" s="35">
        <v>19</v>
      </c>
      <c r="W14" s="34"/>
      <c r="X14" s="69"/>
      <c r="Y14" s="55"/>
      <c r="Z14" s="101" t="s">
        <v>56</v>
      </c>
      <c r="AA14" s="40"/>
      <c r="AB14" s="40"/>
      <c r="AC14" s="35" t="s">
        <v>282</v>
      </c>
      <c r="AD14" s="35" t="s">
        <v>348</v>
      </c>
      <c r="AE14" s="35"/>
      <c r="AF14" s="105"/>
      <c r="AG14" s="105"/>
      <c r="AH14" s="35"/>
      <c r="AI14" s="116" t="s">
        <v>108</v>
      </c>
      <c r="AJ14" s="135" t="s">
        <v>219</v>
      </c>
      <c r="AK14" s="135"/>
      <c r="AL14" s="93" t="s">
        <v>110</v>
      </c>
      <c r="AM14" s="30">
        <v>1</v>
      </c>
      <c r="AN14" s="144"/>
    </row>
    <row r="15" spans="1:40" ht="15" customHeight="1" x14ac:dyDescent="0.25">
      <c r="A15" s="55"/>
      <c r="B15" s="54">
        <v>20</v>
      </c>
      <c r="C15" s="56" t="s">
        <v>81</v>
      </c>
      <c r="D15" s="55" t="s">
        <v>260</v>
      </c>
      <c r="E15" s="55">
        <v>1</v>
      </c>
      <c r="F15" s="55" t="s">
        <v>265</v>
      </c>
      <c r="G15" s="182">
        <v>44820</v>
      </c>
      <c r="H15" s="35" t="s">
        <v>113</v>
      </c>
      <c r="I15" s="111">
        <v>635</v>
      </c>
      <c r="J15" s="84"/>
      <c r="K15" s="31" t="s">
        <v>349</v>
      </c>
      <c r="L15" s="35" t="s">
        <v>68</v>
      </c>
      <c r="M15" s="107">
        <v>11777</v>
      </c>
      <c r="N15" s="107" t="s">
        <v>105</v>
      </c>
      <c r="O15" s="107">
        <v>15</v>
      </c>
      <c r="P15" s="34"/>
      <c r="Q15" s="108" t="s">
        <v>93</v>
      </c>
      <c r="R15" s="35" t="s">
        <v>70</v>
      </c>
      <c r="S15" s="161"/>
      <c r="T15" s="35"/>
      <c r="U15" s="35"/>
      <c r="V15" s="35"/>
      <c r="W15" s="53" t="s">
        <v>153</v>
      </c>
      <c r="X15" s="97" t="s">
        <v>156</v>
      </c>
      <c r="Y15" s="55"/>
      <c r="Z15" s="40"/>
      <c r="AA15" s="40"/>
      <c r="AB15" s="47" t="s">
        <v>204</v>
      </c>
      <c r="AC15" s="35" t="s">
        <v>350</v>
      </c>
      <c r="AD15" s="35"/>
      <c r="AE15" s="122" t="s">
        <v>92</v>
      </c>
      <c r="AF15" s="105"/>
      <c r="AG15" s="105"/>
      <c r="AH15" s="80"/>
      <c r="AI15" s="130" t="s">
        <v>287</v>
      </c>
      <c r="AJ15" s="137" t="s">
        <v>262</v>
      </c>
      <c r="AK15" s="135"/>
      <c r="AL15" s="76" t="s">
        <v>101</v>
      </c>
      <c r="AM15" s="30"/>
      <c r="AN15" s="144"/>
    </row>
    <row r="16" spans="1:40" ht="15" customHeight="1" x14ac:dyDescent="0.25">
      <c r="A16" s="55"/>
      <c r="B16" s="54">
        <v>20</v>
      </c>
      <c r="C16" s="89" t="s">
        <v>211</v>
      </c>
      <c r="D16" s="55"/>
      <c r="E16" s="34">
        <v>1</v>
      </c>
      <c r="F16" s="55" t="s">
        <v>351</v>
      </c>
      <c r="G16" s="182">
        <v>44820</v>
      </c>
      <c r="H16" s="35" t="s">
        <v>166</v>
      </c>
      <c r="I16" s="111">
        <v>1280</v>
      </c>
      <c r="J16" s="34"/>
      <c r="K16" s="31" t="s">
        <v>352</v>
      </c>
      <c r="L16" s="35" t="s">
        <v>64</v>
      </c>
      <c r="M16" s="107"/>
      <c r="N16" s="107"/>
      <c r="O16" s="107">
        <v>15</v>
      </c>
      <c r="P16" s="34"/>
      <c r="Q16" s="108" t="s">
        <v>65</v>
      </c>
      <c r="R16" s="35" t="s">
        <v>106</v>
      </c>
      <c r="S16" s="139" t="s">
        <v>107</v>
      </c>
      <c r="T16" s="35">
        <v>173719</v>
      </c>
      <c r="U16" s="35"/>
      <c r="V16" s="35"/>
      <c r="W16" s="34"/>
      <c r="X16" s="69"/>
      <c r="Y16" s="55"/>
      <c r="Z16" s="40"/>
      <c r="AA16" s="40"/>
      <c r="AB16" s="40"/>
      <c r="AC16" s="35" t="s">
        <v>313</v>
      </c>
      <c r="AD16" s="35"/>
      <c r="AE16" s="35"/>
      <c r="AF16" s="105"/>
      <c r="AG16" s="105"/>
      <c r="AH16" s="35"/>
      <c r="AI16" s="116" t="s">
        <v>65</v>
      </c>
      <c r="AJ16" s="169" t="s">
        <v>353</v>
      </c>
      <c r="AK16" s="135"/>
      <c r="AL16" s="76" t="s">
        <v>35</v>
      </c>
      <c r="AM16" s="30"/>
      <c r="AN16" s="144"/>
    </row>
    <row r="17" spans="1:40" ht="15" customHeight="1" x14ac:dyDescent="0.25">
      <c r="A17" s="55"/>
      <c r="B17" s="56">
        <v>40</v>
      </c>
      <c r="C17" s="56"/>
      <c r="D17" s="55"/>
      <c r="E17" s="55"/>
      <c r="F17" s="58" t="s">
        <v>162</v>
      </c>
      <c r="G17" s="182" t="s">
        <v>497</v>
      </c>
      <c r="H17" s="56" t="s">
        <v>166</v>
      </c>
      <c r="I17" s="111"/>
      <c r="J17" s="55"/>
      <c r="K17" s="86" t="s">
        <v>492</v>
      </c>
      <c r="L17" s="56" t="s">
        <v>68</v>
      </c>
      <c r="M17" s="53"/>
      <c r="N17" s="53"/>
      <c r="O17" s="53"/>
      <c r="P17" s="30"/>
      <c r="Q17" s="162"/>
      <c r="R17" s="56" t="s">
        <v>63</v>
      </c>
      <c r="S17" s="44" t="s">
        <v>37</v>
      </c>
      <c r="T17" s="56" t="s">
        <v>64</v>
      </c>
      <c r="U17" s="56"/>
      <c r="V17" s="55"/>
      <c r="W17" s="55"/>
      <c r="X17" s="163"/>
      <c r="Y17" s="59"/>
      <c r="Z17" s="59"/>
      <c r="AA17" s="59"/>
      <c r="AB17" s="47"/>
      <c r="AC17" s="56"/>
      <c r="AD17" s="56" t="s">
        <v>259</v>
      </c>
      <c r="AE17" s="56"/>
      <c r="AF17" s="99"/>
      <c r="AG17" s="99"/>
      <c r="AH17" s="56"/>
      <c r="AI17" s="147"/>
      <c r="AJ17" s="148"/>
      <c r="AK17" s="148"/>
      <c r="AL17" s="92"/>
      <c r="AM17" s="30"/>
    </row>
    <row r="18" spans="1:40" ht="15" customHeight="1" x14ac:dyDescent="0.25">
      <c r="A18" s="55"/>
      <c r="B18" s="56"/>
      <c r="C18" s="56"/>
      <c r="D18" s="55"/>
      <c r="E18" s="55"/>
      <c r="F18" s="58" t="s">
        <v>162</v>
      </c>
      <c r="G18" s="182" t="s">
        <v>497</v>
      </c>
      <c r="H18" s="56" t="s">
        <v>166</v>
      </c>
      <c r="I18" s="112"/>
      <c r="J18" s="55"/>
      <c r="K18" s="86"/>
      <c r="L18" s="44" t="s">
        <v>37</v>
      </c>
      <c r="M18" s="55"/>
      <c r="N18" s="55"/>
      <c r="O18" s="55"/>
      <c r="P18" s="30"/>
      <c r="Q18" s="171"/>
      <c r="R18" s="56"/>
      <c r="S18" s="56"/>
      <c r="T18" s="56"/>
      <c r="U18" s="56"/>
      <c r="V18" s="55"/>
      <c r="W18" s="55"/>
      <c r="X18" s="163"/>
      <c r="Y18" s="59"/>
      <c r="Z18" s="59"/>
      <c r="AA18" s="59"/>
      <c r="AB18" s="59"/>
      <c r="AC18" s="56"/>
      <c r="AD18" s="56"/>
      <c r="AE18" s="56"/>
      <c r="AF18" s="99"/>
      <c r="AG18" s="99"/>
      <c r="AH18" s="56"/>
      <c r="AI18" s="147"/>
      <c r="AJ18" s="148"/>
      <c r="AK18" s="148"/>
      <c r="AL18" s="92"/>
      <c r="AM18" s="30"/>
    </row>
    <row r="19" spans="1:40" ht="15" customHeight="1" x14ac:dyDescent="0.25">
      <c r="A19" s="55"/>
      <c r="B19" s="56"/>
      <c r="C19" s="56"/>
      <c r="D19" s="55"/>
      <c r="E19" s="55"/>
      <c r="F19" s="58" t="s">
        <v>162</v>
      </c>
      <c r="G19" s="182" t="s">
        <v>497</v>
      </c>
      <c r="H19" s="56" t="s">
        <v>118</v>
      </c>
      <c r="I19" s="112"/>
      <c r="J19" s="55"/>
      <c r="K19" s="86" t="s">
        <v>498</v>
      </c>
      <c r="L19" s="44" t="s">
        <v>37</v>
      </c>
      <c r="M19" s="55"/>
      <c r="N19" s="55"/>
      <c r="O19" s="55"/>
      <c r="P19" s="30"/>
      <c r="Q19" s="54" t="s">
        <v>234</v>
      </c>
      <c r="R19" s="56" t="s">
        <v>63</v>
      </c>
      <c r="S19" s="80" t="s">
        <v>107</v>
      </c>
      <c r="T19" s="80"/>
      <c r="U19" s="80"/>
      <c r="V19" s="85"/>
      <c r="W19" s="55"/>
      <c r="X19" s="97" t="s">
        <v>427</v>
      </c>
      <c r="Y19" s="59"/>
      <c r="Z19" s="59"/>
      <c r="AA19" s="59"/>
      <c r="AB19" s="59" t="s">
        <v>354</v>
      </c>
      <c r="AC19" s="56"/>
      <c r="AD19" s="56"/>
      <c r="AE19" s="56"/>
      <c r="AF19" s="99"/>
      <c r="AG19" s="99"/>
      <c r="AH19" s="56"/>
      <c r="AI19" s="116" t="s">
        <v>234</v>
      </c>
      <c r="AJ19" s="148"/>
      <c r="AK19" s="148"/>
      <c r="AL19" s="92"/>
      <c r="AM19" s="30"/>
    </row>
    <row r="20" spans="1:40" ht="15" customHeight="1" x14ac:dyDescent="0.25">
      <c r="A20" s="55"/>
      <c r="B20" s="56">
        <v>40</v>
      </c>
      <c r="C20" s="56"/>
      <c r="D20" s="55"/>
      <c r="E20" s="55"/>
      <c r="F20" s="58" t="s">
        <v>162</v>
      </c>
      <c r="G20" s="182" t="s">
        <v>497</v>
      </c>
      <c r="H20" s="56" t="s">
        <v>118</v>
      </c>
      <c r="I20" s="111"/>
      <c r="J20" s="55"/>
      <c r="K20" s="86" t="s">
        <v>355</v>
      </c>
      <c r="L20" s="56" t="s">
        <v>131</v>
      </c>
      <c r="M20" s="107"/>
      <c r="N20" s="107" t="s">
        <v>122</v>
      </c>
      <c r="O20" s="107">
        <v>23</v>
      </c>
      <c r="P20" s="30"/>
      <c r="Q20" s="54" t="s">
        <v>104</v>
      </c>
      <c r="R20" s="56" t="s">
        <v>36</v>
      </c>
      <c r="S20" s="44" t="s">
        <v>37</v>
      </c>
      <c r="T20" s="56"/>
      <c r="U20" s="56"/>
      <c r="V20" s="55">
        <v>23</v>
      </c>
      <c r="W20" s="55"/>
      <c r="X20" s="97" t="s">
        <v>427</v>
      </c>
      <c r="Y20" s="59"/>
      <c r="Z20" s="59"/>
      <c r="AA20" s="59"/>
      <c r="AB20" s="47" t="s">
        <v>269</v>
      </c>
      <c r="AC20" s="56"/>
      <c r="AD20" s="56"/>
      <c r="AE20" s="56"/>
      <c r="AF20" s="99"/>
      <c r="AG20" s="99"/>
      <c r="AH20" s="56"/>
      <c r="AI20" s="116" t="s">
        <v>72</v>
      </c>
      <c r="AJ20" s="148"/>
      <c r="AK20" s="148"/>
      <c r="AL20" s="92"/>
      <c r="AM20" s="30"/>
    </row>
    <row r="21" spans="1:40" ht="15" customHeight="1" x14ac:dyDescent="0.25">
      <c r="A21" s="55"/>
      <c r="B21" s="56">
        <v>40</v>
      </c>
      <c r="C21" s="56"/>
      <c r="D21" s="55"/>
      <c r="E21" s="55"/>
      <c r="F21" s="58" t="s">
        <v>162</v>
      </c>
      <c r="G21" s="182" t="s">
        <v>497</v>
      </c>
      <c r="H21" s="56" t="s">
        <v>118</v>
      </c>
      <c r="I21" s="111"/>
      <c r="J21" s="55"/>
      <c r="K21" s="86" t="s">
        <v>356</v>
      </c>
      <c r="L21" s="56" t="s">
        <v>131</v>
      </c>
      <c r="M21" s="107"/>
      <c r="N21" s="107" t="s">
        <v>96</v>
      </c>
      <c r="O21" s="107">
        <v>23</v>
      </c>
      <c r="P21" s="30"/>
      <c r="Q21" s="54" t="s">
        <v>109</v>
      </c>
      <c r="R21" s="56" t="s">
        <v>36</v>
      </c>
      <c r="S21" s="44" t="s">
        <v>37</v>
      </c>
      <c r="T21" s="56"/>
      <c r="U21" s="56"/>
      <c r="V21" s="55"/>
      <c r="W21" s="55"/>
      <c r="X21" s="97" t="s">
        <v>427</v>
      </c>
      <c r="Y21" s="59"/>
      <c r="Z21" s="59"/>
      <c r="AA21" s="59"/>
      <c r="AB21" s="47"/>
      <c r="AC21" s="56"/>
      <c r="AD21" s="56"/>
      <c r="AE21" s="56"/>
      <c r="AF21" s="99"/>
      <c r="AG21" s="99"/>
      <c r="AH21" s="56"/>
      <c r="AI21" s="147"/>
      <c r="AJ21" s="148" t="s">
        <v>188</v>
      </c>
      <c r="AK21" s="148"/>
      <c r="AL21" s="92"/>
      <c r="AM21" s="30"/>
    </row>
    <row r="22" spans="1:40" ht="15" customHeight="1" x14ac:dyDescent="0.25">
      <c r="A22" s="55"/>
      <c r="B22" s="56">
        <v>40</v>
      </c>
      <c r="C22" s="56" t="s">
        <v>31</v>
      </c>
      <c r="D22" s="55"/>
      <c r="E22" s="55">
        <v>1</v>
      </c>
      <c r="F22" s="55" t="s">
        <v>285</v>
      </c>
      <c r="G22" s="182">
        <v>44823</v>
      </c>
      <c r="H22" s="35" t="s">
        <v>286</v>
      </c>
      <c r="I22" s="111">
        <v>793</v>
      </c>
      <c r="J22" s="84"/>
      <c r="K22" s="31" t="s">
        <v>358</v>
      </c>
      <c r="L22" s="35" t="s">
        <v>68</v>
      </c>
      <c r="M22" s="107">
        <v>11378</v>
      </c>
      <c r="N22" s="107" t="s">
        <v>59</v>
      </c>
      <c r="O22" s="107">
        <v>16</v>
      </c>
      <c r="P22" s="34"/>
      <c r="Q22" s="108" t="s">
        <v>50</v>
      </c>
      <c r="R22" s="35" t="s">
        <v>70</v>
      </c>
      <c r="S22" s="139" t="s">
        <v>68</v>
      </c>
      <c r="T22" s="35"/>
      <c r="U22" s="35"/>
      <c r="V22" s="35"/>
      <c r="W22" s="34"/>
      <c r="X22" s="97" t="s">
        <v>37</v>
      </c>
      <c r="Y22" s="55"/>
      <c r="Z22" s="40"/>
      <c r="AA22" s="40"/>
      <c r="AB22" s="78" t="s">
        <v>359</v>
      </c>
      <c r="AC22" s="35"/>
      <c r="AD22" s="89" t="s">
        <v>334</v>
      </c>
      <c r="AE22" s="35"/>
      <c r="AF22" s="105"/>
      <c r="AG22" s="105"/>
      <c r="AH22" s="35"/>
      <c r="AI22" s="116" t="s">
        <v>278</v>
      </c>
      <c r="AJ22" s="135"/>
      <c r="AK22" s="135"/>
      <c r="AL22" s="76" t="s">
        <v>324</v>
      </c>
      <c r="AM22" s="30"/>
      <c r="AN22" s="144"/>
    </row>
    <row r="23" spans="1:40" ht="15" customHeight="1" x14ac:dyDescent="0.25">
      <c r="A23" s="55"/>
      <c r="B23" s="56">
        <v>40</v>
      </c>
      <c r="C23" s="56" t="s">
        <v>31</v>
      </c>
      <c r="D23" s="55"/>
      <c r="E23" s="55">
        <v>1</v>
      </c>
      <c r="F23" s="55" t="s">
        <v>266</v>
      </c>
      <c r="G23" s="182">
        <v>44824</v>
      </c>
      <c r="H23" s="56" t="s">
        <v>46</v>
      </c>
      <c r="I23" s="111">
        <v>566.79999999999995</v>
      </c>
      <c r="J23" s="55"/>
      <c r="K23" s="86" t="s">
        <v>365</v>
      </c>
      <c r="L23" s="56" t="s">
        <v>51</v>
      </c>
      <c r="M23" s="107">
        <v>7068</v>
      </c>
      <c r="N23" s="107" t="s">
        <v>79</v>
      </c>
      <c r="O23" s="107">
        <v>19</v>
      </c>
      <c r="P23" s="55"/>
      <c r="Q23" s="108" t="s">
        <v>56</v>
      </c>
      <c r="R23" s="56" t="s">
        <v>135</v>
      </c>
      <c r="S23" s="56" t="s">
        <v>54</v>
      </c>
      <c r="T23" s="133">
        <v>9671</v>
      </c>
      <c r="U23" s="133" t="s">
        <v>187</v>
      </c>
      <c r="V23" s="133">
        <v>26</v>
      </c>
      <c r="W23" s="55"/>
      <c r="X23" s="104"/>
      <c r="Y23" s="55"/>
      <c r="Z23" s="40"/>
      <c r="AA23" s="40"/>
      <c r="AB23" s="40"/>
      <c r="AC23" s="35"/>
      <c r="AD23" s="35"/>
      <c r="AE23" s="35"/>
      <c r="AF23" s="105"/>
      <c r="AG23" s="105"/>
      <c r="AH23" s="35"/>
      <c r="AI23" s="116" t="s">
        <v>43</v>
      </c>
      <c r="AJ23" s="135" t="s">
        <v>42</v>
      </c>
      <c r="AK23" s="135"/>
      <c r="AL23" s="94" t="s">
        <v>84</v>
      </c>
      <c r="AM23" s="30"/>
      <c r="AN23" s="144"/>
    </row>
    <row r="24" spans="1:40" ht="15" customHeight="1" x14ac:dyDescent="0.25">
      <c r="A24" s="102"/>
      <c r="B24" s="80">
        <v>40</v>
      </c>
      <c r="C24" s="103" t="s">
        <v>189</v>
      </c>
      <c r="D24" s="102"/>
      <c r="E24" s="102"/>
      <c r="F24" s="102" t="s">
        <v>374</v>
      </c>
      <c r="G24" s="182">
        <v>44824</v>
      </c>
      <c r="H24" s="35" t="s">
        <v>190</v>
      </c>
      <c r="I24" s="111">
        <v>450</v>
      </c>
      <c r="J24" s="84"/>
      <c r="K24" s="74" t="s">
        <v>327</v>
      </c>
      <c r="L24" s="35" t="s">
        <v>68</v>
      </c>
      <c r="M24" s="107">
        <v>7422</v>
      </c>
      <c r="N24" s="107" t="s">
        <v>122</v>
      </c>
      <c r="O24" s="107">
        <v>20</v>
      </c>
      <c r="P24" s="34"/>
      <c r="Q24" s="108" t="s">
        <v>66</v>
      </c>
      <c r="R24" s="35" t="s">
        <v>70</v>
      </c>
      <c r="S24" s="139" t="s">
        <v>164</v>
      </c>
      <c r="T24" s="35"/>
      <c r="U24" s="35"/>
      <c r="V24" s="35"/>
      <c r="W24" s="34"/>
      <c r="X24" s="104"/>
      <c r="Y24" s="55"/>
      <c r="Z24" s="67" t="s">
        <v>373</v>
      </c>
      <c r="AA24" s="47" t="s">
        <v>183</v>
      </c>
      <c r="AB24" s="98"/>
      <c r="AC24" s="35" t="s">
        <v>61</v>
      </c>
      <c r="AD24" s="35"/>
      <c r="AE24" s="35"/>
      <c r="AF24" s="105"/>
      <c r="AG24" s="105"/>
      <c r="AH24" s="35"/>
      <c r="AI24" s="116" t="s">
        <v>66</v>
      </c>
      <c r="AJ24" s="135"/>
      <c r="AK24" s="135"/>
      <c r="AL24" s="77" t="s">
        <v>119</v>
      </c>
      <c r="AM24" s="30"/>
      <c r="AN24" s="144"/>
    </row>
    <row r="25" spans="1:40" ht="15" customHeight="1" x14ac:dyDescent="0.25">
      <c r="A25" s="55"/>
      <c r="B25" s="56">
        <v>40</v>
      </c>
      <c r="C25" s="56" t="s">
        <v>31</v>
      </c>
      <c r="D25" s="55"/>
      <c r="E25" s="55">
        <v>1</v>
      </c>
      <c r="F25" s="55" t="s">
        <v>213</v>
      </c>
      <c r="G25" s="182">
        <v>44825</v>
      </c>
      <c r="H25" s="56" t="s">
        <v>46</v>
      </c>
      <c r="I25" s="111">
        <v>530</v>
      </c>
      <c r="J25" s="55"/>
      <c r="K25" s="86" t="s">
        <v>380</v>
      </c>
      <c r="L25" s="56" t="s">
        <v>51</v>
      </c>
      <c r="M25" s="107">
        <v>3554</v>
      </c>
      <c r="N25" s="107" t="s">
        <v>79</v>
      </c>
      <c r="O25" s="107">
        <v>20</v>
      </c>
      <c r="P25" s="55"/>
      <c r="Q25" s="108" t="s">
        <v>84</v>
      </c>
      <c r="R25" s="56" t="s">
        <v>128</v>
      </c>
      <c r="S25" s="80" t="s">
        <v>49</v>
      </c>
      <c r="T25" s="56"/>
      <c r="U25" s="56"/>
      <c r="V25" s="56"/>
      <c r="W25" s="55"/>
      <c r="X25" s="104"/>
      <c r="Y25" s="55"/>
      <c r="Z25" s="40"/>
      <c r="AA25" s="40"/>
      <c r="AB25" s="40"/>
      <c r="AC25" s="35"/>
      <c r="AD25" s="35"/>
      <c r="AE25" s="35"/>
      <c r="AF25" s="105"/>
      <c r="AG25" s="105"/>
      <c r="AH25" s="35"/>
      <c r="AI25" s="116" t="s">
        <v>85</v>
      </c>
      <c r="AJ25" s="135"/>
      <c r="AK25" s="135"/>
      <c r="AL25" s="94" t="s">
        <v>104</v>
      </c>
      <c r="AM25" s="30"/>
      <c r="AN25" s="144"/>
    </row>
    <row r="26" spans="1:40" ht="15" customHeight="1" x14ac:dyDescent="0.25">
      <c r="A26" s="55"/>
      <c r="B26" s="56">
        <v>40</v>
      </c>
      <c r="C26" s="56" t="s">
        <v>31</v>
      </c>
      <c r="D26" s="55"/>
      <c r="E26" s="55">
        <v>1</v>
      </c>
      <c r="F26" s="55" t="s">
        <v>223</v>
      </c>
      <c r="G26" s="182">
        <v>44825</v>
      </c>
      <c r="H26" s="56" t="s">
        <v>67</v>
      </c>
      <c r="I26" s="111">
        <v>660</v>
      </c>
      <c r="J26" s="84"/>
      <c r="K26" s="86" t="s">
        <v>381</v>
      </c>
      <c r="L26" s="56" t="s">
        <v>68</v>
      </c>
      <c r="M26" s="107">
        <v>7569</v>
      </c>
      <c r="N26" s="107" t="s">
        <v>55</v>
      </c>
      <c r="O26" s="107">
        <v>20</v>
      </c>
      <c r="P26" s="55"/>
      <c r="Q26" s="108" t="s">
        <v>104</v>
      </c>
      <c r="R26" s="56" t="s">
        <v>63</v>
      </c>
      <c r="S26" s="35" t="s">
        <v>64</v>
      </c>
      <c r="T26" s="56"/>
      <c r="U26" s="56"/>
      <c r="V26" s="56"/>
      <c r="W26" s="55"/>
      <c r="X26" s="104"/>
      <c r="Y26" s="55"/>
      <c r="Z26" s="40"/>
      <c r="AA26" s="67" t="s">
        <v>373</v>
      </c>
      <c r="AB26" s="40"/>
      <c r="AC26" s="35" t="s">
        <v>293</v>
      </c>
      <c r="AD26" s="35"/>
      <c r="AE26" s="35"/>
      <c r="AF26" s="105"/>
      <c r="AG26" s="105"/>
      <c r="AH26" s="35"/>
      <c r="AI26" s="116" t="s">
        <v>142</v>
      </c>
      <c r="AJ26" s="137" t="s">
        <v>133</v>
      </c>
      <c r="AK26" s="135"/>
      <c r="AL26" s="93" t="s">
        <v>97</v>
      </c>
      <c r="AM26" s="30">
        <v>1</v>
      </c>
      <c r="AN26" s="144"/>
    </row>
    <row r="27" spans="1:40" ht="15" customHeight="1" x14ac:dyDescent="0.25">
      <c r="A27" s="34"/>
      <c r="B27" s="35">
        <v>40</v>
      </c>
      <c r="C27" s="35" t="s">
        <v>31</v>
      </c>
      <c r="D27" s="34"/>
      <c r="E27" s="55">
        <v>1</v>
      </c>
      <c r="F27" s="55" t="s">
        <v>194</v>
      </c>
      <c r="G27" s="182">
        <v>44825</v>
      </c>
      <c r="H27" s="35" t="s">
        <v>146</v>
      </c>
      <c r="I27" s="111">
        <v>600</v>
      </c>
      <c r="J27" s="34" t="s">
        <v>38</v>
      </c>
      <c r="K27" s="45" t="s">
        <v>382</v>
      </c>
      <c r="L27" s="35" t="s">
        <v>107</v>
      </c>
      <c r="M27" s="34">
        <v>917525</v>
      </c>
      <c r="N27" s="34"/>
      <c r="O27" s="34">
        <v>20</v>
      </c>
      <c r="P27" s="34"/>
      <c r="Q27" s="108" t="s">
        <v>75</v>
      </c>
      <c r="R27" s="35" t="s">
        <v>106</v>
      </c>
      <c r="S27" s="158" t="s">
        <v>64</v>
      </c>
      <c r="T27" s="35"/>
      <c r="U27" s="35"/>
      <c r="V27" s="35"/>
      <c r="W27" s="34"/>
      <c r="X27" s="104"/>
      <c r="Y27" s="55"/>
      <c r="Z27" s="40">
        <v>14705035</v>
      </c>
      <c r="AA27" s="40"/>
      <c r="AB27" s="40">
        <v>60940</v>
      </c>
      <c r="AC27" s="35" t="s">
        <v>254</v>
      </c>
      <c r="AD27" s="35">
        <v>2204080</v>
      </c>
      <c r="AE27" s="35"/>
      <c r="AF27" s="105">
        <v>44827</v>
      </c>
      <c r="AG27" s="105" t="s">
        <v>59</v>
      </c>
      <c r="AH27" s="35"/>
      <c r="AI27" s="116" t="s">
        <v>66</v>
      </c>
      <c r="AJ27" s="135" t="s">
        <v>243</v>
      </c>
      <c r="AK27" s="135"/>
      <c r="AL27" s="93" t="s">
        <v>298</v>
      </c>
      <c r="AM27" s="30">
        <v>1</v>
      </c>
      <c r="AN27" s="144"/>
    </row>
    <row r="28" spans="1:40" ht="15" customHeight="1" x14ac:dyDescent="0.25">
      <c r="A28" s="53" t="s">
        <v>44</v>
      </c>
      <c r="B28" s="56">
        <v>40</v>
      </c>
      <c r="C28" s="80"/>
      <c r="D28" s="97">
        <v>-18</v>
      </c>
      <c r="E28" s="55">
        <v>1</v>
      </c>
      <c r="F28" s="55" t="s">
        <v>383</v>
      </c>
      <c r="G28" s="182">
        <v>44825</v>
      </c>
      <c r="H28" s="35" t="s">
        <v>182</v>
      </c>
      <c r="I28" s="111">
        <v>1601.5</v>
      </c>
      <c r="J28" s="34"/>
      <c r="K28" s="74" t="s">
        <v>384</v>
      </c>
      <c r="L28" s="35" t="s">
        <v>291</v>
      </c>
      <c r="M28" s="107">
        <v>2687</v>
      </c>
      <c r="N28" s="107" t="s">
        <v>55</v>
      </c>
      <c r="O28" s="107">
        <v>20</v>
      </c>
      <c r="P28" s="34"/>
      <c r="Q28" s="108" t="s">
        <v>109</v>
      </c>
      <c r="R28" s="35" t="s">
        <v>70</v>
      </c>
      <c r="S28" s="35" t="s">
        <v>169</v>
      </c>
      <c r="T28" s="35"/>
      <c r="U28" s="35"/>
      <c r="V28" s="35"/>
      <c r="W28" s="34"/>
      <c r="X28" s="104"/>
      <c r="Y28" s="55"/>
      <c r="Z28" s="78" t="s">
        <v>226</v>
      </c>
      <c r="AA28" s="98"/>
      <c r="AB28" s="40"/>
      <c r="AC28" s="35"/>
      <c r="AD28" s="35"/>
      <c r="AE28" s="35"/>
      <c r="AF28" s="105"/>
      <c r="AG28" s="105"/>
      <c r="AH28" s="122" t="s">
        <v>105</v>
      </c>
      <c r="AI28" s="116" t="s">
        <v>93</v>
      </c>
      <c r="AJ28" s="137" t="s">
        <v>262</v>
      </c>
      <c r="AK28" s="135"/>
      <c r="AL28" s="93"/>
      <c r="AM28" s="30"/>
      <c r="AN28" s="144"/>
    </row>
    <row r="29" spans="1:40" ht="15" customHeight="1" x14ac:dyDescent="0.25">
      <c r="A29" s="102"/>
      <c r="B29" s="103">
        <v>40</v>
      </c>
      <c r="C29" s="103" t="s">
        <v>189</v>
      </c>
      <c r="D29" s="102"/>
      <c r="E29" s="102"/>
      <c r="F29" s="102" t="s">
        <v>374</v>
      </c>
      <c r="G29" s="182">
        <v>44825</v>
      </c>
      <c r="H29" s="35" t="s">
        <v>190</v>
      </c>
      <c r="I29" s="111">
        <v>450</v>
      </c>
      <c r="J29" s="84"/>
      <c r="K29" s="74" t="s">
        <v>385</v>
      </c>
      <c r="L29" s="35" t="s">
        <v>131</v>
      </c>
      <c r="M29" s="107"/>
      <c r="N29" s="107" t="s">
        <v>105</v>
      </c>
      <c r="O29" s="107">
        <v>21</v>
      </c>
      <c r="P29" s="34"/>
      <c r="Q29" s="108" t="s">
        <v>43</v>
      </c>
      <c r="R29" s="35" t="s">
        <v>138</v>
      </c>
      <c r="S29" s="139" t="s">
        <v>47</v>
      </c>
      <c r="T29" s="35"/>
      <c r="U29" s="35"/>
      <c r="V29" s="35">
        <v>23</v>
      </c>
      <c r="W29" s="34" t="s">
        <v>264</v>
      </c>
      <c r="X29" s="69" t="s">
        <v>156</v>
      </c>
      <c r="Y29" s="55"/>
      <c r="Z29" s="78" t="s">
        <v>386</v>
      </c>
      <c r="AA29" s="47" t="s">
        <v>183</v>
      </c>
      <c r="AB29" s="115" t="s">
        <v>387</v>
      </c>
      <c r="AC29" s="35" t="s">
        <v>61</v>
      </c>
      <c r="AD29" s="89" t="s">
        <v>375</v>
      </c>
      <c r="AE29" s="35"/>
      <c r="AF29" s="105"/>
      <c r="AG29" s="105"/>
      <c r="AH29" s="35"/>
      <c r="AI29" s="116" t="s">
        <v>100</v>
      </c>
      <c r="AJ29" s="135"/>
      <c r="AK29" s="135"/>
      <c r="AL29" s="93" t="s">
        <v>48</v>
      </c>
      <c r="AM29" s="30">
        <v>1</v>
      </c>
      <c r="AN29" s="144"/>
    </row>
    <row r="30" spans="1:40" ht="15" customHeight="1" x14ac:dyDescent="0.25">
      <c r="A30" s="58" t="s">
        <v>145</v>
      </c>
      <c r="B30" s="54">
        <v>20</v>
      </c>
      <c r="C30" s="56" t="s">
        <v>81</v>
      </c>
      <c r="D30" s="55"/>
      <c r="E30" s="55"/>
      <c r="F30" s="55" t="s">
        <v>229</v>
      </c>
      <c r="G30" s="182">
        <v>44825</v>
      </c>
      <c r="H30" s="35" t="s">
        <v>137</v>
      </c>
      <c r="I30" s="111">
        <v>600</v>
      </c>
      <c r="J30" s="34" t="s">
        <v>38</v>
      </c>
      <c r="K30" s="45" t="s">
        <v>389</v>
      </c>
      <c r="L30" s="35" t="s">
        <v>47</v>
      </c>
      <c r="M30" s="34"/>
      <c r="N30" s="34"/>
      <c r="O30" s="34"/>
      <c r="P30" s="34"/>
      <c r="Q30" s="108" t="s">
        <v>84</v>
      </c>
      <c r="R30" s="35" t="s">
        <v>138</v>
      </c>
      <c r="S30" s="139" t="s">
        <v>131</v>
      </c>
      <c r="T30" s="122"/>
      <c r="U30" s="122" t="s">
        <v>187</v>
      </c>
      <c r="V30" s="122">
        <v>23</v>
      </c>
      <c r="W30" s="34" t="s">
        <v>153</v>
      </c>
      <c r="X30" s="104" t="s">
        <v>156</v>
      </c>
      <c r="Y30" s="55"/>
      <c r="Z30" s="40" t="s">
        <v>390</v>
      </c>
      <c r="AA30" s="67" t="s">
        <v>375</v>
      </c>
      <c r="AB30" s="47" t="s">
        <v>283</v>
      </c>
      <c r="AC30" s="35" t="s">
        <v>391</v>
      </c>
      <c r="AD30" s="35" t="s">
        <v>267</v>
      </c>
      <c r="AE30" s="35"/>
      <c r="AF30" s="105"/>
      <c r="AG30" s="105"/>
      <c r="AH30" s="35"/>
      <c r="AI30" s="116" t="s">
        <v>279</v>
      </c>
      <c r="AJ30" s="135" t="s">
        <v>231</v>
      </c>
      <c r="AK30" s="135"/>
      <c r="AL30" s="93" t="s">
        <v>101</v>
      </c>
      <c r="AM30" s="30">
        <v>1</v>
      </c>
      <c r="AN30" s="144"/>
    </row>
    <row r="31" spans="1:40" ht="15" customHeight="1" x14ac:dyDescent="0.25">
      <c r="A31" s="55"/>
      <c r="B31" s="56">
        <v>40</v>
      </c>
      <c r="C31" s="56" t="s">
        <v>31</v>
      </c>
      <c r="D31" s="55"/>
      <c r="E31" s="55">
        <v>1</v>
      </c>
      <c r="F31" s="55" t="s">
        <v>393</v>
      </c>
      <c r="G31" s="182">
        <v>44825</v>
      </c>
      <c r="H31" s="35" t="s">
        <v>281</v>
      </c>
      <c r="I31" s="111">
        <v>960</v>
      </c>
      <c r="J31" s="34" t="s">
        <v>38</v>
      </c>
      <c r="K31" s="45" t="s">
        <v>394</v>
      </c>
      <c r="L31" s="35" t="s">
        <v>47</v>
      </c>
      <c r="M31" s="34"/>
      <c r="N31" s="34"/>
      <c r="O31" s="34"/>
      <c r="P31" s="34"/>
      <c r="Q31" s="108" t="s">
        <v>303</v>
      </c>
      <c r="R31" s="35" t="s">
        <v>138</v>
      </c>
      <c r="S31" s="139" t="s">
        <v>131</v>
      </c>
      <c r="T31" s="122"/>
      <c r="U31" s="122" t="s">
        <v>187</v>
      </c>
      <c r="V31" s="122">
        <v>23</v>
      </c>
      <c r="W31" s="34"/>
      <c r="X31" s="104"/>
      <c r="Y31" s="55"/>
      <c r="Z31" s="40" t="s">
        <v>395</v>
      </c>
      <c r="AA31" s="47" t="s">
        <v>312</v>
      </c>
      <c r="AB31" s="67" t="s">
        <v>375</v>
      </c>
      <c r="AC31" s="35" t="s">
        <v>396</v>
      </c>
      <c r="AD31" s="35"/>
      <c r="AE31" s="35"/>
      <c r="AF31" s="105"/>
      <c r="AG31" s="105"/>
      <c r="AH31" s="35"/>
      <c r="AI31" s="116" t="s">
        <v>303</v>
      </c>
      <c r="AJ31" s="135" t="s">
        <v>397</v>
      </c>
      <c r="AK31" s="135"/>
      <c r="AL31" s="93" t="s">
        <v>108</v>
      </c>
      <c r="AM31" s="30">
        <v>1</v>
      </c>
      <c r="AN31" s="144"/>
    </row>
    <row r="32" spans="1:40" ht="15" customHeight="1" x14ac:dyDescent="0.25">
      <c r="A32" s="34"/>
      <c r="B32" s="35">
        <v>40</v>
      </c>
      <c r="C32" s="35" t="s">
        <v>31</v>
      </c>
      <c r="D32" s="34"/>
      <c r="E32" s="34">
        <v>1</v>
      </c>
      <c r="F32" s="34" t="s">
        <v>159</v>
      </c>
      <c r="G32" s="182">
        <v>44825</v>
      </c>
      <c r="H32" s="35" t="s">
        <v>161</v>
      </c>
      <c r="I32" s="111">
        <v>1669.5</v>
      </c>
      <c r="J32" s="34" t="s">
        <v>38</v>
      </c>
      <c r="K32" s="45" t="s">
        <v>398</v>
      </c>
      <c r="L32" s="35" t="s">
        <v>171</v>
      </c>
      <c r="M32" s="34">
        <v>983243</v>
      </c>
      <c r="N32" s="34"/>
      <c r="O32" s="34"/>
      <c r="P32" s="34"/>
      <c r="Q32" s="108" t="s">
        <v>163</v>
      </c>
      <c r="R32" s="35" t="s">
        <v>128</v>
      </c>
      <c r="S32" s="138" t="s">
        <v>68</v>
      </c>
      <c r="T32" s="35" t="s">
        <v>123</v>
      </c>
      <c r="U32" s="35"/>
      <c r="V32" s="35"/>
      <c r="W32" s="34"/>
      <c r="X32" s="104"/>
      <c r="Y32" s="55"/>
      <c r="Z32" s="40">
        <v>540200186932</v>
      </c>
      <c r="AA32" s="47" t="s">
        <v>123</v>
      </c>
      <c r="AB32" s="67" t="s">
        <v>373</v>
      </c>
      <c r="AC32" s="35" t="s">
        <v>237</v>
      </c>
      <c r="AD32" s="35" t="s">
        <v>399</v>
      </c>
      <c r="AE32" s="35"/>
      <c r="AF32" s="105">
        <v>44826</v>
      </c>
      <c r="AG32" s="105"/>
      <c r="AH32" s="35"/>
      <c r="AI32" s="116" t="s">
        <v>163</v>
      </c>
      <c r="AJ32" s="135" t="s">
        <v>197</v>
      </c>
      <c r="AK32" s="135"/>
      <c r="AL32" s="93" t="s">
        <v>83</v>
      </c>
      <c r="AM32" s="30">
        <v>1</v>
      </c>
      <c r="AN32" s="144"/>
    </row>
    <row r="33" spans="1:40" ht="15" customHeight="1" x14ac:dyDescent="0.25">
      <c r="A33" s="55"/>
      <c r="B33" s="56">
        <v>40</v>
      </c>
      <c r="C33" s="56" t="s">
        <v>31</v>
      </c>
      <c r="D33" s="55"/>
      <c r="E33" s="55">
        <v>1</v>
      </c>
      <c r="F33" s="55" t="s">
        <v>285</v>
      </c>
      <c r="G33" s="182">
        <v>44825</v>
      </c>
      <c r="H33" s="35" t="s">
        <v>286</v>
      </c>
      <c r="I33" s="111">
        <v>793</v>
      </c>
      <c r="J33" s="84"/>
      <c r="K33" s="31" t="s">
        <v>401</v>
      </c>
      <c r="L33" s="35" t="s">
        <v>68</v>
      </c>
      <c r="M33" s="107">
        <v>34275</v>
      </c>
      <c r="N33" s="107" t="s">
        <v>88</v>
      </c>
      <c r="O33" s="107">
        <v>20</v>
      </c>
      <c r="P33" s="34"/>
      <c r="Q33" s="108" t="s">
        <v>56</v>
      </c>
      <c r="R33" s="35" t="s">
        <v>70</v>
      </c>
      <c r="S33" s="139" t="s">
        <v>71</v>
      </c>
      <c r="T33" s="35"/>
      <c r="U33" s="35"/>
      <c r="V33" s="35"/>
      <c r="W33" s="34"/>
      <c r="X33" s="104"/>
      <c r="Y33" s="55"/>
      <c r="Z33" s="67" t="s">
        <v>373</v>
      </c>
      <c r="AA33" s="78" t="s">
        <v>369</v>
      </c>
      <c r="AB33" s="78" t="s">
        <v>185</v>
      </c>
      <c r="AC33" s="35"/>
      <c r="AD33" s="35"/>
      <c r="AE33" s="35"/>
      <c r="AF33" s="105"/>
      <c r="AG33" s="105"/>
      <c r="AH33" s="35"/>
      <c r="AI33" s="116" t="s">
        <v>278</v>
      </c>
      <c r="AJ33" s="135"/>
      <c r="AK33" s="135"/>
      <c r="AL33" s="93" t="s">
        <v>73</v>
      </c>
      <c r="AM33" s="30">
        <v>1</v>
      </c>
      <c r="AN33" s="144"/>
    </row>
    <row r="34" spans="1:40" ht="15" customHeight="1" x14ac:dyDescent="0.25">
      <c r="A34" s="55"/>
      <c r="B34" s="56">
        <v>20</v>
      </c>
      <c r="C34" s="89" t="s">
        <v>211</v>
      </c>
      <c r="D34" s="55"/>
      <c r="E34" s="34">
        <v>1</v>
      </c>
      <c r="F34" s="55" t="s">
        <v>351</v>
      </c>
      <c r="G34" s="182">
        <v>44825</v>
      </c>
      <c r="H34" s="35" t="s">
        <v>166</v>
      </c>
      <c r="I34" s="111">
        <v>1280</v>
      </c>
      <c r="J34" s="84"/>
      <c r="K34" s="31" t="s">
        <v>402</v>
      </c>
      <c r="L34" s="35" t="s">
        <v>64</v>
      </c>
      <c r="M34" s="34"/>
      <c r="N34" s="34"/>
      <c r="O34" s="34"/>
      <c r="P34" s="34"/>
      <c r="Q34" s="108" t="s">
        <v>235</v>
      </c>
      <c r="R34" s="35" t="s">
        <v>106</v>
      </c>
      <c r="S34" s="139" t="s">
        <v>171</v>
      </c>
      <c r="T34" s="35">
        <v>184641</v>
      </c>
      <c r="U34" s="35"/>
      <c r="V34" s="35"/>
      <c r="W34" s="34"/>
      <c r="X34" s="104"/>
      <c r="Y34" s="55"/>
      <c r="Z34" s="40"/>
      <c r="AA34" s="67" t="s">
        <v>375</v>
      </c>
      <c r="AB34" s="40" t="s">
        <v>250</v>
      </c>
      <c r="AC34" s="35" t="s">
        <v>313</v>
      </c>
      <c r="AD34" s="35"/>
      <c r="AE34" s="35"/>
      <c r="AF34" s="105"/>
      <c r="AG34" s="105"/>
      <c r="AH34" s="35"/>
      <c r="AI34" s="116" t="s">
        <v>65</v>
      </c>
      <c r="AJ34" s="169" t="s">
        <v>379</v>
      </c>
      <c r="AK34" s="135"/>
      <c r="AL34" s="92" t="s">
        <v>40</v>
      </c>
      <c r="AM34" s="30"/>
      <c r="AN34" s="144"/>
    </row>
    <row r="35" spans="1:40" ht="15" customHeight="1" x14ac:dyDescent="0.25">
      <c r="A35" s="55"/>
      <c r="B35" s="56">
        <v>40</v>
      </c>
      <c r="C35" s="56" t="s">
        <v>31</v>
      </c>
      <c r="D35" s="55"/>
      <c r="E35" s="55">
        <v>1</v>
      </c>
      <c r="F35" s="55" t="s">
        <v>274</v>
      </c>
      <c r="G35" s="182">
        <v>44826</v>
      </c>
      <c r="H35" s="56" t="s">
        <v>46</v>
      </c>
      <c r="I35" s="111">
        <v>610</v>
      </c>
      <c r="J35" s="55"/>
      <c r="K35" s="86" t="s">
        <v>403</v>
      </c>
      <c r="L35" s="56" t="s">
        <v>51</v>
      </c>
      <c r="M35" s="107">
        <v>6019</v>
      </c>
      <c r="N35" s="107" t="s">
        <v>103</v>
      </c>
      <c r="O35" s="107">
        <v>21</v>
      </c>
      <c r="P35" s="55"/>
      <c r="Q35" s="108" t="s">
        <v>86</v>
      </c>
      <c r="R35" s="56" t="s">
        <v>63</v>
      </c>
      <c r="S35" s="138" t="s">
        <v>64</v>
      </c>
      <c r="T35" s="56"/>
      <c r="U35" s="56"/>
      <c r="V35" s="56">
        <v>23</v>
      </c>
      <c r="W35" s="55"/>
      <c r="X35" s="69"/>
      <c r="Y35" s="55"/>
      <c r="Z35" s="115" t="s">
        <v>404</v>
      </c>
      <c r="AA35" s="47" t="s">
        <v>212</v>
      </c>
      <c r="AB35" s="40"/>
      <c r="AC35" s="35"/>
      <c r="AD35" s="35">
        <v>4530229552</v>
      </c>
      <c r="AE35" s="35"/>
      <c r="AF35" s="105"/>
      <c r="AG35" s="105"/>
      <c r="AH35" s="80"/>
      <c r="AI35" s="116" t="s">
        <v>86</v>
      </c>
      <c r="AJ35" s="135" t="s">
        <v>102</v>
      </c>
      <c r="AK35" s="140"/>
      <c r="AL35" s="93" t="s">
        <v>61</v>
      </c>
      <c r="AM35" s="30">
        <v>1</v>
      </c>
      <c r="AN35" s="144"/>
    </row>
    <row r="36" spans="1:40" ht="15" customHeight="1" x14ac:dyDescent="0.25">
      <c r="A36" s="85"/>
      <c r="B36" s="54">
        <v>20</v>
      </c>
      <c r="C36" s="80" t="s">
        <v>81</v>
      </c>
      <c r="D36" s="85"/>
      <c r="E36" s="85">
        <v>1</v>
      </c>
      <c r="F36" s="55" t="s">
        <v>405</v>
      </c>
      <c r="G36" s="182">
        <v>44826</v>
      </c>
      <c r="H36" s="56" t="s">
        <v>46</v>
      </c>
      <c r="I36" s="111">
        <v>686.4</v>
      </c>
      <c r="J36" s="55" t="s">
        <v>38</v>
      </c>
      <c r="K36" s="45" t="s">
        <v>406</v>
      </c>
      <c r="L36" s="56" t="s">
        <v>71</v>
      </c>
      <c r="M36" s="55"/>
      <c r="N36" s="55"/>
      <c r="O36" s="55">
        <v>22</v>
      </c>
      <c r="P36" s="55"/>
      <c r="Q36" s="108" t="s">
        <v>287</v>
      </c>
      <c r="R36" s="56" t="s">
        <v>70</v>
      </c>
      <c r="S36" s="56" t="s">
        <v>164</v>
      </c>
      <c r="T36" s="56"/>
      <c r="U36" s="56"/>
      <c r="V36" s="56"/>
      <c r="W36" s="55"/>
      <c r="X36" s="104"/>
      <c r="Y36" s="55"/>
      <c r="Z36" s="40" t="s">
        <v>407</v>
      </c>
      <c r="AA36" s="115" t="s">
        <v>312</v>
      </c>
      <c r="AB36" s="40">
        <v>9386</v>
      </c>
      <c r="AC36" s="35"/>
      <c r="AD36" s="35"/>
      <c r="AE36" s="35"/>
      <c r="AF36" s="105"/>
      <c r="AG36" s="105"/>
      <c r="AH36" s="80"/>
      <c r="AI36" s="116" t="s">
        <v>287</v>
      </c>
      <c r="AJ36" s="156" t="s">
        <v>256</v>
      </c>
      <c r="AK36" s="140"/>
      <c r="AL36" s="93" t="s">
        <v>66</v>
      </c>
      <c r="AM36" s="30">
        <v>1</v>
      </c>
      <c r="AN36" s="144"/>
    </row>
    <row r="37" spans="1:40" ht="15" customHeight="1" x14ac:dyDescent="0.25">
      <c r="A37" s="55"/>
      <c r="B37" s="56">
        <v>40</v>
      </c>
      <c r="C37" s="56" t="s">
        <v>31</v>
      </c>
      <c r="D37" s="55"/>
      <c r="E37" s="55">
        <v>1</v>
      </c>
      <c r="F37" s="55" t="s">
        <v>94</v>
      </c>
      <c r="G37" s="182">
        <v>44826</v>
      </c>
      <c r="H37" s="56" t="s">
        <v>67</v>
      </c>
      <c r="I37" s="111">
        <v>1170</v>
      </c>
      <c r="J37" s="84"/>
      <c r="K37" s="31" t="s">
        <v>410</v>
      </c>
      <c r="L37" s="56" t="s">
        <v>68</v>
      </c>
      <c r="M37" s="107">
        <v>7207</v>
      </c>
      <c r="N37" s="107" t="s">
        <v>69</v>
      </c>
      <c r="O37" s="107">
        <v>21</v>
      </c>
      <c r="P37" s="55"/>
      <c r="Q37" s="108" t="s">
        <v>411</v>
      </c>
      <c r="R37" s="56" t="s">
        <v>70</v>
      </c>
      <c r="S37" s="138" t="s">
        <v>68</v>
      </c>
      <c r="T37" s="56" t="s">
        <v>496</v>
      </c>
      <c r="U37" s="56"/>
      <c r="V37" s="56"/>
      <c r="W37" s="55"/>
      <c r="X37" s="104"/>
      <c r="Y37" s="55"/>
      <c r="Z37" s="67" t="s">
        <v>367</v>
      </c>
      <c r="AA37" s="78" t="s">
        <v>376</v>
      </c>
      <c r="AB37" s="40" t="s">
        <v>412</v>
      </c>
      <c r="AC37" s="35"/>
      <c r="AD37" s="35"/>
      <c r="AE37" s="35"/>
      <c r="AF37" s="105"/>
      <c r="AG37" s="105"/>
      <c r="AH37" s="80"/>
      <c r="AI37" s="116" t="s">
        <v>66</v>
      </c>
      <c r="AJ37" s="135" t="s">
        <v>180</v>
      </c>
      <c r="AK37" s="135"/>
      <c r="AL37" s="93" t="s">
        <v>53</v>
      </c>
      <c r="AM37" s="30">
        <v>1</v>
      </c>
      <c r="AN37" s="144"/>
    </row>
    <row r="38" spans="1:40" ht="15" customHeight="1" x14ac:dyDescent="0.25">
      <c r="A38" s="55"/>
      <c r="B38" s="56">
        <v>40</v>
      </c>
      <c r="C38" s="56" t="s">
        <v>31</v>
      </c>
      <c r="D38" s="55"/>
      <c r="E38" s="55">
        <v>1</v>
      </c>
      <c r="F38" s="55" t="s">
        <v>94</v>
      </c>
      <c r="G38" s="182">
        <v>44826</v>
      </c>
      <c r="H38" s="56" t="s">
        <v>67</v>
      </c>
      <c r="I38" s="111">
        <v>1170</v>
      </c>
      <c r="J38" s="84"/>
      <c r="K38" s="31" t="s">
        <v>413</v>
      </c>
      <c r="L38" s="56" t="s">
        <v>68</v>
      </c>
      <c r="M38" s="107">
        <v>9799</v>
      </c>
      <c r="N38" s="107" t="s">
        <v>59</v>
      </c>
      <c r="O38" s="107">
        <v>21</v>
      </c>
      <c r="P38" s="55"/>
      <c r="Q38" s="108" t="s">
        <v>83</v>
      </c>
      <c r="R38" s="56" t="s">
        <v>70</v>
      </c>
      <c r="S38" s="56" t="s">
        <v>164</v>
      </c>
      <c r="T38" s="56"/>
      <c r="U38" s="56"/>
      <c r="V38" s="56"/>
      <c r="W38" s="55"/>
      <c r="X38" s="104"/>
      <c r="Y38" s="55"/>
      <c r="Z38" s="67" t="s">
        <v>367</v>
      </c>
      <c r="AA38" s="78" t="s">
        <v>378</v>
      </c>
      <c r="AB38" s="40" t="s">
        <v>377</v>
      </c>
      <c r="AC38" s="35"/>
      <c r="AD38" s="35"/>
      <c r="AE38" s="35"/>
      <c r="AF38" s="105"/>
      <c r="AG38" s="105"/>
      <c r="AH38" s="122" t="s">
        <v>45</v>
      </c>
      <c r="AI38" s="116" t="s">
        <v>83</v>
      </c>
      <c r="AJ38" s="135" t="s">
        <v>216</v>
      </c>
      <c r="AK38" s="135" t="s">
        <v>38</v>
      </c>
      <c r="AL38" s="93" t="s">
        <v>100</v>
      </c>
      <c r="AM38" s="30">
        <v>1</v>
      </c>
      <c r="AN38" s="144"/>
    </row>
    <row r="39" spans="1:40" ht="15" customHeight="1" x14ac:dyDescent="0.25">
      <c r="A39" s="55"/>
      <c r="B39" s="56">
        <v>40</v>
      </c>
      <c r="C39" s="56" t="s">
        <v>31</v>
      </c>
      <c r="D39" s="55"/>
      <c r="E39" s="55">
        <v>1</v>
      </c>
      <c r="F39" s="55" t="s">
        <v>94</v>
      </c>
      <c r="G39" s="182">
        <v>44826</v>
      </c>
      <c r="H39" s="56" t="s">
        <v>67</v>
      </c>
      <c r="I39" s="111">
        <v>1170</v>
      </c>
      <c r="J39" s="84"/>
      <c r="K39" s="31" t="s">
        <v>414</v>
      </c>
      <c r="L39" s="56" t="s">
        <v>68</v>
      </c>
      <c r="M39" s="107">
        <v>9829</v>
      </c>
      <c r="N39" s="107" t="s">
        <v>59</v>
      </c>
      <c r="O39" s="107">
        <v>21</v>
      </c>
      <c r="P39" s="55"/>
      <c r="Q39" s="108" t="s">
        <v>43</v>
      </c>
      <c r="R39" s="56" t="s">
        <v>70</v>
      </c>
      <c r="S39" s="56" t="s">
        <v>164</v>
      </c>
      <c r="T39" s="56"/>
      <c r="U39" s="56"/>
      <c r="V39" s="56"/>
      <c r="W39" s="55"/>
      <c r="X39" s="104"/>
      <c r="Y39" s="55"/>
      <c r="Z39" s="67" t="s">
        <v>367</v>
      </c>
      <c r="AA39" s="78" t="s">
        <v>369</v>
      </c>
      <c r="AB39" s="40" t="s">
        <v>377</v>
      </c>
      <c r="AC39" s="35"/>
      <c r="AD39" s="35"/>
      <c r="AE39" s="35"/>
      <c r="AF39" s="105"/>
      <c r="AG39" s="105"/>
      <c r="AH39" s="35"/>
      <c r="AI39" s="116" t="s">
        <v>43</v>
      </c>
      <c r="AJ39" s="135" t="s">
        <v>243</v>
      </c>
      <c r="AK39" s="135"/>
      <c r="AL39" s="94" t="s">
        <v>40</v>
      </c>
      <c r="AM39" s="30"/>
      <c r="AN39" s="144"/>
    </row>
    <row r="40" spans="1:40" ht="15" customHeight="1" x14ac:dyDescent="0.25">
      <c r="A40" s="55"/>
      <c r="B40" s="56">
        <v>40</v>
      </c>
      <c r="C40" s="56" t="s">
        <v>31</v>
      </c>
      <c r="D40" s="55"/>
      <c r="E40" s="55">
        <v>1</v>
      </c>
      <c r="F40" s="55" t="s">
        <v>94</v>
      </c>
      <c r="G40" s="182">
        <v>44826</v>
      </c>
      <c r="H40" s="56" t="s">
        <v>67</v>
      </c>
      <c r="I40" s="111">
        <v>1170</v>
      </c>
      <c r="J40" s="84"/>
      <c r="K40" s="86" t="s">
        <v>415</v>
      </c>
      <c r="L40" s="56" t="s">
        <v>68</v>
      </c>
      <c r="M40" s="107">
        <v>7184</v>
      </c>
      <c r="N40" s="107" t="s">
        <v>105</v>
      </c>
      <c r="O40" s="107">
        <v>21</v>
      </c>
      <c r="P40" s="55"/>
      <c r="Q40" s="108" t="s">
        <v>104</v>
      </c>
      <c r="R40" s="56" t="s">
        <v>70</v>
      </c>
      <c r="S40" s="138" t="s">
        <v>68</v>
      </c>
      <c r="T40" s="56" t="s">
        <v>496</v>
      </c>
      <c r="U40" s="56"/>
      <c r="V40" s="56"/>
      <c r="W40" s="55"/>
      <c r="X40" s="104"/>
      <c r="Y40" s="55"/>
      <c r="Z40" s="67" t="s">
        <v>367</v>
      </c>
      <c r="AA40" s="78" t="s">
        <v>376</v>
      </c>
      <c r="AB40" s="40" t="s">
        <v>412</v>
      </c>
      <c r="AC40" s="35"/>
      <c r="AD40" s="35"/>
      <c r="AE40" s="35"/>
      <c r="AF40" s="105"/>
      <c r="AG40" s="105"/>
      <c r="AH40" s="35"/>
      <c r="AI40" s="116" t="s">
        <v>110</v>
      </c>
      <c r="AJ40" s="135" t="s">
        <v>181</v>
      </c>
      <c r="AK40" s="135"/>
      <c r="AL40" s="93" t="s">
        <v>173</v>
      </c>
      <c r="AM40" s="30">
        <v>1</v>
      </c>
      <c r="AN40" s="144"/>
    </row>
    <row r="41" spans="1:40" ht="15" customHeight="1" x14ac:dyDescent="0.25">
      <c r="A41" s="85"/>
      <c r="B41" s="54">
        <v>20</v>
      </c>
      <c r="C41" s="80" t="s">
        <v>81</v>
      </c>
      <c r="D41" s="85"/>
      <c r="E41" s="85">
        <v>1</v>
      </c>
      <c r="F41" s="85" t="s">
        <v>318</v>
      </c>
      <c r="G41" s="180">
        <v>44826</v>
      </c>
      <c r="H41" s="35" t="s">
        <v>137</v>
      </c>
      <c r="I41" s="111">
        <v>600</v>
      </c>
      <c r="J41" s="34" t="s">
        <v>38</v>
      </c>
      <c r="K41" s="45" t="s">
        <v>419</v>
      </c>
      <c r="L41" s="35" t="s">
        <v>107</v>
      </c>
      <c r="M41" s="34">
        <v>939890</v>
      </c>
      <c r="N41" s="34"/>
      <c r="O41" s="34"/>
      <c r="P41" s="34"/>
      <c r="Q41" s="108" t="s">
        <v>119</v>
      </c>
      <c r="R41" s="35" t="s">
        <v>138</v>
      </c>
      <c r="S41" s="139" t="s">
        <v>131</v>
      </c>
      <c r="T41" s="133"/>
      <c r="U41" s="133" t="s">
        <v>96</v>
      </c>
      <c r="V41" s="133">
        <v>26</v>
      </c>
      <c r="W41" s="34"/>
      <c r="X41" s="104"/>
      <c r="Y41" s="55"/>
      <c r="Z41" s="40" t="s">
        <v>418</v>
      </c>
      <c r="AA41" s="67" t="s">
        <v>340</v>
      </c>
      <c r="AB41" s="40"/>
      <c r="AC41" s="35"/>
      <c r="AD41" s="35" t="s">
        <v>315</v>
      </c>
      <c r="AE41" s="35"/>
      <c r="AF41" s="105"/>
      <c r="AG41" s="105"/>
      <c r="AH41" s="35"/>
      <c r="AI41" s="116" t="s">
        <v>119</v>
      </c>
      <c r="AJ41" s="135" t="s">
        <v>270</v>
      </c>
      <c r="AK41" s="140"/>
      <c r="AL41" s="93" t="s">
        <v>72</v>
      </c>
      <c r="AM41" s="30">
        <v>1</v>
      </c>
      <c r="AN41" s="144"/>
    </row>
    <row r="42" spans="1:40" ht="15" customHeight="1" x14ac:dyDescent="0.25">
      <c r="A42" s="34"/>
      <c r="B42" s="35">
        <v>40</v>
      </c>
      <c r="C42" s="35" t="s">
        <v>81</v>
      </c>
      <c r="D42" s="34"/>
      <c r="E42" s="55">
        <v>1</v>
      </c>
      <c r="F42" s="55" t="s">
        <v>268</v>
      </c>
      <c r="G42" s="180">
        <v>44826</v>
      </c>
      <c r="H42" s="35" t="s">
        <v>252</v>
      </c>
      <c r="I42" s="111">
        <v>1750</v>
      </c>
      <c r="J42" s="84"/>
      <c r="K42" s="74" t="s">
        <v>421</v>
      </c>
      <c r="L42" s="35" t="s">
        <v>68</v>
      </c>
      <c r="M42" s="107">
        <v>15431</v>
      </c>
      <c r="N42" s="107" t="s">
        <v>96</v>
      </c>
      <c r="O42" s="107">
        <v>21</v>
      </c>
      <c r="P42" s="34"/>
      <c r="Q42" s="108" t="s">
        <v>109</v>
      </c>
      <c r="R42" s="35" t="s">
        <v>77</v>
      </c>
      <c r="S42" s="139" t="s">
        <v>171</v>
      </c>
      <c r="T42" s="35">
        <v>145186</v>
      </c>
      <c r="U42" s="35"/>
      <c r="V42" s="35"/>
      <c r="W42" s="34"/>
      <c r="X42" s="69"/>
      <c r="Y42" s="55"/>
      <c r="Z42" s="67" t="s">
        <v>339</v>
      </c>
      <c r="AA42" s="78" t="s">
        <v>400</v>
      </c>
      <c r="AB42" s="40" t="s">
        <v>233</v>
      </c>
      <c r="AC42" s="35"/>
      <c r="AD42" s="80"/>
      <c r="AE42" s="35"/>
      <c r="AF42" s="105"/>
      <c r="AG42" s="105"/>
      <c r="AH42" s="35"/>
      <c r="AI42" s="116" t="s">
        <v>125</v>
      </c>
      <c r="AJ42" s="137" t="s">
        <v>218</v>
      </c>
      <c r="AK42" s="140"/>
      <c r="AL42" s="76" t="s">
        <v>35</v>
      </c>
      <c r="AM42" s="30"/>
      <c r="AN42" s="144"/>
    </row>
    <row r="43" spans="1:40" ht="15" customHeight="1" x14ac:dyDescent="0.25">
      <c r="A43" s="55"/>
      <c r="B43" s="56">
        <v>40</v>
      </c>
      <c r="C43" s="56" t="s">
        <v>81</v>
      </c>
      <c r="D43" s="55"/>
      <c r="E43" s="55">
        <v>1</v>
      </c>
      <c r="F43" s="55" t="s">
        <v>268</v>
      </c>
      <c r="G43" s="180">
        <v>44826</v>
      </c>
      <c r="H43" s="35" t="s">
        <v>252</v>
      </c>
      <c r="I43" s="111">
        <v>1750</v>
      </c>
      <c r="J43" s="84"/>
      <c r="K43" s="31" t="s">
        <v>422</v>
      </c>
      <c r="L43" s="35" t="s">
        <v>68</v>
      </c>
      <c r="M43" s="107">
        <v>15486</v>
      </c>
      <c r="N43" s="107" t="s">
        <v>114</v>
      </c>
      <c r="O43" s="107">
        <v>21</v>
      </c>
      <c r="P43" s="34"/>
      <c r="Q43" s="108" t="s">
        <v>168</v>
      </c>
      <c r="R43" s="80" t="s">
        <v>77</v>
      </c>
      <c r="S43" s="139" t="s">
        <v>171</v>
      </c>
      <c r="T43" s="80">
        <v>141272</v>
      </c>
      <c r="U43" s="80"/>
      <c r="V43" s="80"/>
      <c r="W43" s="85"/>
      <c r="X43" s="69"/>
      <c r="Y43" s="55"/>
      <c r="Z43" s="67" t="s">
        <v>339</v>
      </c>
      <c r="AA43" s="78" t="s">
        <v>400</v>
      </c>
      <c r="AB43" s="40" t="s">
        <v>233</v>
      </c>
      <c r="AC43" s="35"/>
      <c r="AD43" s="80"/>
      <c r="AE43" s="35"/>
      <c r="AF43" s="105"/>
      <c r="AG43" s="153"/>
      <c r="AH43" s="80"/>
      <c r="AI43" s="116" t="s">
        <v>75</v>
      </c>
      <c r="AJ43" s="135" t="s">
        <v>179</v>
      </c>
      <c r="AK43" s="140"/>
      <c r="AL43" s="93" t="s">
        <v>132</v>
      </c>
      <c r="AM43" s="30">
        <v>1</v>
      </c>
      <c r="AN43" s="144"/>
    </row>
    <row r="44" spans="1:40" ht="15" customHeight="1" x14ac:dyDescent="0.25">
      <c r="A44" s="55"/>
      <c r="B44" s="56">
        <v>40</v>
      </c>
      <c r="C44" s="56" t="s">
        <v>81</v>
      </c>
      <c r="D44" s="55"/>
      <c r="E44" s="55">
        <v>1</v>
      </c>
      <c r="F44" s="55" t="s">
        <v>290</v>
      </c>
      <c r="G44" s="180">
        <v>44826</v>
      </c>
      <c r="H44" s="35" t="s">
        <v>220</v>
      </c>
      <c r="I44" s="111">
        <v>800</v>
      </c>
      <c r="J44" s="34"/>
      <c r="K44" s="31" t="s">
        <v>423</v>
      </c>
      <c r="L44" s="35" t="s">
        <v>68</v>
      </c>
      <c r="M44" s="107">
        <v>4299</v>
      </c>
      <c r="N44" s="107" t="s">
        <v>88</v>
      </c>
      <c r="O44" s="107">
        <v>21</v>
      </c>
      <c r="P44" s="34"/>
      <c r="Q44" s="108" t="s">
        <v>298</v>
      </c>
      <c r="R44" s="80" t="s">
        <v>106</v>
      </c>
      <c r="S44" s="152" t="s">
        <v>171</v>
      </c>
      <c r="T44" s="80">
        <v>137063</v>
      </c>
      <c r="U44" s="80"/>
      <c r="V44" s="80"/>
      <c r="W44" s="85"/>
      <c r="X44" s="69"/>
      <c r="Y44" s="55"/>
      <c r="Z44" s="40"/>
      <c r="AA44" s="115" t="s">
        <v>212</v>
      </c>
      <c r="AB44" s="115" t="s">
        <v>297</v>
      </c>
      <c r="AC44" s="133" t="s">
        <v>227</v>
      </c>
      <c r="AD44" s="35"/>
      <c r="AE44" s="35"/>
      <c r="AF44" s="105"/>
      <c r="AG44" s="105"/>
      <c r="AH44" s="35"/>
      <c r="AI44" s="116" t="s">
        <v>298</v>
      </c>
      <c r="AJ44" s="135" t="s">
        <v>177</v>
      </c>
      <c r="AK44" s="140"/>
      <c r="AL44" s="76" t="s">
        <v>324</v>
      </c>
      <c r="AM44" s="30"/>
      <c r="AN44" s="144"/>
    </row>
    <row r="45" spans="1:40" ht="15" customHeight="1" x14ac:dyDescent="0.25">
      <c r="A45" s="55"/>
      <c r="B45" s="54">
        <v>20</v>
      </c>
      <c r="C45" s="56" t="s">
        <v>81</v>
      </c>
      <c r="D45" s="55"/>
      <c r="E45" s="55"/>
      <c r="F45" s="55" t="s">
        <v>32</v>
      </c>
      <c r="G45" s="180">
        <v>44827</v>
      </c>
      <c r="H45" s="56" t="s">
        <v>33</v>
      </c>
      <c r="I45" s="43"/>
      <c r="J45" s="55"/>
      <c r="K45" s="45" t="s">
        <v>426</v>
      </c>
      <c r="L45" s="44" t="s">
        <v>37</v>
      </c>
      <c r="M45" s="55"/>
      <c r="N45" s="55"/>
      <c r="O45" s="55"/>
      <c r="P45" s="55"/>
      <c r="Q45" s="108" t="s">
        <v>85</v>
      </c>
      <c r="R45" s="56"/>
      <c r="S45" s="56" t="s">
        <v>64</v>
      </c>
      <c r="T45" s="56"/>
      <c r="U45" s="56"/>
      <c r="V45" s="56"/>
      <c r="W45" s="55"/>
      <c r="X45" s="104"/>
      <c r="Y45" s="55"/>
      <c r="Z45" s="40"/>
      <c r="AA45" s="40"/>
      <c r="AB45" s="40"/>
      <c r="AC45" s="35"/>
      <c r="AD45" s="35"/>
      <c r="AE45" s="35"/>
      <c r="AF45" s="105">
        <v>44830</v>
      </c>
      <c r="AG45" s="105" t="s">
        <v>59</v>
      </c>
      <c r="AH45" s="35"/>
      <c r="AI45" s="116" t="s">
        <v>85</v>
      </c>
      <c r="AJ45" s="135" t="s">
        <v>129</v>
      </c>
      <c r="AK45" s="140"/>
      <c r="AL45" s="93" t="s">
        <v>163</v>
      </c>
      <c r="AM45" s="30">
        <v>1</v>
      </c>
      <c r="AN45" s="144"/>
    </row>
    <row r="46" spans="1:40" ht="15" customHeight="1" x14ac:dyDescent="0.25">
      <c r="A46" s="55"/>
      <c r="B46" s="56">
        <v>40</v>
      </c>
      <c r="C46" s="56" t="s">
        <v>31</v>
      </c>
      <c r="D46" s="55"/>
      <c r="E46" s="55">
        <v>1</v>
      </c>
      <c r="F46" s="55" t="s">
        <v>430</v>
      </c>
      <c r="G46" s="180">
        <v>44827</v>
      </c>
      <c r="H46" s="56" t="s">
        <v>46</v>
      </c>
      <c r="I46" s="111">
        <v>621.4</v>
      </c>
      <c r="J46" s="55"/>
      <c r="K46" s="86" t="s">
        <v>431</v>
      </c>
      <c r="L46" s="56" t="s">
        <v>51</v>
      </c>
      <c r="M46" s="107">
        <v>3046</v>
      </c>
      <c r="N46" s="107" t="s">
        <v>55</v>
      </c>
      <c r="O46" s="107">
        <v>22</v>
      </c>
      <c r="P46" s="55"/>
      <c r="Q46" s="108" t="s">
        <v>109</v>
      </c>
      <c r="R46" s="56" t="s">
        <v>89</v>
      </c>
      <c r="S46" s="138" t="s">
        <v>68</v>
      </c>
      <c r="T46" s="56"/>
      <c r="U46" s="56"/>
      <c r="V46" s="56"/>
      <c r="W46" s="55"/>
      <c r="X46" s="104"/>
      <c r="Y46" s="55"/>
      <c r="Z46" s="40"/>
      <c r="AA46" s="115" t="s">
        <v>212</v>
      </c>
      <c r="AB46" s="115" t="s">
        <v>432</v>
      </c>
      <c r="AC46" s="35"/>
      <c r="AD46" s="35"/>
      <c r="AE46" s="35"/>
      <c r="AF46" s="105"/>
      <c r="AG46" s="105"/>
      <c r="AH46" s="80"/>
      <c r="AI46" s="116" t="s">
        <v>172</v>
      </c>
      <c r="AJ46" s="135" t="s">
        <v>193</v>
      </c>
      <c r="AK46" s="140"/>
      <c r="AL46" s="93" t="s">
        <v>61</v>
      </c>
      <c r="AM46" s="30">
        <v>1</v>
      </c>
      <c r="AN46" s="144"/>
    </row>
    <row r="47" spans="1:40" ht="15" customHeight="1" x14ac:dyDescent="0.25">
      <c r="A47" s="53" t="s">
        <v>44</v>
      </c>
      <c r="B47" s="56">
        <v>40</v>
      </c>
      <c r="C47" s="56"/>
      <c r="D47" s="97">
        <v>-20</v>
      </c>
      <c r="E47" s="55">
        <v>1</v>
      </c>
      <c r="F47" s="55" t="s">
        <v>433</v>
      </c>
      <c r="G47" s="180">
        <v>44827</v>
      </c>
      <c r="H47" s="56" t="s">
        <v>46</v>
      </c>
      <c r="I47" s="111">
        <v>948.8</v>
      </c>
      <c r="J47" s="55"/>
      <c r="K47" s="86" t="s">
        <v>434</v>
      </c>
      <c r="L47" s="56" t="s">
        <v>164</v>
      </c>
      <c r="M47" s="107"/>
      <c r="N47" s="107"/>
      <c r="O47" s="107">
        <v>23</v>
      </c>
      <c r="P47" s="55"/>
      <c r="Q47" s="114" t="s">
        <v>125</v>
      </c>
      <c r="R47" s="56" t="s">
        <v>70</v>
      </c>
      <c r="S47" s="54"/>
      <c r="T47" s="56"/>
      <c r="U47" s="56"/>
      <c r="V47" s="56"/>
      <c r="W47" s="55"/>
      <c r="X47" s="104"/>
      <c r="Y47" s="55"/>
      <c r="Z47" s="78" t="s">
        <v>275</v>
      </c>
      <c r="AA47" s="40"/>
      <c r="AB47" s="40"/>
      <c r="AC47" s="35"/>
      <c r="AD47" s="35"/>
      <c r="AE47" s="35"/>
      <c r="AF47" s="105"/>
      <c r="AG47" s="105"/>
      <c r="AH47" s="80"/>
      <c r="AI47" s="116" t="s">
        <v>125</v>
      </c>
      <c r="AJ47" s="135" t="s">
        <v>176</v>
      </c>
      <c r="AK47" s="140"/>
      <c r="AL47" s="94" t="s">
        <v>104</v>
      </c>
      <c r="AM47" s="30"/>
      <c r="AN47" s="144"/>
    </row>
    <row r="48" spans="1:40" ht="15" customHeight="1" x14ac:dyDescent="0.25">
      <c r="A48" s="55"/>
      <c r="B48" s="56">
        <v>40</v>
      </c>
      <c r="C48" s="56" t="s">
        <v>31</v>
      </c>
      <c r="D48" s="55"/>
      <c r="E48" s="55">
        <v>1</v>
      </c>
      <c r="F48" s="55" t="s">
        <v>224</v>
      </c>
      <c r="G48" s="180">
        <v>44735</v>
      </c>
      <c r="H48" s="56" t="s">
        <v>67</v>
      </c>
      <c r="I48" s="111">
        <v>655</v>
      </c>
      <c r="J48" s="84"/>
      <c r="K48" s="86" t="s">
        <v>436</v>
      </c>
      <c r="L48" s="56" t="s">
        <v>131</v>
      </c>
      <c r="M48" s="107"/>
      <c r="N48" s="107" t="s">
        <v>55</v>
      </c>
      <c r="O48" s="107">
        <v>22</v>
      </c>
      <c r="P48" s="55"/>
      <c r="Q48" s="108" t="s">
        <v>93</v>
      </c>
      <c r="R48" s="56" t="s">
        <v>36</v>
      </c>
      <c r="S48" s="56" t="s">
        <v>34</v>
      </c>
      <c r="T48" s="56"/>
      <c r="U48" s="56"/>
      <c r="V48" s="56"/>
      <c r="W48" s="55"/>
      <c r="X48" s="104"/>
      <c r="Y48" s="55"/>
      <c r="Z48" s="40"/>
      <c r="AA48" s="78" t="s">
        <v>371</v>
      </c>
      <c r="AB48" s="40" t="s">
        <v>370</v>
      </c>
      <c r="AC48" s="35"/>
      <c r="AD48" s="35"/>
      <c r="AE48" s="35"/>
      <c r="AF48" s="105"/>
      <c r="AG48" s="105"/>
      <c r="AH48" s="80" t="s">
        <v>210</v>
      </c>
      <c r="AI48" s="116" t="s">
        <v>83</v>
      </c>
      <c r="AJ48" s="135" t="s">
        <v>152</v>
      </c>
      <c r="AK48" s="140"/>
      <c r="AL48" s="93" t="s">
        <v>93</v>
      </c>
      <c r="AM48" s="30">
        <v>1</v>
      </c>
      <c r="AN48" s="144"/>
    </row>
    <row r="49" spans="1:40" ht="15" customHeight="1" x14ac:dyDescent="0.25">
      <c r="A49" s="55"/>
      <c r="B49" s="56">
        <v>40</v>
      </c>
      <c r="C49" s="56" t="s">
        <v>31</v>
      </c>
      <c r="D49" s="55"/>
      <c r="E49" s="55">
        <v>1</v>
      </c>
      <c r="F49" s="55" t="s">
        <v>224</v>
      </c>
      <c r="G49" s="180">
        <v>44735</v>
      </c>
      <c r="H49" s="56" t="s">
        <v>67</v>
      </c>
      <c r="I49" s="111">
        <v>655</v>
      </c>
      <c r="J49" s="84"/>
      <c r="K49" s="86" t="s">
        <v>437</v>
      </c>
      <c r="L49" s="56" t="s">
        <v>68</v>
      </c>
      <c r="M49" s="107">
        <v>6665</v>
      </c>
      <c r="N49" s="107" t="s">
        <v>55</v>
      </c>
      <c r="O49" s="107">
        <v>22</v>
      </c>
      <c r="P49" s="55"/>
      <c r="Q49" s="108" t="s">
        <v>104</v>
      </c>
      <c r="R49" s="56" t="s">
        <v>70</v>
      </c>
      <c r="S49" s="56" t="s">
        <v>164</v>
      </c>
      <c r="T49" s="56"/>
      <c r="U49" s="56"/>
      <c r="V49" s="56"/>
      <c r="W49" s="55"/>
      <c r="X49" s="104"/>
      <c r="Y49" s="55"/>
      <c r="Z49" s="40" t="s">
        <v>225</v>
      </c>
      <c r="AA49" s="78" t="s">
        <v>371</v>
      </c>
      <c r="AB49" s="40" t="s">
        <v>377</v>
      </c>
      <c r="AC49" s="35"/>
      <c r="AD49" s="35"/>
      <c r="AE49" s="35"/>
      <c r="AF49" s="105"/>
      <c r="AG49" s="105"/>
      <c r="AH49" s="80"/>
      <c r="AI49" s="116" t="s">
        <v>298</v>
      </c>
      <c r="AJ49" s="135" t="s">
        <v>202</v>
      </c>
      <c r="AK49" s="140"/>
      <c r="AL49" s="94" t="s">
        <v>84</v>
      </c>
      <c r="AM49" s="30"/>
      <c r="AN49" s="144"/>
    </row>
    <row r="50" spans="1:40" ht="15" customHeight="1" x14ac:dyDescent="0.25">
      <c r="A50" s="55"/>
      <c r="B50" s="56">
        <v>40</v>
      </c>
      <c r="C50" s="56" t="s">
        <v>81</v>
      </c>
      <c r="D50" s="55"/>
      <c r="E50" s="55">
        <v>1</v>
      </c>
      <c r="F50" s="55" t="s">
        <v>224</v>
      </c>
      <c r="G50" s="186">
        <v>44827</v>
      </c>
      <c r="H50" s="56" t="s">
        <v>67</v>
      </c>
      <c r="I50" s="111">
        <v>655</v>
      </c>
      <c r="J50" s="84"/>
      <c r="K50" s="86" t="s">
        <v>438</v>
      </c>
      <c r="L50" s="56" t="s">
        <v>131</v>
      </c>
      <c r="M50" s="107"/>
      <c r="N50" s="107" t="s">
        <v>103</v>
      </c>
      <c r="O50" s="107">
        <v>22</v>
      </c>
      <c r="P50" s="55"/>
      <c r="Q50" s="108" t="s">
        <v>93</v>
      </c>
      <c r="R50" s="56" t="s">
        <v>36</v>
      </c>
      <c r="S50" s="56" t="s">
        <v>34</v>
      </c>
      <c r="T50" s="56"/>
      <c r="U50" s="56"/>
      <c r="V50" s="56"/>
      <c r="W50" s="55"/>
      <c r="X50" s="104"/>
      <c r="Y50" s="55"/>
      <c r="Z50" s="40"/>
      <c r="AA50" s="78" t="s">
        <v>408</v>
      </c>
      <c r="AB50" s="40" t="s">
        <v>409</v>
      </c>
      <c r="AC50" s="35" t="s">
        <v>366</v>
      </c>
      <c r="AD50" s="35"/>
      <c r="AE50" s="35"/>
      <c r="AF50" s="105"/>
      <c r="AG50" s="105"/>
      <c r="AH50" s="80"/>
      <c r="AI50" s="116" t="s">
        <v>287</v>
      </c>
      <c r="AJ50" s="135" t="s">
        <v>219</v>
      </c>
      <c r="AK50" s="140" t="s">
        <v>38</v>
      </c>
      <c r="AL50" s="93" t="s">
        <v>287</v>
      </c>
      <c r="AM50" s="30">
        <v>1</v>
      </c>
      <c r="AN50" s="144"/>
    </row>
    <row r="51" spans="1:40" ht="15" customHeight="1" x14ac:dyDescent="0.25">
      <c r="A51" s="55"/>
      <c r="B51" s="56">
        <v>40</v>
      </c>
      <c r="C51" s="56" t="s">
        <v>31</v>
      </c>
      <c r="D51" s="55"/>
      <c r="E51" s="85">
        <v>1</v>
      </c>
      <c r="F51" s="55" t="s">
        <v>94</v>
      </c>
      <c r="G51" s="180">
        <v>44827</v>
      </c>
      <c r="H51" s="56" t="s">
        <v>67</v>
      </c>
      <c r="I51" s="111">
        <v>1170</v>
      </c>
      <c r="J51" s="84"/>
      <c r="K51" s="86" t="s">
        <v>439</v>
      </c>
      <c r="L51" s="56" t="s">
        <v>68</v>
      </c>
      <c r="M51" s="107">
        <v>8454</v>
      </c>
      <c r="N51" s="107" t="s">
        <v>45</v>
      </c>
      <c r="O51" s="107">
        <v>22</v>
      </c>
      <c r="P51" s="55"/>
      <c r="Q51" s="108" t="s">
        <v>93</v>
      </c>
      <c r="R51" s="56" t="s">
        <v>143</v>
      </c>
      <c r="S51" s="35" t="s">
        <v>54</v>
      </c>
      <c r="T51" s="89">
        <v>5304</v>
      </c>
      <c r="U51" s="89" t="s">
        <v>88</v>
      </c>
      <c r="V51" s="89">
        <v>27</v>
      </c>
      <c r="W51" s="55"/>
      <c r="X51" s="104"/>
      <c r="Y51" s="55"/>
      <c r="Z51" s="40"/>
      <c r="AA51" s="78" t="s">
        <v>442</v>
      </c>
      <c r="AB51" s="40" t="s">
        <v>372</v>
      </c>
      <c r="AC51" s="35" t="s">
        <v>91</v>
      </c>
      <c r="AD51" s="138" t="s">
        <v>440</v>
      </c>
      <c r="AE51" s="35"/>
      <c r="AF51" s="105"/>
      <c r="AG51" s="105"/>
      <c r="AH51" s="80"/>
      <c r="AI51" s="116" t="s">
        <v>163</v>
      </c>
      <c r="AJ51" s="135" t="s">
        <v>167</v>
      </c>
      <c r="AK51" s="140"/>
      <c r="AL51" s="93" t="s">
        <v>97</v>
      </c>
      <c r="AM51" s="30">
        <v>1</v>
      </c>
      <c r="AN51" s="144"/>
    </row>
    <row r="52" spans="1:40" ht="15" customHeight="1" x14ac:dyDescent="0.25">
      <c r="A52" s="55"/>
      <c r="B52" s="56">
        <v>40</v>
      </c>
      <c r="C52" s="56" t="s">
        <v>31</v>
      </c>
      <c r="D52" s="55"/>
      <c r="E52" s="85">
        <v>1</v>
      </c>
      <c r="F52" s="55" t="s">
        <v>94</v>
      </c>
      <c r="G52" s="180">
        <v>44827</v>
      </c>
      <c r="H52" s="56" t="s">
        <v>67</v>
      </c>
      <c r="I52" s="111">
        <v>1170</v>
      </c>
      <c r="J52" s="84"/>
      <c r="K52" s="86" t="s">
        <v>441</v>
      </c>
      <c r="L52" s="56" t="s">
        <v>68</v>
      </c>
      <c r="M52" s="107">
        <v>8478</v>
      </c>
      <c r="N52" s="107" t="s">
        <v>105</v>
      </c>
      <c r="O52" s="107">
        <v>22</v>
      </c>
      <c r="P52" s="55"/>
      <c r="Q52" s="108" t="s">
        <v>272</v>
      </c>
      <c r="R52" s="56" t="s">
        <v>143</v>
      </c>
      <c r="S52" s="54" t="s">
        <v>54</v>
      </c>
      <c r="T52" s="157">
        <v>2072</v>
      </c>
      <c r="U52" s="157" t="s">
        <v>52</v>
      </c>
      <c r="V52" s="157">
        <v>28</v>
      </c>
      <c r="W52" s="55"/>
      <c r="X52" s="104"/>
      <c r="Y52" s="55"/>
      <c r="Z52" s="40"/>
      <c r="AA52" s="78" t="s">
        <v>442</v>
      </c>
      <c r="AB52" s="40" t="s">
        <v>372</v>
      </c>
      <c r="AC52" s="35" t="s">
        <v>91</v>
      </c>
      <c r="AD52" s="35"/>
      <c r="AE52" s="35"/>
      <c r="AF52" s="105"/>
      <c r="AG52" s="105"/>
      <c r="AH52" s="80"/>
      <c r="AI52" s="116" t="s">
        <v>61</v>
      </c>
      <c r="AJ52" s="135" t="s">
        <v>98</v>
      </c>
      <c r="AK52" s="140" t="s">
        <v>38</v>
      </c>
      <c r="AL52" s="93" t="s">
        <v>298</v>
      </c>
      <c r="AM52" s="30">
        <v>1</v>
      </c>
      <c r="AN52" s="144"/>
    </row>
    <row r="53" spans="1:40" ht="15" customHeight="1" x14ac:dyDescent="0.25">
      <c r="A53" s="55"/>
      <c r="B53" s="56">
        <v>40</v>
      </c>
      <c r="C53" s="56" t="s">
        <v>31</v>
      </c>
      <c r="D53" s="55"/>
      <c r="E53" s="85">
        <v>1</v>
      </c>
      <c r="F53" s="55" t="s">
        <v>94</v>
      </c>
      <c r="G53" s="180">
        <v>44827</v>
      </c>
      <c r="H53" s="56" t="s">
        <v>67</v>
      </c>
      <c r="I53" s="111">
        <v>1170</v>
      </c>
      <c r="J53" s="84"/>
      <c r="K53" s="86" t="s">
        <v>443</v>
      </c>
      <c r="L53" s="56" t="s">
        <v>68</v>
      </c>
      <c r="M53" s="107">
        <v>8485</v>
      </c>
      <c r="N53" s="107" t="s">
        <v>96</v>
      </c>
      <c r="O53" s="107">
        <v>22</v>
      </c>
      <c r="P53" s="55"/>
      <c r="Q53" s="108" t="s">
        <v>104</v>
      </c>
      <c r="R53" s="56" t="s">
        <v>143</v>
      </c>
      <c r="S53" s="35" t="s">
        <v>54</v>
      </c>
      <c r="T53" s="157">
        <v>2096</v>
      </c>
      <c r="U53" s="157" t="s">
        <v>45</v>
      </c>
      <c r="V53" s="157">
        <v>28</v>
      </c>
      <c r="W53" s="55"/>
      <c r="X53" s="104"/>
      <c r="Y53" s="55"/>
      <c r="Z53" s="40"/>
      <c r="AA53" s="78" t="s">
        <v>442</v>
      </c>
      <c r="AB53" s="40" t="s">
        <v>372</v>
      </c>
      <c r="AC53" s="35" t="s">
        <v>91</v>
      </c>
      <c r="AD53" s="35"/>
      <c r="AE53" s="35"/>
      <c r="AF53" s="105"/>
      <c r="AG53" s="105"/>
      <c r="AH53" s="80"/>
      <c r="AI53" s="116" t="s">
        <v>39</v>
      </c>
      <c r="AJ53" s="135" t="s">
        <v>205</v>
      </c>
      <c r="AK53" s="140"/>
      <c r="AL53" s="93" t="s">
        <v>53</v>
      </c>
      <c r="AM53" s="30">
        <v>1</v>
      </c>
      <c r="AN53" s="144"/>
    </row>
    <row r="54" spans="1:40" ht="15" customHeight="1" x14ac:dyDescent="0.25">
      <c r="A54" s="58" t="s">
        <v>145</v>
      </c>
      <c r="B54" s="54">
        <v>20</v>
      </c>
      <c r="C54" s="56" t="s">
        <v>81</v>
      </c>
      <c r="D54" s="55" t="s">
        <v>249</v>
      </c>
      <c r="E54" s="85"/>
      <c r="F54" s="55" t="s">
        <v>94</v>
      </c>
      <c r="G54" s="180">
        <v>44827</v>
      </c>
      <c r="H54" s="56" t="s">
        <v>67</v>
      </c>
      <c r="I54" s="111">
        <v>1170</v>
      </c>
      <c r="J54" s="84"/>
      <c r="K54" s="86" t="s">
        <v>444</v>
      </c>
      <c r="L54" s="56" t="s">
        <v>68</v>
      </c>
      <c r="M54" s="107">
        <v>9277</v>
      </c>
      <c r="N54" s="107" t="s">
        <v>103</v>
      </c>
      <c r="O54" s="107">
        <v>22</v>
      </c>
      <c r="P54" s="55"/>
      <c r="Q54" s="108" t="s">
        <v>84</v>
      </c>
      <c r="R54" s="56" t="s">
        <v>143</v>
      </c>
      <c r="S54" s="35" t="s">
        <v>54</v>
      </c>
      <c r="T54" s="157">
        <v>2102</v>
      </c>
      <c r="U54" s="157" t="s">
        <v>105</v>
      </c>
      <c r="V54" s="157">
        <v>28</v>
      </c>
      <c r="W54" s="55"/>
      <c r="X54" s="104"/>
      <c r="Y54" s="55"/>
      <c r="Z54" s="40"/>
      <c r="AA54" s="78" t="s">
        <v>442</v>
      </c>
      <c r="AB54" s="40" t="s">
        <v>372</v>
      </c>
      <c r="AC54" s="35" t="s">
        <v>91</v>
      </c>
      <c r="AD54" s="35"/>
      <c r="AE54" s="35"/>
      <c r="AF54" s="105"/>
      <c r="AG54" s="105"/>
      <c r="AH54" s="80"/>
      <c r="AI54" s="116" t="s">
        <v>279</v>
      </c>
      <c r="AJ54" s="117" t="s">
        <v>230</v>
      </c>
      <c r="AK54" s="140"/>
      <c r="AL54" s="93"/>
      <c r="AM54" s="30"/>
      <c r="AN54" s="144"/>
    </row>
    <row r="55" spans="1:40" ht="15" customHeight="1" x14ac:dyDescent="0.25">
      <c r="A55" s="53" t="s">
        <v>44</v>
      </c>
      <c r="B55" s="35">
        <v>40</v>
      </c>
      <c r="C55" s="35"/>
      <c r="D55" s="97">
        <v>-19</v>
      </c>
      <c r="E55" s="34">
        <v>1</v>
      </c>
      <c r="F55" s="34" t="s">
        <v>258</v>
      </c>
      <c r="G55" s="180">
        <v>44827</v>
      </c>
      <c r="H55" s="35" t="s">
        <v>445</v>
      </c>
      <c r="I55" s="53">
        <v>965</v>
      </c>
      <c r="J55" s="34" t="s">
        <v>38</v>
      </c>
      <c r="K55" s="45" t="s">
        <v>446</v>
      </c>
      <c r="L55" s="54" t="s">
        <v>62</v>
      </c>
      <c r="M55" s="34"/>
      <c r="N55" s="34"/>
      <c r="O55" s="34">
        <v>22</v>
      </c>
      <c r="P55" s="34"/>
      <c r="Q55" s="108" t="s">
        <v>303</v>
      </c>
      <c r="R55" s="35" t="s">
        <v>288</v>
      </c>
      <c r="S55" s="35" t="s">
        <v>68</v>
      </c>
      <c r="T55" s="44" t="s">
        <v>499</v>
      </c>
      <c r="U55" s="44"/>
      <c r="V55" s="44">
        <v>23</v>
      </c>
      <c r="W55" s="34"/>
      <c r="X55" s="104"/>
      <c r="Y55" s="55"/>
      <c r="Z55" s="40">
        <v>540200191677</v>
      </c>
      <c r="AA55" s="40"/>
      <c r="AB55" s="47" t="s">
        <v>447</v>
      </c>
      <c r="AC55" s="35" t="s">
        <v>448</v>
      </c>
      <c r="AD55" s="35">
        <v>924366</v>
      </c>
      <c r="AE55" s="35"/>
      <c r="AF55" s="105"/>
      <c r="AG55" s="105"/>
      <c r="AH55" s="80"/>
      <c r="AI55" s="116" t="s">
        <v>303</v>
      </c>
      <c r="AJ55" s="137" t="s">
        <v>449</v>
      </c>
      <c r="AK55" s="140" t="s">
        <v>38</v>
      </c>
      <c r="AL55" s="93" t="s">
        <v>100</v>
      </c>
      <c r="AM55" s="30">
        <v>1</v>
      </c>
      <c r="AN55" s="144"/>
    </row>
    <row r="56" spans="1:40" ht="15" customHeight="1" x14ac:dyDescent="0.25">
      <c r="A56" s="53" t="s">
        <v>44</v>
      </c>
      <c r="B56" s="35">
        <v>40</v>
      </c>
      <c r="C56" s="35"/>
      <c r="D56" s="97">
        <v>-19</v>
      </c>
      <c r="E56" s="34">
        <v>1</v>
      </c>
      <c r="F56" s="34" t="s">
        <v>258</v>
      </c>
      <c r="G56" s="180">
        <v>44827</v>
      </c>
      <c r="H56" s="35" t="s">
        <v>445</v>
      </c>
      <c r="I56" s="53">
        <v>965</v>
      </c>
      <c r="J56" s="34" t="s">
        <v>38</v>
      </c>
      <c r="K56" s="45" t="s">
        <v>450</v>
      </c>
      <c r="L56" s="54" t="s">
        <v>62</v>
      </c>
      <c r="M56" s="34"/>
      <c r="N56" s="34"/>
      <c r="O56" s="34">
        <v>22</v>
      </c>
      <c r="P56" s="34"/>
      <c r="Q56" s="108" t="s">
        <v>119</v>
      </c>
      <c r="R56" s="35" t="s">
        <v>288</v>
      </c>
      <c r="S56" s="35" t="s">
        <v>68</v>
      </c>
      <c r="T56" s="122">
        <v>34436</v>
      </c>
      <c r="U56" s="122" t="s">
        <v>103</v>
      </c>
      <c r="V56" s="122">
        <v>23</v>
      </c>
      <c r="W56" s="34"/>
      <c r="X56" s="104"/>
      <c r="Y56" s="55"/>
      <c r="Z56" s="40">
        <v>540200191685</v>
      </c>
      <c r="AA56" s="40"/>
      <c r="AB56" s="47" t="s">
        <v>447</v>
      </c>
      <c r="AC56" s="35" t="s">
        <v>448</v>
      </c>
      <c r="AD56" s="35">
        <v>924367</v>
      </c>
      <c r="AE56" s="35"/>
      <c r="AF56" s="105"/>
      <c r="AG56" s="105"/>
      <c r="AH56" s="80"/>
      <c r="AI56" s="116" t="s">
        <v>119</v>
      </c>
      <c r="AJ56" s="137" t="s">
        <v>184</v>
      </c>
      <c r="AK56" s="140"/>
      <c r="AL56" s="94" t="s">
        <v>40</v>
      </c>
      <c r="AM56" s="30"/>
      <c r="AN56" s="144"/>
    </row>
    <row r="57" spans="1:40" ht="15" customHeight="1" x14ac:dyDescent="0.25">
      <c r="A57" s="58" t="s">
        <v>145</v>
      </c>
      <c r="B57" s="54">
        <v>20</v>
      </c>
      <c r="C57" s="35" t="s">
        <v>81</v>
      </c>
      <c r="D57" s="34" t="s">
        <v>261</v>
      </c>
      <c r="E57" s="34">
        <v>1</v>
      </c>
      <c r="F57" s="34" t="s">
        <v>112</v>
      </c>
      <c r="G57" s="180">
        <v>44827</v>
      </c>
      <c r="H57" s="35" t="s">
        <v>113</v>
      </c>
      <c r="I57" s="111">
        <v>744</v>
      </c>
      <c r="J57" s="154"/>
      <c r="K57" s="31" t="s">
        <v>451</v>
      </c>
      <c r="L57" s="35" t="s">
        <v>131</v>
      </c>
      <c r="M57" s="107"/>
      <c r="N57" s="107" t="s">
        <v>88</v>
      </c>
      <c r="O57" s="107">
        <v>22</v>
      </c>
      <c r="P57" s="34"/>
      <c r="Q57" s="108" t="s">
        <v>84</v>
      </c>
      <c r="R57" s="35" t="s">
        <v>138</v>
      </c>
      <c r="S57" s="35" t="s">
        <v>47</v>
      </c>
      <c r="T57" s="35"/>
      <c r="U57" s="35"/>
      <c r="V57" s="35"/>
      <c r="W57" s="34"/>
      <c r="X57" s="104"/>
      <c r="Y57" s="55"/>
      <c r="Z57" s="40"/>
      <c r="AA57" s="78" t="s">
        <v>453</v>
      </c>
      <c r="AB57" s="40" t="s">
        <v>454</v>
      </c>
      <c r="AC57" s="35" t="s">
        <v>116</v>
      </c>
      <c r="AD57" s="35"/>
      <c r="AE57" s="122" t="s">
        <v>92</v>
      </c>
      <c r="AF57" s="105"/>
      <c r="AG57" s="105"/>
      <c r="AH57" s="80"/>
      <c r="AI57" s="116" t="s">
        <v>279</v>
      </c>
      <c r="AJ57" s="117" t="s">
        <v>154</v>
      </c>
      <c r="AK57" s="140"/>
      <c r="AL57" s="93" t="s">
        <v>173</v>
      </c>
      <c r="AM57" s="30">
        <v>1</v>
      </c>
      <c r="AN57" s="144"/>
    </row>
    <row r="58" spans="1:40" ht="15" customHeight="1" x14ac:dyDescent="0.25">
      <c r="A58" s="34"/>
      <c r="B58" s="35">
        <v>40</v>
      </c>
      <c r="C58" s="35" t="s">
        <v>31</v>
      </c>
      <c r="D58" s="34"/>
      <c r="E58" s="34">
        <v>1</v>
      </c>
      <c r="F58" s="34" t="s">
        <v>112</v>
      </c>
      <c r="G58" s="180">
        <v>44827</v>
      </c>
      <c r="H58" s="35" t="s">
        <v>113</v>
      </c>
      <c r="I58" s="111">
        <v>744</v>
      </c>
      <c r="J58" s="84"/>
      <c r="K58" s="31" t="s">
        <v>455</v>
      </c>
      <c r="L58" s="35" t="s">
        <v>131</v>
      </c>
      <c r="M58" s="107"/>
      <c r="N58" s="107" t="s">
        <v>88</v>
      </c>
      <c r="O58" s="107">
        <v>22</v>
      </c>
      <c r="P58" s="34"/>
      <c r="Q58" s="108" t="s">
        <v>56</v>
      </c>
      <c r="R58" s="35" t="s">
        <v>138</v>
      </c>
      <c r="S58" s="35" t="s">
        <v>107</v>
      </c>
      <c r="T58" s="35">
        <v>139594</v>
      </c>
      <c r="U58" s="35"/>
      <c r="V58" s="35"/>
      <c r="W58" s="34"/>
      <c r="X58" s="104"/>
      <c r="Y58" s="55"/>
      <c r="Z58" s="40"/>
      <c r="AA58" s="78" t="s">
        <v>453</v>
      </c>
      <c r="AB58" s="40" t="s">
        <v>454</v>
      </c>
      <c r="AC58" s="35" t="s">
        <v>116</v>
      </c>
      <c r="AD58" s="35"/>
      <c r="AE58" s="122" t="s">
        <v>92</v>
      </c>
      <c r="AF58" s="105"/>
      <c r="AG58" s="105"/>
      <c r="AH58" s="80"/>
      <c r="AI58" s="116" t="s">
        <v>110</v>
      </c>
      <c r="AJ58" s="135" t="s">
        <v>136</v>
      </c>
      <c r="AK58" s="140"/>
      <c r="AL58" s="94" t="s">
        <v>109</v>
      </c>
      <c r="AM58" s="30"/>
      <c r="AN58" s="144"/>
    </row>
    <row r="59" spans="1:40" ht="15" customHeight="1" x14ac:dyDescent="0.25">
      <c r="A59" s="34"/>
      <c r="B59" s="35">
        <v>40</v>
      </c>
      <c r="C59" s="35" t="s">
        <v>31</v>
      </c>
      <c r="D59" s="34"/>
      <c r="E59" s="34">
        <v>1</v>
      </c>
      <c r="F59" s="34" t="s">
        <v>120</v>
      </c>
      <c r="G59" s="180">
        <v>44827</v>
      </c>
      <c r="H59" s="35" t="s">
        <v>121</v>
      </c>
      <c r="I59" s="111">
        <v>440</v>
      </c>
      <c r="J59" s="34" t="s">
        <v>38</v>
      </c>
      <c r="K59" s="45" t="s">
        <v>417</v>
      </c>
      <c r="L59" s="44" t="s">
        <v>37</v>
      </c>
      <c r="M59" s="55"/>
      <c r="N59" s="55"/>
      <c r="O59" s="55"/>
      <c r="P59" s="55"/>
      <c r="Q59" s="123" t="s">
        <v>132</v>
      </c>
      <c r="R59" s="56" t="s">
        <v>70</v>
      </c>
      <c r="S59" s="139" t="s">
        <v>68</v>
      </c>
      <c r="T59" s="122">
        <v>15046</v>
      </c>
      <c r="U59" s="122" t="s">
        <v>88</v>
      </c>
      <c r="V59" s="122">
        <v>23</v>
      </c>
      <c r="W59" s="34"/>
      <c r="X59" s="104"/>
      <c r="Y59" s="55"/>
      <c r="Z59" s="40"/>
      <c r="AA59" s="98"/>
      <c r="AB59" s="40" t="s">
        <v>456</v>
      </c>
      <c r="AC59" s="35" t="s">
        <v>124</v>
      </c>
      <c r="AD59" s="35">
        <v>22601310</v>
      </c>
      <c r="AE59" s="35"/>
      <c r="AF59" s="105"/>
      <c r="AG59" s="105"/>
      <c r="AH59" s="80"/>
      <c r="AI59" s="116" t="s">
        <v>132</v>
      </c>
      <c r="AJ59" s="184" t="s">
        <v>157</v>
      </c>
      <c r="AK59" s="140"/>
      <c r="AL59" s="93" t="s">
        <v>99</v>
      </c>
      <c r="AM59" s="30">
        <v>1</v>
      </c>
      <c r="AN59" s="144"/>
    </row>
    <row r="60" spans="1:40" ht="15" customHeight="1" x14ac:dyDescent="0.25">
      <c r="A60" s="85"/>
      <c r="B60" s="54">
        <v>20</v>
      </c>
      <c r="C60" s="80" t="s">
        <v>81</v>
      </c>
      <c r="D60" s="85"/>
      <c r="E60" s="85"/>
      <c r="F60" s="85" t="s">
        <v>277</v>
      </c>
      <c r="G60" s="180">
        <v>44827</v>
      </c>
      <c r="H60" s="56" t="s">
        <v>166</v>
      </c>
      <c r="I60" s="111">
        <v>450</v>
      </c>
      <c r="J60" s="84"/>
      <c r="K60" s="74" t="s">
        <v>457</v>
      </c>
      <c r="L60" s="56" t="s">
        <v>164</v>
      </c>
      <c r="M60" s="55"/>
      <c r="N60" s="55"/>
      <c r="O60" s="55"/>
      <c r="P60" s="55"/>
      <c r="Q60" s="108" t="s">
        <v>43</v>
      </c>
      <c r="R60" s="56" t="s">
        <v>70</v>
      </c>
      <c r="S60" s="56" t="s">
        <v>71</v>
      </c>
      <c r="T60" s="56"/>
      <c r="U60" s="56"/>
      <c r="V60" s="56"/>
      <c r="W60" s="55"/>
      <c r="X60" s="104"/>
      <c r="Y60" s="55"/>
      <c r="Z60" s="40"/>
      <c r="AA60" s="40"/>
      <c r="AB60" s="47" t="s">
        <v>357</v>
      </c>
      <c r="AC60" s="35"/>
      <c r="AD60" s="35"/>
      <c r="AE60" s="35"/>
      <c r="AF60" s="105"/>
      <c r="AG60" s="105"/>
      <c r="AH60" s="80"/>
      <c r="AI60" s="116" t="s">
        <v>43</v>
      </c>
      <c r="AJ60" s="135"/>
      <c r="AK60" s="140" t="s">
        <v>38</v>
      </c>
      <c r="AL60" s="93" t="s">
        <v>119</v>
      </c>
      <c r="AM60" s="30">
        <v>1</v>
      </c>
      <c r="AN60" s="144"/>
    </row>
    <row r="61" spans="1:40" ht="15" customHeight="1" x14ac:dyDescent="0.25">
      <c r="A61" s="85"/>
      <c r="B61" s="54">
        <v>20</v>
      </c>
      <c r="C61" s="56" t="s">
        <v>81</v>
      </c>
      <c r="D61" s="55" t="s">
        <v>304</v>
      </c>
      <c r="E61" s="55">
        <v>1</v>
      </c>
      <c r="F61" s="55" t="s">
        <v>461</v>
      </c>
      <c r="G61" s="180">
        <v>44827</v>
      </c>
      <c r="H61" s="35" t="s">
        <v>67</v>
      </c>
      <c r="I61" s="111">
        <v>630</v>
      </c>
      <c r="J61" s="84"/>
      <c r="K61" s="74" t="s">
        <v>462</v>
      </c>
      <c r="L61" s="35" t="s">
        <v>68</v>
      </c>
      <c r="M61" s="107">
        <v>18675</v>
      </c>
      <c r="N61" s="107" t="s">
        <v>273</v>
      </c>
      <c r="O61" s="107">
        <v>22</v>
      </c>
      <c r="P61" s="34"/>
      <c r="Q61" s="108" t="s">
        <v>84</v>
      </c>
      <c r="R61" s="35" t="s">
        <v>89</v>
      </c>
      <c r="S61" s="139" t="s">
        <v>164</v>
      </c>
      <c r="T61" s="35"/>
      <c r="U61" s="35"/>
      <c r="V61" s="35"/>
      <c r="W61" s="34"/>
      <c r="X61" s="104"/>
      <c r="Y61" s="55"/>
      <c r="Z61" s="40"/>
      <c r="AA61" s="40"/>
      <c r="AB61" s="47" t="s">
        <v>463</v>
      </c>
      <c r="AC61" s="35" t="s">
        <v>91</v>
      </c>
      <c r="AD61" s="35"/>
      <c r="AE61" s="35"/>
      <c r="AF61" s="105"/>
      <c r="AG61" s="105"/>
      <c r="AH61" s="80"/>
      <c r="AI61" s="116" t="s">
        <v>65</v>
      </c>
      <c r="AJ61" s="117" t="s">
        <v>151</v>
      </c>
      <c r="AK61" s="140" t="s">
        <v>38</v>
      </c>
      <c r="AL61" s="93" t="s">
        <v>125</v>
      </c>
      <c r="AM61" s="30">
        <v>1</v>
      </c>
      <c r="AN61" s="144"/>
    </row>
    <row r="62" spans="1:40" ht="15" customHeight="1" x14ac:dyDescent="0.25">
      <c r="A62" s="55"/>
      <c r="B62" s="54">
        <v>20</v>
      </c>
      <c r="C62" s="56" t="s">
        <v>81</v>
      </c>
      <c r="D62" s="55"/>
      <c r="E62" s="55">
        <v>1</v>
      </c>
      <c r="F62" s="55" t="s">
        <v>318</v>
      </c>
      <c r="G62" s="180">
        <v>44827</v>
      </c>
      <c r="H62" s="35" t="s">
        <v>137</v>
      </c>
      <c r="I62" s="111">
        <v>600</v>
      </c>
      <c r="J62" s="34" t="s">
        <v>38</v>
      </c>
      <c r="K62" s="45" t="s">
        <v>464</v>
      </c>
      <c r="L62" s="35" t="s">
        <v>107</v>
      </c>
      <c r="M62" s="34">
        <v>942082</v>
      </c>
      <c r="N62" s="34"/>
      <c r="O62" s="34"/>
      <c r="P62" s="34"/>
      <c r="Q62" s="108" t="s">
        <v>132</v>
      </c>
      <c r="R62" s="35" t="s">
        <v>138</v>
      </c>
      <c r="S62" s="139" t="s">
        <v>131</v>
      </c>
      <c r="T62" s="35"/>
      <c r="U62" s="35"/>
      <c r="V62" s="35"/>
      <c r="W62" s="34"/>
      <c r="X62" s="104"/>
      <c r="Y62" s="55"/>
      <c r="Z62" s="40" t="s">
        <v>458</v>
      </c>
      <c r="AA62" s="40"/>
      <c r="AB62" s="98"/>
      <c r="AC62" s="35"/>
      <c r="AD62" s="35" t="s">
        <v>460</v>
      </c>
      <c r="AE62" s="35"/>
      <c r="AF62" s="105"/>
      <c r="AG62" s="105"/>
      <c r="AH62" s="80"/>
      <c r="AI62" s="116" t="s">
        <v>86</v>
      </c>
      <c r="AJ62" s="140" t="s">
        <v>284</v>
      </c>
      <c r="AK62" s="140"/>
      <c r="AL62" s="93" t="s">
        <v>127</v>
      </c>
      <c r="AM62" s="30">
        <v>1</v>
      </c>
      <c r="AN62" s="144"/>
    </row>
    <row r="63" spans="1:40" ht="15" customHeight="1" x14ac:dyDescent="0.25">
      <c r="A63" s="55"/>
      <c r="B63" s="56">
        <v>40</v>
      </c>
      <c r="C63" s="56" t="s">
        <v>31</v>
      </c>
      <c r="D63" s="55"/>
      <c r="E63" s="55">
        <v>1</v>
      </c>
      <c r="F63" s="55" t="s">
        <v>301</v>
      </c>
      <c r="G63" s="180">
        <v>44827</v>
      </c>
      <c r="H63" s="35" t="s">
        <v>141</v>
      </c>
      <c r="I63" s="111">
        <v>710</v>
      </c>
      <c r="J63" s="84"/>
      <c r="K63" s="31" t="s">
        <v>465</v>
      </c>
      <c r="L63" s="35" t="s">
        <v>64</v>
      </c>
      <c r="M63" s="34"/>
      <c r="N63" s="34"/>
      <c r="O63" s="34">
        <v>22</v>
      </c>
      <c r="P63" s="34"/>
      <c r="Q63" s="108" t="s">
        <v>104</v>
      </c>
      <c r="R63" s="35" t="s">
        <v>63</v>
      </c>
      <c r="S63" s="161" t="s">
        <v>64</v>
      </c>
      <c r="T63" s="35"/>
      <c r="U63" s="35"/>
      <c r="V63" s="35"/>
      <c r="W63" s="34"/>
      <c r="X63" s="104" t="s">
        <v>427</v>
      </c>
      <c r="Y63" s="55"/>
      <c r="Z63" s="40"/>
      <c r="AA63" s="40"/>
      <c r="AB63" s="40"/>
      <c r="AC63" s="35" t="s">
        <v>203</v>
      </c>
      <c r="AD63" s="35"/>
      <c r="AE63" s="35"/>
      <c r="AF63" s="105"/>
      <c r="AG63" s="105"/>
      <c r="AH63" s="35"/>
      <c r="AI63" s="116" t="s">
        <v>108</v>
      </c>
      <c r="AJ63" s="135" t="s">
        <v>228</v>
      </c>
      <c r="AK63" s="140"/>
      <c r="AL63" s="93" t="s">
        <v>72</v>
      </c>
      <c r="AM63" s="30">
        <v>1</v>
      </c>
      <c r="AN63" s="144"/>
    </row>
    <row r="64" spans="1:40" ht="15" customHeight="1" x14ac:dyDescent="0.25">
      <c r="A64" s="55"/>
      <c r="B64" s="56">
        <v>40</v>
      </c>
      <c r="C64" s="56" t="s">
        <v>31</v>
      </c>
      <c r="D64" s="55"/>
      <c r="E64" s="55">
        <v>1</v>
      </c>
      <c r="F64" s="55" t="s">
        <v>301</v>
      </c>
      <c r="G64" s="180">
        <v>44827</v>
      </c>
      <c r="H64" s="35" t="s">
        <v>141</v>
      </c>
      <c r="I64" s="111">
        <v>710</v>
      </c>
      <c r="J64" s="84"/>
      <c r="K64" s="31" t="s">
        <v>466</v>
      </c>
      <c r="L64" s="35" t="s">
        <v>64</v>
      </c>
      <c r="M64" s="34"/>
      <c r="N64" s="34"/>
      <c r="O64" s="34">
        <v>23</v>
      </c>
      <c r="P64" s="34"/>
      <c r="Q64" s="108" t="s">
        <v>75</v>
      </c>
      <c r="R64" s="35" t="s">
        <v>63</v>
      </c>
      <c r="S64" s="161" t="s">
        <v>64</v>
      </c>
      <c r="T64" s="35"/>
      <c r="U64" s="35"/>
      <c r="V64" s="35"/>
      <c r="W64" s="34" t="s">
        <v>153</v>
      </c>
      <c r="X64" s="104" t="s">
        <v>156</v>
      </c>
      <c r="Y64" s="55"/>
      <c r="Z64" s="40"/>
      <c r="AA64" s="40"/>
      <c r="AB64" s="40"/>
      <c r="AC64" s="35" t="s">
        <v>203</v>
      </c>
      <c r="AD64" s="35"/>
      <c r="AE64" s="35"/>
      <c r="AF64" s="105"/>
      <c r="AG64" s="105"/>
      <c r="AH64" s="80"/>
      <c r="AI64" s="116" t="s">
        <v>75</v>
      </c>
      <c r="AJ64" s="135" t="s">
        <v>150</v>
      </c>
      <c r="AK64" s="135" t="s">
        <v>38</v>
      </c>
      <c r="AL64" s="93" t="s">
        <v>110</v>
      </c>
      <c r="AM64" s="30">
        <v>1</v>
      </c>
      <c r="AN64" s="144"/>
    </row>
    <row r="65" spans="1:40" ht="15" customHeight="1" x14ac:dyDescent="0.25">
      <c r="A65" s="55"/>
      <c r="B65" s="56">
        <v>40</v>
      </c>
      <c r="C65" s="56" t="s">
        <v>31</v>
      </c>
      <c r="D65" s="55"/>
      <c r="E65" s="55">
        <v>1</v>
      </c>
      <c r="F65" s="55" t="s">
        <v>335</v>
      </c>
      <c r="G65" s="180">
        <v>44827</v>
      </c>
      <c r="H65" s="35" t="s">
        <v>113</v>
      </c>
      <c r="I65" s="111">
        <v>615</v>
      </c>
      <c r="J65" s="84"/>
      <c r="K65" s="31" t="s">
        <v>468</v>
      </c>
      <c r="L65" s="35" t="s">
        <v>68</v>
      </c>
      <c r="M65" s="107">
        <v>9093</v>
      </c>
      <c r="N65" s="107" t="s">
        <v>103</v>
      </c>
      <c r="O65" s="107">
        <v>22</v>
      </c>
      <c r="P65" s="34"/>
      <c r="Q65" s="108" t="s">
        <v>127</v>
      </c>
      <c r="R65" s="35" t="s">
        <v>77</v>
      </c>
      <c r="S65" s="139" t="s">
        <v>171</v>
      </c>
      <c r="T65" s="35">
        <v>157148</v>
      </c>
      <c r="U65" s="35"/>
      <c r="V65" s="35"/>
      <c r="W65" s="34"/>
      <c r="X65" s="104"/>
      <c r="Y65" s="55"/>
      <c r="Z65" s="40"/>
      <c r="AA65" s="78" t="s">
        <v>299</v>
      </c>
      <c r="AB65" s="40" t="s">
        <v>420</v>
      </c>
      <c r="AC65" s="35" t="s">
        <v>232</v>
      </c>
      <c r="AD65" s="35"/>
      <c r="AE65" s="122" t="s">
        <v>92</v>
      </c>
      <c r="AF65" s="105"/>
      <c r="AG65" s="105"/>
      <c r="AH65" s="35"/>
      <c r="AI65" s="116" t="s">
        <v>127</v>
      </c>
      <c r="AJ65" s="135" t="s">
        <v>470</v>
      </c>
      <c r="AK65" s="135"/>
      <c r="AL65" s="93" t="s">
        <v>303</v>
      </c>
      <c r="AM65" s="30">
        <v>1</v>
      </c>
      <c r="AN65" s="144"/>
    </row>
    <row r="66" spans="1:40" ht="15" customHeight="1" x14ac:dyDescent="0.25">
      <c r="A66" s="85"/>
      <c r="B66" s="89">
        <v>45</v>
      </c>
      <c r="C66" s="185" t="s">
        <v>31</v>
      </c>
      <c r="D66" s="55"/>
      <c r="E66" s="55"/>
      <c r="F66" s="55" t="s">
        <v>285</v>
      </c>
      <c r="G66" s="180">
        <v>44827</v>
      </c>
      <c r="H66" s="35" t="s">
        <v>286</v>
      </c>
      <c r="I66" s="111">
        <v>793</v>
      </c>
      <c r="J66" s="84"/>
      <c r="K66" s="31" t="s">
        <v>471</v>
      </c>
      <c r="L66" s="35" t="s">
        <v>68</v>
      </c>
      <c r="M66" s="34"/>
      <c r="N66" s="34"/>
      <c r="O66" s="34"/>
      <c r="P66" s="34"/>
      <c r="Q66" s="108" t="s">
        <v>157</v>
      </c>
      <c r="R66" s="35" t="s">
        <v>70</v>
      </c>
      <c r="S66" s="139" t="s">
        <v>71</v>
      </c>
      <c r="T66" s="35"/>
      <c r="U66" s="35"/>
      <c r="V66" s="35"/>
      <c r="W66" s="34"/>
      <c r="X66" s="104" t="s">
        <v>157</v>
      </c>
      <c r="Y66" s="55"/>
      <c r="Z66" s="40"/>
      <c r="AA66" s="40"/>
      <c r="AB66" s="101" t="s">
        <v>296</v>
      </c>
      <c r="AC66" s="35"/>
      <c r="AD66" s="35"/>
      <c r="AE66" s="35"/>
      <c r="AF66" s="105"/>
      <c r="AG66" s="105"/>
      <c r="AH66" s="35"/>
      <c r="AI66" s="131" t="s">
        <v>157</v>
      </c>
      <c r="AJ66" s="151" t="s">
        <v>472</v>
      </c>
      <c r="AK66" s="135"/>
      <c r="AL66" s="93" t="s">
        <v>83</v>
      </c>
      <c r="AM66" s="30">
        <v>1</v>
      </c>
      <c r="AN66" s="144"/>
    </row>
    <row r="67" spans="1:40" ht="15" customHeight="1" x14ac:dyDescent="0.25">
      <c r="A67" s="55"/>
      <c r="B67" s="56">
        <v>40</v>
      </c>
      <c r="C67" s="56" t="s">
        <v>31</v>
      </c>
      <c r="D67" s="55"/>
      <c r="E67" s="55"/>
      <c r="F67" s="55" t="s">
        <v>285</v>
      </c>
      <c r="G67" s="180">
        <v>44827</v>
      </c>
      <c r="H67" s="35" t="s">
        <v>286</v>
      </c>
      <c r="I67" s="111">
        <v>793</v>
      </c>
      <c r="J67" s="84"/>
      <c r="K67" s="31" t="s">
        <v>473</v>
      </c>
      <c r="L67" s="35" t="s">
        <v>68</v>
      </c>
      <c r="M67" s="34"/>
      <c r="N67" s="34"/>
      <c r="O67" s="34"/>
      <c r="P67" s="34"/>
      <c r="Q67" s="108" t="s">
        <v>257</v>
      </c>
      <c r="R67" s="35" t="s">
        <v>70</v>
      </c>
      <c r="S67" s="139" t="s">
        <v>71</v>
      </c>
      <c r="T67" s="35"/>
      <c r="U67" s="35"/>
      <c r="V67" s="35"/>
      <c r="W67" s="34"/>
      <c r="X67" s="104" t="s">
        <v>257</v>
      </c>
      <c r="Y67" s="55"/>
      <c r="Z67" s="40"/>
      <c r="AA67" s="40"/>
      <c r="AB67" s="101" t="s">
        <v>295</v>
      </c>
      <c r="AC67" s="35"/>
      <c r="AD67" s="35"/>
      <c r="AE67" s="35"/>
      <c r="AF67" s="105"/>
      <c r="AG67" s="105"/>
      <c r="AH67" s="35"/>
      <c r="AI67" s="131" t="s">
        <v>257</v>
      </c>
      <c r="AJ67" s="151" t="s">
        <v>474</v>
      </c>
      <c r="AK67" s="135"/>
      <c r="AL67" s="76" t="s">
        <v>115</v>
      </c>
      <c r="AM67" s="30"/>
      <c r="AN67" s="144"/>
    </row>
    <row r="68" spans="1:40" ht="15" customHeight="1" x14ac:dyDescent="0.25">
      <c r="A68" s="55"/>
      <c r="B68" s="56">
        <v>40</v>
      </c>
      <c r="C68" s="56" t="s">
        <v>31</v>
      </c>
      <c r="D68" s="55"/>
      <c r="E68" s="55">
        <v>1</v>
      </c>
      <c r="F68" s="55" t="s">
        <v>285</v>
      </c>
      <c r="G68" s="180">
        <v>44827</v>
      </c>
      <c r="H68" s="35" t="s">
        <v>286</v>
      </c>
      <c r="I68" s="111">
        <v>793</v>
      </c>
      <c r="J68" s="84"/>
      <c r="K68" s="31" t="s">
        <v>475</v>
      </c>
      <c r="L68" s="35" t="s">
        <v>68</v>
      </c>
      <c r="M68" s="107">
        <v>6023</v>
      </c>
      <c r="N68" s="107" t="s">
        <v>87</v>
      </c>
      <c r="O68" s="107">
        <v>22</v>
      </c>
      <c r="P68" s="34"/>
      <c r="Q68" s="108" t="s">
        <v>242</v>
      </c>
      <c r="R68" s="35" t="s">
        <v>70</v>
      </c>
      <c r="S68" s="139" t="s">
        <v>71</v>
      </c>
      <c r="T68" s="35"/>
      <c r="U68" s="35"/>
      <c r="V68" s="35"/>
      <c r="W68" s="34"/>
      <c r="X68" s="104"/>
      <c r="Y68" s="55"/>
      <c r="Z68" s="40"/>
      <c r="AA68" s="78" t="s">
        <v>400</v>
      </c>
      <c r="AB68" s="40" t="s">
        <v>377</v>
      </c>
      <c r="AC68" s="35"/>
      <c r="AD68" s="35"/>
      <c r="AE68" s="35"/>
      <c r="AF68" s="105"/>
      <c r="AG68" s="105"/>
      <c r="AH68" s="35"/>
      <c r="AI68" s="116" t="s">
        <v>278</v>
      </c>
      <c r="AJ68" s="135" t="s">
        <v>140</v>
      </c>
      <c r="AK68" s="135"/>
      <c r="AL68" s="93" t="s">
        <v>73</v>
      </c>
      <c r="AM68" s="30">
        <v>1</v>
      </c>
      <c r="AN68" s="144"/>
    </row>
    <row r="69" spans="1:40" ht="15" customHeight="1" x14ac:dyDescent="0.25">
      <c r="A69" s="55"/>
      <c r="B69" s="56">
        <v>40</v>
      </c>
      <c r="C69" s="56" t="s">
        <v>31</v>
      </c>
      <c r="D69" s="55"/>
      <c r="E69" s="55"/>
      <c r="F69" s="55" t="s">
        <v>285</v>
      </c>
      <c r="G69" s="180">
        <v>44827</v>
      </c>
      <c r="H69" s="35" t="s">
        <v>286</v>
      </c>
      <c r="I69" s="111">
        <v>793</v>
      </c>
      <c r="J69" s="84"/>
      <c r="K69" s="31" t="s">
        <v>477</v>
      </c>
      <c r="L69" s="35" t="s">
        <v>68</v>
      </c>
      <c r="M69" s="34"/>
      <c r="N69" s="34"/>
      <c r="O69" s="34"/>
      <c r="P69" s="34"/>
      <c r="Q69" s="108" t="s">
        <v>257</v>
      </c>
      <c r="R69" s="35" t="s">
        <v>70</v>
      </c>
      <c r="S69" s="139" t="s">
        <v>71</v>
      </c>
      <c r="T69" s="35" t="s">
        <v>164</v>
      </c>
      <c r="U69" s="35"/>
      <c r="V69" s="35"/>
      <c r="W69" s="34"/>
      <c r="X69" s="104" t="s">
        <v>257</v>
      </c>
      <c r="Y69" s="55"/>
      <c r="Z69" s="40"/>
      <c r="AA69" s="40"/>
      <c r="AB69" s="101" t="s">
        <v>295</v>
      </c>
      <c r="AC69" s="35"/>
      <c r="AD69" s="35"/>
      <c r="AE69" s="35"/>
      <c r="AF69" s="105"/>
      <c r="AG69" s="105"/>
      <c r="AH69" s="35"/>
      <c r="AI69" s="131" t="s">
        <v>257</v>
      </c>
      <c r="AJ69" s="151" t="s">
        <v>478</v>
      </c>
      <c r="AK69" s="135"/>
      <c r="AL69" s="76" t="s">
        <v>144</v>
      </c>
      <c r="AM69" s="30"/>
      <c r="AN69" s="144"/>
    </row>
    <row r="70" spans="1:40" ht="15" customHeight="1" x14ac:dyDescent="0.25">
      <c r="A70" s="85"/>
      <c r="B70" s="80">
        <v>40</v>
      </c>
      <c r="C70" s="80" t="s">
        <v>248</v>
      </c>
      <c r="D70" s="85"/>
      <c r="E70" s="34">
        <v>1</v>
      </c>
      <c r="F70" s="34" t="s">
        <v>294</v>
      </c>
      <c r="G70" s="180">
        <v>44827</v>
      </c>
      <c r="H70" s="35" t="s">
        <v>155</v>
      </c>
      <c r="I70" s="146">
        <v>955</v>
      </c>
      <c r="J70" s="84"/>
      <c r="K70" s="31" t="s">
        <v>480</v>
      </c>
      <c r="L70" s="35" t="s">
        <v>68</v>
      </c>
      <c r="M70" s="107">
        <v>12437</v>
      </c>
      <c r="N70" s="107" t="s">
        <v>114</v>
      </c>
      <c r="O70" s="107">
        <v>22</v>
      </c>
      <c r="P70" s="34"/>
      <c r="Q70" s="121" t="s">
        <v>56</v>
      </c>
      <c r="R70" s="35" t="s">
        <v>70</v>
      </c>
      <c r="S70" s="139" t="s">
        <v>208</v>
      </c>
      <c r="T70" s="35"/>
      <c r="U70" s="35"/>
      <c r="V70" s="35"/>
      <c r="W70" s="34"/>
      <c r="X70" s="104"/>
      <c r="Y70" s="34"/>
      <c r="Z70" s="115" t="s">
        <v>239</v>
      </c>
      <c r="AA70" s="78" t="s">
        <v>481</v>
      </c>
      <c r="AB70" s="40" t="s">
        <v>377</v>
      </c>
      <c r="AC70" s="35" t="s">
        <v>282</v>
      </c>
      <c r="AD70" s="35" t="s">
        <v>482</v>
      </c>
      <c r="AE70" s="35"/>
      <c r="AF70" s="105"/>
      <c r="AG70" s="105"/>
      <c r="AH70" s="80"/>
      <c r="AI70" s="116" t="s">
        <v>100</v>
      </c>
      <c r="AJ70" s="137" t="s">
        <v>483</v>
      </c>
      <c r="AK70" s="135"/>
      <c r="AL70" s="76" t="s">
        <v>35</v>
      </c>
      <c r="AM70" s="30"/>
      <c r="AN70" s="144"/>
    </row>
    <row r="71" spans="1:40" ht="15" customHeight="1" x14ac:dyDescent="0.25">
      <c r="A71" s="85"/>
      <c r="B71" s="80">
        <v>40</v>
      </c>
      <c r="C71" s="80" t="s">
        <v>31</v>
      </c>
      <c r="D71" s="85"/>
      <c r="E71" s="55">
        <v>1</v>
      </c>
      <c r="F71" s="55" t="s">
        <v>268</v>
      </c>
      <c r="G71" s="180">
        <v>44827</v>
      </c>
      <c r="H71" s="35" t="s">
        <v>252</v>
      </c>
      <c r="I71" s="111">
        <v>1750</v>
      </c>
      <c r="J71" s="84"/>
      <c r="K71" s="86" t="s">
        <v>484</v>
      </c>
      <c r="L71" s="35" t="s">
        <v>68</v>
      </c>
      <c r="M71" s="107">
        <v>13298</v>
      </c>
      <c r="N71" s="107" t="s">
        <v>105</v>
      </c>
      <c r="O71" s="107">
        <v>22</v>
      </c>
      <c r="P71" s="55"/>
      <c r="Q71" s="108" t="s">
        <v>127</v>
      </c>
      <c r="R71" s="56" t="s">
        <v>77</v>
      </c>
      <c r="S71" s="35" t="s">
        <v>171</v>
      </c>
      <c r="T71" s="56">
        <v>158720</v>
      </c>
      <c r="U71" s="56"/>
      <c r="V71" s="56"/>
      <c r="W71" s="55"/>
      <c r="X71" s="69"/>
      <c r="Y71" s="55"/>
      <c r="Z71" s="59"/>
      <c r="AA71" s="78" t="s">
        <v>400</v>
      </c>
      <c r="AB71" s="47" t="s">
        <v>233</v>
      </c>
      <c r="AC71" s="35"/>
      <c r="AD71" s="35"/>
      <c r="AE71" s="35"/>
      <c r="AF71" s="105"/>
      <c r="AG71" s="105"/>
      <c r="AH71" s="80"/>
      <c r="AI71" s="116" t="s">
        <v>66</v>
      </c>
      <c r="AJ71" s="135" t="s">
        <v>139</v>
      </c>
      <c r="AK71" s="135"/>
      <c r="AL71" s="93"/>
      <c r="AM71" s="30"/>
      <c r="AN71" s="144"/>
    </row>
    <row r="72" spans="1:40" ht="15" customHeight="1" x14ac:dyDescent="0.25">
      <c r="A72" s="85"/>
      <c r="B72" s="80">
        <v>40</v>
      </c>
      <c r="C72" s="80" t="s">
        <v>31</v>
      </c>
      <c r="D72" s="85"/>
      <c r="E72" s="55">
        <v>1</v>
      </c>
      <c r="F72" s="55" t="s">
        <v>268</v>
      </c>
      <c r="G72" s="180">
        <v>44827</v>
      </c>
      <c r="H72" s="35" t="s">
        <v>252</v>
      </c>
      <c r="I72" s="111">
        <v>1750</v>
      </c>
      <c r="J72" s="84"/>
      <c r="K72" s="86" t="s">
        <v>485</v>
      </c>
      <c r="L72" s="35" t="s">
        <v>68</v>
      </c>
      <c r="M72" s="107">
        <v>13304</v>
      </c>
      <c r="N72" s="107" t="s">
        <v>105</v>
      </c>
      <c r="O72" s="107">
        <v>22</v>
      </c>
      <c r="P72" s="55"/>
      <c r="Q72" s="108" t="s">
        <v>93</v>
      </c>
      <c r="R72" s="56" t="s">
        <v>77</v>
      </c>
      <c r="S72" s="35" t="s">
        <v>171</v>
      </c>
      <c r="T72" s="56">
        <v>152476</v>
      </c>
      <c r="U72" s="56"/>
      <c r="V72" s="56"/>
      <c r="W72" s="55"/>
      <c r="X72" s="69"/>
      <c r="Y72" s="55"/>
      <c r="Z72" s="59"/>
      <c r="AA72" s="78" t="s">
        <v>400</v>
      </c>
      <c r="AB72" s="47" t="s">
        <v>233</v>
      </c>
      <c r="AC72" s="35"/>
      <c r="AD72" s="35"/>
      <c r="AE72" s="35"/>
      <c r="AF72" s="105"/>
      <c r="AG72" s="105"/>
      <c r="AH72" s="80"/>
      <c r="AI72" s="116" t="s">
        <v>58</v>
      </c>
      <c r="AJ72" s="135" t="s">
        <v>199</v>
      </c>
      <c r="AK72" s="135"/>
      <c r="AL72" s="93"/>
      <c r="AM72" s="30"/>
      <c r="AN72" s="144"/>
    </row>
    <row r="73" spans="1:40" ht="15" customHeight="1" x14ac:dyDescent="0.25">
      <c r="A73" s="55"/>
      <c r="B73" s="54">
        <v>20</v>
      </c>
      <c r="C73" s="56" t="s">
        <v>81</v>
      </c>
      <c r="D73" s="55"/>
      <c r="E73" s="55"/>
      <c r="F73" s="55" t="s">
        <v>147</v>
      </c>
      <c r="G73" s="180">
        <v>44827</v>
      </c>
      <c r="H73" s="35" t="s">
        <v>148</v>
      </c>
      <c r="I73" s="111"/>
      <c r="J73" s="84"/>
      <c r="K73" s="74" t="s">
        <v>486</v>
      </c>
      <c r="L73" s="35" t="s">
        <v>131</v>
      </c>
      <c r="M73" s="107"/>
      <c r="N73" s="107" t="s">
        <v>122</v>
      </c>
      <c r="O73" s="107">
        <v>22</v>
      </c>
      <c r="P73" s="34"/>
      <c r="Q73" s="108" t="s">
        <v>104</v>
      </c>
      <c r="R73" s="35" t="s">
        <v>138</v>
      </c>
      <c r="S73" s="152" t="s">
        <v>47</v>
      </c>
      <c r="T73" s="35"/>
      <c r="U73" s="35"/>
      <c r="V73" s="35"/>
      <c r="W73" s="34"/>
      <c r="X73" s="97" t="s">
        <v>37</v>
      </c>
      <c r="Y73" s="55"/>
      <c r="Z73" s="98"/>
      <c r="AA73" s="78" t="s">
        <v>493</v>
      </c>
      <c r="AB73" s="40" t="s">
        <v>392</v>
      </c>
      <c r="AC73" s="35" t="s">
        <v>149</v>
      </c>
      <c r="AD73" s="35" t="s">
        <v>487</v>
      </c>
      <c r="AE73" s="35"/>
      <c r="AF73" s="105">
        <v>44832</v>
      </c>
      <c r="AG73" s="105"/>
      <c r="AH73" s="35"/>
      <c r="AI73" s="116" t="s">
        <v>132</v>
      </c>
      <c r="AJ73" s="117" t="s">
        <v>388</v>
      </c>
      <c r="AK73" s="135"/>
      <c r="AL73" s="93"/>
      <c r="AM73" s="30"/>
      <c r="AN73" s="14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7ec74c7-1077-4210-a17a-a553572e424d">
      <Terms xmlns="http://schemas.microsoft.com/office/infopath/2007/PartnerControls"/>
    </lcf76f155ced4ddcb4097134ff3c332f>
    <TaxCatchAll xmlns="5b8a073f-a90c-4b54-a889-dcbf19ac26b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9DC752B9EEDB48B0B213D11FCBAFDE" ma:contentTypeVersion="11" ma:contentTypeDescription="Crée un document." ma:contentTypeScope="" ma:versionID="134d77d4754a569fb22d4e78827fbeab">
  <xsd:schema xmlns:xsd="http://www.w3.org/2001/XMLSchema" xmlns:xs="http://www.w3.org/2001/XMLSchema" xmlns:p="http://schemas.microsoft.com/office/2006/metadata/properties" xmlns:ns2="c7ec74c7-1077-4210-a17a-a553572e424d" xmlns:ns3="5b8a073f-a90c-4b54-a889-dcbf19ac26b2" targetNamespace="http://schemas.microsoft.com/office/2006/metadata/properties" ma:root="true" ma:fieldsID="b85e1c84f97b59801f727f999654d42c" ns2:_="" ns3:_="">
    <xsd:import namespace="c7ec74c7-1077-4210-a17a-a553572e424d"/>
    <xsd:import namespace="5b8a073f-a90c-4b54-a889-dcbf19ac26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ec74c7-1077-4210-a17a-a553572e42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fc7aaf98-63ef-4a15-8955-f1a3c2f7f6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8a073f-a90c-4b54-a889-dcbf19ac26b2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651da663-da61-42e9-b5ea-5aa4cacbd74a}" ma:internalName="TaxCatchAll" ma:showField="CatchAllData" ma:web="5b8a073f-a90c-4b54-a889-dcbf19ac26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0507DF-E0F5-49BD-8804-376B07F0CB7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b8a073f-a90c-4b54-a889-dcbf19ac26b2"/>
    <ds:schemaRef ds:uri="http://purl.org/dc/elements/1.1/"/>
    <ds:schemaRef ds:uri="http://schemas.microsoft.com/office/2006/metadata/properties"/>
    <ds:schemaRef ds:uri="c7ec74c7-1077-4210-a17a-a553572e424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C146EF3-9F9F-4512-AFE8-044F3B7AE8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944465-23C2-446D-ACA9-05E8639663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ec74c7-1077-4210-a17a-a553572e424d"/>
    <ds:schemaRef ds:uri="5b8a073f-a90c-4b54-a889-dcbf19ac26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2309</vt:lpstr>
      <vt:lpstr>CT H120</vt:lpstr>
      <vt:lpstr>CT H104</vt:lpstr>
      <vt:lpstr>Feuil3</vt:lpstr>
      <vt:lpstr>Feuil2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Bénédicte Lucy</dc:creator>
  <cp:lastModifiedBy>yal</cp:lastModifiedBy>
  <cp:revision/>
  <dcterms:created xsi:type="dcterms:W3CDTF">2021-12-13T10:29:31Z</dcterms:created>
  <dcterms:modified xsi:type="dcterms:W3CDTF">2022-09-27T13:26:58Z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0x010100859DC752B9EEDB48B0B213D11FCBAFDE</vt:lpwstr>
  </property>
  <property fmtid="{D5CDD505-2E9C-101B-9397-08002B2CF9AE}" pid="3" name="MediaServiceImageTags">
    <vt:lpwstr/>
  </property>
</Properties>
</file>