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1"/>
  </bookViews>
  <sheets>
    <sheet name="Restant Prod" sheetId="1" r:id="rId1"/>
    <sheet name="Résultats" sheetId="2" r:id="rId2"/>
  </sheets>
  <externalReferences>
    <externalReference r:id="rId3"/>
  </externalReferences>
  <definedNames>
    <definedName name="_xlnm._FilterDatabase" localSheetId="0" hidden="1">'Restant Prod'!$J$14:$Q$46</definedName>
    <definedName name="seb">[1]Base!$A$1:$Q$65536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<sst xmlns="http://schemas.openxmlformats.org/spreadsheetml/2006/main" count="488" uniqueCount="23">
  <si>
    <t>Ligne</t>
  </si>
  <si>
    <t>Format</t>
  </si>
  <si>
    <t>Max</t>
  </si>
  <si>
    <t>Brique</t>
  </si>
  <si>
    <t>80x120</t>
  </si>
  <si>
    <t>Bouteille</t>
  </si>
  <si>
    <t>100x120</t>
  </si>
  <si>
    <t>Poudre</t>
  </si>
  <si>
    <t>Co-Pack</t>
  </si>
  <si>
    <t>Code Sap</t>
  </si>
  <si>
    <t>Chgt</t>
  </si>
  <si>
    <t>Quantité</t>
  </si>
  <si>
    <t>Quai</t>
  </si>
  <si>
    <t>Date/Heure</t>
  </si>
  <si>
    <t>Motif</t>
  </si>
  <si>
    <t>Entrée Prod Restante</t>
  </si>
  <si>
    <t>100X120</t>
  </si>
  <si>
    <t>EXEMPLE</t>
  </si>
  <si>
    <t>BASE</t>
  </si>
  <si>
    <t>RESULTAT VOULU</t>
  </si>
  <si>
    <t>Si "Ligne" = Bouteille et "Format" = 80x120 et que "Quantité" dépasse "Max" alors diviser "Quantité" par 33</t>
  </si>
  <si>
    <t>Si "Ligne" = Bouteille et "Format" = 100x120 et que "Quantité" dépasse "MAX" alors diviser "Quantité" par 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</si>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</sst>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h: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i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theme="6"/>
      </patternFill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164" fontId="1" fillId="6" borderId="0" xfId="0" applyNumberFormat="1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164" fontId="2" fillId="8" borderId="6" xfId="0" applyNumberFormat="1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164" fontId="1" fillId="6" borderId="6" xfId="0" applyNumberFormat="1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164" fontId="1" fillId="7" borderId="9" xfId="0" applyNumberFormat="1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22" fontId="0" fillId="0" borderId="0" xfId="0" applyNumberFormat="1"/>
    <xf numFmtId="0" fontId="2" fillId="8" borderId="16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164" fontId="2" fillId="8" borderId="0" xfId="0" applyNumberFormat="1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65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border outline="0"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17</xdr:row>
      <xdr:rowOff>114300</xdr:rowOff>
    </xdr:from>
    <xdr:to>
      <xdr:col>8</xdr:col>
      <xdr:colOff>1304925</xdr:colOff>
      <xdr:row>18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2589E87F-46C4-4FC0-80CE-6EAAF6FC2814}"/>
            </a:ext>
          </a:extLst>
        </xdr:cNvPr>
        <xdr:cNvCxnSpPr/>
      </xdr:nvCxnSpPr>
      <xdr:spPr>
        <a:xfrm>
          <a:off x="6810375" y="3381375"/>
          <a:ext cx="1247775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18</xdr:row>
      <xdr:rowOff>123825</xdr:rowOff>
    </xdr:from>
    <xdr:to>
      <xdr:col>8</xdr:col>
      <xdr:colOff>1304925</xdr:colOff>
      <xdr:row>23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="" xmlns:a16="http://schemas.microsoft.com/office/drawing/2014/main" id="{C043C4F9-9A5A-44D2-8C53-6ED17CF2852C}"/>
            </a:ext>
          </a:extLst>
        </xdr:cNvPr>
        <xdr:cNvCxnSpPr/>
      </xdr:nvCxnSpPr>
      <xdr:spPr>
        <a:xfrm>
          <a:off x="6800850" y="3581400"/>
          <a:ext cx="1257300" cy="942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66675</xdr:colOff>
      <xdr:row>19</xdr:row>
      <xdr:rowOff>104775</xdr:rowOff>
    </xdr:from>
    <xdr:to>
      <xdr:col>8</xdr:col>
      <xdr:colOff>1285875</xdr:colOff>
      <xdr:row>28</xdr:row>
      <xdr:rowOff>19050</xdr:rowOff>
    </xdr:to>
    <xdr:cxnSp macro="">
      <xdr:nvCxnSpPr>
        <xdr:cNvPr id="7" name="Connecteur droit avec flèche 6">
          <a:extLst>
            <a:ext uri="{FF2B5EF4-FFF2-40B4-BE49-F238E27FC236}">
              <a16:creationId xmlns="" xmlns:a16="http://schemas.microsoft.com/office/drawing/2014/main" id="{F673E2EB-3EBC-48C6-9584-D9B9700DCC76}"/>
            </a:ext>
          </a:extLst>
        </xdr:cNvPr>
        <xdr:cNvCxnSpPr/>
      </xdr:nvCxnSpPr>
      <xdr:spPr>
        <a:xfrm>
          <a:off x="6819900" y="3752850"/>
          <a:ext cx="1219200" cy="1628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23</xdr:row>
      <xdr:rowOff>85725</xdr:rowOff>
    </xdr:from>
    <xdr:to>
      <xdr:col>8</xdr:col>
      <xdr:colOff>1333500</xdr:colOff>
      <xdr:row>35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="" xmlns:a16="http://schemas.microsoft.com/office/drawing/2014/main" id="{5F2B3C55-E191-4743-8A77-5A2767B21470}"/>
            </a:ext>
          </a:extLst>
        </xdr:cNvPr>
        <xdr:cNvCxnSpPr/>
      </xdr:nvCxnSpPr>
      <xdr:spPr>
        <a:xfrm>
          <a:off x="6829425" y="4495800"/>
          <a:ext cx="1257300" cy="2314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24</xdr:row>
      <xdr:rowOff>133350</xdr:rowOff>
    </xdr:from>
    <xdr:to>
      <xdr:col>8</xdr:col>
      <xdr:colOff>1323975</xdr:colOff>
      <xdr:row>41</xdr:row>
      <xdr:rowOff>28575</xdr:rowOff>
    </xdr:to>
    <xdr:cxnSp macro="">
      <xdr:nvCxnSpPr>
        <xdr:cNvPr id="11" name="Connecteur droit avec flèche 10">
          <a:extLst>
            <a:ext uri="{FF2B5EF4-FFF2-40B4-BE49-F238E27FC236}">
              <a16:creationId xmlns="" xmlns:a16="http://schemas.microsoft.com/office/drawing/2014/main" id="{CD719054-12FD-4849-83A7-689515D45290}"/>
            </a:ext>
          </a:extLst>
        </xdr:cNvPr>
        <xdr:cNvCxnSpPr/>
      </xdr:nvCxnSpPr>
      <xdr:spPr>
        <a:xfrm>
          <a:off x="6800850" y="4733925"/>
          <a:ext cx="1276350" cy="3133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26</xdr:row>
      <xdr:rowOff>123825</xdr:rowOff>
    </xdr:from>
    <xdr:to>
      <xdr:col>8</xdr:col>
      <xdr:colOff>1314450</xdr:colOff>
      <xdr:row>45</xdr:row>
      <xdr:rowOff>38100</xdr:rowOff>
    </xdr:to>
    <xdr:cxnSp macro="">
      <xdr:nvCxnSpPr>
        <xdr:cNvPr id="14" name="Connecteur droit avec flèche 13">
          <a:extLst>
            <a:ext uri="{FF2B5EF4-FFF2-40B4-BE49-F238E27FC236}">
              <a16:creationId xmlns="" xmlns:a16="http://schemas.microsoft.com/office/drawing/2014/main" id="{6E0F8C6D-45BE-45D9-9B53-0D6F78C95195}"/>
            </a:ext>
          </a:extLst>
        </xdr:cNvPr>
        <xdr:cNvCxnSpPr/>
      </xdr:nvCxnSpPr>
      <xdr:spPr>
        <a:xfrm>
          <a:off x="6829425" y="5105400"/>
          <a:ext cx="1238250" cy="3533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2</xdr:row>
      <xdr:rowOff>133350</xdr:rowOff>
    </xdr:from>
    <xdr:to>
      <xdr:col>7</xdr:col>
      <xdr:colOff>485775</xdr:colOff>
      <xdr:row>5</xdr:row>
      <xdr:rowOff>47625</xdr:rowOff>
    </xdr:to>
    <xdr:sp macro="" textlink="">
      <xdr:nvSpPr>
        <xdr:cNvPr id="21" name="Rectangle 20">
          <a:extLst>
            <a:ext uri="{FF2B5EF4-FFF2-40B4-BE49-F238E27FC236}">
              <a16:creationId xmlns="" xmlns:a16="http://schemas.microsoft.com/office/drawing/2014/main" id="{E39D9967-4DE1-4A24-8D22-BE72BC5550F5}"/>
            </a:ext>
          </a:extLst>
        </xdr:cNvPr>
        <xdr:cNvSpPr/>
      </xdr:nvSpPr>
      <xdr:spPr>
        <a:xfrm>
          <a:off x="4800600" y="523875"/>
          <a:ext cx="1114425" cy="495300"/>
        </a:xfrm>
        <a:prstGeom prst="rect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5</xdr:row>
      <xdr:rowOff>47625</xdr:rowOff>
    </xdr:from>
    <xdr:to>
      <xdr:col>6</xdr:col>
      <xdr:colOff>919163</xdr:colOff>
      <xdr:row>12</xdr:row>
      <xdr:rowOff>133350</xdr:rowOff>
    </xdr:to>
    <xdr:cxnSp macro="">
      <xdr:nvCxnSpPr>
        <xdr:cNvPr id="25" name="Connecteur droit avec flèche 24">
          <a:extLst>
            <a:ext uri="{FF2B5EF4-FFF2-40B4-BE49-F238E27FC236}">
              <a16:creationId xmlns="" xmlns:a16="http://schemas.microsoft.com/office/drawing/2014/main" id="{30D876A6-1ECD-4DEA-A2DF-D868C0445E9B}"/>
            </a:ext>
          </a:extLst>
        </xdr:cNvPr>
        <xdr:cNvCxnSpPr>
          <a:stCxn id="21" idx="2"/>
        </xdr:cNvCxnSpPr>
      </xdr:nvCxnSpPr>
      <xdr:spPr>
        <a:xfrm flipH="1">
          <a:off x="514350" y="1019175"/>
          <a:ext cx="4843463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619125</xdr:colOff>
      <xdr:row>2</xdr:row>
      <xdr:rowOff>171450</xdr:rowOff>
    </xdr:from>
    <xdr:to>
      <xdr:col>8</xdr:col>
      <xdr:colOff>438150</xdr:colOff>
      <xdr:row>5</xdr:row>
      <xdr:rowOff>47625</xdr:rowOff>
    </xdr:to>
    <xdr:sp macro="" textlink="">
      <xdr:nvSpPr>
        <xdr:cNvPr id="29" name="Rectangle 28">
          <a:extLst>
            <a:ext uri="{FF2B5EF4-FFF2-40B4-BE49-F238E27FC236}">
              <a16:creationId xmlns="" xmlns:a16="http://schemas.microsoft.com/office/drawing/2014/main" id="{41EB45E6-4E16-4002-B5C2-189DD64BA3BD}"/>
            </a:ext>
          </a:extLst>
        </xdr:cNvPr>
        <xdr:cNvSpPr/>
      </xdr:nvSpPr>
      <xdr:spPr>
        <a:xfrm>
          <a:off x="6048375" y="561975"/>
          <a:ext cx="1143000" cy="45720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1171575</xdr:colOff>
      <xdr:row>5</xdr:row>
      <xdr:rowOff>57150</xdr:rowOff>
    </xdr:from>
    <xdr:to>
      <xdr:col>7</xdr:col>
      <xdr:colOff>1171575</xdr:colOff>
      <xdr:row>7</xdr:row>
      <xdr:rowOff>19050</xdr:rowOff>
    </xdr:to>
    <xdr:cxnSp macro="">
      <xdr:nvCxnSpPr>
        <xdr:cNvPr id="33" name="Connecteur droit 32">
          <a:extLst>
            <a:ext uri="{FF2B5EF4-FFF2-40B4-BE49-F238E27FC236}">
              <a16:creationId xmlns="" xmlns:a16="http://schemas.microsoft.com/office/drawing/2014/main" id="{8A60F26F-9BE2-413D-8FDE-358C191063CA}"/>
            </a:ext>
          </a:extLst>
        </xdr:cNvPr>
        <xdr:cNvCxnSpPr/>
      </xdr:nvCxnSpPr>
      <xdr:spPr>
        <a:xfrm>
          <a:off x="6600825" y="1028700"/>
          <a:ext cx="0" cy="3429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542925</xdr:colOff>
      <xdr:row>7</xdr:row>
      <xdr:rowOff>9525</xdr:rowOff>
    </xdr:from>
    <xdr:to>
      <xdr:col>7</xdr:col>
      <xdr:colOff>1181100</xdr:colOff>
      <xdr:row>13</xdr:row>
      <xdr:rowOff>9525</xdr:rowOff>
    </xdr:to>
    <xdr:cxnSp macro="">
      <xdr:nvCxnSpPr>
        <xdr:cNvPr id="37" name="Connecteur droit avec flèche 36">
          <a:extLst>
            <a:ext uri="{FF2B5EF4-FFF2-40B4-BE49-F238E27FC236}">
              <a16:creationId xmlns="" xmlns:a16="http://schemas.microsoft.com/office/drawing/2014/main" id="{929BDD9E-DD32-445F-9A83-DD1E5DDFB414}"/>
            </a:ext>
          </a:extLst>
        </xdr:cNvPr>
        <xdr:cNvCxnSpPr/>
      </xdr:nvCxnSpPr>
      <xdr:spPr>
        <a:xfrm flipH="1">
          <a:off x="2124075" y="1362075"/>
          <a:ext cx="4486275" cy="1152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800100</xdr:colOff>
      <xdr:row>2</xdr:row>
      <xdr:rowOff>142875</xdr:rowOff>
    </xdr:from>
    <xdr:to>
      <xdr:col>9</xdr:col>
      <xdr:colOff>161925</xdr:colOff>
      <xdr:row>5</xdr:row>
      <xdr:rowOff>76200</xdr:rowOff>
    </xdr:to>
    <xdr:sp macro="" textlink="">
      <xdr:nvSpPr>
        <xdr:cNvPr id="39" name="Rectangle 38">
          <a:extLst>
            <a:ext uri="{FF2B5EF4-FFF2-40B4-BE49-F238E27FC236}">
              <a16:creationId xmlns="" xmlns:a16="http://schemas.microsoft.com/office/drawing/2014/main" id="{3597FFD2-BDEE-42DA-B1E1-606E5CE80255}"/>
            </a:ext>
          </a:extLst>
        </xdr:cNvPr>
        <xdr:cNvSpPr/>
      </xdr:nvSpPr>
      <xdr:spPr>
        <a:xfrm>
          <a:off x="7553325" y="533400"/>
          <a:ext cx="704850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609600</xdr:colOff>
      <xdr:row>5</xdr:row>
      <xdr:rowOff>76200</xdr:rowOff>
    </xdr:from>
    <xdr:to>
      <xdr:col>8</xdr:col>
      <xdr:colOff>1152525</xdr:colOff>
      <xdr:row>13</xdr:row>
      <xdr:rowOff>0</xdr:rowOff>
    </xdr:to>
    <xdr:cxnSp macro="">
      <xdr:nvCxnSpPr>
        <xdr:cNvPr id="44" name="Connecteur droit avec flèche 43">
          <a:extLst>
            <a:ext uri="{FF2B5EF4-FFF2-40B4-BE49-F238E27FC236}">
              <a16:creationId xmlns="" xmlns:a16="http://schemas.microsoft.com/office/drawing/2014/main" id="{17F6BD43-000C-410D-BB47-E92E339B034F}"/>
            </a:ext>
          </a:extLst>
        </xdr:cNvPr>
        <xdr:cNvCxnSpPr>
          <a:stCxn id="39" idx="2"/>
        </xdr:cNvCxnSpPr>
      </xdr:nvCxnSpPr>
      <xdr:spPr>
        <a:xfrm flipH="1">
          <a:off x="3581400" y="1047750"/>
          <a:ext cx="4324350" cy="1457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666750</xdr:colOff>
      <xdr:row>2</xdr:row>
      <xdr:rowOff>142875</xdr:rowOff>
    </xdr:from>
    <xdr:to>
      <xdr:col>10</xdr:col>
      <xdr:colOff>276225</xdr:colOff>
      <xdr:row>5</xdr:row>
      <xdr:rowOff>76200</xdr:rowOff>
    </xdr:to>
    <xdr:sp macro="" textlink="">
      <xdr:nvSpPr>
        <xdr:cNvPr id="51" name="Rectangle 50">
          <a:extLst>
            <a:ext uri="{FF2B5EF4-FFF2-40B4-BE49-F238E27FC236}">
              <a16:creationId xmlns="" xmlns:a16="http://schemas.microsoft.com/office/drawing/2014/main" id="{EFEADC11-F016-48BF-B3DF-749A8EDA292F}"/>
            </a:ext>
          </a:extLst>
        </xdr:cNvPr>
        <xdr:cNvSpPr/>
      </xdr:nvSpPr>
      <xdr:spPr>
        <a:xfrm>
          <a:off x="8763000" y="533400"/>
          <a:ext cx="371475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304800</xdr:colOff>
      <xdr:row>2</xdr:row>
      <xdr:rowOff>133350</xdr:rowOff>
    </xdr:from>
    <xdr:to>
      <xdr:col>12</xdr:col>
      <xdr:colOff>152400</xdr:colOff>
      <xdr:row>5</xdr:row>
      <xdr:rowOff>66675</xdr:rowOff>
    </xdr:to>
    <xdr:sp macro="" textlink="">
      <xdr:nvSpPr>
        <xdr:cNvPr id="52" name="Rectangle 51">
          <a:extLst>
            <a:ext uri="{FF2B5EF4-FFF2-40B4-BE49-F238E27FC236}">
              <a16:creationId xmlns="" xmlns:a16="http://schemas.microsoft.com/office/drawing/2014/main" id="{15CA3368-4D87-447D-A1BA-AC7DA032BC45}"/>
            </a:ext>
          </a:extLst>
        </xdr:cNvPr>
        <xdr:cNvSpPr/>
      </xdr:nvSpPr>
      <xdr:spPr>
        <a:xfrm>
          <a:off x="9925050" y="523875"/>
          <a:ext cx="609600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390525</xdr:colOff>
      <xdr:row>2</xdr:row>
      <xdr:rowOff>133350</xdr:rowOff>
    </xdr:from>
    <xdr:to>
      <xdr:col>12</xdr:col>
      <xdr:colOff>695325</xdr:colOff>
      <xdr:row>5</xdr:row>
      <xdr:rowOff>66675</xdr:rowOff>
    </xdr:to>
    <xdr:sp macro="" textlink="">
      <xdr:nvSpPr>
        <xdr:cNvPr id="53" name="Rectangle 52">
          <a:extLst>
            <a:ext uri="{FF2B5EF4-FFF2-40B4-BE49-F238E27FC236}">
              <a16:creationId xmlns="" xmlns:a16="http://schemas.microsoft.com/office/drawing/2014/main" id="{13ADD2AF-75BD-426B-AC0C-42CED6048B93}"/>
            </a:ext>
          </a:extLst>
        </xdr:cNvPr>
        <xdr:cNvSpPr/>
      </xdr:nvSpPr>
      <xdr:spPr>
        <a:xfrm>
          <a:off x="10772775" y="523875"/>
          <a:ext cx="304800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581025</xdr:colOff>
      <xdr:row>5</xdr:row>
      <xdr:rowOff>66675</xdr:rowOff>
    </xdr:from>
    <xdr:to>
      <xdr:col>11</xdr:col>
      <xdr:colOff>609600</xdr:colOff>
      <xdr:row>13</xdr:row>
      <xdr:rowOff>0</xdr:rowOff>
    </xdr:to>
    <xdr:cxnSp macro="">
      <xdr:nvCxnSpPr>
        <xdr:cNvPr id="54" name="Connecteur droit avec flèche 53">
          <a:extLst>
            <a:ext uri="{FF2B5EF4-FFF2-40B4-BE49-F238E27FC236}">
              <a16:creationId xmlns="" xmlns:a16="http://schemas.microsoft.com/office/drawing/2014/main" id="{DC946CA1-C509-4194-A132-F67AD5D29F6E}"/>
            </a:ext>
          </a:extLst>
        </xdr:cNvPr>
        <xdr:cNvCxnSpPr>
          <a:stCxn id="52" idx="2"/>
        </xdr:cNvCxnSpPr>
      </xdr:nvCxnSpPr>
      <xdr:spPr>
        <a:xfrm flipH="1">
          <a:off x="3552825" y="1038225"/>
          <a:ext cx="6677025" cy="1466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676275</xdr:colOff>
      <xdr:row>1</xdr:row>
      <xdr:rowOff>152400</xdr:rowOff>
    </xdr:from>
    <xdr:to>
      <xdr:col>6</xdr:col>
      <xdr:colOff>676275</xdr:colOff>
      <xdr:row>2</xdr:row>
      <xdr:rowOff>114300</xdr:rowOff>
    </xdr:to>
    <xdr:cxnSp macro="">
      <xdr:nvCxnSpPr>
        <xdr:cNvPr id="57" name="Connecteur droit 56">
          <a:extLst>
            <a:ext uri="{FF2B5EF4-FFF2-40B4-BE49-F238E27FC236}">
              <a16:creationId xmlns="" xmlns:a16="http://schemas.microsoft.com/office/drawing/2014/main" id="{72832BFD-33F3-44EF-934B-E369D2C1F2F5}"/>
            </a:ext>
          </a:extLst>
        </xdr:cNvPr>
        <xdr:cNvCxnSpPr/>
      </xdr:nvCxnSpPr>
      <xdr:spPr>
        <a:xfrm flipV="1">
          <a:off x="5114925" y="342900"/>
          <a:ext cx="0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1047750</xdr:colOff>
      <xdr:row>1</xdr:row>
      <xdr:rowOff>76200</xdr:rowOff>
    </xdr:from>
    <xdr:to>
      <xdr:col>7</xdr:col>
      <xdr:colOff>1047750</xdr:colOff>
      <xdr:row>2</xdr:row>
      <xdr:rowOff>161925</xdr:rowOff>
    </xdr:to>
    <xdr:cxnSp macro="">
      <xdr:nvCxnSpPr>
        <xdr:cNvPr id="59" name="Connecteur droit 58">
          <a:extLst>
            <a:ext uri="{FF2B5EF4-FFF2-40B4-BE49-F238E27FC236}">
              <a16:creationId xmlns="" xmlns:a16="http://schemas.microsoft.com/office/drawing/2014/main" id="{3E804492-4218-4742-AB3A-2C59E758DC8E}"/>
            </a:ext>
          </a:extLst>
        </xdr:cNvPr>
        <xdr:cNvCxnSpPr/>
      </xdr:nvCxnSpPr>
      <xdr:spPr>
        <a:xfrm flipV="1">
          <a:off x="6477000" y="266700"/>
          <a:ext cx="0" cy="285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1</xdr:row>
      <xdr:rowOff>19050</xdr:rowOff>
    </xdr:from>
    <xdr:to>
      <xdr:col>10</xdr:col>
      <xdr:colOff>85725</xdr:colOff>
      <xdr:row>2</xdr:row>
      <xdr:rowOff>152400</xdr:rowOff>
    </xdr:to>
    <xdr:cxnSp macro="">
      <xdr:nvCxnSpPr>
        <xdr:cNvPr id="61" name="Connecteur droit 60">
          <a:extLst>
            <a:ext uri="{FF2B5EF4-FFF2-40B4-BE49-F238E27FC236}">
              <a16:creationId xmlns="" xmlns:a16="http://schemas.microsoft.com/office/drawing/2014/main" id="{2EDA1588-2F29-4357-8DA3-42CF7E098DCC}"/>
            </a:ext>
          </a:extLst>
        </xdr:cNvPr>
        <xdr:cNvCxnSpPr/>
      </xdr:nvCxnSpPr>
      <xdr:spPr>
        <a:xfrm flipH="1" flipV="1">
          <a:off x="8934450" y="209550"/>
          <a:ext cx="9525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523875</xdr:colOff>
      <xdr:row>0</xdr:row>
      <xdr:rowOff>95250</xdr:rowOff>
    </xdr:from>
    <xdr:to>
      <xdr:col>12</xdr:col>
      <xdr:colOff>552450</xdr:colOff>
      <xdr:row>2</xdr:row>
      <xdr:rowOff>142875</xdr:rowOff>
    </xdr:to>
    <xdr:cxnSp macro="">
      <xdr:nvCxnSpPr>
        <xdr:cNvPr id="63" name="Connecteur droit 62">
          <a:extLst>
            <a:ext uri="{FF2B5EF4-FFF2-40B4-BE49-F238E27FC236}">
              <a16:creationId xmlns="" xmlns:a16="http://schemas.microsoft.com/office/drawing/2014/main" id="{FE2032DE-5064-4DA2-BE58-C0C93E9B2E45}"/>
            </a:ext>
          </a:extLst>
        </xdr:cNvPr>
        <xdr:cNvCxnSpPr/>
      </xdr:nvCxnSpPr>
      <xdr:spPr>
        <a:xfrm flipH="1" flipV="1">
          <a:off x="10906125" y="95250"/>
          <a:ext cx="28575" cy="438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0</xdr:row>
      <xdr:rowOff>85725</xdr:rowOff>
    </xdr:from>
    <xdr:to>
      <xdr:col>12</xdr:col>
      <xdr:colOff>523875</xdr:colOff>
      <xdr:row>0</xdr:row>
      <xdr:rowOff>95250</xdr:rowOff>
    </xdr:to>
    <xdr:cxnSp macro="">
      <xdr:nvCxnSpPr>
        <xdr:cNvPr id="1026" name="Connecteur droit 1025">
          <a:extLst>
            <a:ext uri="{FF2B5EF4-FFF2-40B4-BE49-F238E27FC236}">
              <a16:creationId xmlns="" xmlns:a16="http://schemas.microsoft.com/office/drawing/2014/main" id="{98CAB9EE-B804-49B6-A673-893D4D4772FC}"/>
            </a:ext>
          </a:extLst>
        </xdr:cNvPr>
        <xdr:cNvCxnSpPr/>
      </xdr:nvCxnSpPr>
      <xdr:spPr>
        <a:xfrm flipH="1" flipV="1">
          <a:off x="2686050" y="85725"/>
          <a:ext cx="82200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1</xdr:row>
      <xdr:rowOff>19050</xdr:rowOff>
    </xdr:from>
    <xdr:to>
      <xdr:col>10</xdr:col>
      <xdr:colOff>85725</xdr:colOff>
      <xdr:row>1</xdr:row>
      <xdr:rowOff>28575</xdr:rowOff>
    </xdr:to>
    <xdr:cxnSp macro="">
      <xdr:nvCxnSpPr>
        <xdr:cNvPr id="67" name="Connecteur droit 66">
          <a:extLst>
            <a:ext uri="{FF2B5EF4-FFF2-40B4-BE49-F238E27FC236}">
              <a16:creationId xmlns="" xmlns:a16="http://schemas.microsoft.com/office/drawing/2014/main" id="{8B66AA59-A31C-41B0-981D-E3C3FC3A6190}"/>
            </a:ext>
          </a:extLst>
        </xdr:cNvPr>
        <xdr:cNvCxnSpPr/>
      </xdr:nvCxnSpPr>
      <xdr:spPr>
        <a:xfrm flipH="1" flipV="1">
          <a:off x="2695575" y="209550"/>
          <a:ext cx="62484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1</xdr:row>
      <xdr:rowOff>76200</xdr:rowOff>
    </xdr:from>
    <xdr:to>
      <xdr:col>7</xdr:col>
      <xdr:colOff>1038225</xdr:colOff>
      <xdr:row>1</xdr:row>
      <xdr:rowOff>76200</xdr:rowOff>
    </xdr:to>
    <xdr:cxnSp macro="">
      <xdr:nvCxnSpPr>
        <xdr:cNvPr id="69" name="Connecteur droit 68">
          <a:extLst>
            <a:ext uri="{FF2B5EF4-FFF2-40B4-BE49-F238E27FC236}">
              <a16:creationId xmlns="" xmlns:a16="http://schemas.microsoft.com/office/drawing/2014/main" id="{31768970-78EE-4F01-9C8C-D4938DCDEE2A}"/>
            </a:ext>
          </a:extLst>
        </xdr:cNvPr>
        <xdr:cNvCxnSpPr/>
      </xdr:nvCxnSpPr>
      <xdr:spPr>
        <a:xfrm flipH="1">
          <a:off x="1924050" y="266700"/>
          <a:ext cx="4543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1</xdr:row>
      <xdr:rowOff>133350</xdr:rowOff>
    </xdr:from>
    <xdr:to>
      <xdr:col>6</xdr:col>
      <xdr:colOff>695325</xdr:colOff>
      <xdr:row>1</xdr:row>
      <xdr:rowOff>152400</xdr:rowOff>
    </xdr:to>
    <xdr:cxnSp macro="">
      <xdr:nvCxnSpPr>
        <xdr:cNvPr id="72" name="Connecteur droit 71">
          <a:extLst>
            <a:ext uri="{FF2B5EF4-FFF2-40B4-BE49-F238E27FC236}">
              <a16:creationId xmlns="" xmlns:a16="http://schemas.microsoft.com/office/drawing/2014/main" id="{5C801877-1C47-438C-B8CD-08C6891A1C2C}"/>
            </a:ext>
          </a:extLst>
        </xdr:cNvPr>
        <xdr:cNvCxnSpPr/>
      </xdr:nvCxnSpPr>
      <xdr:spPr>
        <a:xfrm flipH="1" flipV="1">
          <a:off x="1123950" y="323850"/>
          <a:ext cx="4010025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0</xdr:row>
      <xdr:rowOff>85725</xdr:rowOff>
    </xdr:from>
    <xdr:to>
      <xdr:col>3</xdr:col>
      <xdr:colOff>333375</xdr:colOff>
      <xdr:row>2</xdr:row>
      <xdr:rowOff>123825</xdr:rowOff>
    </xdr:to>
    <xdr:cxnSp macro="">
      <xdr:nvCxnSpPr>
        <xdr:cNvPr id="1032" name="Connecteur droit avec flèche 1031">
          <a:extLst>
            <a:ext uri="{FF2B5EF4-FFF2-40B4-BE49-F238E27FC236}">
              <a16:creationId xmlns="" xmlns:a16="http://schemas.microsoft.com/office/drawing/2014/main" id="{FB8513EF-4405-4F1C-BAB7-300F4044613D}"/>
            </a:ext>
          </a:extLst>
        </xdr:cNvPr>
        <xdr:cNvCxnSpPr/>
      </xdr:nvCxnSpPr>
      <xdr:spPr>
        <a:xfrm flipH="1">
          <a:off x="2667000" y="85725"/>
          <a:ext cx="9525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352425</xdr:colOff>
      <xdr:row>1</xdr:row>
      <xdr:rowOff>66675</xdr:rowOff>
    </xdr:from>
    <xdr:to>
      <xdr:col>2</xdr:col>
      <xdr:colOff>352425</xdr:colOff>
      <xdr:row>2</xdr:row>
      <xdr:rowOff>123825</xdr:rowOff>
    </xdr:to>
    <xdr:cxnSp macro="">
      <xdr:nvCxnSpPr>
        <xdr:cNvPr id="76" name="Connecteur droit avec flèche 75">
          <a:extLst>
            <a:ext uri="{FF2B5EF4-FFF2-40B4-BE49-F238E27FC236}">
              <a16:creationId xmlns="" xmlns:a16="http://schemas.microsoft.com/office/drawing/2014/main" id="{11034D0A-FB31-4B96-8601-DB456E253563}"/>
            </a:ext>
          </a:extLst>
        </xdr:cNvPr>
        <xdr:cNvCxnSpPr/>
      </xdr:nvCxnSpPr>
      <xdr:spPr>
        <a:xfrm>
          <a:off x="1933575" y="257175"/>
          <a:ext cx="0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1</xdr:row>
      <xdr:rowOff>133350</xdr:rowOff>
    </xdr:from>
    <xdr:to>
      <xdr:col>1</xdr:col>
      <xdr:colOff>485775</xdr:colOff>
      <xdr:row>2</xdr:row>
      <xdr:rowOff>114300</xdr:rowOff>
    </xdr:to>
    <xdr:cxnSp macro="">
      <xdr:nvCxnSpPr>
        <xdr:cNvPr id="78" name="Connecteur droit avec flèche 77">
          <a:extLst>
            <a:ext uri="{FF2B5EF4-FFF2-40B4-BE49-F238E27FC236}">
              <a16:creationId xmlns="" xmlns:a16="http://schemas.microsoft.com/office/drawing/2014/main" id="{FF8BE489-B25A-432C-91BA-C095AA984505}"/>
            </a:ext>
          </a:extLst>
        </xdr:cNvPr>
        <xdr:cNvCxnSpPr/>
      </xdr:nvCxnSpPr>
      <xdr:spPr>
        <a:xfrm>
          <a:off x="1143000" y="323850"/>
          <a:ext cx="9525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17</xdr:row>
          <xdr:rowOff>85725</xdr:rowOff>
        </xdr:from>
        <xdr:to>
          <xdr:col>7</xdr:col>
          <xdr:colOff>600075</xdr:colOff>
          <xdr:row>19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Découpler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ad.danet\fr_shares\BLE_STE_Commun\Gerer_Les_Flux\Poudres\Conditionnement\2017\NV%20Planning%20condt%20SEB%20en%20co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Programme"/>
      <sheetName val="Chgt de  lot"/>
      <sheetName val="Base"/>
      <sheetName val="Contraintes ordo"/>
      <sheetName val="Mozart Reports"/>
      <sheetName val="Feuil7"/>
      <sheetName val="Feuil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Code</v>
          </cell>
          <cell r="B1" t="str">
            <v>Libellé</v>
          </cell>
          <cell r="C1" t="str">
            <v>Poids</v>
          </cell>
          <cell r="D1" t="str">
            <v>Type</v>
          </cell>
          <cell r="E1" t="str">
            <v>Cadence</v>
          </cell>
          <cell r="F1" t="str">
            <v>RT=PE</v>
          </cell>
          <cell r="G1" t="str">
            <v>Boites / heure</v>
          </cell>
          <cell r="H1" t="str">
            <v>T/heure</v>
          </cell>
          <cell r="I1" t="str">
            <v>Cont à laver ?</v>
          </cell>
          <cell r="J1" t="str">
            <v>MAJ le</v>
          </cell>
          <cell r="K1">
            <v>40556</v>
          </cell>
          <cell r="M1" t="str">
            <v>Quantité de PI pour 1000 boites</v>
          </cell>
        </row>
        <row r="2">
          <cell r="A2">
            <v>100</v>
          </cell>
          <cell r="B2" t="str">
            <v>Essai</v>
          </cell>
          <cell r="C2">
            <v>0.9</v>
          </cell>
          <cell r="D2">
            <v>900</v>
          </cell>
          <cell r="E2">
            <v>115</v>
          </cell>
          <cell r="F2">
            <v>0.59499999999999997</v>
          </cell>
          <cell r="G2">
            <v>6900</v>
          </cell>
          <cell r="H2">
            <v>6210</v>
          </cell>
        </row>
        <row r="3">
          <cell r="A3" t="str">
            <v xml:space="preserve">   </v>
          </cell>
        </row>
        <row r="4">
          <cell r="A4">
            <v>89864</v>
          </cell>
          <cell r="B4" t="str">
            <v>Gallia bébé expert Gumilk 400 grs</v>
          </cell>
          <cell r="C4">
            <v>0.4</v>
          </cell>
          <cell r="D4">
            <v>400</v>
          </cell>
          <cell r="E4">
            <v>115</v>
          </cell>
          <cell r="F4">
            <v>0.7</v>
          </cell>
          <cell r="G4">
            <v>6900</v>
          </cell>
          <cell r="H4">
            <v>2760</v>
          </cell>
          <cell r="J4" t="str">
            <v>ff</v>
          </cell>
          <cell r="L4">
            <v>10155190</v>
          </cell>
          <cell r="M4" t="str">
            <v>Farine caroube</v>
          </cell>
          <cell r="N4">
            <v>140</v>
          </cell>
          <cell r="O4">
            <v>10117482</v>
          </cell>
          <cell r="P4" t="str">
            <v>Malto</v>
          </cell>
          <cell r="Q4">
            <v>260</v>
          </cell>
        </row>
        <row r="6">
          <cell r="A6">
            <v>109792</v>
          </cell>
          <cell r="B6" t="str">
            <v>Blédilait 1    400 g</v>
          </cell>
          <cell r="C6">
            <v>0.4</v>
          </cell>
          <cell r="D6">
            <v>400</v>
          </cell>
          <cell r="E6">
            <v>180</v>
          </cell>
          <cell r="F6">
            <v>0.7</v>
          </cell>
          <cell r="G6">
            <v>10800</v>
          </cell>
          <cell r="H6">
            <v>4320</v>
          </cell>
          <cell r="L6">
            <v>10178902</v>
          </cell>
          <cell r="M6" t="str">
            <v xml:space="preserve">Base start lcp 4 </v>
          </cell>
          <cell r="N6">
            <v>328</v>
          </cell>
          <cell r="O6">
            <v>10142417</v>
          </cell>
          <cell r="P6" t="str">
            <v>Mb start FKN</v>
          </cell>
          <cell r="Q6">
            <v>47.183999999999997</v>
          </cell>
        </row>
        <row r="7">
          <cell r="A7">
            <v>109795</v>
          </cell>
          <cell r="B7" t="str">
            <v>Blédilait 2    400 g</v>
          </cell>
          <cell r="C7">
            <v>0.4</v>
          </cell>
          <cell r="D7">
            <v>400</v>
          </cell>
          <cell r="E7">
            <v>180</v>
          </cell>
          <cell r="F7">
            <v>0.7</v>
          </cell>
          <cell r="G7">
            <v>10800</v>
          </cell>
          <cell r="H7">
            <v>4320</v>
          </cell>
          <cell r="L7">
            <v>10269591</v>
          </cell>
          <cell r="M7" t="str">
            <v>Base poudre follow on 2FK 80:20</v>
          </cell>
          <cell r="N7">
            <v>280</v>
          </cell>
          <cell r="O7">
            <v>10142488</v>
          </cell>
          <cell r="P7" t="str">
            <v>Prémix follow on</v>
          </cell>
          <cell r="Q7">
            <v>8.68</v>
          </cell>
        </row>
        <row r="9">
          <cell r="A9">
            <v>85033</v>
          </cell>
          <cell r="B9" t="str">
            <v>Blédilait croissance + 400 grs</v>
          </cell>
          <cell r="C9">
            <v>0.4</v>
          </cell>
          <cell r="D9">
            <v>400</v>
          </cell>
          <cell r="E9">
            <v>180</v>
          </cell>
          <cell r="F9">
            <v>0.7</v>
          </cell>
          <cell r="G9">
            <v>10800</v>
          </cell>
          <cell r="H9">
            <v>4320</v>
          </cell>
          <cell r="L9">
            <v>10269588</v>
          </cell>
          <cell r="M9" t="str">
            <v>Base Gum 1 STOA V FK 0.8</v>
          </cell>
          <cell r="N9">
            <v>298.22000000000003</v>
          </cell>
          <cell r="O9">
            <v>10251635</v>
          </cell>
          <cell r="P9" t="str">
            <v>Prémix gum 1 stoa fk 0,8</v>
          </cell>
          <cell r="Q9">
            <v>41.78</v>
          </cell>
        </row>
        <row r="10">
          <cell r="A10">
            <v>100154</v>
          </cell>
          <cell r="B10" t="str">
            <v>Blédilait croissance + 900G</v>
          </cell>
          <cell r="C10">
            <v>0.9</v>
          </cell>
          <cell r="D10">
            <v>900</v>
          </cell>
          <cell r="E10">
            <v>115</v>
          </cell>
          <cell r="F10">
            <v>0.59499999999999997</v>
          </cell>
          <cell r="G10">
            <v>6900</v>
          </cell>
          <cell r="H10">
            <v>6210</v>
          </cell>
          <cell r="L10">
            <v>10269588</v>
          </cell>
          <cell r="M10" t="str">
            <v>Base Gum 1 STOA V FK 0.8</v>
          </cell>
          <cell r="N10">
            <v>670.995</v>
          </cell>
          <cell r="O10">
            <v>10251635</v>
          </cell>
          <cell r="P10" t="str">
            <v>Prémix gum 1 stoa fk 0,8</v>
          </cell>
          <cell r="Q10">
            <v>94.004999999999995</v>
          </cell>
        </row>
        <row r="12">
          <cell r="A12">
            <v>80007</v>
          </cell>
          <cell r="B12" t="str">
            <v xml:space="preserve">Nutrilon acidified 1  400 g Ukraine </v>
          </cell>
          <cell r="C12">
            <v>0.4</v>
          </cell>
          <cell r="D12">
            <v>400</v>
          </cell>
          <cell r="E12">
            <v>180</v>
          </cell>
          <cell r="F12">
            <v>0.7</v>
          </cell>
          <cell r="G12">
            <v>10800</v>
          </cell>
          <cell r="H12">
            <v>4320</v>
          </cell>
          <cell r="J12" t="str">
            <v>ff</v>
          </cell>
          <cell r="L12">
            <v>10267259</v>
          </cell>
          <cell r="M12" t="str">
            <v>lait 1 sp sél</v>
          </cell>
          <cell r="N12">
            <v>148</v>
          </cell>
          <cell r="O12">
            <v>10145957</v>
          </cell>
          <cell r="P12" t="str">
            <v>lfl vex</v>
          </cell>
          <cell r="Q12">
            <v>200</v>
          </cell>
        </row>
        <row r="13">
          <cell r="A13">
            <v>95380</v>
          </cell>
          <cell r="B13" t="str">
            <v>Nutrilon acidified 1  400G</v>
          </cell>
          <cell r="C13">
            <v>0.4</v>
          </cell>
          <cell r="D13">
            <v>400</v>
          </cell>
          <cell r="E13">
            <v>180</v>
          </cell>
          <cell r="F13">
            <v>0.7</v>
          </cell>
          <cell r="G13">
            <v>10800</v>
          </cell>
          <cell r="H13">
            <v>4320</v>
          </cell>
          <cell r="J13" t="str">
            <v>ff</v>
          </cell>
          <cell r="L13">
            <v>10267259</v>
          </cell>
          <cell r="M13" t="str">
            <v>lait 1 sp sél</v>
          </cell>
          <cell r="N13">
            <v>148</v>
          </cell>
          <cell r="O13">
            <v>10145957</v>
          </cell>
          <cell r="P13" t="str">
            <v>lfl vex</v>
          </cell>
          <cell r="Q13">
            <v>200</v>
          </cell>
        </row>
        <row r="14">
          <cell r="A14">
            <v>80006</v>
          </cell>
          <cell r="B14" t="str">
            <v xml:space="preserve">Nutrilon acidified 2  400 g Ukraine </v>
          </cell>
          <cell r="C14">
            <v>0.4</v>
          </cell>
          <cell r="D14">
            <v>400</v>
          </cell>
          <cell r="E14">
            <v>180</v>
          </cell>
          <cell r="F14">
            <v>0.7</v>
          </cell>
          <cell r="G14">
            <v>10800</v>
          </cell>
          <cell r="H14">
            <v>4320</v>
          </cell>
          <cell r="J14" t="str">
            <v>ff</v>
          </cell>
          <cell r="L14">
            <v>10267259</v>
          </cell>
          <cell r="M14" t="str">
            <v>lait 1 sp sél</v>
          </cell>
          <cell r="N14">
            <v>148</v>
          </cell>
          <cell r="O14">
            <v>10145957</v>
          </cell>
          <cell r="P14" t="str">
            <v>lfl vex</v>
          </cell>
          <cell r="Q14">
            <v>200</v>
          </cell>
        </row>
        <row r="15">
          <cell r="A15">
            <v>95381</v>
          </cell>
          <cell r="B15" t="str">
            <v>Nutrilon acidified 2  400G</v>
          </cell>
          <cell r="C15">
            <v>0.4</v>
          </cell>
          <cell r="D15">
            <v>400</v>
          </cell>
          <cell r="E15">
            <v>180</v>
          </cell>
          <cell r="F15">
            <v>0.7</v>
          </cell>
          <cell r="G15">
            <v>10800</v>
          </cell>
          <cell r="H15">
            <v>4320</v>
          </cell>
          <cell r="J15" t="str">
            <v>ff</v>
          </cell>
          <cell r="L15">
            <v>10267259</v>
          </cell>
          <cell r="M15" t="str">
            <v>lait 1 sp sél</v>
          </cell>
          <cell r="N15">
            <v>148</v>
          </cell>
          <cell r="O15">
            <v>10145957</v>
          </cell>
          <cell r="P15" t="str">
            <v>lfl vex</v>
          </cell>
          <cell r="Q15">
            <v>200</v>
          </cell>
        </row>
        <row r="17">
          <cell r="A17">
            <v>80112</v>
          </cell>
          <cell r="B17" t="str">
            <v xml:space="preserve">Bébélac 1 400 g  Arabie </v>
          </cell>
          <cell r="C17">
            <v>0.4</v>
          </cell>
          <cell r="D17">
            <v>400</v>
          </cell>
          <cell r="E17">
            <v>180</v>
          </cell>
          <cell r="F17">
            <v>0.7</v>
          </cell>
          <cell r="G17">
            <v>10800</v>
          </cell>
          <cell r="H17">
            <v>4320</v>
          </cell>
          <cell r="J17" t="str">
            <v>ff</v>
          </cell>
          <cell r="L17">
            <v>10178902</v>
          </cell>
          <cell r="M17" t="str">
            <v xml:space="preserve">Base start lcp 4 </v>
          </cell>
          <cell r="N17">
            <v>328</v>
          </cell>
          <cell r="O17">
            <v>10142417</v>
          </cell>
          <cell r="P17" t="str">
            <v>Mb start FKN</v>
          </cell>
          <cell r="Q17">
            <v>47.183999999999997</v>
          </cell>
        </row>
        <row r="18">
          <cell r="A18">
            <v>80116</v>
          </cell>
          <cell r="B18" t="str">
            <v xml:space="preserve">Bébélac 1 400 g  libye </v>
          </cell>
          <cell r="C18">
            <v>0.4</v>
          </cell>
          <cell r="D18">
            <v>400</v>
          </cell>
          <cell r="E18">
            <v>180</v>
          </cell>
          <cell r="F18">
            <v>0.75</v>
          </cell>
          <cell r="G18">
            <v>10800</v>
          </cell>
          <cell r="H18">
            <v>4320</v>
          </cell>
          <cell r="J18" t="str">
            <v>ff</v>
          </cell>
          <cell r="L18">
            <v>10178902</v>
          </cell>
          <cell r="M18" t="str">
            <v xml:space="preserve">Base start lcp 4 </v>
          </cell>
          <cell r="N18">
            <v>328</v>
          </cell>
          <cell r="O18">
            <v>10142417</v>
          </cell>
          <cell r="P18" t="str">
            <v>Mb start FKN</v>
          </cell>
          <cell r="Q18">
            <v>47.183999999999997</v>
          </cell>
        </row>
        <row r="19">
          <cell r="A19">
            <v>80115</v>
          </cell>
          <cell r="B19" t="str">
            <v xml:space="preserve">Bébélac 2 400 g  libye </v>
          </cell>
          <cell r="C19">
            <v>0.4</v>
          </cell>
          <cell r="D19">
            <v>400</v>
          </cell>
          <cell r="E19">
            <v>180</v>
          </cell>
          <cell r="F19">
            <v>0.75</v>
          </cell>
          <cell r="G19">
            <v>10800</v>
          </cell>
          <cell r="H19">
            <v>4320</v>
          </cell>
          <cell r="J19" t="str">
            <v>ff</v>
          </cell>
          <cell r="L19">
            <v>10269591</v>
          </cell>
          <cell r="M19" t="str">
            <v>Base poudre follow on 2FK 80:20</v>
          </cell>
          <cell r="N19">
            <v>275.43599999999998</v>
          </cell>
          <cell r="O19">
            <v>10245079</v>
          </cell>
          <cell r="P19" t="str">
            <v>SKIM MILK POW FO/GUM</v>
          </cell>
          <cell r="Q19">
            <v>67.424000000000007</v>
          </cell>
        </row>
        <row r="20">
          <cell r="A20">
            <v>82057</v>
          </cell>
          <cell r="B20" t="str">
            <v>Bébélac 1  900 gr Libye   100x120</v>
          </cell>
          <cell r="C20">
            <v>0.9</v>
          </cell>
          <cell r="D20">
            <v>900</v>
          </cell>
          <cell r="E20">
            <v>115</v>
          </cell>
          <cell r="F20">
            <v>0.59499999999999997</v>
          </cell>
          <cell r="G20">
            <v>6900</v>
          </cell>
          <cell r="H20">
            <v>6210</v>
          </cell>
          <cell r="J20" t="str">
            <v>ff</v>
          </cell>
          <cell r="L20">
            <v>10178902</v>
          </cell>
          <cell r="M20" t="str">
            <v xml:space="preserve">Base start lcp 4 </v>
          </cell>
          <cell r="N20">
            <v>738</v>
          </cell>
          <cell r="O20">
            <v>10142417</v>
          </cell>
          <cell r="P20" t="str">
            <v>Mb start FKN</v>
          </cell>
          <cell r="Q20">
            <v>106.164</v>
          </cell>
        </row>
        <row r="21">
          <cell r="A21">
            <v>80009</v>
          </cell>
          <cell r="B21" t="str">
            <v>Bébélac 1  900 gr Arabie</v>
          </cell>
          <cell r="C21">
            <v>0.9</v>
          </cell>
          <cell r="D21">
            <v>900</v>
          </cell>
          <cell r="E21">
            <v>115</v>
          </cell>
          <cell r="F21">
            <v>0.59499999999999997</v>
          </cell>
          <cell r="G21">
            <v>6900</v>
          </cell>
          <cell r="H21">
            <v>6210</v>
          </cell>
          <cell r="J21" t="str">
            <v>ff</v>
          </cell>
          <cell r="L21">
            <v>10178902</v>
          </cell>
          <cell r="M21" t="str">
            <v xml:space="preserve">Base start lcp 4 </v>
          </cell>
          <cell r="N21">
            <v>738</v>
          </cell>
          <cell r="O21">
            <v>10142417</v>
          </cell>
          <cell r="P21" t="str">
            <v>Mb start FKN</v>
          </cell>
          <cell r="Q21">
            <v>106.164</v>
          </cell>
        </row>
        <row r="22">
          <cell r="A22">
            <v>82084</v>
          </cell>
          <cell r="B22" t="str">
            <v>Bébélac 2  900 gr Libye   100x120</v>
          </cell>
          <cell r="C22">
            <v>0.9</v>
          </cell>
          <cell r="D22">
            <v>900</v>
          </cell>
          <cell r="E22">
            <v>115</v>
          </cell>
          <cell r="F22">
            <v>0.59499999999999997</v>
          </cell>
          <cell r="G22">
            <v>6900</v>
          </cell>
          <cell r="H22">
            <v>6210</v>
          </cell>
          <cell r="J22" t="str">
            <v>ff</v>
          </cell>
          <cell r="L22">
            <v>10269591</v>
          </cell>
          <cell r="M22" t="str">
            <v>Base poudre follow on 2FK 80:20</v>
          </cell>
          <cell r="N22">
            <v>619.73099999999999</v>
          </cell>
          <cell r="O22">
            <v>10245079</v>
          </cell>
          <cell r="P22" t="str">
            <v>SKIM MILK POW FO/GUM</v>
          </cell>
          <cell r="Q22">
            <v>151.70400000000001</v>
          </cell>
        </row>
        <row r="24">
          <cell r="A24">
            <v>85327</v>
          </cell>
          <cell r="B24" t="str">
            <v>Bébélac EC 400G</v>
          </cell>
          <cell r="C24">
            <v>0.4</v>
          </cell>
          <cell r="D24">
            <v>400</v>
          </cell>
          <cell r="E24">
            <v>180</v>
          </cell>
          <cell r="F24">
            <v>0.7</v>
          </cell>
          <cell r="G24">
            <v>10800</v>
          </cell>
          <cell r="H24">
            <v>4320</v>
          </cell>
          <cell r="L24">
            <v>10180303</v>
          </cell>
          <cell r="M24" t="str">
            <v>lait 1 sp  40/60   OB4</v>
          </cell>
          <cell r="N24">
            <v>136.88399999999999</v>
          </cell>
          <cell r="O24">
            <v>10180284</v>
          </cell>
          <cell r="P24" t="str">
            <v>LFL 60/40  OB4</v>
          </cell>
          <cell r="Q24">
            <v>176.4</v>
          </cell>
        </row>
        <row r="25">
          <cell r="A25">
            <v>85328</v>
          </cell>
          <cell r="B25" t="str">
            <v>Bébélac  EC 400G LIBYA</v>
          </cell>
          <cell r="C25">
            <v>0.4</v>
          </cell>
          <cell r="D25">
            <v>400</v>
          </cell>
          <cell r="E25">
            <v>180</v>
          </cell>
          <cell r="F25">
            <v>0.7</v>
          </cell>
          <cell r="G25">
            <v>10800</v>
          </cell>
          <cell r="H25">
            <v>4320</v>
          </cell>
          <cell r="L25">
            <v>10180303</v>
          </cell>
          <cell r="M25" t="str">
            <v>lait 1 sp  40/60   OB4</v>
          </cell>
          <cell r="N25">
            <v>136.88399999999999</v>
          </cell>
          <cell r="O25">
            <v>10180284</v>
          </cell>
          <cell r="P25" t="str">
            <v>LFL 60/40  OB4</v>
          </cell>
          <cell r="Q25">
            <v>176.4</v>
          </cell>
        </row>
        <row r="27">
          <cell r="A27">
            <v>87304</v>
          </cell>
          <cell r="B27" t="str">
            <v>Aptajunior 900G</v>
          </cell>
          <cell r="C27">
            <v>0.9</v>
          </cell>
          <cell r="D27">
            <v>900</v>
          </cell>
          <cell r="E27">
            <v>115</v>
          </cell>
          <cell r="F27">
            <v>0.59499999999999997</v>
          </cell>
          <cell r="G27">
            <v>6900</v>
          </cell>
          <cell r="H27">
            <v>6210</v>
          </cell>
          <cell r="L27">
            <v>10153078</v>
          </cell>
          <cell r="M27" t="str">
            <v>Base gum 1 LCP FK</v>
          </cell>
          <cell r="N27">
            <v>765</v>
          </cell>
          <cell r="O27">
            <v>10154776</v>
          </cell>
          <cell r="P27" t="str">
            <v>MB GUM 1 FK 178086</v>
          </cell>
          <cell r="Q27">
            <v>45</v>
          </cell>
        </row>
        <row r="28">
          <cell r="A28">
            <v>95563</v>
          </cell>
          <cell r="B28" t="str">
            <v>Aptamil 2 Pronutra 900G</v>
          </cell>
          <cell r="C28">
            <v>0.9</v>
          </cell>
          <cell r="D28">
            <v>900</v>
          </cell>
          <cell r="E28">
            <v>115</v>
          </cell>
          <cell r="F28">
            <v>0.59499999999999997</v>
          </cell>
          <cell r="G28">
            <v>6900</v>
          </cell>
          <cell r="H28">
            <v>6210</v>
          </cell>
          <cell r="L28">
            <v>10173197</v>
          </cell>
          <cell r="M28" t="str">
            <v>Base follow on LCP 4 fk 50/50 BWDR</v>
          </cell>
          <cell r="N28">
            <v>716.11199999999997</v>
          </cell>
          <cell r="O28">
            <v>10174682</v>
          </cell>
          <cell r="P28" t="str">
            <v>MB FOF 2 CODEX F N 172315 BB</v>
          </cell>
          <cell r="Q28">
            <v>183.88800000000001</v>
          </cell>
        </row>
        <row r="29">
          <cell r="A29">
            <v>95564</v>
          </cell>
          <cell r="B29" t="str">
            <v>Aptamil 1 Pronutra 900G</v>
          </cell>
          <cell r="C29">
            <v>0.9</v>
          </cell>
          <cell r="D29">
            <v>900</v>
          </cell>
          <cell r="E29">
            <v>115</v>
          </cell>
          <cell r="F29">
            <v>0.59499999999999997</v>
          </cell>
          <cell r="G29">
            <v>6900</v>
          </cell>
          <cell r="H29">
            <v>6210</v>
          </cell>
          <cell r="L29">
            <v>10291750</v>
          </cell>
          <cell r="M29" t="str">
            <v>Base start LCP 3 FK Macroom BW</v>
          </cell>
          <cell r="N29">
            <v>738</v>
          </cell>
          <cell r="O29">
            <v>10142717</v>
          </cell>
          <cell r="P29" t="str">
            <v>IP PWD BP IF LCP5 40/60 F 111403</v>
          </cell>
          <cell r="Q29">
            <v>106.164</v>
          </cell>
        </row>
        <row r="30">
          <cell r="A30">
            <v>100739</v>
          </cell>
          <cell r="B30" t="str">
            <v>APTAMIL 1 400G   ALGERIE</v>
          </cell>
          <cell r="C30">
            <v>0.4</v>
          </cell>
          <cell r="D30">
            <v>400</v>
          </cell>
          <cell r="E30">
            <v>180</v>
          </cell>
          <cell r="F30">
            <v>0.7</v>
          </cell>
          <cell r="G30">
            <v>10800</v>
          </cell>
          <cell r="H30">
            <v>4320</v>
          </cell>
          <cell r="L30">
            <v>10291750</v>
          </cell>
          <cell r="M30" t="str">
            <v>Base start LCP 3 FK Macroom BW</v>
          </cell>
          <cell r="N30">
            <v>328</v>
          </cell>
          <cell r="O30">
            <v>10142417</v>
          </cell>
          <cell r="P30" t="str">
            <v>IP PWD BP IF LCP5 40/60 F 111403</v>
          </cell>
          <cell r="Q30">
            <v>47.183999999999997</v>
          </cell>
        </row>
        <row r="31">
          <cell r="A31">
            <v>101771</v>
          </cell>
          <cell r="B31" t="str">
            <v>Aptamil 1 Pronutra 400G</v>
          </cell>
          <cell r="C31">
            <v>0.4</v>
          </cell>
          <cell r="D31">
            <v>400</v>
          </cell>
          <cell r="E31">
            <v>180</v>
          </cell>
          <cell r="F31">
            <v>0.7</v>
          </cell>
          <cell r="G31">
            <v>10800</v>
          </cell>
          <cell r="H31">
            <v>4320</v>
          </cell>
          <cell r="L31">
            <v>10291750</v>
          </cell>
          <cell r="M31" t="str">
            <v>Base start LCP 3 FK Macroom BW</v>
          </cell>
          <cell r="N31">
            <v>328</v>
          </cell>
          <cell r="O31">
            <v>10142417</v>
          </cell>
          <cell r="P31" t="str">
            <v>IP PWD BP IF LCP5 40/60 F 111403</v>
          </cell>
          <cell r="Q31">
            <v>47.183999999999997</v>
          </cell>
        </row>
        <row r="32">
          <cell r="A32">
            <v>101794</v>
          </cell>
          <cell r="B32" t="str">
            <v>Aptamil 2 Pronutra 400 g  RCI</v>
          </cell>
          <cell r="C32">
            <v>0.4</v>
          </cell>
          <cell r="D32">
            <v>400</v>
          </cell>
          <cell r="E32">
            <v>180</v>
          </cell>
          <cell r="F32">
            <v>0.7</v>
          </cell>
          <cell r="G32">
            <v>10800</v>
          </cell>
          <cell r="H32">
            <v>4320</v>
          </cell>
          <cell r="L32">
            <v>10173197</v>
          </cell>
          <cell r="M32" t="str">
            <v>Base follow on LCP 4 fk 50/50 BWDR</v>
          </cell>
          <cell r="N32">
            <v>318.27199999999999</v>
          </cell>
          <cell r="O32">
            <v>10174682</v>
          </cell>
          <cell r="P32" t="str">
            <v>MB FOF 2 CODEX F N 172315 BB</v>
          </cell>
          <cell r="Q32">
            <v>81.727999999999994</v>
          </cell>
        </row>
        <row r="33">
          <cell r="A33">
            <v>101795</v>
          </cell>
          <cell r="B33" t="str">
            <v>Aptajunior 3 Pronutra  400G  RCI</v>
          </cell>
          <cell r="C33">
            <v>0.4</v>
          </cell>
          <cell r="D33">
            <v>400</v>
          </cell>
          <cell r="E33">
            <v>180</v>
          </cell>
          <cell r="F33">
            <v>0.7</v>
          </cell>
          <cell r="G33">
            <v>10800</v>
          </cell>
          <cell r="H33">
            <v>4320</v>
          </cell>
          <cell r="L33">
            <v>10153078</v>
          </cell>
          <cell r="M33" t="str">
            <v>Base gum 1 LCP FK</v>
          </cell>
          <cell r="N33">
            <v>340</v>
          </cell>
          <cell r="O33">
            <v>10154776</v>
          </cell>
          <cell r="P33" t="str">
            <v>MB GUM 1 FK 178086</v>
          </cell>
          <cell r="Q33">
            <v>20</v>
          </cell>
        </row>
        <row r="34">
          <cell r="A34">
            <v>106660</v>
          </cell>
          <cell r="B34" t="str">
            <v>Aptamil 2  400 g   ALGERIE</v>
          </cell>
          <cell r="C34">
            <v>0.4</v>
          </cell>
          <cell r="D34">
            <v>400</v>
          </cell>
          <cell r="E34">
            <v>180</v>
          </cell>
          <cell r="F34">
            <v>0.7</v>
          </cell>
          <cell r="G34">
            <v>10800</v>
          </cell>
          <cell r="H34">
            <v>4320</v>
          </cell>
          <cell r="L34">
            <v>10173197</v>
          </cell>
          <cell r="M34" t="str">
            <v>Base follow on LCP 4 fk 50/50 BWDR</v>
          </cell>
          <cell r="N34">
            <v>318.27199999999999</v>
          </cell>
          <cell r="O34">
            <v>10174682</v>
          </cell>
          <cell r="P34" t="str">
            <v>MB FOF 2 CODEX F N 172315 BB</v>
          </cell>
          <cell r="Q34">
            <v>81.727999999999994</v>
          </cell>
        </row>
        <row r="35">
          <cell r="A35">
            <v>106673</v>
          </cell>
          <cell r="B35" t="str">
            <v>Aptajunior 400 g   ALGERIE</v>
          </cell>
          <cell r="C35">
            <v>0.4</v>
          </cell>
          <cell r="D35">
            <v>400</v>
          </cell>
          <cell r="E35">
            <v>180</v>
          </cell>
          <cell r="F35">
            <v>0.7</v>
          </cell>
          <cell r="G35">
            <v>10800</v>
          </cell>
          <cell r="H35">
            <v>4320</v>
          </cell>
          <cell r="L35">
            <v>10153078</v>
          </cell>
          <cell r="M35" t="str">
            <v>Base gum 1 LCP FK</v>
          </cell>
          <cell r="N35">
            <v>340</v>
          </cell>
          <cell r="O35">
            <v>10154776</v>
          </cell>
          <cell r="P35" t="str">
            <v>MB GUM 1 FK 178086</v>
          </cell>
          <cell r="Q35">
            <v>20</v>
          </cell>
        </row>
        <row r="37">
          <cell r="A37">
            <v>100736</v>
          </cell>
          <cell r="B37" t="str">
            <v>Nursie conf 1 400G   ALGERIE</v>
          </cell>
          <cell r="C37">
            <v>0.4</v>
          </cell>
          <cell r="D37">
            <v>400</v>
          </cell>
          <cell r="E37">
            <v>180</v>
          </cell>
          <cell r="F37">
            <v>0.75</v>
          </cell>
          <cell r="G37">
            <v>10800</v>
          </cell>
          <cell r="H37">
            <v>4320</v>
          </cell>
          <cell r="L37">
            <v>10180303</v>
          </cell>
          <cell r="M37" t="str">
            <v>lait 1 sp  40/60   OB4</v>
          </cell>
          <cell r="N37">
            <v>136.88399999999999</v>
          </cell>
          <cell r="O37">
            <v>10180284</v>
          </cell>
          <cell r="P37" t="str">
            <v>LFL 60/40  OB4</v>
          </cell>
          <cell r="Q37">
            <v>176.4</v>
          </cell>
        </row>
        <row r="38">
          <cell r="A38">
            <v>101033</v>
          </cell>
          <cell r="B38" t="str">
            <v>Nursie confort 2 900G   ALGERIE</v>
          </cell>
          <cell r="C38">
            <v>0.9</v>
          </cell>
          <cell r="D38">
            <v>900</v>
          </cell>
          <cell r="E38">
            <v>115</v>
          </cell>
          <cell r="F38">
            <v>0.59499999999999997</v>
          </cell>
          <cell r="G38">
            <v>6900</v>
          </cell>
          <cell r="H38">
            <v>6210</v>
          </cell>
          <cell r="L38">
            <v>10180302</v>
          </cell>
          <cell r="M38" t="str">
            <v>Lait 2 sp vitafer  60/40   OB4</v>
          </cell>
          <cell r="N38">
            <v>307.98899999999998</v>
          </cell>
          <cell r="O38">
            <v>10180284</v>
          </cell>
          <cell r="P38" t="str">
            <v>LFL 60/40  OB4</v>
          </cell>
          <cell r="Q38">
            <v>396.9</v>
          </cell>
        </row>
        <row r="39">
          <cell r="A39">
            <v>101034</v>
          </cell>
          <cell r="B39" t="str">
            <v>Nursie confort 1 900G   ALGERIE</v>
          </cell>
          <cell r="C39">
            <v>0.9</v>
          </cell>
          <cell r="D39">
            <v>900</v>
          </cell>
          <cell r="E39">
            <v>115</v>
          </cell>
          <cell r="F39">
            <v>0.59499999999999997</v>
          </cell>
          <cell r="G39">
            <v>6900</v>
          </cell>
          <cell r="H39">
            <v>6210</v>
          </cell>
          <cell r="L39">
            <v>10180303</v>
          </cell>
          <cell r="M39" t="str">
            <v>lait 1 sp  40/60   OB4</v>
          </cell>
          <cell r="N39">
            <v>307.98899999999998</v>
          </cell>
          <cell r="O39">
            <v>10180284</v>
          </cell>
          <cell r="P39" t="str">
            <v>LFL 60/40  OB4</v>
          </cell>
          <cell r="Q39">
            <v>396.9</v>
          </cell>
        </row>
        <row r="41">
          <cell r="A41">
            <v>100737</v>
          </cell>
          <cell r="B41" t="str">
            <v>Nursie conf 2 400G   ALGERIE</v>
          </cell>
          <cell r="C41">
            <v>0.4</v>
          </cell>
          <cell r="D41">
            <v>400</v>
          </cell>
          <cell r="E41">
            <v>180</v>
          </cell>
          <cell r="F41">
            <v>0.75</v>
          </cell>
          <cell r="G41">
            <v>10800</v>
          </cell>
          <cell r="H41">
            <v>4320</v>
          </cell>
          <cell r="L41">
            <v>10180302</v>
          </cell>
          <cell r="M41" t="str">
            <v>Lait 2 sp vitafer  60/40   OB4</v>
          </cell>
          <cell r="N41">
            <v>136.88399999999999</v>
          </cell>
          <cell r="O41">
            <v>10180284</v>
          </cell>
          <cell r="P41" t="str">
            <v>LFL 60/40  OB4</v>
          </cell>
          <cell r="Q41">
            <v>176.4</v>
          </cell>
        </row>
        <row r="43">
          <cell r="A43">
            <v>100753</v>
          </cell>
          <cell r="B43" t="str">
            <v>NURSIE 400G AR 1   ALGERIE</v>
          </cell>
          <cell r="C43">
            <v>0.4</v>
          </cell>
          <cell r="D43">
            <v>400</v>
          </cell>
          <cell r="E43">
            <v>180</v>
          </cell>
          <cell r="F43">
            <v>0.7</v>
          </cell>
          <cell r="G43">
            <v>10800</v>
          </cell>
          <cell r="H43">
            <v>4320</v>
          </cell>
          <cell r="J43" t="str">
            <v>ff</v>
          </cell>
          <cell r="L43">
            <v>10145995</v>
          </cell>
          <cell r="M43" t="str">
            <v>lift 1</v>
          </cell>
          <cell r="N43">
            <v>326.8</v>
          </cell>
          <cell r="O43">
            <v>10145957</v>
          </cell>
          <cell r="P43" t="str">
            <v>lfl vex</v>
          </cell>
          <cell r="Q43">
            <v>60</v>
          </cell>
        </row>
        <row r="45">
          <cell r="A45">
            <v>100754</v>
          </cell>
          <cell r="B45" t="str">
            <v>NURSIE 400G AR 2   ALGERIE</v>
          </cell>
          <cell r="C45">
            <v>0.4</v>
          </cell>
          <cell r="D45">
            <v>400</v>
          </cell>
          <cell r="E45">
            <v>180</v>
          </cell>
          <cell r="F45">
            <v>0.7</v>
          </cell>
          <cell r="G45">
            <v>10800</v>
          </cell>
          <cell r="H45">
            <v>4320</v>
          </cell>
          <cell r="J45" t="str">
            <v>ff</v>
          </cell>
          <cell r="L45">
            <v>10145996</v>
          </cell>
          <cell r="M45" t="str">
            <v>lift 2</v>
          </cell>
          <cell r="N45">
            <v>326.8</v>
          </cell>
          <cell r="O45">
            <v>10145957</v>
          </cell>
          <cell r="P45" t="str">
            <v>lfl vex</v>
          </cell>
          <cell r="Q45">
            <v>60</v>
          </cell>
        </row>
        <row r="47">
          <cell r="A47">
            <v>104562</v>
          </cell>
          <cell r="B47" t="str">
            <v>Nursie  400 grs lactofidus   ALGERIE</v>
          </cell>
          <cell r="C47">
            <v>0.4</v>
          </cell>
          <cell r="D47">
            <v>400</v>
          </cell>
          <cell r="E47">
            <v>180</v>
          </cell>
          <cell r="F47">
            <v>0.7</v>
          </cell>
          <cell r="G47">
            <v>10800</v>
          </cell>
          <cell r="H47">
            <v>4320</v>
          </cell>
          <cell r="J47" t="str">
            <v>ff</v>
          </cell>
          <cell r="O47">
            <v>10145957</v>
          </cell>
          <cell r="P47" t="str">
            <v>lfl vex</v>
          </cell>
          <cell r="Q47">
            <v>400</v>
          </cell>
        </row>
        <row r="49">
          <cell r="A49">
            <v>100734</v>
          </cell>
          <cell r="B49" t="str">
            <v>Nursie 1 400G    ALGERIE</v>
          </cell>
          <cell r="C49">
            <v>0.4</v>
          </cell>
          <cell r="D49">
            <v>400</v>
          </cell>
          <cell r="E49">
            <v>180</v>
          </cell>
          <cell r="F49">
            <v>0.75</v>
          </cell>
          <cell r="G49">
            <v>10800</v>
          </cell>
          <cell r="H49">
            <v>4320</v>
          </cell>
          <cell r="J49" t="str">
            <v>ff</v>
          </cell>
          <cell r="L49">
            <v>10180157</v>
          </cell>
          <cell r="M49" t="str">
            <v xml:space="preserve">Base start lcp 4 </v>
          </cell>
          <cell r="N49">
            <v>328</v>
          </cell>
        </row>
        <row r="50">
          <cell r="A50">
            <v>101038</v>
          </cell>
          <cell r="B50" t="str">
            <v>Nursie 1  900G   ALGERIE</v>
          </cell>
          <cell r="C50">
            <v>0.9</v>
          </cell>
          <cell r="D50">
            <v>900</v>
          </cell>
          <cell r="E50">
            <v>115</v>
          </cell>
          <cell r="F50">
            <v>0.59499999999999997</v>
          </cell>
          <cell r="G50">
            <v>6900</v>
          </cell>
          <cell r="H50">
            <v>6210</v>
          </cell>
          <cell r="J50" t="str">
            <v>ff</v>
          </cell>
          <cell r="L50">
            <v>10180157</v>
          </cell>
          <cell r="M50" t="str">
            <v xml:space="preserve">Base start lcp 4 </v>
          </cell>
          <cell r="N50">
            <v>738</v>
          </cell>
        </row>
        <row r="51">
          <cell r="A51">
            <v>115520</v>
          </cell>
          <cell r="B51" t="str">
            <v>Nursie 1  400 g  (à paramétrer)</v>
          </cell>
          <cell r="C51">
            <v>0.4</v>
          </cell>
          <cell r="D51">
            <v>400</v>
          </cell>
          <cell r="E51">
            <v>180</v>
          </cell>
          <cell r="F51">
            <v>0.75</v>
          </cell>
          <cell r="G51">
            <v>10800</v>
          </cell>
          <cell r="H51">
            <v>4320</v>
          </cell>
        </row>
        <row r="52">
          <cell r="A52">
            <v>115522</v>
          </cell>
          <cell r="B52" t="str">
            <v>Nursie 1  900 g  (à paramétrer)</v>
          </cell>
          <cell r="C52">
            <v>0.9</v>
          </cell>
          <cell r="D52">
            <v>900</v>
          </cell>
          <cell r="E52">
            <v>115</v>
          </cell>
          <cell r="F52">
            <v>0.59499999999999997</v>
          </cell>
          <cell r="G52">
            <v>6900</v>
          </cell>
          <cell r="H52">
            <v>6210</v>
          </cell>
        </row>
        <row r="54">
          <cell r="A54">
            <v>100735</v>
          </cell>
          <cell r="B54" t="str">
            <v>Nursie 2 400G   ALGERIE</v>
          </cell>
          <cell r="C54">
            <v>0.4</v>
          </cell>
          <cell r="D54">
            <v>400</v>
          </cell>
          <cell r="E54">
            <v>180</v>
          </cell>
          <cell r="F54">
            <v>0.75</v>
          </cell>
          <cell r="G54">
            <v>10800</v>
          </cell>
          <cell r="H54">
            <v>4320</v>
          </cell>
          <cell r="L54">
            <v>10190448</v>
          </cell>
          <cell r="M54" t="str">
            <v>Base follow on 80/20 Russia</v>
          </cell>
          <cell r="N54">
            <v>264.97199999999998</v>
          </cell>
          <cell r="O54">
            <v>10245079</v>
          </cell>
          <cell r="P54" t="str">
            <v>SKIM MILK POW FO/GUM</v>
          </cell>
          <cell r="Q54">
            <v>48</v>
          </cell>
        </row>
        <row r="55">
          <cell r="A55">
            <v>101035</v>
          </cell>
          <cell r="B55" t="str">
            <v>Nursie 2  900G   ALGERIE</v>
          </cell>
          <cell r="C55">
            <v>0.9</v>
          </cell>
          <cell r="D55">
            <v>900</v>
          </cell>
          <cell r="E55">
            <v>115</v>
          </cell>
          <cell r="F55">
            <v>0.59499999999999997</v>
          </cell>
          <cell r="G55">
            <v>6900</v>
          </cell>
          <cell r="H55">
            <v>6210</v>
          </cell>
          <cell r="L55">
            <v>10190448</v>
          </cell>
          <cell r="M55" t="str">
            <v>BASE FOLLOW ON 80:20 RUSSIA</v>
          </cell>
          <cell r="N55">
            <v>596.18700000000001</v>
          </cell>
          <cell r="O55">
            <v>10245079</v>
          </cell>
          <cell r="P55" t="str">
            <v>SKIM MILK POW FO/GUM</v>
          </cell>
          <cell r="Q55">
            <v>108</v>
          </cell>
        </row>
        <row r="56">
          <cell r="A56">
            <v>115521</v>
          </cell>
          <cell r="B56" t="str">
            <v>Nursie 2  400 g  (à paramétrer)</v>
          </cell>
          <cell r="C56">
            <v>0.4</v>
          </cell>
          <cell r="D56">
            <v>400</v>
          </cell>
          <cell r="E56">
            <v>180</v>
          </cell>
          <cell r="F56">
            <v>0.75</v>
          </cell>
          <cell r="G56">
            <v>10800</v>
          </cell>
          <cell r="H56">
            <v>4320</v>
          </cell>
        </row>
        <row r="57">
          <cell r="A57">
            <v>115523</v>
          </cell>
          <cell r="B57" t="str">
            <v>Nursie 2  900 g  (à paramétrer)</v>
          </cell>
          <cell r="C57">
            <v>0.9</v>
          </cell>
          <cell r="D57">
            <v>900</v>
          </cell>
          <cell r="E57">
            <v>115</v>
          </cell>
          <cell r="F57">
            <v>0.59499999999999997</v>
          </cell>
          <cell r="G57">
            <v>6900</v>
          </cell>
          <cell r="H57">
            <v>6210</v>
          </cell>
        </row>
        <row r="59">
          <cell r="A59">
            <v>101031</v>
          </cell>
          <cell r="B59" t="str">
            <v>Nursie expertise 2 400G   ALGERIE</v>
          </cell>
          <cell r="C59">
            <v>0.4</v>
          </cell>
          <cell r="D59">
            <v>400</v>
          </cell>
          <cell r="E59">
            <v>180</v>
          </cell>
          <cell r="F59">
            <v>0.7</v>
          </cell>
          <cell r="G59">
            <v>10800</v>
          </cell>
          <cell r="H59">
            <v>4320</v>
          </cell>
          <cell r="L59">
            <v>10269591</v>
          </cell>
          <cell r="M59" t="str">
            <v>Base poudre follow on 2FK 80:20</v>
          </cell>
          <cell r="N59">
            <v>275.43599999999998</v>
          </cell>
          <cell r="O59">
            <v>10245079</v>
          </cell>
          <cell r="P59" t="str">
            <v>SKIM MILK POW FO/GUM</v>
          </cell>
          <cell r="Q59">
            <v>67.424000000000007</v>
          </cell>
        </row>
        <row r="60">
          <cell r="A60">
            <v>101032</v>
          </cell>
          <cell r="B60" t="str">
            <v>Nursie expertise 1 400G   ALGERIE</v>
          </cell>
          <cell r="C60">
            <v>0.4</v>
          </cell>
          <cell r="D60">
            <v>400</v>
          </cell>
          <cell r="E60">
            <v>180</v>
          </cell>
          <cell r="F60">
            <v>0.7</v>
          </cell>
          <cell r="G60">
            <v>10800</v>
          </cell>
          <cell r="H60">
            <v>4320</v>
          </cell>
          <cell r="L60">
            <v>10178902</v>
          </cell>
          <cell r="M60" t="str">
            <v xml:space="preserve">Base start lcp 4 </v>
          </cell>
          <cell r="N60">
            <v>328</v>
          </cell>
          <cell r="O60">
            <v>10142417</v>
          </cell>
          <cell r="P60" t="str">
            <v>Mb start FKN</v>
          </cell>
          <cell r="Q60">
            <v>47.183999999999997</v>
          </cell>
        </row>
        <row r="61">
          <cell r="A61">
            <v>115518</v>
          </cell>
          <cell r="B61" t="str">
            <v>Nursie expertise 1 400 g  (à paramétrer)</v>
          </cell>
          <cell r="C61">
            <v>0.4</v>
          </cell>
          <cell r="D61">
            <v>400</v>
          </cell>
          <cell r="E61">
            <v>180</v>
          </cell>
          <cell r="F61">
            <v>0.7</v>
          </cell>
          <cell r="G61">
            <v>10800</v>
          </cell>
          <cell r="H61">
            <v>4320</v>
          </cell>
        </row>
        <row r="62">
          <cell r="A62">
            <v>115519</v>
          </cell>
          <cell r="B62" t="str">
            <v>Nursie expertise 2 400 g  (à paramétrer)</v>
          </cell>
          <cell r="C62">
            <v>0.4</v>
          </cell>
          <cell r="D62">
            <v>400</v>
          </cell>
          <cell r="E62">
            <v>180</v>
          </cell>
          <cell r="F62">
            <v>0.7</v>
          </cell>
          <cell r="G62">
            <v>10800</v>
          </cell>
          <cell r="H62">
            <v>4320</v>
          </cell>
        </row>
        <row r="64">
          <cell r="A64">
            <v>107215</v>
          </cell>
          <cell r="B64" t="str">
            <v>Bébélac  EC 400G KUWAIT</v>
          </cell>
          <cell r="C64">
            <v>0.4</v>
          </cell>
          <cell r="D64">
            <v>400</v>
          </cell>
          <cell r="E64">
            <v>180</v>
          </cell>
          <cell r="F64">
            <v>0.7</v>
          </cell>
          <cell r="G64">
            <v>10800</v>
          </cell>
          <cell r="H64">
            <v>4320</v>
          </cell>
          <cell r="L64">
            <v>10180303</v>
          </cell>
          <cell r="M64" t="str">
            <v>lait 1 sp  40/60   OB4</v>
          </cell>
          <cell r="N64">
            <v>136.88399999999999</v>
          </cell>
          <cell r="O64">
            <v>10180284</v>
          </cell>
          <cell r="P64" t="str">
            <v>LFL 60/40  OB4</v>
          </cell>
          <cell r="Q64">
            <v>176.4</v>
          </cell>
        </row>
        <row r="65">
          <cell r="A65">
            <v>107942</v>
          </cell>
          <cell r="B65" t="str">
            <v>Nursie  400 grs lactofidus Liban</v>
          </cell>
          <cell r="C65">
            <v>0.4</v>
          </cell>
          <cell r="D65">
            <v>400</v>
          </cell>
          <cell r="E65">
            <v>180</v>
          </cell>
          <cell r="F65">
            <v>0.7</v>
          </cell>
          <cell r="G65">
            <v>10800</v>
          </cell>
          <cell r="H65">
            <v>4320</v>
          </cell>
          <cell r="O65">
            <v>10145957</v>
          </cell>
          <cell r="P65" t="str">
            <v>lfl vex</v>
          </cell>
          <cell r="Q65">
            <v>400</v>
          </cell>
        </row>
        <row r="66">
          <cell r="A66">
            <v>107943</v>
          </cell>
          <cell r="B66" t="str">
            <v>Nursie confort 2 400G  Liban</v>
          </cell>
          <cell r="C66">
            <v>0.4</v>
          </cell>
          <cell r="D66">
            <v>400</v>
          </cell>
          <cell r="E66">
            <v>180</v>
          </cell>
          <cell r="F66">
            <v>0.7</v>
          </cell>
          <cell r="G66">
            <v>10800</v>
          </cell>
          <cell r="H66">
            <v>4320</v>
          </cell>
          <cell r="L66">
            <v>10180302</v>
          </cell>
          <cell r="M66" t="str">
            <v>Lait 2 sp vitafer  60/40   OB4</v>
          </cell>
          <cell r="N66">
            <v>136.88399999999999</v>
          </cell>
          <cell r="O66">
            <v>10180284</v>
          </cell>
          <cell r="P66" t="str">
            <v>LFL 60/40  OB4</v>
          </cell>
          <cell r="Q66">
            <v>176.4</v>
          </cell>
        </row>
        <row r="67">
          <cell r="A67">
            <v>107944</v>
          </cell>
          <cell r="B67" t="str">
            <v>Nursie confort 1 400G  Liban</v>
          </cell>
          <cell r="C67">
            <v>0.4</v>
          </cell>
          <cell r="D67">
            <v>400</v>
          </cell>
          <cell r="E67">
            <v>180</v>
          </cell>
          <cell r="F67">
            <v>0.7</v>
          </cell>
          <cell r="G67">
            <v>10800</v>
          </cell>
          <cell r="H67">
            <v>4320</v>
          </cell>
          <cell r="L67">
            <v>10180303</v>
          </cell>
          <cell r="M67" t="str">
            <v>lait 1 sp  40/60   OB4</v>
          </cell>
          <cell r="N67">
            <v>136.88399999999999</v>
          </cell>
          <cell r="O67">
            <v>10180284</v>
          </cell>
          <cell r="P67" t="str">
            <v>LFL 60/40  OB4</v>
          </cell>
          <cell r="Q67">
            <v>176.4</v>
          </cell>
        </row>
        <row r="68">
          <cell r="A68">
            <v>107945</v>
          </cell>
          <cell r="B68" t="str">
            <v>NURSIE 400G AR 2   Liban</v>
          </cell>
          <cell r="C68">
            <v>0.4</v>
          </cell>
          <cell r="D68">
            <v>400</v>
          </cell>
          <cell r="E68">
            <v>180</v>
          </cell>
          <cell r="F68">
            <v>0.7</v>
          </cell>
          <cell r="G68">
            <v>10800</v>
          </cell>
          <cell r="H68">
            <v>4320</v>
          </cell>
          <cell r="L68">
            <v>10145996</v>
          </cell>
          <cell r="M68" t="str">
            <v>lift 2</v>
          </cell>
          <cell r="N68">
            <v>326.8</v>
          </cell>
          <cell r="O68">
            <v>10145957</v>
          </cell>
          <cell r="P68" t="str">
            <v>lfl vex</v>
          </cell>
          <cell r="Q68">
            <v>60</v>
          </cell>
        </row>
        <row r="69">
          <cell r="A69">
            <v>107948</v>
          </cell>
          <cell r="B69" t="str">
            <v>NURSIE 400G AR 1   Liban</v>
          </cell>
          <cell r="C69">
            <v>0.4</v>
          </cell>
          <cell r="D69">
            <v>400</v>
          </cell>
          <cell r="E69">
            <v>180</v>
          </cell>
          <cell r="F69">
            <v>0.7</v>
          </cell>
          <cell r="G69">
            <v>10800</v>
          </cell>
          <cell r="H69">
            <v>4320</v>
          </cell>
          <cell r="L69">
            <v>10145995</v>
          </cell>
          <cell r="M69" t="str">
            <v>lift 1</v>
          </cell>
          <cell r="N69">
            <v>326.8</v>
          </cell>
          <cell r="O69">
            <v>10145957</v>
          </cell>
          <cell r="P69" t="str">
            <v>lfl vex</v>
          </cell>
          <cell r="Q69">
            <v>60</v>
          </cell>
        </row>
        <row r="70">
          <cell r="A70">
            <v>107975</v>
          </cell>
          <cell r="B70" t="str">
            <v>Nursie 2 400 g  Liban</v>
          </cell>
          <cell r="C70">
            <v>0.4</v>
          </cell>
          <cell r="D70">
            <v>400</v>
          </cell>
          <cell r="E70">
            <v>180</v>
          </cell>
          <cell r="F70">
            <v>0.7</v>
          </cell>
          <cell r="G70">
            <v>10800</v>
          </cell>
          <cell r="H70">
            <v>4320</v>
          </cell>
          <cell r="L70">
            <v>10190448</v>
          </cell>
          <cell r="M70" t="str">
            <v>Base follow on 80/20 Russia</v>
          </cell>
          <cell r="N70">
            <v>264.97199999999998</v>
          </cell>
          <cell r="O70">
            <v>10245079</v>
          </cell>
          <cell r="P70" t="str">
            <v>SKIM MILK POW FO/GUM</v>
          </cell>
          <cell r="Q70">
            <v>48</v>
          </cell>
        </row>
        <row r="71">
          <cell r="A71">
            <v>107976</v>
          </cell>
          <cell r="B71" t="str">
            <v>Nursie 1 400 grs Liban</v>
          </cell>
          <cell r="C71">
            <v>0.4</v>
          </cell>
          <cell r="D71">
            <v>400</v>
          </cell>
          <cell r="E71">
            <v>180</v>
          </cell>
          <cell r="F71">
            <v>0.7</v>
          </cell>
          <cell r="G71">
            <v>10800</v>
          </cell>
          <cell r="H71">
            <v>4320</v>
          </cell>
          <cell r="J71" t="str">
            <v>ff</v>
          </cell>
          <cell r="L71">
            <v>10180157</v>
          </cell>
          <cell r="M71" t="str">
            <v xml:space="preserve">Base start lcp 4 </v>
          </cell>
          <cell r="N71">
            <v>328</v>
          </cell>
        </row>
        <row r="72">
          <cell r="A72">
            <v>107978</v>
          </cell>
          <cell r="B72" t="str">
            <v>Blédi up 400 g  Liban</v>
          </cell>
          <cell r="C72">
            <v>0.4</v>
          </cell>
          <cell r="D72">
            <v>400</v>
          </cell>
          <cell r="E72">
            <v>180</v>
          </cell>
          <cell r="F72">
            <v>0.7</v>
          </cell>
          <cell r="G72">
            <v>10800</v>
          </cell>
          <cell r="H72">
            <v>4320</v>
          </cell>
          <cell r="L72">
            <v>10269588</v>
          </cell>
          <cell r="M72" t="str">
            <v>Base Gum 1 STOA V FK 0.8</v>
          </cell>
          <cell r="N72">
            <v>298.22000000000003</v>
          </cell>
          <cell r="O72">
            <v>10251635</v>
          </cell>
          <cell r="P72" t="str">
            <v>Prémix gum 1 stoa fk 0,8</v>
          </cell>
          <cell r="Q72">
            <v>41.78</v>
          </cell>
        </row>
        <row r="73">
          <cell r="A73">
            <v>107979</v>
          </cell>
          <cell r="B73" t="str">
            <v>Nursie 2  900 g  Liban</v>
          </cell>
          <cell r="C73">
            <v>0.9</v>
          </cell>
          <cell r="D73">
            <v>900</v>
          </cell>
          <cell r="E73">
            <v>115</v>
          </cell>
          <cell r="F73">
            <v>0.59499999999999997</v>
          </cell>
          <cell r="G73">
            <v>6900</v>
          </cell>
          <cell r="H73">
            <v>6210</v>
          </cell>
          <cell r="L73">
            <v>10190448</v>
          </cell>
          <cell r="M73" t="str">
            <v>BASE FOLLOW ON 80:20 RUSSIA</v>
          </cell>
          <cell r="N73">
            <v>596.18700000000001</v>
          </cell>
          <cell r="O73">
            <v>10245079</v>
          </cell>
          <cell r="P73" t="str">
            <v>SKIM MILK POW FO/GUM</v>
          </cell>
          <cell r="Q73">
            <v>108</v>
          </cell>
        </row>
        <row r="74">
          <cell r="A74">
            <v>107981</v>
          </cell>
          <cell r="B74" t="str">
            <v>BLEDIUP 3   900G  Liban</v>
          </cell>
          <cell r="C74">
            <v>0.9</v>
          </cell>
          <cell r="D74">
            <v>900</v>
          </cell>
          <cell r="E74">
            <v>115</v>
          </cell>
          <cell r="F74">
            <v>0.59499999999999997</v>
          </cell>
          <cell r="G74">
            <v>6900</v>
          </cell>
          <cell r="H74">
            <v>6210</v>
          </cell>
          <cell r="L74">
            <v>10269588</v>
          </cell>
          <cell r="M74" t="str">
            <v>Base Gum 1 STOA V FK 0.8</v>
          </cell>
          <cell r="N74">
            <v>670.995</v>
          </cell>
          <cell r="O74">
            <v>10251635</v>
          </cell>
          <cell r="P74" t="str">
            <v>Prémix gum 1 stoa fk 0,8</v>
          </cell>
          <cell r="Q74">
            <v>94.004999999999995</v>
          </cell>
        </row>
        <row r="75">
          <cell r="A75">
            <v>119117</v>
          </cell>
          <cell r="B75" t="str">
            <v xml:space="preserve">Bébélac 2 400 g KSA    </v>
          </cell>
          <cell r="C75">
            <v>0.4</v>
          </cell>
          <cell r="D75">
            <v>400</v>
          </cell>
          <cell r="E75">
            <v>180</v>
          </cell>
          <cell r="F75">
            <v>0.7</v>
          </cell>
          <cell r="G75">
            <v>10800</v>
          </cell>
          <cell r="H75">
            <v>4320</v>
          </cell>
          <cell r="L75">
            <v>10269591</v>
          </cell>
          <cell r="M75" t="str">
            <v>Base poudre follow on 2FK 80:20</v>
          </cell>
          <cell r="N75">
            <v>275.43599999999998</v>
          </cell>
          <cell r="O75">
            <v>10142488</v>
          </cell>
          <cell r="P75" t="str">
            <v>Prémix follow on</v>
          </cell>
          <cell r="Q75">
            <v>8.5719999999999992</v>
          </cell>
        </row>
        <row r="76">
          <cell r="A76">
            <v>119119</v>
          </cell>
          <cell r="B76" t="str">
            <v xml:space="preserve">Bébélac 3 900 g KSA    </v>
          </cell>
          <cell r="C76">
            <v>0.9</v>
          </cell>
          <cell r="D76">
            <v>900</v>
          </cell>
          <cell r="E76">
            <v>115</v>
          </cell>
          <cell r="F76">
            <v>0.59499999999999997</v>
          </cell>
          <cell r="G76">
            <v>6900</v>
          </cell>
          <cell r="H76">
            <v>6210</v>
          </cell>
          <cell r="L76">
            <v>10143115</v>
          </cell>
          <cell r="M76" t="str">
            <v>Base follow on FK 80:20</v>
          </cell>
          <cell r="N76">
            <v>597.70799999999997</v>
          </cell>
          <cell r="O76">
            <v>10245079</v>
          </cell>
          <cell r="P76" t="str">
            <v>Skim Milk pow  FO/GUM</v>
          </cell>
          <cell r="Q76">
            <v>158.02199999999999</v>
          </cell>
        </row>
        <row r="77">
          <cell r="A77">
            <v>119120</v>
          </cell>
          <cell r="B77" t="str">
            <v xml:space="preserve">Bébélac 3 400 g KSA    </v>
          </cell>
          <cell r="C77">
            <v>0.4</v>
          </cell>
          <cell r="D77">
            <v>400</v>
          </cell>
          <cell r="E77">
            <v>180</v>
          </cell>
          <cell r="F77">
            <v>0.7</v>
          </cell>
          <cell r="G77">
            <v>10800</v>
          </cell>
          <cell r="H77">
            <v>4320</v>
          </cell>
          <cell r="L77">
            <v>10143115</v>
          </cell>
          <cell r="M77" t="str">
            <v>Base follow on FK 80:20</v>
          </cell>
          <cell r="N77">
            <v>265.64800000000002</v>
          </cell>
          <cell r="O77">
            <v>10245079</v>
          </cell>
          <cell r="P77" t="str">
            <v>Skim Milk pow  FO/GUM</v>
          </cell>
          <cell r="Q77">
            <v>70.231999999999999</v>
          </cell>
        </row>
        <row r="78">
          <cell r="A78">
            <v>119121</v>
          </cell>
          <cell r="B78" t="str">
            <v xml:space="preserve">Bébélac 2 900 g KSA   </v>
          </cell>
          <cell r="C78">
            <v>0.9</v>
          </cell>
          <cell r="D78">
            <v>900</v>
          </cell>
          <cell r="E78">
            <v>115</v>
          </cell>
          <cell r="F78">
            <v>0.59499999999999997</v>
          </cell>
          <cell r="G78">
            <v>6900</v>
          </cell>
          <cell r="H78">
            <v>6210</v>
          </cell>
          <cell r="L78">
            <v>10269591</v>
          </cell>
          <cell r="M78" t="str">
            <v>Base poudre follow on 2FK 80:20</v>
          </cell>
          <cell r="N78">
            <v>619.73099999999999</v>
          </cell>
          <cell r="O78">
            <v>10142488</v>
          </cell>
          <cell r="P78" t="str">
            <v>Prémix follow on</v>
          </cell>
          <cell r="Q78">
            <v>19.286999999999999</v>
          </cell>
        </row>
        <row r="80">
          <cell r="A80">
            <v>111945</v>
          </cell>
          <cell r="B80" t="str">
            <v>Vital confort 400 g</v>
          </cell>
          <cell r="C80">
            <v>0.4</v>
          </cell>
          <cell r="D80">
            <v>400</v>
          </cell>
          <cell r="E80">
            <v>180</v>
          </cell>
          <cell r="F80">
            <v>0.75</v>
          </cell>
          <cell r="G80">
            <v>10800</v>
          </cell>
          <cell r="H80">
            <v>4320</v>
          </cell>
          <cell r="L80">
            <v>10180303</v>
          </cell>
          <cell r="M80" t="str">
            <v>lait 1 sp  40/60   OB4</v>
          </cell>
          <cell r="N80">
            <v>136.88399999999999</v>
          </cell>
          <cell r="O80">
            <v>10180284</v>
          </cell>
          <cell r="P80" t="str">
            <v>LFL 60/40  OB4</v>
          </cell>
          <cell r="Q80">
            <v>176.4</v>
          </cell>
        </row>
        <row r="82">
          <cell r="A82">
            <v>122514</v>
          </cell>
          <cell r="B82" t="str">
            <v>Gallia Calisma Croissance 400G</v>
          </cell>
          <cell r="C82">
            <v>0.4</v>
          </cell>
          <cell r="D82">
            <v>400</v>
          </cell>
          <cell r="E82">
            <v>180</v>
          </cell>
          <cell r="F82">
            <v>0.7</v>
          </cell>
          <cell r="G82">
            <v>10800</v>
          </cell>
          <cell r="H82">
            <v>4320</v>
          </cell>
          <cell r="L82">
            <v>10153078</v>
          </cell>
          <cell r="M82" t="str">
            <v>Base gum 1 LCP FK</v>
          </cell>
          <cell r="N82">
            <v>340</v>
          </cell>
          <cell r="O82">
            <v>10154776</v>
          </cell>
          <cell r="P82" t="str">
            <v>MB GUM 1 FK 178086</v>
          </cell>
          <cell r="Q82">
            <v>20</v>
          </cell>
        </row>
        <row r="84">
          <cell r="A84">
            <v>124272</v>
          </cell>
          <cell r="B84" t="str">
            <v>Nursie confort 1 900G   ALGERIE</v>
          </cell>
          <cell r="C84">
            <v>0.9</v>
          </cell>
          <cell r="D84">
            <v>900</v>
          </cell>
          <cell r="E84">
            <v>115</v>
          </cell>
          <cell r="F84">
            <v>0.59499999999999997</v>
          </cell>
          <cell r="G84">
            <v>6900</v>
          </cell>
          <cell r="H84">
            <v>6210</v>
          </cell>
          <cell r="L84">
            <v>10180303</v>
          </cell>
          <cell r="M84" t="str">
            <v>lait 1 sp  40/60   OB4</v>
          </cell>
          <cell r="N84">
            <v>307.98899999999998</v>
          </cell>
          <cell r="O84">
            <v>10180284</v>
          </cell>
          <cell r="P84" t="str">
            <v>LFL 60/40  OB4</v>
          </cell>
          <cell r="Q84">
            <v>396.9</v>
          </cell>
        </row>
        <row r="85">
          <cell r="A85">
            <v>124273</v>
          </cell>
          <cell r="B85" t="str">
            <v>Nursie 2  900G   ALGERIE</v>
          </cell>
          <cell r="C85">
            <v>0.9</v>
          </cell>
          <cell r="D85">
            <v>900</v>
          </cell>
          <cell r="E85">
            <v>115</v>
          </cell>
          <cell r="F85">
            <v>0.59499999999999997</v>
          </cell>
          <cell r="G85">
            <v>6900</v>
          </cell>
          <cell r="H85">
            <v>6210</v>
          </cell>
          <cell r="L85">
            <v>10190448</v>
          </cell>
          <cell r="M85" t="str">
            <v>BASE FOLLOW ON 80:20 RUSSIA</v>
          </cell>
          <cell r="N85">
            <v>596.18700000000001</v>
          </cell>
          <cell r="O85">
            <v>10245079</v>
          </cell>
          <cell r="P85" t="str">
            <v>SKIM MILK POW FO/GUM</v>
          </cell>
          <cell r="Q85">
            <v>108</v>
          </cell>
        </row>
        <row r="86">
          <cell r="A86">
            <v>124276</v>
          </cell>
          <cell r="B86" t="str">
            <v>Nursie 1  900G   ALGERIE</v>
          </cell>
          <cell r="C86">
            <v>0.9</v>
          </cell>
          <cell r="D86">
            <v>900</v>
          </cell>
          <cell r="E86">
            <v>115</v>
          </cell>
          <cell r="F86">
            <v>0.59499999999999997</v>
          </cell>
          <cell r="G86">
            <v>6900</v>
          </cell>
          <cell r="H86">
            <v>6210</v>
          </cell>
          <cell r="J86" t="str">
            <v>ff</v>
          </cell>
          <cell r="L86">
            <v>10180157</v>
          </cell>
          <cell r="M86" t="str">
            <v xml:space="preserve">Base start lcp 4 </v>
          </cell>
          <cell r="N86">
            <v>738</v>
          </cell>
        </row>
        <row r="87">
          <cell r="A87">
            <v>124277</v>
          </cell>
          <cell r="B87" t="str">
            <v>Nursie confort 2 900G   ALGERIE</v>
          </cell>
          <cell r="C87">
            <v>0.9</v>
          </cell>
          <cell r="D87">
            <v>900</v>
          </cell>
          <cell r="E87">
            <v>115</v>
          </cell>
          <cell r="F87">
            <v>0.59499999999999997</v>
          </cell>
          <cell r="G87">
            <v>6900</v>
          </cell>
          <cell r="H87">
            <v>6210</v>
          </cell>
          <cell r="L87">
            <v>10180302</v>
          </cell>
          <cell r="M87" t="str">
            <v>Lait 2 sp vitafer  60/40   OB4</v>
          </cell>
          <cell r="N87">
            <v>307.98899999999998</v>
          </cell>
          <cell r="O87">
            <v>10180284</v>
          </cell>
          <cell r="P87" t="str">
            <v>LFL 60/40  OB4</v>
          </cell>
          <cell r="Q87">
            <v>396.9</v>
          </cell>
        </row>
        <row r="88">
          <cell r="A88">
            <v>124278</v>
          </cell>
          <cell r="B88" t="str">
            <v>NURSIE 400G AR 1   ALGERIE</v>
          </cell>
          <cell r="C88">
            <v>0.4</v>
          </cell>
          <cell r="D88">
            <v>400</v>
          </cell>
          <cell r="E88">
            <v>180</v>
          </cell>
          <cell r="F88">
            <v>0.7</v>
          </cell>
          <cell r="G88">
            <v>10800</v>
          </cell>
          <cell r="H88">
            <v>4320</v>
          </cell>
          <cell r="J88" t="str">
            <v>ff</v>
          </cell>
          <cell r="L88">
            <v>10145995</v>
          </cell>
          <cell r="M88" t="str">
            <v>lift 1</v>
          </cell>
          <cell r="N88">
            <v>326.8</v>
          </cell>
          <cell r="O88">
            <v>10145957</v>
          </cell>
          <cell r="P88" t="str">
            <v>lfl vex</v>
          </cell>
          <cell r="Q88">
            <v>60</v>
          </cell>
        </row>
        <row r="89">
          <cell r="A89">
            <v>124281</v>
          </cell>
          <cell r="B89" t="str">
            <v>NURSIE 400G AR 2   ALGERIE</v>
          </cell>
          <cell r="C89">
            <v>0.4</v>
          </cell>
          <cell r="D89">
            <v>400</v>
          </cell>
          <cell r="E89">
            <v>180</v>
          </cell>
          <cell r="F89">
            <v>0.7</v>
          </cell>
          <cell r="G89">
            <v>10800</v>
          </cell>
          <cell r="H89">
            <v>4320</v>
          </cell>
          <cell r="J89" t="str">
            <v>ff</v>
          </cell>
          <cell r="L89">
            <v>10145996</v>
          </cell>
          <cell r="M89" t="str">
            <v>lift 2</v>
          </cell>
          <cell r="N89">
            <v>326.8</v>
          </cell>
          <cell r="O89">
            <v>10145957</v>
          </cell>
          <cell r="P89" t="str">
            <v>lfl vex</v>
          </cell>
          <cell r="Q89">
            <v>60</v>
          </cell>
        </row>
        <row r="90">
          <cell r="A90">
            <v>124282</v>
          </cell>
          <cell r="B90" t="str">
            <v>Nursie  400 grs lactofidus   ALGERIE</v>
          </cell>
          <cell r="C90">
            <v>0.4</v>
          </cell>
          <cell r="D90">
            <v>400</v>
          </cell>
          <cell r="E90">
            <v>180</v>
          </cell>
          <cell r="F90">
            <v>0.7</v>
          </cell>
          <cell r="G90">
            <v>10800</v>
          </cell>
          <cell r="H90">
            <v>4320</v>
          </cell>
          <cell r="J90" t="str">
            <v>ff</v>
          </cell>
          <cell r="O90">
            <v>10145957</v>
          </cell>
          <cell r="P90" t="str">
            <v>lfl vex</v>
          </cell>
          <cell r="Q90">
            <v>400</v>
          </cell>
        </row>
        <row r="91">
          <cell r="A91">
            <v>124283</v>
          </cell>
          <cell r="B91" t="str">
            <v>Nursie 1 400G    ALGERIE</v>
          </cell>
          <cell r="C91">
            <v>0.4</v>
          </cell>
          <cell r="D91">
            <v>400</v>
          </cell>
          <cell r="E91">
            <v>180</v>
          </cell>
          <cell r="F91">
            <v>0.75</v>
          </cell>
          <cell r="G91">
            <v>10800</v>
          </cell>
          <cell r="H91">
            <v>4320</v>
          </cell>
          <cell r="J91" t="str">
            <v>ff</v>
          </cell>
          <cell r="L91">
            <v>10180157</v>
          </cell>
          <cell r="M91" t="str">
            <v xml:space="preserve">Base start lcp 4 </v>
          </cell>
          <cell r="N91">
            <v>328</v>
          </cell>
        </row>
        <row r="92">
          <cell r="A92">
            <v>124284</v>
          </cell>
          <cell r="B92" t="str">
            <v>Nursie 2 400G   ALGERIE</v>
          </cell>
          <cell r="C92">
            <v>0.4</v>
          </cell>
          <cell r="D92">
            <v>400</v>
          </cell>
          <cell r="E92">
            <v>180</v>
          </cell>
          <cell r="F92">
            <v>0.75</v>
          </cell>
          <cell r="G92">
            <v>10800</v>
          </cell>
          <cell r="H92">
            <v>4320</v>
          </cell>
          <cell r="L92">
            <v>10190448</v>
          </cell>
          <cell r="M92" t="str">
            <v>Base follow on 80/20 Russia</v>
          </cell>
          <cell r="N92">
            <v>264.97199999999998</v>
          </cell>
          <cell r="O92">
            <v>10245079</v>
          </cell>
          <cell r="P92" t="str">
            <v>SKIM MILK POW FO/GUM</v>
          </cell>
          <cell r="Q92">
            <v>48</v>
          </cell>
        </row>
        <row r="93">
          <cell r="A93">
            <v>124285</v>
          </cell>
          <cell r="B93" t="str">
            <v>Nursie conf 1 400G   ALGERIE</v>
          </cell>
          <cell r="C93">
            <v>0.4</v>
          </cell>
          <cell r="D93">
            <v>400</v>
          </cell>
          <cell r="E93">
            <v>180</v>
          </cell>
          <cell r="F93">
            <v>0.75</v>
          </cell>
          <cell r="G93">
            <v>10800</v>
          </cell>
          <cell r="H93">
            <v>4320</v>
          </cell>
          <cell r="L93">
            <v>10180303</v>
          </cell>
          <cell r="M93" t="str">
            <v>lait 1 sp  40/60   OB4</v>
          </cell>
          <cell r="N93">
            <v>136.88399999999999</v>
          </cell>
          <cell r="O93">
            <v>10180284</v>
          </cell>
          <cell r="P93" t="str">
            <v>LFL 60/40  OB4</v>
          </cell>
          <cell r="Q93">
            <v>176.4</v>
          </cell>
        </row>
        <row r="94">
          <cell r="A94">
            <v>124287</v>
          </cell>
          <cell r="B94" t="str">
            <v>Nursie conf 2 400G   ALGERIE</v>
          </cell>
          <cell r="C94">
            <v>0.4</v>
          </cell>
          <cell r="D94">
            <v>400</v>
          </cell>
          <cell r="E94">
            <v>180</v>
          </cell>
          <cell r="F94">
            <v>0.75</v>
          </cell>
          <cell r="G94">
            <v>10800</v>
          </cell>
          <cell r="H94">
            <v>4320</v>
          </cell>
          <cell r="L94">
            <v>10180302</v>
          </cell>
          <cell r="M94" t="str">
            <v>Lait 2 sp vitafer  60/40   OB4</v>
          </cell>
          <cell r="N94">
            <v>136.88399999999999</v>
          </cell>
          <cell r="O94">
            <v>10180284</v>
          </cell>
          <cell r="P94" t="str">
            <v>LFL 60/40  OB4</v>
          </cell>
          <cell r="Q94">
            <v>176.4</v>
          </cell>
        </row>
        <row r="95">
          <cell r="A95">
            <v>124293</v>
          </cell>
          <cell r="B95" t="str">
            <v>Nursie expertise 1 400G   ALGERIE</v>
          </cell>
          <cell r="C95">
            <v>0.4</v>
          </cell>
          <cell r="D95">
            <v>400</v>
          </cell>
          <cell r="E95">
            <v>180</v>
          </cell>
          <cell r="F95">
            <v>0.7</v>
          </cell>
          <cell r="G95">
            <v>10800</v>
          </cell>
          <cell r="H95">
            <v>4320</v>
          </cell>
          <cell r="L95">
            <v>10178902</v>
          </cell>
          <cell r="M95" t="str">
            <v xml:space="preserve">Base start lcp 4 </v>
          </cell>
          <cell r="N95">
            <v>328</v>
          </cell>
          <cell r="O95">
            <v>10142417</v>
          </cell>
          <cell r="P95" t="str">
            <v>Mb start FKN</v>
          </cell>
          <cell r="Q95">
            <v>47.183999999999997</v>
          </cell>
        </row>
        <row r="96">
          <cell r="A96">
            <v>124294</v>
          </cell>
          <cell r="B96" t="str">
            <v>Nursie expertise 2 400G   ALGERIE</v>
          </cell>
          <cell r="C96">
            <v>0.4</v>
          </cell>
          <cell r="D96">
            <v>400</v>
          </cell>
          <cell r="E96">
            <v>180</v>
          </cell>
          <cell r="F96">
            <v>0.7</v>
          </cell>
          <cell r="G96">
            <v>10800</v>
          </cell>
          <cell r="H96">
            <v>4320</v>
          </cell>
          <cell r="L96">
            <v>10269591</v>
          </cell>
          <cell r="M96" t="str">
            <v>Base poudre follow on 2FK 80:20</v>
          </cell>
          <cell r="N96">
            <v>275.43599999999998</v>
          </cell>
          <cell r="O96">
            <v>10245079</v>
          </cell>
          <cell r="P96" t="str">
            <v>SKIM MILK POW FO/GUM</v>
          </cell>
          <cell r="Q96">
            <v>67.424000000000007</v>
          </cell>
        </row>
        <row r="97">
          <cell r="A97">
            <v>124295</v>
          </cell>
          <cell r="B97" t="str">
            <v xml:space="preserve">APTAMIL 1 400G   ALGERIE  </v>
          </cell>
          <cell r="C97">
            <v>0.4</v>
          </cell>
          <cell r="D97">
            <v>400</v>
          </cell>
          <cell r="E97">
            <v>180</v>
          </cell>
          <cell r="F97">
            <v>0.7</v>
          </cell>
          <cell r="G97">
            <v>10800</v>
          </cell>
          <cell r="H97">
            <v>4320</v>
          </cell>
          <cell r="L97">
            <v>10291750</v>
          </cell>
          <cell r="M97" t="str">
            <v>Base start LCP 3 FK Macroom BW</v>
          </cell>
          <cell r="N97">
            <v>328</v>
          </cell>
          <cell r="O97">
            <v>10142417</v>
          </cell>
          <cell r="P97" t="str">
            <v>IP PWD BP IF LCP5 40/60 F 111403</v>
          </cell>
          <cell r="Q97">
            <v>47.183999999999997</v>
          </cell>
        </row>
        <row r="98">
          <cell r="A98">
            <v>124298</v>
          </cell>
          <cell r="B98" t="str">
            <v>Aptamil 2  400 g   ALGERIE</v>
          </cell>
          <cell r="C98">
            <v>0.4</v>
          </cell>
          <cell r="D98">
            <v>400</v>
          </cell>
          <cell r="E98">
            <v>180</v>
          </cell>
          <cell r="F98">
            <v>0.7</v>
          </cell>
          <cell r="G98">
            <v>10800</v>
          </cell>
          <cell r="H98">
            <v>4320</v>
          </cell>
          <cell r="L98">
            <v>10173197</v>
          </cell>
          <cell r="M98" t="str">
            <v>Base follow on LCP 4 fk 50/50 BWDR</v>
          </cell>
          <cell r="N98">
            <v>318.27199999999999</v>
          </cell>
          <cell r="O98">
            <v>10174682</v>
          </cell>
          <cell r="P98" t="str">
            <v>MB FOF 2 CODEX F N 172315 BB</v>
          </cell>
          <cell r="Q98">
            <v>81.727999999999994</v>
          </cell>
        </row>
        <row r="99">
          <cell r="A99">
            <v>124299</v>
          </cell>
          <cell r="B99" t="str">
            <v>Aptajunior 400 g   ALGERIE</v>
          </cell>
          <cell r="C99">
            <v>0.4</v>
          </cell>
          <cell r="D99">
            <v>400</v>
          </cell>
          <cell r="E99">
            <v>180</v>
          </cell>
          <cell r="F99">
            <v>0.7</v>
          </cell>
          <cell r="G99">
            <v>10800</v>
          </cell>
          <cell r="H99">
            <v>4320</v>
          </cell>
          <cell r="L99">
            <v>10153078</v>
          </cell>
          <cell r="M99" t="str">
            <v>Base gum 1 LCP FK</v>
          </cell>
          <cell r="N99">
            <v>340</v>
          </cell>
          <cell r="O99">
            <v>10154776</v>
          </cell>
          <cell r="P99" t="str">
            <v>MB GUM 1 FK 178086</v>
          </cell>
          <cell r="Q99">
            <v>20</v>
          </cell>
        </row>
        <row r="103">
          <cell r="A103" t="str">
            <v>A</v>
          </cell>
          <cell r="B103" t="str">
            <v>Arrêt</v>
          </cell>
          <cell r="C103">
            <v>0</v>
          </cell>
          <cell r="E103">
            <v>0.99930555555555556</v>
          </cell>
        </row>
        <row r="104">
          <cell r="A104" t="str">
            <v xml:space="preserve">Cf </v>
          </cell>
          <cell r="B104" t="str">
            <v xml:space="preserve">Changement de format      </v>
          </cell>
          <cell r="C104">
            <v>1</v>
          </cell>
          <cell r="E104">
            <v>0.15972222222222224</v>
          </cell>
        </row>
        <row r="105">
          <cell r="A105" t="str">
            <v>Cfn</v>
          </cell>
          <cell r="B105" t="str">
            <v>Changement de format + nettoyage hebdo</v>
          </cell>
          <cell r="C105">
            <v>1</v>
          </cell>
          <cell r="D105" t="str">
            <v xml:space="preserve"> </v>
          </cell>
          <cell r="E105">
            <v>0.45833333333333331</v>
          </cell>
        </row>
        <row r="106">
          <cell r="A106" t="str">
            <v>CFPL</v>
          </cell>
          <cell r="B106" t="str">
            <v>Changement de format + prépa ligne</v>
          </cell>
          <cell r="C106">
            <v>1</v>
          </cell>
          <cell r="E106">
            <v>0.15972222222222224</v>
          </cell>
        </row>
        <row r="107">
          <cell r="A107" t="str">
            <v>cwe</v>
          </cell>
          <cell r="B107" t="str">
            <v>Coupure week end</v>
          </cell>
          <cell r="E107">
            <v>0.99930555555555556</v>
          </cell>
        </row>
        <row r="108">
          <cell r="A108" t="str">
            <v>F</v>
          </cell>
          <cell r="B108" t="str">
            <v>F.E.R.I.E</v>
          </cell>
          <cell r="C108">
            <v>0</v>
          </cell>
          <cell r="E108">
            <v>0.99930555555555556</v>
          </cell>
        </row>
        <row r="109">
          <cell r="A109" t="str">
            <v>l</v>
          </cell>
          <cell r="B109" t="str">
            <v>ligne</v>
          </cell>
        </row>
        <row r="110">
          <cell r="A110" t="str">
            <v>MP</v>
          </cell>
          <cell r="B110" t="str">
            <v xml:space="preserve">Maintenance préventive </v>
          </cell>
          <cell r="C110">
            <v>0</v>
          </cell>
          <cell r="E110">
            <v>0.16666666666666666</v>
          </cell>
        </row>
        <row r="111">
          <cell r="A111" t="str">
            <v xml:space="preserve">NE </v>
          </cell>
          <cell r="B111" t="str">
            <v>Nettoyage environnement</v>
          </cell>
          <cell r="C111">
            <v>1</v>
          </cell>
          <cell r="D111" t="str">
            <v xml:space="preserve"> </v>
          </cell>
          <cell r="E111">
            <v>0.125</v>
          </cell>
        </row>
        <row r="112">
          <cell r="A112" t="str">
            <v>NSP</v>
          </cell>
          <cell r="B112" t="str">
            <v>Nettoyage spécial - (stations 1-2-3 + mélangeur + trémis)</v>
          </cell>
          <cell r="E112">
            <v>0.29166666666666669</v>
          </cell>
        </row>
        <row r="113">
          <cell r="A113" t="str">
            <v>nea</v>
          </cell>
          <cell r="B113" t="str">
            <v>Nettoyage étiqueteuse et/ou albro</v>
          </cell>
          <cell r="E113">
            <v>1.3888888888888888E-2</v>
          </cell>
        </row>
        <row r="114">
          <cell r="A114" t="str">
            <v>NH</v>
          </cell>
          <cell r="B114" t="str">
            <v>Nettoyage Hebdo</v>
          </cell>
          <cell r="C114">
            <v>1</v>
          </cell>
          <cell r="D114" t="str">
            <v xml:space="preserve"> </v>
          </cell>
          <cell r="E114">
            <v>0.25</v>
          </cell>
        </row>
        <row r="115">
          <cell r="A115" t="str">
            <v>w</v>
          </cell>
          <cell r="B115" t="str">
            <v>White space</v>
          </cell>
          <cell r="C115">
            <v>1</v>
          </cell>
        </row>
        <row r="116">
          <cell r="A116" t="str">
            <v>R</v>
          </cell>
          <cell r="B116" t="str">
            <v>R.I.M</v>
          </cell>
          <cell r="E116">
            <v>8.3333333333333329E-2</v>
          </cell>
        </row>
        <row r="117">
          <cell r="A117" t="str">
            <v>V</v>
          </cell>
          <cell r="B117" t="str">
            <v>Vidange ligne</v>
          </cell>
          <cell r="E117">
            <v>4.1666666666666664E-2</v>
          </cell>
        </row>
        <row r="118">
          <cell r="A118" t="str">
            <v>NM</v>
          </cell>
          <cell r="B118" t="str">
            <v>Nettoyage mensuel</v>
          </cell>
          <cell r="C118">
            <v>0</v>
          </cell>
          <cell r="E118">
            <v>0.29166666666666669</v>
          </cell>
        </row>
        <row r="119">
          <cell r="A119" t="str">
            <v>p</v>
          </cell>
          <cell r="B119" t="str">
            <v xml:space="preserve">Préparation ligne </v>
          </cell>
          <cell r="C119">
            <v>1</v>
          </cell>
          <cell r="E119">
            <v>4.1666666666666664E-2</v>
          </cell>
        </row>
        <row r="120">
          <cell r="A120" t="str">
            <v>cons</v>
          </cell>
          <cell r="B120" t="str">
            <v>Consignation azote</v>
          </cell>
          <cell r="C120">
            <v>1</v>
          </cell>
        </row>
        <row r="121">
          <cell r="A121" t="str">
            <v>3*8</v>
          </cell>
          <cell r="B121" t="str">
            <v>Semaine en 3*8</v>
          </cell>
          <cell r="C121">
            <v>1</v>
          </cell>
          <cell r="E121">
            <v>2</v>
          </cell>
        </row>
        <row r="122">
          <cell r="A122" t="str">
            <v>3*8+1</v>
          </cell>
          <cell r="B122" t="str">
            <v>Semaine en 3*8+1</v>
          </cell>
          <cell r="C122">
            <v>1</v>
          </cell>
          <cell r="E122">
            <v>1</v>
          </cell>
        </row>
        <row r="125">
          <cell r="B125" t="str">
            <v>ALG</v>
          </cell>
        </row>
        <row r="126">
          <cell r="A126">
            <v>100735</v>
          </cell>
          <cell r="B126" t="str">
            <v>Nursie 2 400G   ALGERIE</v>
          </cell>
        </row>
        <row r="127">
          <cell r="A127">
            <v>101033</v>
          </cell>
          <cell r="B127" t="str">
            <v>Nursie confort 2 900G   ALGERIE</v>
          </cell>
        </row>
        <row r="128">
          <cell r="A128">
            <v>101034</v>
          </cell>
          <cell r="B128" t="str">
            <v>Nursie confort 1 900G   ALGERIE</v>
          </cell>
        </row>
        <row r="129">
          <cell r="A129">
            <v>101035</v>
          </cell>
          <cell r="B129" t="str">
            <v>Nursie 2  900G   ALGERIE</v>
          </cell>
        </row>
        <row r="130">
          <cell r="A130">
            <v>101038</v>
          </cell>
          <cell r="B130" t="str">
            <v>Nursie 1  900G   ALGERIE</v>
          </cell>
        </row>
        <row r="131">
          <cell r="A131">
            <v>101771</v>
          </cell>
          <cell r="B131" t="str">
            <v>Aptamil 1 Pronutra 400G</v>
          </cell>
        </row>
        <row r="132">
          <cell r="A132">
            <v>101794</v>
          </cell>
          <cell r="B132" t="str">
            <v>Aptamil 2 Pronutra 400 g  RCI</v>
          </cell>
        </row>
        <row r="133">
          <cell r="A133">
            <v>101795</v>
          </cell>
          <cell r="B133" t="str">
            <v>Aptajunior 3 Pronutra  400G  RCI</v>
          </cell>
        </row>
        <row r="134">
          <cell r="B134" t="str">
            <v/>
          </cell>
        </row>
        <row r="135">
          <cell r="B135" t="str">
            <v>MIDDLE EAST</v>
          </cell>
        </row>
        <row r="136">
          <cell r="A136">
            <v>80009</v>
          </cell>
          <cell r="B136" t="str">
            <v>Bébélac 1  900 gr Arabie</v>
          </cell>
        </row>
        <row r="137">
          <cell r="A137">
            <v>80112</v>
          </cell>
          <cell r="B137" t="str">
            <v xml:space="preserve">Bébélac 1 400 g  Arabie </v>
          </cell>
        </row>
        <row r="138">
          <cell r="A138">
            <v>85327</v>
          </cell>
          <cell r="B138" t="str">
            <v>Bébélac EC 400G</v>
          </cell>
        </row>
        <row r="139">
          <cell r="A139">
            <v>85328</v>
          </cell>
          <cell r="B139" t="str">
            <v>Bébélac  EC 400G LIBYA</v>
          </cell>
        </row>
        <row r="140">
          <cell r="A140">
            <v>107215</v>
          </cell>
          <cell r="B140" t="str">
            <v>Bébélac  EC 400G KUWAIT</v>
          </cell>
        </row>
        <row r="141">
          <cell r="A141">
            <v>107942</v>
          </cell>
          <cell r="B141" t="str">
            <v>Nursie  400 grs lactofidus Liban</v>
          </cell>
        </row>
        <row r="142">
          <cell r="A142">
            <v>107943</v>
          </cell>
          <cell r="B142" t="str">
            <v>Nursie confort 2 400G  Liban</v>
          </cell>
        </row>
        <row r="143">
          <cell r="A143">
            <v>107944</v>
          </cell>
          <cell r="B143" t="str">
            <v>Nursie confort 1 400G  Liban</v>
          </cell>
        </row>
        <row r="144">
          <cell r="A144">
            <v>107945</v>
          </cell>
          <cell r="B144" t="str">
            <v>NURSIE 400G AR 2   Liban</v>
          </cell>
        </row>
        <row r="145">
          <cell r="A145">
            <v>107948</v>
          </cell>
          <cell r="B145" t="str">
            <v>NURSIE 400G AR 1   Liban</v>
          </cell>
        </row>
        <row r="146">
          <cell r="A146">
            <v>107975</v>
          </cell>
          <cell r="B146" t="str">
            <v>Nursie 2 400 g  Liban</v>
          </cell>
        </row>
        <row r="147">
          <cell r="A147">
            <v>107976</v>
          </cell>
          <cell r="B147" t="str">
            <v>Nursie 1 400 grs Liban</v>
          </cell>
        </row>
        <row r="148">
          <cell r="A148">
            <v>107978</v>
          </cell>
          <cell r="B148" t="str">
            <v>Blédi up 400 g  Liban</v>
          </cell>
        </row>
        <row r="149">
          <cell r="A149">
            <v>107979</v>
          </cell>
          <cell r="B149" t="str">
            <v>Nursie 2  900 g  Liban</v>
          </cell>
        </row>
        <row r="150">
          <cell r="A150">
            <v>107981</v>
          </cell>
          <cell r="B150" t="str">
            <v>BLEDIUP 3   900G  Liban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4" name="tb_production" displayName="tb_production" ref="E1:L14" totalsRowShown="0" headerRowDxfId="64">
  <autoFilter ref="E1:L14"/>
  <tableColumns count="8">
    <tableColumn id="1" name="Ligne"/>
    <tableColumn id="2" name="Code Sap"/>
    <tableColumn id="3" name="Format"/>
    <tableColumn id="4" name="Chgt"/>
    <tableColumn id="5" name="Quantité"/>
    <tableColumn id="6" name="Quai"/>
    <tableColumn id="7" name="Date/Heure"/>
    <tableColumn id="8" name="Motif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5" name="tb_resultat" displayName="tb_resultat" ref="N1:U33" totalsRowShown="0" headerRowDxfId="63" tableBorderDxfId="62">
  <autoFilter ref="N1:U33"/>
  <tableColumns count="8">
    <tableColumn id="1" name="Ligne"/>
    <tableColumn id="2" name="Code Sap"/>
    <tableColumn id="3" name="Format"/>
    <tableColumn id="4" name="Chgt"/>
    <tableColumn id="5" name="Quantité"/>
    <tableColumn id="6" name="Quai"/>
    <tableColumn id="7" name="Date/Heure"/>
    <tableColumn id="8" name="Motif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1" name="tb_limites" displayName="tb_limites" ref="A1:C8" totalsRowShown="0">
  <autoFilter ref="A1:C8"/>
  <tableColumns count="3">
    <tableColumn id="1" name="Ligne"/>
    <tableColumn id="2" name="Format"/>
    <tableColumn id="3" name="Max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</sheetPr>
  <dimension ref="A2:Q174"/>
  <sheetViews>
    <sheetView workbookViewId="0">
      <selection activeCell="B4" sqref="B4:D10"/>
    </sheetView>
  </sheetViews>
  <sheetFormatPr baseColWidth="10" defaultRowHeight="15" x14ac:dyDescent="0.25"/>
  <cols>
    <col min="1" max="1" width="10" style="1" bestFit="1" customWidth="1"/>
    <col min="2" max="2" width="13.7109375" style="1" bestFit="1" customWidth="1"/>
    <col min="3" max="3" width="11.42578125" style="1" bestFit="1" customWidth="1"/>
    <col min="4" max="4" width="9.42578125" style="1" bestFit="1" customWidth="1"/>
    <col min="5" max="5" width="12.5703125" style="1" bestFit="1" customWidth="1"/>
    <col min="6" max="6" width="9.42578125" style="1" bestFit="1" customWidth="1"/>
    <col min="7" max="7" width="14.85546875" style="2" bestFit="1" customWidth="1"/>
    <col min="8" max="8" width="19.85546875" style="1" bestFit="1" customWidth="1"/>
    <col min="9" max="9" width="20.140625" style="1" customWidth="1"/>
    <col min="10" max="15" width="11.42578125" style="1"/>
    <col min="16" max="16" width="15.7109375" style="2" bestFit="1" customWidth="1"/>
    <col min="17" max="17" width="19.85546875" style="1" bestFit="1" customWidth="1"/>
    <col min="18" max="16384" width="11.42578125" style="1"/>
  </cols>
  <sheetData>
    <row r="2" spans="1:17" ht="15.75" thickBot="1" x14ac:dyDescent="0.3"/>
    <row r="3" spans="1:17" ht="15.75" thickBot="1" x14ac:dyDescent="0.3">
      <c r="B3" s="55" t="s">
        <v>0</v>
      </c>
      <c r="C3" s="56" t="s">
        <v>1</v>
      </c>
      <c r="D3" s="57" t="s">
        <v>2</v>
      </c>
      <c r="G3" s="6"/>
      <c r="H3" s="3"/>
      <c r="I3" s="3" t="s">
        <v>17</v>
      </c>
      <c r="J3" s="3"/>
      <c r="K3" s="3"/>
      <c r="L3" s="3"/>
    </row>
    <row r="4" spans="1:17" x14ac:dyDescent="0.25">
      <c r="B4" s="58" t="s">
        <v>3</v>
      </c>
      <c r="C4" s="59" t="s">
        <v>4</v>
      </c>
      <c r="D4" s="60">
        <v>33</v>
      </c>
      <c r="G4" s="71" t="s">
        <v>20</v>
      </c>
      <c r="H4" s="71"/>
      <c r="I4" s="71"/>
      <c r="J4" s="71"/>
      <c r="K4" s="71"/>
      <c r="L4" s="71"/>
      <c r="M4" s="71"/>
    </row>
    <row r="5" spans="1:17" x14ac:dyDescent="0.25">
      <c r="B5" s="61" t="s">
        <v>5</v>
      </c>
      <c r="C5" s="21" t="s">
        <v>4</v>
      </c>
      <c r="D5" s="62">
        <v>33</v>
      </c>
      <c r="G5" s="71" t="s">
        <v>21</v>
      </c>
      <c r="H5" s="71"/>
      <c r="I5" s="71"/>
      <c r="J5" s="71"/>
      <c r="K5" s="71"/>
      <c r="L5" s="71"/>
      <c r="M5" s="71"/>
    </row>
    <row r="6" spans="1:17" x14ac:dyDescent="0.25">
      <c r="B6" s="61" t="s">
        <v>5</v>
      </c>
      <c r="C6" s="21" t="s">
        <v>6</v>
      </c>
      <c r="D6" s="62">
        <v>26</v>
      </c>
    </row>
    <row r="7" spans="1:17" x14ac:dyDescent="0.25">
      <c r="B7" s="61" t="s">
        <v>7</v>
      </c>
      <c r="C7" s="21" t="s">
        <v>4</v>
      </c>
      <c r="D7" s="62">
        <v>66</v>
      </c>
    </row>
    <row r="8" spans="1:17" x14ac:dyDescent="0.25">
      <c r="B8" s="61" t="s">
        <v>7</v>
      </c>
      <c r="C8" s="21" t="s">
        <v>6</v>
      </c>
      <c r="D8" s="62">
        <v>52</v>
      </c>
    </row>
    <row r="9" spans="1:17" x14ac:dyDescent="0.25">
      <c r="B9" s="61" t="s">
        <v>8</v>
      </c>
      <c r="C9" s="21" t="s">
        <v>4</v>
      </c>
      <c r="D9" s="62">
        <v>33</v>
      </c>
    </row>
    <row r="10" spans="1:17" ht="15.75" thickBot="1" x14ac:dyDescent="0.3">
      <c r="B10" s="63" t="s">
        <v>8</v>
      </c>
      <c r="C10" s="20" t="s">
        <v>6</v>
      </c>
      <c r="D10" s="4">
        <v>26</v>
      </c>
    </row>
    <row r="12" spans="1:17" x14ac:dyDescent="0.25">
      <c r="A12" s="69" t="s">
        <v>18</v>
      </c>
      <c r="B12" s="69"/>
      <c r="C12" s="69"/>
      <c r="D12" s="69"/>
      <c r="E12" s="69"/>
      <c r="F12" s="69"/>
      <c r="G12" s="69"/>
      <c r="H12" s="69"/>
      <c r="J12" s="70" t="s">
        <v>19</v>
      </c>
      <c r="K12" s="70"/>
      <c r="L12" s="70"/>
      <c r="M12" s="70"/>
      <c r="N12" s="70"/>
      <c r="O12" s="70"/>
      <c r="P12" s="70"/>
      <c r="Q12" s="70"/>
    </row>
    <row r="14" spans="1:17" x14ac:dyDescent="0.25">
      <c r="A14" s="22" t="s">
        <v>0</v>
      </c>
      <c r="B14" s="23" t="s">
        <v>9</v>
      </c>
      <c r="C14" s="23" t="s">
        <v>1</v>
      </c>
      <c r="D14" s="23" t="s">
        <v>10</v>
      </c>
      <c r="E14" s="23" t="s">
        <v>11</v>
      </c>
      <c r="F14" s="23" t="s">
        <v>12</v>
      </c>
      <c r="G14" s="24" t="s">
        <v>13</v>
      </c>
      <c r="H14" s="25" t="s">
        <v>14</v>
      </c>
      <c r="J14" s="1" t="s">
        <v>0</v>
      </c>
      <c r="K14" s="1" t="s">
        <v>9</v>
      </c>
      <c r="L14" s="1" t="s">
        <v>1</v>
      </c>
      <c r="M14" s="1" t="s">
        <v>10</v>
      </c>
      <c r="N14" s="1" t="s">
        <v>11</v>
      </c>
      <c r="O14" s="1" t="s">
        <v>12</v>
      </c>
      <c r="P14" s="2" t="s">
        <v>13</v>
      </c>
      <c r="Q14" s="1" t="s">
        <v>14</v>
      </c>
    </row>
    <row r="15" spans="1:17" x14ac:dyDescent="0.25">
      <c r="A15" s="26" t="s">
        <v>3</v>
      </c>
      <c r="B15" s="27">
        <v>181948</v>
      </c>
      <c r="C15" s="27" t="s">
        <v>4</v>
      </c>
      <c r="D15" s="27"/>
      <c r="E15" s="27">
        <v>21</v>
      </c>
      <c r="F15" s="27"/>
      <c r="G15" s="28">
        <v>44614.208333333336</v>
      </c>
      <c r="H15" s="29" t="s">
        <v>15</v>
      </c>
      <c r="I15" s="5"/>
      <c r="J15" s="1" t="s">
        <v>3</v>
      </c>
      <c r="K15" s="1">
        <v>181948</v>
      </c>
      <c r="L15" s="1" t="s">
        <v>4</v>
      </c>
      <c r="N15" s="1">
        <v>21</v>
      </c>
      <c r="P15" s="2">
        <v>44614.208333333336</v>
      </c>
      <c r="Q15" s="5" t="s">
        <v>15</v>
      </c>
    </row>
    <row r="16" spans="1:17" x14ac:dyDescent="0.25">
      <c r="A16" s="26" t="s">
        <v>3</v>
      </c>
      <c r="B16" s="27">
        <v>151655</v>
      </c>
      <c r="C16" s="27" t="s">
        <v>4</v>
      </c>
      <c r="D16" s="27"/>
      <c r="E16" s="27">
        <v>10</v>
      </c>
      <c r="F16" s="28"/>
      <c r="G16" s="28">
        <v>44615.399691354163</v>
      </c>
      <c r="H16" s="30" t="s">
        <v>15</v>
      </c>
      <c r="J16" s="1" t="s">
        <v>3</v>
      </c>
      <c r="K16" s="1">
        <v>151655</v>
      </c>
      <c r="L16" s="1" t="s">
        <v>4</v>
      </c>
      <c r="N16" s="1">
        <v>10</v>
      </c>
      <c r="O16" s="2"/>
      <c r="P16" s="2">
        <v>44615.399691354163</v>
      </c>
      <c r="Q16" s="1" t="s">
        <v>15</v>
      </c>
    </row>
    <row r="17" spans="1:17" x14ac:dyDescent="0.25">
      <c r="A17" s="26" t="s">
        <v>3</v>
      </c>
      <c r="B17" s="27">
        <v>160674</v>
      </c>
      <c r="C17" s="27" t="s">
        <v>4</v>
      </c>
      <c r="D17" s="27"/>
      <c r="E17" s="27">
        <v>27</v>
      </c>
      <c r="F17" s="28"/>
      <c r="G17" s="28">
        <v>44617.997685185182</v>
      </c>
      <c r="H17" s="30" t="s">
        <v>15</v>
      </c>
      <c r="J17" s="1" t="s">
        <v>3</v>
      </c>
      <c r="K17" s="1">
        <v>160674</v>
      </c>
      <c r="L17" s="1" t="s">
        <v>4</v>
      </c>
      <c r="N17" s="1">
        <v>27</v>
      </c>
      <c r="O17" s="2"/>
      <c r="P17" s="2">
        <v>44617.997685185182</v>
      </c>
      <c r="Q17" s="1" t="s">
        <v>15</v>
      </c>
    </row>
    <row r="18" spans="1:17" x14ac:dyDescent="0.25">
      <c r="A18" s="31" t="s">
        <v>3</v>
      </c>
      <c r="B18" s="32">
        <v>107487</v>
      </c>
      <c r="C18" s="32" t="s">
        <v>4</v>
      </c>
      <c r="D18" s="32"/>
      <c r="E18" s="32">
        <v>150</v>
      </c>
      <c r="F18" s="33"/>
      <c r="G18" s="33">
        <v>44619.582561724535</v>
      </c>
      <c r="H18" s="34" t="s">
        <v>15</v>
      </c>
      <c r="J18" s="3" t="s">
        <v>3</v>
      </c>
      <c r="K18" s="3">
        <v>107487</v>
      </c>
      <c r="L18" s="3" t="s">
        <v>4</v>
      </c>
      <c r="M18" s="3"/>
      <c r="N18" s="3">
        <v>33</v>
      </c>
      <c r="O18" s="3"/>
      <c r="P18" s="6">
        <v>44619.582561724535</v>
      </c>
      <c r="Q18" s="3" t="s">
        <v>15</v>
      </c>
    </row>
    <row r="19" spans="1:17" x14ac:dyDescent="0.25">
      <c r="A19" s="35" t="s">
        <v>5</v>
      </c>
      <c r="B19" s="36">
        <v>176283</v>
      </c>
      <c r="C19" s="36" t="s">
        <v>6</v>
      </c>
      <c r="D19" s="36"/>
      <c r="E19" s="36">
        <v>80</v>
      </c>
      <c r="F19" s="37"/>
      <c r="G19" s="37">
        <v>44614.208333333336</v>
      </c>
      <c r="H19" s="38" t="s">
        <v>15</v>
      </c>
      <c r="J19" s="3" t="s">
        <v>3</v>
      </c>
      <c r="K19" s="3">
        <v>107487</v>
      </c>
      <c r="L19" s="3" t="s">
        <v>4</v>
      </c>
      <c r="M19" s="3"/>
      <c r="N19" s="3">
        <v>33</v>
      </c>
      <c r="O19" s="3"/>
      <c r="P19" s="6">
        <v>44619.582561724535</v>
      </c>
      <c r="Q19" s="3" t="s">
        <v>15</v>
      </c>
    </row>
    <row r="20" spans="1:17" x14ac:dyDescent="0.25">
      <c r="A20" s="39" t="s">
        <v>5</v>
      </c>
      <c r="B20" s="40">
        <v>176294</v>
      </c>
      <c r="C20" s="40" t="s">
        <v>6</v>
      </c>
      <c r="D20" s="40"/>
      <c r="E20" s="40">
        <v>106</v>
      </c>
      <c r="F20" s="41"/>
      <c r="G20" s="41">
        <v>44616.704118715279</v>
      </c>
      <c r="H20" s="42" t="s">
        <v>15</v>
      </c>
      <c r="J20" s="3" t="s">
        <v>3</v>
      </c>
      <c r="K20" s="3">
        <v>107487</v>
      </c>
      <c r="L20" s="3" t="s">
        <v>4</v>
      </c>
      <c r="M20" s="3"/>
      <c r="N20" s="3">
        <v>33</v>
      </c>
      <c r="O20" s="3"/>
      <c r="P20" s="6">
        <v>44619.582561724535</v>
      </c>
      <c r="Q20" s="3" t="s">
        <v>15</v>
      </c>
    </row>
    <row r="21" spans="1:17" x14ac:dyDescent="0.25">
      <c r="A21" s="26" t="s">
        <v>5</v>
      </c>
      <c r="B21" s="27">
        <v>177912</v>
      </c>
      <c r="C21" s="27" t="s">
        <v>4</v>
      </c>
      <c r="D21" s="27"/>
      <c r="E21" s="27">
        <v>15</v>
      </c>
      <c r="F21" s="28"/>
      <c r="G21" s="28">
        <v>44617.890843437497</v>
      </c>
      <c r="H21" s="30" t="s">
        <v>15</v>
      </c>
      <c r="J21" s="3" t="s">
        <v>3</v>
      </c>
      <c r="K21" s="3">
        <v>107487</v>
      </c>
      <c r="L21" s="3" t="s">
        <v>4</v>
      </c>
      <c r="M21" s="3"/>
      <c r="N21" s="3">
        <v>33</v>
      </c>
      <c r="O21" s="3"/>
      <c r="P21" s="6">
        <v>44619.582561724535</v>
      </c>
      <c r="Q21" s="3" t="s">
        <v>15</v>
      </c>
    </row>
    <row r="22" spans="1:17" x14ac:dyDescent="0.25">
      <c r="A22" s="26" t="s">
        <v>5</v>
      </c>
      <c r="B22" s="27">
        <v>149191</v>
      </c>
      <c r="C22" s="27" t="s">
        <v>4</v>
      </c>
      <c r="D22" s="27"/>
      <c r="E22" s="27">
        <v>14</v>
      </c>
      <c r="F22" s="28"/>
      <c r="G22" s="28">
        <v>44617.977681469907</v>
      </c>
      <c r="H22" s="30" t="s">
        <v>15</v>
      </c>
      <c r="J22" s="3" t="s">
        <v>3</v>
      </c>
      <c r="K22" s="3">
        <v>107487</v>
      </c>
      <c r="L22" s="3" t="s">
        <v>4</v>
      </c>
      <c r="M22" s="3"/>
      <c r="N22" s="3">
        <v>18</v>
      </c>
      <c r="O22" s="3"/>
      <c r="P22" s="6">
        <v>44619.582561724535</v>
      </c>
      <c r="Q22" s="3" t="s">
        <v>15</v>
      </c>
    </row>
    <row r="23" spans="1:17" x14ac:dyDescent="0.25">
      <c r="A23" s="26" t="s">
        <v>5</v>
      </c>
      <c r="B23" s="27">
        <v>147371</v>
      </c>
      <c r="C23" s="27" t="s">
        <v>16</v>
      </c>
      <c r="D23" s="27"/>
      <c r="E23" s="27">
        <v>25</v>
      </c>
      <c r="F23" s="28"/>
      <c r="G23" s="28">
        <v>44618.075351527776</v>
      </c>
      <c r="H23" s="30" t="s">
        <v>15</v>
      </c>
      <c r="J23" s="7" t="s">
        <v>5</v>
      </c>
      <c r="K23" s="7">
        <v>176283</v>
      </c>
      <c r="L23" s="7" t="s">
        <v>6</v>
      </c>
      <c r="M23" s="7"/>
      <c r="N23" s="7">
        <v>26</v>
      </c>
      <c r="O23" s="8"/>
      <c r="P23" s="8">
        <v>44614.208333333336</v>
      </c>
      <c r="Q23" s="7" t="s">
        <v>15</v>
      </c>
    </row>
    <row r="24" spans="1:17" x14ac:dyDescent="0.25">
      <c r="A24" s="43" t="s">
        <v>5</v>
      </c>
      <c r="B24" s="44">
        <v>147821</v>
      </c>
      <c r="C24" s="44" t="s">
        <v>6</v>
      </c>
      <c r="D24" s="44"/>
      <c r="E24" s="44">
        <v>152</v>
      </c>
      <c r="F24" s="45"/>
      <c r="G24" s="45">
        <v>44618.753778391205</v>
      </c>
      <c r="H24" s="46" t="s">
        <v>15</v>
      </c>
      <c r="J24" s="7" t="s">
        <v>5</v>
      </c>
      <c r="K24" s="7">
        <v>176283</v>
      </c>
      <c r="L24" s="7" t="s">
        <v>6</v>
      </c>
      <c r="M24" s="7"/>
      <c r="N24" s="7">
        <v>26</v>
      </c>
      <c r="O24" s="8"/>
      <c r="P24" s="8">
        <v>44614.208333333336</v>
      </c>
      <c r="Q24" s="7" t="s">
        <v>15</v>
      </c>
    </row>
    <row r="25" spans="1:17" x14ac:dyDescent="0.25">
      <c r="A25" s="47" t="s">
        <v>7</v>
      </c>
      <c r="B25" s="48">
        <v>175828</v>
      </c>
      <c r="C25" s="48" t="s">
        <v>6</v>
      </c>
      <c r="D25" s="48"/>
      <c r="E25" s="48">
        <v>130</v>
      </c>
      <c r="F25" s="49"/>
      <c r="G25" s="49">
        <v>44617.817977719904</v>
      </c>
      <c r="H25" s="50" t="s">
        <v>15</v>
      </c>
      <c r="J25" s="7" t="s">
        <v>5</v>
      </c>
      <c r="K25" s="7">
        <v>176283</v>
      </c>
      <c r="L25" s="7" t="s">
        <v>6</v>
      </c>
      <c r="M25" s="7"/>
      <c r="N25" s="7">
        <v>26</v>
      </c>
      <c r="O25" s="8"/>
      <c r="P25" s="8">
        <v>44614.208333333336</v>
      </c>
      <c r="Q25" s="7" t="s">
        <v>15</v>
      </c>
    </row>
    <row r="26" spans="1:17" x14ac:dyDescent="0.25">
      <c r="A26" s="26" t="s">
        <v>8</v>
      </c>
      <c r="B26" s="27">
        <v>149188</v>
      </c>
      <c r="C26" s="27" t="s">
        <v>4</v>
      </c>
      <c r="D26" s="27"/>
      <c r="E26" s="27">
        <v>14</v>
      </c>
      <c r="F26" s="28"/>
      <c r="G26" s="28">
        <v>44614.208333333336</v>
      </c>
      <c r="H26" s="30" t="s">
        <v>15</v>
      </c>
      <c r="J26" s="7" t="s">
        <v>5</v>
      </c>
      <c r="K26" s="7">
        <v>176283</v>
      </c>
      <c r="L26" s="7" t="s">
        <v>6</v>
      </c>
      <c r="M26" s="7"/>
      <c r="N26" s="7">
        <v>2</v>
      </c>
      <c r="O26" s="8"/>
      <c r="P26" s="8">
        <v>44614.208333333336</v>
      </c>
      <c r="Q26" s="7" t="s">
        <v>15</v>
      </c>
    </row>
    <row r="27" spans="1:17" x14ac:dyDescent="0.25">
      <c r="A27" s="51" t="s">
        <v>8</v>
      </c>
      <c r="B27" s="52">
        <v>149280</v>
      </c>
      <c r="C27" s="52" t="s">
        <v>4</v>
      </c>
      <c r="D27" s="52"/>
      <c r="E27" s="52">
        <v>51</v>
      </c>
      <c r="F27" s="53"/>
      <c r="G27" s="53">
        <v>44617.208333333336</v>
      </c>
      <c r="H27" s="54" t="s">
        <v>15</v>
      </c>
      <c r="J27" s="9" t="s">
        <v>5</v>
      </c>
      <c r="K27" s="9">
        <v>176294</v>
      </c>
      <c r="L27" s="9" t="s">
        <v>6</v>
      </c>
      <c r="M27" s="9"/>
      <c r="N27" s="9">
        <v>26</v>
      </c>
      <c r="O27" s="9"/>
      <c r="P27" s="10">
        <v>44616.704118715279</v>
      </c>
      <c r="Q27" s="9" t="s">
        <v>15</v>
      </c>
    </row>
    <row r="28" spans="1:17" x14ac:dyDescent="0.25">
      <c r="C28" s="1" t="s">
        <v>22</v>
      </c>
      <c r="F28" s="2"/>
      <c r="J28" s="9" t="s">
        <v>5</v>
      </c>
      <c r="K28" s="9">
        <v>176294</v>
      </c>
      <c r="L28" s="9" t="s">
        <v>6</v>
      </c>
      <c r="M28" s="9"/>
      <c r="N28" s="9">
        <v>26</v>
      </c>
      <c r="O28" s="9"/>
      <c r="P28" s="10">
        <v>44616.704118715279</v>
      </c>
      <c r="Q28" s="9" t="s">
        <v>15</v>
      </c>
    </row>
    <row r="29" spans="1:17" x14ac:dyDescent="0.25">
      <c r="C29" s="1" t="s">
        <v>22</v>
      </c>
      <c r="F29" s="2"/>
      <c r="J29" s="9" t="s">
        <v>5</v>
      </c>
      <c r="K29" s="9">
        <v>176294</v>
      </c>
      <c r="L29" s="9" t="s">
        <v>6</v>
      </c>
      <c r="M29" s="9"/>
      <c r="N29" s="9">
        <v>26</v>
      </c>
      <c r="O29" s="9"/>
      <c r="P29" s="10">
        <v>44616.704118715279</v>
      </c>
      <c r="Q29" s="9" t="s">
        <v>15</v>
      </c>
    </row>
    <row r="30" spans="1:17" x14ac:dyDescent="0.25">
      <c r="C30" s="1" t="s">
        <v>22</v>
      </c>
      <c r="F30" s="2"/>
      <c r="J30" s="9" t="s">
        <v>5</v>
      </c>
      <c r="K30" s="9">
        <v>176294</v>
      </c>
      <c r="L30" s="9" t="s">
        <v>6</v>
      </c>
      <c r="M30" s="9"/>
      <c r="N30" s="9">
        <v>26</v>
      </c>
      <c r="O30" s="9"/>
      <c r="P30" s="10">
        <v>44616.704118715279</v>
      </c>
      <c r="Q30" s="9" t="s">
        <v>15</v>
      </c>
    </row>
    <row r="31" spans="1:17" x14ac:dyDescent="0.25">
      <c r="C31" s="1" t="s">
        <v>22</v>
      </c>
      <c r="F31" s="2"/>
      <c r="J31" s="9" t="s">
        <v>5</v>
      </c>
      <c r="K31" s="9">
        <v>176294</v>
      </c>
      <c r="L31" s="9" t="s">
        <v>6</v>
      </c>
      <c r="M31" s="9"/>
      <c r="N31" s="9">
        <v>2</v>
      </c>
      <c r="O31" s="9"/>
      <c r="P31" s="10">
        <v>44616.704118715279</v>
      </c>
      <c r="Q31" s="9" t="s">
        <v>15</v>
      </c>
    </row>
    <row r="32" spans="1:17" x14ac:dyDescent="0.25">
      <c r="C32" s="1" t="s">
        <v>22</v>
      </c>
      <c r="F32" s="2"/>
      <c r="J32" s="1" t="s">
        <v>5</v>
      </c>
      <c r="K32" s="1">
        <v>177912</v>
      </c>
      <c r="L32" s="1" t="s">
        <v>4</v>
      </c>
      <c r="N32" s="1">
        <v>15</v>
      </c>
      <c r="O32" s="2"/>
      <c r="P32" s="2">
        <v>44617.890843437497</v>
      </c>
      <c r="Q32" s="1" t="s">
        <v>15</v>
      </c>
    </row>
    <row r="33" spans="3:17" x14ac:dyDescent="0.25">
      <c r="C33" s="1" t="s">
        <v>22</v>
      </c>
      <c r="F33" s="2"/>
      <c r="J33" s="1" t="s">
        <v>5</v>
      </c>
      <c r="K33" s="1">
        <v>149191</v>
      </c>
      <c r="L33" s="1" t="s">
        <v>4</v>
      </c>
      <c r="N33" s="1">
        <v>14</v>
      </c>
      <c r="O33" s="2"/>
      <c r="P33" s="2">
        <v>44617.977681469907</v>
      </c>
      <c r="Q33" s="1" t="s">
        <v>15</v>
      </c>
    </row>
    <row r="34" spans="3:17" x14ac:dyDescent="0.25">
      <c r="C34" s="1" t="s">
        <v>22</v>
      </c>
      <c r="F34" s="2"/>
      <c r="J34" s="1" t="s">
        <v>5</v>
      </c>
      <c r="K34" s="1">
        <v>147371</v>
      </c>
      <c r="L34" s="1" t="s">
        <v>16</v>
      </c>
      <c r="N34" s="1">
        <v>25</v>
      </c>
      <c r="O34" s="2"/>
      <c r="P34" s="2">
        <v>44618.075351527776</v>
      </c>
      <c r="Q34" s="1" t="s">
        <v>15</v>
      </c>
    </row>
    <row r="35" spans="3:17" x14ac:dyDescent="0.25">
      <c r="C35" s="1" t="s">
        <v>22</v>
      </c>
      <c r="F35" s="2"/>
      <c r="J35" s="11" t="s">
        <v>5</v>
      </c>
      <c r="K35" s="11">
        <v>147821</v>
      </c>
      <c r="L35" s="11" t="s">
        <v>6</v>
      </c>
      <c r="M35" s="11"/>
      <c r="N35" s="11">
        <v>26</v>
      </c>
      <c r="O35" s="11"/>
      <c r="P35" s="12">
        <v>44618.753778391205</v>
      </c>
      <c r="Q35" s="11" t="s">
        <v>15</v>
      </c>
    </row>
    <row r="36" spans="3:17" x14ac:dyDescent="0.25">
      <c r="C36" s="1" t="s">
        <v>22</v>
      </c>
      <c r="F36" s="2"/>
      <c r="J36" s="11" t="s">
        <v>5</v>
      </c>
      <c r="K36" s="11">
        <v>147821</v>
      </c>
      <c r="L36" s="11" t="s">
        <v>6</v>
      </c>
      <c r="M36" s="11"/>
      <c r="N36" s="11">
        <v>26</v>
      </c>
      <c r="O36" s="11"/>
      <c r="P36" s="12">
        <v>44618.753778391205</v>
      </c>
      <c r="Q36" s="11" t="s">
        <v>15</v>
      </c>
    </row>
    <row r="37" spans="3:17" x14ac:dyDescent="0.25">
      <c r="C37" s="1" t="s">
        <v>22</v>
      </c>
      <c r="F37" s="2"/>
      <c r="J37" s="11" t="s">
        <v>5</v>
      </c>
      <c r="K37" s="11">
        <v>147821</v>
      </c>
      <c r="L37" s="11" t="s">
        <v>6</v>
      </c>
      <c r="M37" s="11"/>
      <c r="N37" s="11">
        <v>26</v>
      </c>
      <c r="O37" s="11"/>
      <c r="P37" s="12">
        <v>44618.753778391205</v>
      </c>
      <c r="Q37" s="11" t="s">
        <v>15</v>
      </c>
    </row>
    <row r="38" spans="3:17" x14ac:dyDescent="0.25">
      <c r="C38" s="1" t="s">
        <v>22</v>
      </c>
      <c r="F38" s="2"/>
      <c r="J38" s="11" t="s">
        <v>5</v>
      </c>
      <c r="K38" s="11">
        <v>147821</v>
      </c>
      <c r="L38" s="11" t="s">
        <v>6</v>
      </c>
      <c r="M38" s="11"/>
      <c r="N38" s="11">
        <v>26</v>
      </c>
      <c r="O38" s="11"/>
      <c r="P38" s="12">
        <v>44618.753778391205</v>
      </c>
      <c r="Q38" s="11" t="s">
        <v>15</v>
      </c>
    </row>
    <row r="39" spans="3:17" x14ac:dyDescent="0.25">
      <c r="C39" s="1" t="s">
        <v>22</v>
      </c>
      <c r="F39" s="2"/>
      <c r="J39" s="11" t="s">
        <v>5</v>
      </c>
      <c r="K39" s="11">
        <v>147821</v>
      </c>
      <c r="L39" s="11" t="s">
        <v>6</v>
      </c>
      <c r="M39" s="11"/>
      <c r="N39" s="11">
        <v>26</v>
      </c>
      <c r="O39" s="11"/>
      <c r="P39" s="12">
        <v>44618.753778391205</v>
      </c>
      <c r="Q39" s="11" t="s">
        <v>15</v>
      </c>
    </row>
    <row r="40" spans="3:17" x14ac:dyDescent="0.25">
      <c r="C40" s="1" t="s">
        <v>22</v>
      </c>
      <c r="F40" s="2"/>
      <c r="J40" s="11" t="s">
        <v>5</v>
      </c>
      <c r="K40" s="11">
        <v>147821</v>
      </c>
      <c r="L40" s="11" t="s">
        <v>6</v>
      </c>
      <c r="M40" s="11"/>
      <c r="N40" s="11">
        <v>22</v>
      </c>
      <c r="O40" s="11"/>
      <c r="P40" s="12">
        <v>44618.753778391205</v>
      </c>
      <c r="Q40" s="11" t="s">
        <v>15</v>
      </c>
    </row>
    <row r="41" spans="3:17" x14ac:dyDescent="0.25">
      <c r="C41" s="1" t="s">
        <v>22</v>
      </c>
      <c r="F41" s="2"/>
      <c r="J41" s="13" t="s">
        <v>7</v>
      </c>
      <c r="K41" s="13">
        <v>175828</v>
      </c>
      <c r="L41" s="13" t="s">
        <v>6</v>
      </c>
      <c r="M41" s="13"/>
      <c r="N41" s="13">
        <v>52</v>
      </c>
      <c r="O41" s="14"/>
      <c r="P41" s="14">
        <v>44617.817977719904</v>
      </c>
      <c r="Q41" s="13" t="s">
        <v>15</v>
      </c>
    </row>
    <row r="42" spans="3:17" x14ac:dyDescent="0.25">
      <c r="C42" s="1" t="s">
        <v>22</v>
      </c>
      <c r="F42" s="2"/>
      <c r="J42" s="13" t="s">
        <v>7</v>
      </c>
      <c r="K42" s="13">
        <v>175828</v>
      </c>
      <c r="L42" s="13" t="s">
        <v>6</v>
      </c>
      <c r="M42" s="13"/>
      <c r="N42" s="13">
        <v>52</v>
      </c>
      <c r="O42" s="14"/>
      <c r="P42" s="14">
        <v>44617.817977719904</v>
      </c>
      <c r="Q42" s="13" t="s">
        <v>15</v>
      </c>
    </row>
    <row r="43" spans="3:17" x14ac:dyDescent="0.25">
      <c r="C43" s="1" t="s">
        <v>22</v>
      </c>
      <c r="F43" s="2"/>
      <c r="J43" s="13" t="s">
        <v>7</v>
      </c>
      <c r="K43" s="13">
        <v>175828</v>
      </c>
      <c r="L43" s="13" t="s">
        <v>6</v>
      </c>
      <c r="M43" s="13"/>
      <c r="N43" s="13">
        <v>26</v>
      </c>
      <c r="O43" s="14"/>
      <c r="P43" s="14">
        <v>44617.817977719904</v>
      </c>
      <c r="Q43" s="13" t="s">
        <v>15</v>
      </c>
    </row>
    <row r="44" spans="3:17" x14ac:dyDescent="0.25">
      <c r="C44" s="1" t="s">
        <v>22</v>
      </c>
      <c r="F44" s="2"/>
      <c r="J44" s="1" t="s">
        <v>8</v>
      </c>
      <c r="K44" s="1">
        <v>149188</v>
      </c>
      <c r="L44" s="1" t="s">
        <v>4</v>
      </c>
      <c r="N44" s="1">
        <v>14</v>
      </c>
      <c r="O44" s="2"/>
      <c r="P44" s="2">
        <v>44614.208333333336</v>
      </c>
      <c r="Q44" s="1" t="s">
        <v>15</v>
      </c>
    </row>
    <row r="45" spans="3:17" x14ac:dyDescent="0.25">
      <c r="C45" s="1" t="s">
        <v>22</v>
      </c>
      <c r="F45" s="2"/>
      <c r="J45" s="15" t="s">
        <v>8</v>
      </c>
      <c r="K45" s="15">
        <v>149280</v>
      </c>
      <c r="L45" s="15" t="s">
        <v>4</v>
      </c>
      <c r="M45" s="15"/>
      <c r="N45" s="15">
        <v>33</v>
      </c>
      <c r="O45" s="15"/>
      <c r="P45" s="16">
        <v>44617.208333333336</v>
      </c>
      <c r="Q45" s="15" t="s">
        <v>15</v>
      </c>
    </row>
    <row r="46" spans="3:17" x14ac:dyDescent="0.25">
      <c r="C46" s="1" t="s">
        <v>22</v>
      </c>
      <c r="J46" s="15" t="s">
        <v>8</v>
      </c>
      <c r="K46" s="15">
        <v>149280</v>
      </c>
      <c r="L46" s="15" t="s">
        <v>4</v>
      </c>
      <c r="M46" s="15"/>
      <c r="N46" s="15">
        <v>18</v>
      </c>
      <c r="O46" s="15"/>
      <c r="P46" s="16">
        <v>44617.208333333336</v>
      </c>
      <c r="Q46" s="15" t="s">
        <v>15</v>
      </c>
    </row>
    <row r="47" spans="3:17" x14ac:dyDescent="0.25">
      <c r="C47" s="1" t="s">
        <v>22</v>
      </c>
    </row>
    <row r="48" spans="3:17" x14ac:dyDescent="0.25">
      <c r="C48" s="1" t="s">
        <v>22</v>
      </c>
    </row>
    <row r="49" spans="3:3" x14ac:dyDescent="0.25">
      <c r="C49" s="1" t="s">
        <v>22</v>
      </c>
    </row>
    <row r="50" spans="3:3" x14ac:dyDescent="0.25">
      <c r="C50" s="1" t="s">
        <v>22</v>
      </c>
    </row>
    <row r="51" spans="3:3" x14ac:dyDescent="0.25">
      <c r="C51" s="1" t="s">
        <v>22</v>
      </c>
    </row>
    <row r="52" spans="3:3" x14ac:dyDescent="0.25">
      <c r="C52" s="1" t="s">
        <v>22</v>
      </c>
    </row>
    <row r="53" spans="3:3" x14ac:dyDescent="0.25">
      <c r="C53" s="1" t="s">
        <v>22</v>
      </c>
    </row>
    <row r="54" spans="3:3" x14ac:dyDescent="0.25">
      <c r="C54" s="1" t="s">
        <v>22</v>
      </c>
    </row>
    <row r="55" spans="3:3" x14ac:dyDescent="0.25">
      <c r="C55" s="1" t="s">
        <v>22</v>
      </c>
    </row>
    <row r="56" spans="3:3" x14ac:dyDescent="0.25">
      <c r="C56" s="1" t="s">
        <v>22</v>
      </c>
    </row>
    <row r="57" spans="3:3" x14ac:dyDescent="0.25">
      <c r="C57" s="1" t="s">
        <v>22</v>
      </c>
    </row>
    <row r="58" spans="3:3" x14ac:dyDescent="0.25">
      <c r="C58" s="1" t="s">
        <v>22</v>
      </c>
    </row>
    <row r="59" spans="3:3" x14ac:dyDescent="0.25">
      <c r="C59" s="1" t="s">
        <v>22</v>
      </c>
    </row>
    <row r="60" spans="3:3" x14ac:dyDescent="0.25">
      <c r="C60" s="1" t="s">
        <v>22</v>
      </c>
    </row>
    <row r="61" spans="3:3" x14ac:dyDescent="0.25">
      <c r="C61" s="1" t="s">
        <v>22</v>
      </c>
    </row>
    <row r="62" spans="3:3" x14ac:dyDescent="0.25">
      <c r="C62" s="1" t="s">
        <v>22</v>
      </c>
    </row>
    <row r="63" spans="3:3" x14ac:dyDescent="0.25">
      <c r="C63" s="1" t="s">
        <v>22</v>
      </c>
    </row>
    <row r="64" spans="3:3" x14ac:dyDescent="0.25">
      <c r="C64" s="1" t="s">
        <v>22</v>
      </c>
    </row>
    <row r="65" spans="3:3" x14ac:dyDescent="0.25">
      <c r="C65" s="1" t="s">
        <v>22</v>
      </c>
    </row>
    <row r="66" spans="3:3" x14ac:dyDescent="0.25">
      <c r="C66" s="1" t="s">
        <v>22</v>
      </c>
    </row>
    <row r="67" spans="3:3" x14ac:dyDescent="0.25">
      <c r="C67" s="1" t="s">
        <v>22</v>
      </c>
    </row>
    <row r="68" spans="3:3" x14ac:dyDescent="0.25">
      <c r="C68" s="1" t="s">
        <v>22</v>
      </c>
    </row>
    <row r="69" spans="3:3" x14ac:dyDescent="0.25">
      <c r="C69" s="1" t="s">
        <v>22</v>
      </c>
    </row>
    <row r="70" spans="3:3" x14ac:dyDescent="0.25">
      <c r="C70" s="1" t="s">
        <v>22</v>
      </c>
    </row>
    <row r="71" spans="3:3" x14ac:dyDescent="0.25">
      <c r="C71" s="1" t="s">
        <v>22</v>
      </c>
    </row>
    <row r="72" spans="3:3" x14ac:dyDescent="0.25">
      <c r="C72" s="1" t="s">
        <v>22</v>
      </c>
    </row>
    <row r="73" spans="3:3" x14ac:dyDescent="0.25">
      <c r="C73" s="1" t="s">
        <v>22</v>
      </c>
    </row>
    <row r="74" spans="3:3" x14ac:dyDescent="0.25">
      <c r="C74" s="1" t="s">
        <v>22</v>
      </c>
    </row>
    <row r="75" spans="3:3" x14ac:dyDescent="0.25">
      <c r="C75" s="1" t="s">
        <v>22</v>
      </c>
    </row>
    <row r="76" spans="3:3" x14ac:dyDescent="0.25">
      <c r="C76" s="1" t="s">
        <v>22</v>
      </c>
    </row>
    <row r="77" spans="3:3" x14ac:dyDescent="0.25">
      <c r="C77" s="1" t="s">
        <v>22</v>
      </c>
    </row>
    <row r="78" spans="3:3" x14ac:dyDescent="0.25">
      <c r="C78" s="1" t="s">
        <v>22</v>
      </c>
    </row>
    <row r="79" spans="3:3" x14ac:dyDescent="0.25">
      <c r="C79" s="1" t="s">
        <v>22</v>
      </c>
    </row>
    <row r="80" spans="3:3" x14ac:dyDescent="0.25">
      <c r="C80" s="1" t="s">
        <v>22</v>
      </c>
    </row>
    <row r="81" spans="3:3" x14ac:dyDescent="0.25">
      <c r="C81" s="1" t="s">
        <v>22</v>
      </c>
    </row>
    <row r="82" spans="3:3" x14ac:dyDescent="0.25">
      <c r="C82" s="1" t="s">
        <v>22</v>
      </c>
    </row>
    <row r="83" spans="3:3" x14ac:dyDescent="0.25">
      <c r="C83" s="1" t="s">
        <v>22</v>
      </c>
    </row>
    <row r="84" spans="3:3" x14ac:dyDescent="0.25">
      <c r="C84" s="1" t="s">
        <v>22</v>
      </c>
    </row>
    <row r="85" spans="3:3" x14ac:dyDescent="0.25">
      <c r="C85" s="1" t="s">
        <v>22</v>
      </c>
    </row>
    <row r="86" spans="3:3" x14ac:dyDescent="0.25">
      <c r="C86" s="1" t="s">
        <v>22</v>
      </c>
    </row>
    <row r="87" spans="3:3" x14ac:dyDescent="0.25">
      <c r="C87" s="1" t="s">
        <v>22</v>
      </c>
    </row>
    <row r="88" spans="3:3" x14ac:dyDescent="0.25">
      <c r="C88" s="1" t="s">
        <v>22</v>
      </c>
    </row>
    <row r="89" spans="3:3" x14ac:dyDescent="0.25">
      <c r="C89" s="1" t="s">
        <v>22</v>
      </c>
    </row>
    <row r="90" spans="3:3" x14ac:dyDescent="0.25">
      <c r="C90" s="1" t="s">
        <v>22</v>
      </c>
    </row>
    <row r="91" spans="3:3" x14ac:dyDescent="0.25">
      <c r="C91" s="1" t="s">
        <v>22</v>
      </c>
    </row>
    <row r="92" spans="3:3" x14ac:dyDescent="0.25">
      <c r="C92" s="1" t="s">
        <v>22</v>
      </c>
    </row>
    <row r="93" spans="3:3" x14ac:dyDescent="0.25">
      <c r="C93" s="1" t="s">
        <v>22</v>
      </c>
    </row>
    <row r="94" spans="3:3" x14ac:dyDescent="0.25">
      <c r="C94" s="1" t="s">
        <v>22</v>
      </c>
    </row>
    <row r="95" spans="3:3" x14ac:dyDescent="0.25">
      <c r="C95" s="1" t="s">
        <v>22</v>
      </c>
    </row>
    <row r="96" spans="3:3" x14ac:dyDescent="0.25">
      <c r="C96" s="1" t="s">
        <v>22</v>
      </c>
    </row>
    <row r="97" spans="3:3" x14ac:dyDescent="0.25">
      <c r="C97" s="1" t="s">
        <v>22</v>
      </c>
    </row>
    <row r="98" spans="3:3" x14ac:dyDescent="0.25">
      <c r="C98" s="1" t="s">
        <v>22</v>
      </c>
    </row>
    <row r="99" spans="3:3" x14ac:dyDescent="0.25">
      <c r="C99" s="1" t="s">
        <v>22</v>
      </c>
    </row>
    <row r="100" spans="3:3" x14ac:dyDescent="0.25">
      <c r="C100" s="1" t="s">
        <v>22</v>
      </c>
    </row>
    <row r="101" spans="3:3" x14ac:dyDescent="0.25">
      <c r="C101" s="1" t="s">
        <v>22</v>
      </c>
    </row>
    <row r="102" spans="3:3" x14ac:dyDescent="0.25">
      <c r="C102" s="1" t="s">
        <v>22</v>
      </c>
    </row>
    <row r="103" spans="3:3" x14ac:dyDescent="0.25">
      <c r="C103" s="1" t="s">
        <v>22</v>
      </c>
    </row>
    <row r="104" spans="3:3" x14ac:dyDescent="0.25">
      <c r="C104" s="1" t="s">
        <v>22</v>
      </c>
    </row>
    <row r="105" spans="3:3" x14ac:dyDescent="0.25">
      <c r="C105" s="1" t="s">
        <v>22</v>
      </c>
    </row>
    <row r="106" spans="3:3" x14ac:dyDescent="0.25">
      <c r="C106" s="1" t="s">
        <v>22</v>
      </c>
    </row>
    <row r="107" spans="3:3" x14ac:dyDescent="0.25">
      <c r="C107" s="1" t="s">
        <v>22</v>
      </c>
    </row>
    <row r="108" spans="3:3" x14ac:dyDescent="0.25">
      <c r="C108" s="1" t="s">
        <v>22</v>
      </c>
    </row>
    <row r="109" spans="3:3" x14ac:dyDescent="0.25">
      <c r="C109" s="1" t="s">
        <v>22</v>
      </c>
    </row>
    <row r="110" spans="3:3" x14ac:dyDescent="0.25">
      <c r="C110" s="1" t="s">
        <v>22</v>
      </c>
    </row>
    <row r="111" spans="3:3" x14ac:dyDescent="0.25">
      <c r="C111" s="1" t="s">
        <v>22</v>
      </c>
    </row>
    <row r="112" spans="3:3" x14ac:dyDescent="0.25">
      <c r="C112" s="1" t="s">
        <v>22</v>
      </c>
    </row>
    <row r="113" spans="3:3" x14ac:dyDescent="0.25">
      <c r="C113" s="1" t="s">
        <v>22</v>
      </c>
    </row>
    <row r="114" spans="3:3" x14ac:dyDescent="0.25">
      <c r="C114" s="1" t="s">
        <v>22</v>
      </c>
    </row>
    <row r="115" spans="3:3" x14ac:dyDescent="0.25">
      <c r="C115" s="1" t="s">
        <v>22</v>
      </c>
    </row>
    <row r="116" spans="3:3" x14ac:dyDescent="0.25">
      <c r="C116" s="1" t="s">
        <v>22</v>
      </c>
    </row>
    <row r="117" spans="3:3" x14ac:dyDescent="0.25">
      <c r="C117" s="1" t="s">
        <v>22</v>
      </c>
    </row>
    <row r="118" spans="3:3" x14ac:dyDescent="0.25">
      <c r="C118" s="1" t="s">
        <v>22</v>
      </c>
    </row>
    <row r="119" spans="3:3" x14ac:dyDescent="0.25">
      <c r="C119" s="1" t="s">
        <v>22</v>
      </c>
    </row>
    <row r="120" spans="3:3" x14ac:dyDescent="0.25">
      <c r="C120" s="1" t="s">
        <v>22</v>
      </c>
    </row>
    <row r="121" spans="3:3" x14ac:dyDescent="0.25">
      <c r="C121" s="1" t="s">
        <v>22</v>
      </c>
    </row>
    <row r="122" spans="3:3" x14ac:dyDescent="0.25">
      <c r="C122" s="1" t="s">
        <v>22</v>
      </c>
    </row>
    <row r="123" spans="3:3" x14ac:dyDescent="0.25">
      <c r="C123" s="1" t="s">
        <v>22</v>
      </c>
    </row>
    <row r="124" spans="3:3" x14ac:dyDescent="0.25">
      <c r="C124" s="1" t="s">
        <v>22</v>
      </c>
    </row>
    <row r="125" spans="3:3" x14ac:dyDescent="0.25">
      <c r="C125" s="1" t="s">
        <v>22</v>
      </c>
    </row>
    <row r="126" spans="3:3" x14ac:dyDescent="0.25">
      <c r="C126" s="1" t="s">
        <v>22</v>
      </c>
    </row>
    <row r="127" spans="3:3" x14ac:dyDescent="0.25">
      <c r="C127" s="1" t="s">
        <v>22</v>
      </c>
    </row>
    <row r="128" spans="3:3" x14ac:dyDescent="0.25">
      <c r="C128" s="1" t="s">
        <v>22</v>
      </c>
    </row>
    <row r="129" spans="3:3" x14ac:dyDescent="0.25">
      <c r="C129" s="1" t="s">
        <v>22</v>
      </c>
    </row>
    <row r="130" spans="3:3" x14ac:dyDescent="0.25">
      <c r="C130" s="1" t="s">
        <v>22</v>
      </c>
    </row>
    <row r="131" spans="3:3" x14ac:dyDescent="0.25">
      <c r="C131" s="1" t="s">
        <v>22</v>
      </c>
    </row>
    <row r="132" spans="3:3" x14ac:dyDescent="0.25">
      <c r="C132" s="1" t="s">
        <v>22</v>
      </c>
    </row>
    <row r="133" spans="3:3" x14ac:dyDescent="0.25">
      <c r="C133" s="1" t="s">
        <v>22</v>
      </c>
    </row>
    <row r="134" spans="3:3" x14ac:dyDescent="0.25">
      <c r="C134" s="1" t="s">
        <v>22</v>
      </c>
    </row>
    <row r="135" spans="3:3" x14ac:dyDescent="0.25">
      <c r="C135" s="1" t="s">
        <v>22</v>
      </c>
    </row>
    <row r="136" spans="3:3" x14ac:dyDescent="0.25">
      <c r="C136" s="1" t="s">
        <v>22</v>
      </c>
    </row>
    <row r="137" spans="3:3" x14ac:dyDescent="0.25">
      <c r="C137" s="1" t="s">
        <v>22</v>
      </c>
    </row>
    <row r="138" spans="3:3" x14ac:dyDescent="0.25">
      <c r="C138" s="1" t="s">
        <v>22</v>
      </c>
    </row>
    <row r="139" spans="3:3" x14ac:dyDescent="0.25">
      <c r="C139" s="1" t="s">
        <v>22</v>
      </c>
    </row>
    <row r="140" spans="3:3" x14ac:dyDescent="0.25">
      <c r="C140" s="1" t="s">
        <v>22</v>
      </c>
    </row>
    <row r="141" spans="3:3" x14ac:dyDescent="0.25">
      <c r="C141" s="1" t="s">
        <v>22</v>
      </c>
    </row>
    <row r="142" spans="3:3" x14ac:dyDescent="0.25">
      <c r="C142" s="1" t="s">
        <v>22</v>
      </c>
    </row>
    <row r="143" spans="3:3" x14ac:dyDescent="0.25">
      <c r="C143" s="1" t="s">
        <v>22</v>
      </c>
    </row>
    <row r="144" spans="3:3" x14ac:dyDescent="0.25">
      <c r="C144" s="1" t="s">
        <v>22</v>
      </c>
    </row>
    <row r="145" spans="3:3" x14ac:dyDescent="0.25">
      <c r="C145" s="1" t="s">
        <v>22</v>
      </c>
    </row>
    <row r="146" spans="3:3" x14ac:dyDescent="0.25">
      <c r="C146" s="1" t="s">
        <v>22</v>
      </c>
    </row>
    <row r="147" spans="3:3" x14ac:dyDescent="0.25">
      <c r="C147" s="1" t="s">
        <v>22</v>
      </c>
    </row>
    <row r="148" spans="3:3" x14ac:dyDescent="0.25">
      <c r="C148" s="1" t="s">
        <v>22</v>
      </c>
    </row>
    <row r="149" spans="3:3" x14ac:dyDescent="0.25">
      <c r="C149" s="1" t="s">
        <v>22</v>
      </c>
    </row>
    <row r="150" spans="3:3" x14ac:dyDescent="0.25">
      <c r="C150" s="1" t="s">
        <v>22</v>
      </c>
    </row>
    <row r="151" spans="3:3" x14ac:dyDescent="0.25">
      <c r="C151" s="1" t="s">
        <v>22</v>
      </c>
    </row>
    <row r="152" spans="3:3" x14ac:dyDescent="0.25">
      <c r="C152" s="1" t="s">
        <v>22</v>
      </c>
    </row>
    <row r="153" spans="3:3" x14ac:dyDescent="0.25">
      <c r="C153" s="1" t="s">
        <v>22</v>
      </c>
    </row>
    <row r="154" spans="3:3" x14ac:dyDescent="0.25">
      <c r="C154" s="1" t="s">
        <v>22</v>
      </c>
    </row>
    <row r="155" spans="3:3" x14ac:dyDescent="0.25">
      <c r="C155" s="1" t="s">
        <v>22</v>
      </c>
    </row>
    <row r="156" spans="3:3" x14ac:dyDescent="0.25">
      <c r="C156" s="1" t="s">
        <v>22</v>
      </c>
    </row>
    <row r="157" spans="3:3" x14ac:dyDescent="0.25">
      <c r="C157" s="1" t="s">
        <v>22</v>
      </c>
    </row>
    <row r="158" spans="3:3" x14ac:dyDescent="0.25">
      <c r="C158" s="1" t="s">
        <v>22</v>
      </c>
    </row>
    <row r="159" spans="3:3" x14ac:dyDescent="0.25">
      <c r="C159" s="1" t="s">
        <v>22</v>
      </c>
    </row>
    <row r="160" spans="3:3" x14ac:dyDescent="0.25">
      <c r="C160" s="1" t="s">
        <v>22</v>
      </c>
    </row>
    <row r="161" spans="3:3" x14ac:dyDescent="0.25">
      <c r="C161" s="1" t="s">
        <v>22</v>
      </c>
    </row>
    <row r="162" spans="3:3" x14ac:dyDescent="0.25">
      <c r="C162" s="1" t="s">
        <v>22</v>
      </c>
    </row>
    <row r="163" spans="3:3" x14ac:dyDescent="0.25">
      <c r="C163" s="1" t="s">
        <v>22</v>
      </c>
    </row>
    <row r="164" spans="3:3" x14ac:dyDescent="0.25">
      <c r="C164" s="1" t="s">
        <v>22</v>
      </c>
    </row>
    <row r="165" spans="3:3" x14ac:dyDescent="0.25">
      <c r="C165" s="1" t="s">
        <v>22</v>
      </c>
    </row>
    <row r="166" spans="3:3" x14ac:dyDescent="0.25">
      <c r="C166" s="1" t="s">
        <v>22</v>
      </c>
    </row>
    <row r="167" spans="3:3" x14ac:dyDescent="0.25">
      <c r="C167" s="1" t="s">
        <v>22</v>
      </c>
    </row>
    <row r="168" spans="3:3" x14ac:dyDescent="0.25">
      <c r="C168" s="1" t="s">
        <v>22</v>
      </c>
    </row>
    <row r="169" spans="3:3" x14ac:dyDescent="0.25">
      <c r="C169" s="1" t="s">
        <v>22</v>
      </c>
    </row>
    <row r="170" spans="3:3" x14ac:dyDescent="0.25">
      <c r="C170" s="1" t="s">
        <v>22</v>
      </c>
    </row>
    <row r="171" spans="3:3" x14ac:dyDescent="0.25">
      <c r="C171" s="1" t="s">
        <v>22</v>
      </c>
    </row>
    <row r="172" spans="3:3" x14ac:dyDescent="0.25">
      <c r="C172" s="1" t="s">
        <v>22</v>
      </c>
    </row>
    <row r="173" spans="3:3" x14ac:dyDescent="0.25">
      <c r="C173" s="1" t="s">
        <v>22</v>
      </c>
    </row>
    <row r="174" spans="3:3" x14ac:dyDescent="0.25">
      <c r="C174" s="1" t="s">
        <v>22</v>
      </c>
    </row>
  </sheetData>
  <mergeCells count="4">
    <mergeCell ref="A12:H12"/>
    <mergeCell ref="J12:Q12"/>
    <mergeCell ref="G4:M4"/>
    <mergeCell ref="G5:M5"/>
  </mergeCells>
  <conditionalFormatting sqref="G16:G19 G21:G45">
    <cfRule type="cellIs" dxfId="61" priority="45" operator="equal">
      <formula>"Entrée Prod"</formula>
    </cfRule>
    <cfRule type="cellIs" dxfId="60" priority="46" operator="equal">
      <formula>"Sortie Expé"</formula>
    </cfRule>
  </conditionalFormatting>
  <conditionalFormatting sqref="G16:G19 G21:G45">
    <cfRule type="cellIs" dxfId="59" priority="44" operator="equal">
      <formula>"Entrée Prod Restante"</formula>
    </cfRule>
  </conditionalFormatting>
  <conditionalFormatting sqref="G20">
    <cfRule type="cellIs" dxfId="58" priority="42" operator="equal">
      <formula>"Entrée Prod"</formula>
    </cfRule>
    <cfRule type="cellIs" dxfId="57" priority="43" operator="equal">
      <formula>"Sortie Expé"</formula>
    </cfRule>
  </conditionalFormatting>
  <conditionalFormatting sqref="G20">
    <cfRule type="cellIs" dxfId="56" priority="41" operator="equal">
      <formula>"Entrée Prod Restante"</formula>
    </cfRule>
  </conditionalFormatting>
  <conditionalFormatting sqref="H14:I14">
    <cfRule type="cellIs" dxfId="55" priority="39" operator="equal">
      <formula>"Entrée Prod"</formula>
    </cfRule>
    <cfRule type="cellIs" dxfId="54" priority="40" operator="equal">
      <formula>"Sortie Expé"</formula>
    </cfRule>
  </conditionalFormatting>
  <conditionalFormatting sqref="D14">
    <cfRule type="cellIs" dxfId="53" priority="37" operator="equal">
      <formula>"Poudre"</formula>
    </cfRule>
    <cfRule type="cellIs" dxfId="52" priority="38" operator="equal">
      <formula>"Liquide"</formula>
    </cfRule>
  </conditionalFormatting>
  <conditionalFormatting sqref="H14:I14">
    <cfRule type="cellIs" dxfId="51" priority="36" operator="equal">
      <formula>"Entrée Prod Restante"</formula>
    </cfRule>
  </conditionalFormatting>
  <conditionalFormatting sqref="Q14">
    <cfRule type="cellIs" dxfId="50" priority="34" operator="equal">
      <formula>"Entrée Prod"</formula>
    </cfRule>
    <cfRule type="cellIs" dxfId="49" priority="35" operator="equal">
      <formula>"Sortie Expé"</formula>
    </cfRule>
  </conditionalFormatting>
  <conditionalFormatting sqref="M14">
    <cfRule type="cellIs" dxfId="48" priority="32" operator="equal">
      <formula>"Poudre"</formula>
    </cfRule>
    <cfRule type="cellIs" dxfId="47" priority="33" operator="equal">
      <formula>"Liquide"</formula>
    </cfRule>
  </conditionalFormatting>
  <conditionalFormatting sqref="Q14">
    <cfRule type="cellIs" dxfId="46" priority="31" operator="equal">
      <formula>"Entrée Prod Restante"</formula>
    </cfRule>
  </conditionalFormatting>
  <conditionalFormatting sqref="P16:P17">
    <cfRule type="cellIs" dxfId="45" priority="29" operator="equal">
      <formula>"Entrée Prod"</formula>
    </cfRule>
    <cfRule type="cellIs" dxfId="44" priority="30" operator="equal">
      <formula>"Sortie Expé"</formula>
    </cfRule>
  </conditionalFormatting>
  <conditionalFormatting sqref="P16:P17">
    <cfRule type="cellIs" dxfId="43" priority="28" operator="equal">
      <formula>"Entrée Prod Restante"</formula>
    </cfRule>
  </conditionalFormatting>
  <conditionalFormatting sqref="P23">
    <cfRule type="cellIs" dxfId="42" priority="26" operator="equal">
      <formula>"Entrée Prod"</formula>
    </cfRule>
    <cfRule type="cellIs" dxfId="41" priority="27" operator="equal">
      <formula>"Sortie Expé"</formula>
    </cfRule>
  </conditionalFormatting>
  <conditionalFormatting sqref="P23">
    <cfRule type="cellIs" dxfId="40" priority="25" operator="equal">
      <formula>"Entrée Prod Restante"</formula>
    </cfRule>
  </conditionalFormatting>
  <conditionalFormatting sqref="P24">
    <cfRule type="cellIs" dxfId="39" priority="23" operator="equal">
      <formula>"Entrée Prod"</formula>
    </cfRule>
    <cfRule type="cellIs" dxfId="38" priority="24" operator="equal">
      <formula>"Sortie Expé"</formula>
    </cfRule>
  </conditionalFormatting>
  <conditionalFormatting sqref="P24">
    <cfRule type="cellIs" dxfId="37" priority="22" operator="equal">
      <formula>"Entrée Prod Restante"</formula>
    </cfRule>
  </conditionalFormatting>
  <conditionalFormatting sqref="P25">
    <cfRule type="cellIs" dxfId="36" priority="20" operator="equal">
      <formula>"Entrée Prod"</formula>
    </cfRule>
    <cfRule type="cellIs" dxfId="35" priority="21" operator="equal">
      <formula>"Sortie Expé"</formula>
    </cfRule>
  </conditionalFormatting>
  <conditionalFormatting sqref="P25">
    <cfRule type="cellIs" dxfId="34" priority="19" operator="equal">
      <formula>"Entrée Prod Restante"</formula>
    </cfRule>
  </conditionalFormatting>
  <conditionalFormatting sqref="P26">
    <cfRule type="cellIs" dxfId="33" priority="17" operator="equal">
      <formula>"Entrée Prod"</formula>
    </cfRule>
    <cfRule type="cellIs" dxfId="32" priority="18" operator="equal">
      <formula>"Sortie Expé"</formula>
    </cfRule>
  </conditionalFormatting>
  <conditionalFormatting sqref="P26">
    <cfRule type="cellIs" dxfId="31" priority="16" operator="equal">
      <formula>"Entrée Prod Restante"</formula>
    </cfRule>
  </conditionalFormatting>
  <conditionalFormatting sqref="P32:P34">
    <cfRule type="cellIs" dxfId="30" priority="14" operator="equal">
      <formula>"Entrée Prod"</formula>
    </cfRule>
    <cfRule type="cellIs" dxfId="29" priority="15" operator="equal">
      <formula>"Sortie Expé"</formula>
    </cfRule>
  </conditionalFormatting>
  <conditionalFormatting sqref="P32:P34">
    <cfRule type="cellIs" dxfId="28" priority="13" operator="equal">
      <formula>"Entrée Prod Restante"</formula>
    </cfRule>
  </conditionalFormatting>
  <conditionalFormatting sqref="P41">
    <cfRule type="cellIs" dxfId="27" priority="11" operator="equal">
      <formula>"Entrée Prod"</formula>
    </cfRule>
    <cfRule type="cellIs" dxfId="26" priority="12" operator="equal">
      <formula>"Sortie Expé"</formula>
    </cfRule>
  </conditionalFormatting>
  <conditionalFormatting sqref="P41">
    <cfRule type="cellIs" dxfId="25" priority="10" operator="equal">
      <formula>"Entrée Prod Restante"</formula>
    </cfRule>
  </conditionalFormatting>
  <conditionalFormatting sqref="P42">
    <cfRule type="cellIs" dxfId="24" priority="8" operator="equal">
      <formula>"Entrée Prod"</formula>
    </cfRule>
    <cfRule type="cellIs" dxfId="23" priority="9" operator="equal">
      <formula>"Sortie Expé"</formula>
    </cfRule>
  </conditionalFormatting>
  <conditionalFormatting sqref="P42">
    <cfRule type="cellIs" dxfId="22" priority="7" operator="equal">
      <formula>"Entrée Prod Restante"</formula>
    </cfRule>
  </conditionalFormatting>
  <conditionalFormatting sqref="P43">
    <cfRule type="cellIs" dxfId="21" priority="5" operator="equal">
      <formula>"Entrée Prod"</formula>
    </cfRule>
    <cfRule type="cellIs" dxfId="20" priority="6" operator="equal">
      <formula>"Sortie Expé"</formula>
    </cfRule>
  </conditionalFormatting>
  <conditionalFormatting sqref="P43">
    <cfRule type="cellIs" dxfId="19" priority="4" operator="equal">
      <formula>"Entrée Prod Restante"</formula>
    </cfRule>
  </conditionalFormatting>
  <conditionalFormatting sqref="P44">
    <cfRule type="cellIs" dxfId="18" priority="2" operator="equal">
      <formula>"Entrée Prod"</formula>
    </cfRule>
    <cfRule type="cellIs" dxfId="17" priority="3" operator="equal">
      <formula>"Sortie Expé"</formula>
    </cfRule>
  </conditionalFormatting>
  <conditionalFormatting sqref="P44">
    <cfRule type="cellIs" dxfId="16" priority="1" operator="equal">
      <formula>"Entrée Prod Restante"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51"/>
  <sheetViews>
    <sheetView showGridLines="0" tabSelected="1" workbookViewId="0">
      <selection activeCell="O13" sqref="O13"/>
    </sheetView>
  </sheetViews>
  <sheetFormatPr baseColWidth="10" defaultRowHeight="15" x14ac:dyDescent="0.25"/>
  <cols>
    <col min="1" max="1" width="16.28515625" bestFit="1" customWidth="1"/>
    <col min="3" max="3" width="6.85546875" customWidth="1"/>
    <col min="4" max="4" width="4.85546875" bestFit="1" customWidth="1"/>
    <col min="11" max="11" width="16" bestFit="1" customWidth="1"/>
    <col min="12" max="12" width="19.85546875" bestFit="1" customWidth="1"/>
    <col min="13" max="13" width="6.140625" customWidth="1"/>
    <col min="14" max="14" width="10.28515625" bestFit="1" customWidth="1"/>
    <col min="15" max="15" width="13.7109375" bestFit="1" customWidth="1"/>
    <col min="16" max="16" width="11.85546875" bestFit="1" customWidth="1"/>
    <col min="17" max="17" width="9.5703125" bestFit="1" customWidth="1"/>
    <col min="18" max="18" width="13.42578125" bestFit="1" customWidth="1"/>
    <col min="19" max="19" width="9.7109375" bestFit="1" customWidth="1"/>
    <col min="20" max="20" width="16" bestFit="1" customWidth="1"/>
    <col min="21" max="21" width="19.85546875" bestFit="1" customWidth="1"/>
  </cols>
  <sheetData>
    <row r="1" spans="1:21" x14ac:dyDescent="0.25">
      <c r="A1" t="s">
        <v>0</v>
      </c>
      <c r="B1" t="s">
        <v>1</v>
      </c>
      <c r="C1" t="s">
        <v>2</v>
      </c>
      <c r="E1" s="1" t="s">
        <v>0</v>
      </c>
      <c r="F1" s="1" t="s">
        <v>9</v>
      </c>
      <c r="G1" s="1" t="s">
        <v>1</v>
      </c>
      <c r="H1" s="1" t="s">
        <v>10</v>
      </c>
      <c r="I1" s="1" t="s">
        <v>11</v>
      </c>
      <c r="J1" s="1" t="s">
        <v>12</v>
      </c>
      <c r="K1" s="2" t="s">
        <v>13</v>
      </c>
      <c r="L1" s="1" t="s">
        <v>14</v>
      </c>
      <c r="N1" s="65" t="s">
        <v>0</v>
      </c>
      <c r="O1" s="66" t="s">
        <v>9</v>
      </c>
      <c r="P1" s="66" t="s">
        <v>1</v>
      </c>
      <c r="Q1" s="66" t="s">
        <v>10</v>
      </c>
      <c r="R1" s="66" t="s">
        <v>11</v>
      </c>
      <c r="S1" s="66" t="s">
        <v>12</v>
      </c>
      <c r="T1" s="67" t="s">
        <v>13</v>
      </c>
      <c r="U1" s="68" t="s">
        <v>14</v>
      </c>
    </row>
    <row r="2" spans="1:21" x14ac:dyDescent="0.25">
      <c r="A2" t="s">
        <v>3</v>
      </c>
      <c r="B2" t="s">
        <v>4</v>
      </c>
      <c r="C2">
        <v>33</v>
      </c>
      <c r="E2" s="1" t="s">
        <v>3</v>
      </c>
      <c r="F2" s="1">
        <v>181948</v>
      </c>
      <c r="G2" s="1" t="s">
        <v>4</v>
      </c>
      <c r="H2" s="1"/>
      <c r="I2" s="1">
        <v>21</v>
      </c>
      <c r="J2" s="1"/>
      <c r="K2" s="2">
        <v>44614.208333333336</v>
      </c>
      <c r="L2" s="5" t="s">
        <v>15</v>
      </c>
      <c r="N2" t="s">
        <v>3</v>
      </c>
      <c r="O2">
        <v>181948</v>
      </c>
      <c r="P2" t="s">
        <v>4</v>
      </c>
      <c r="R2">
        <v>21</v>
      </c>
      <c r="T2">
        <v>44614.208333333336</v>
      </c>
      <c r="U2" t="s">
        <v>15</v>
      </c>
    </row>
    <row r="3" spans="1:21" x14ac:dyDescent="0.25">
      <c r="A3" t="s">
        <v>5</v>
      </c>
      <c r="B3" t="s">
        <v>4</v>
      </c>
      <c r="C3">
        <v>33</v>
      </c>
      <c r="E3" s="1" t="s">
        <v>3</v>
      </c>
      <c r="F3" s="1">
        <v>151655</v>
      </c>
      <c r="G3" s="1" t="s">
        <v>4</v>
      </c>
      <c r="H3" s="1"/>
      <c r="I3" s="1">
        <v>10</v>
      </c>
      <c r="J3" s="2"/>
      <c r="K3" s="2">
        <v>44615.399691354163</v>
      </c>
      <c r="L3" s="1" t="s">
        <v>15</v>
      </c>
      <c r="N3" t="s">
        <v>3</v>
      </c>
      <c r="O3">
        <v>151655</v>
      </c>
      <c r="P3" t="s">
        <v>4</v>
      </c>
      <c r="R3">
        <v>10</v>
      </c>
      <c r="T3">
        <v>44615.399691354163</v>
      </c>
      <c r="U3" t="s">
        <v>15</v>
      </c>
    </row>
    <row r="4" spans="1:21" x14ac:dyDescent="0.25">
      <c r="A4" t="s">
        <v>5</v>
      </c>
      <c r="B4" t="s">
        <v>6</v>
      </c>
      <c r="C4">
        <v>26</v>
      </c>
      <c r="E4" s="1" t="s">
        <v>3</v>
      </c>
      <c r="F4" s="1">
        <v>160674</v>
      </c>
      <c r="G4" s="1" t="s">
        <v>4</v>
      </c>
      <c r="H4" s="1"/>
      <c r="I4" s="1">
        <v>27</v>
      </c>
      <c r="J4" s="2"/>
      <c r="K4" s="2">
        <v>44617.997685185182</v>
      </c>
      <c r="L4" s="1" t="s">
        <v>15</v>
      </c>
      <c r="N4" t="s">
        <v>3</v>
      </c>
      <c r="O4">
        <v>160674</v>
      </c>
      <c r="P4" t="s">
        <v>4</v>
      </c>
      <c r="R4">
        <v>27</v>
      </c>
      <c r="T4">
        <v>44617.997685185182</v>
      </c>
      <c r="U4" t="s">
        <v>15</v>
      </c>
    </row>
    <row r="5" spans="1:21" x14ac:dyDescent="0.25">
      <c r="A5" t="s">
        <v>7</v>
      </c>
      <c r="B5" t="s">
        <v>4</v>
      </c>
      <c r="C5">
        <v>66</v>
      </c>
      <c r="E5" s="18" t="s">
        <v>3</v>
      </c>
      <c r="F5" s="18">
        <v>107487</v>
      </c>
      <c r="G5" s="18" t="s">
        <v>4</v>
      </c>
      <c r="H5" s="18"/>
      <c r="I5" s="18">
        <v>150</v>
      </c>
      <c r="J5" s="17"/>
      <c r="K5" s="17">
        <v>44619.582561724535</v>
      </c>
      <c r="L5" s="18" t="s">
        <v>15</v>
      </c>
      <c r="N5" t="s">
        <v>3</v>
      </c>
      <c r="O5">
        <v>107487</v>
      </c>
      <c r="P5" t="s">
        <v>4</v>
      </c>
      <c r="R5">
        <v>33</v>
      </c>
      <c r="T5">
        <v>44619.582561724535</v>
      </c>
      <c r="U5" t="s">
        <v>15</v>
      </c>
    </row>
    <row r="6" spans="1:21" x14ac:dyDescent="0.25">
      <c r="A6" t="s">
        <v>7</v>
      </c>
      <c r="B6" t="s">
        <v>6</v>
      </c>
      <c r="C6">
        <v>52</v>
      </c>
      <c r="E6" s="7" t="s">
        <v>5</v>
      </c>
      <c r="F6" s="7">
        <v>176283</v>
      </c>
      <c r="G6" s="7" t="s">
        <v>6</v>
      </c>
      <c r="H6" s="7"/>
      <c r="I6" s="7">
        <v>80</v>
      </c>
      <c r="J6" s="8"/>
      <c r="K6" s="8">
        <v>44614.208333333336</v>
      </c>
      <c r="L6" s="7" t="s">
        <v>15</v>
      </c>
      <c r="N6" t="s">
        <v>3</v>
      </c>
      <c r="O6">
        <v>107487</v>
      </c>
      <c r="P6" t="s">
        <v>4</v>
      </c>
      <c r="R6">
        <v>33</v>
      </c>
      <c r="T6">
        <v>44619.582561724535</v>
      </c>
      <c r="U6" t="s">
        <v>15</v>
      </c>
    </row>
    <row r="7" spans="1:21" x14ac:dyDescent="0.25">
      <c r="A7" t="s">
        <v>8</v>
      </c>
      <c r="B7" t="s">
        <v>4</v>
      </c>
      <c r="C7">
        <v>33</v>
      </c>
      <c r="E7" s="19" t="s">
        <v>5</v>
      </c>
      <c r="F7" s="19">
        <v>176294</v>
      </c>
      <c r="G7" s="19" t="s">
        <v>6</v>
      </c>
      <c r="H7" s="19"/>
      <c r="I7" s="19">
        <v>106</v>
      </c>
      <c r="J7" s="10"/>
      <c r="K7" s="10">
        <v>44616.704118715279</v>
      </c>
      <c r="L7" s="19" t="s">
        <v>15</v>
      </c>
      <c r="N7" t="s">
        <v>3</v>
      </c>
      <c r="O7">
        <v>107487</v>
      </c>
      <c r="P7" t="s">
        <v>4</v>
      </c>
      <c r="R7">
        <v>33</v>
      </c>
      <c r="T7">
        <v>44619.582561724535</v>
      </c>
      <c r="U7" t="s">
        <v>15</v>
      </c>
    </row>
    <row r="8" spans="1:21" x14ac:dyDescent="0.25">
      <c r="A8" t="s">
        <v>8</v>
      </c>
      <c r="B8" t="s">
        <v>6</v>
      </c>
      <c r="C8">
        <v>26</v>
      </c>
      <c r="E8" s="1" t="s">
        <v>5</v>
      </c>
      <c r="F8" s="1">
        <v>177912</v>
      </c>
      <c r="G8" s="1" t="s">
        <v>4</v>
      </c>
      <c r="H8" s="1"/>
      <c r="I8" s="1">
        <v>15</v>
      </c>
      <c r="J8" s="2"/>
      <c r="K8" s="2">
        <v>44617.890843437497</v>
      </c>
      <c r="L8" s="1" t="s">
        <v>15</v>
      </c>
      <c r="N8" t="s">
        <v>3</v>
      </c>
      <c r="O8">
        <v>107487</v>
      </c>
      <c r="P8" t="s">
        <v>4</v>
      </c>
      <c r="R8">
        <v>33</v>
      </c>
      <c r="T8">
        <v>44619.582561724535</v>
      </c>
      <c r="U8" t="s">
        <v>15</v>
      </c>
    </row>
    <row r="9" spans="1:21" x14ac:dyDescent="0.25">
      <c r="E9" s="1" t="s">
        <v>5</v>
      </c>
      <c r="F9" s="1">
        <v>149191</v>
      </c>
      <c r="G9" s="1" t="s">
        <v>4</v>
      </c>
      <c r="H9" s="1"/>
      <c r="I9" s="1">
        <v>14</v>
      </c>
      <c r="J9" s="2"/>
      <c r="K9" s="2">
        <v>44617.977681469907</v>
      </c>
      <c r="L9" s="1" t="s">
        <v>15</v>
      </c>
      <c r="N9" t="s">
        <v>3</v>
      </c>
      <c r="O9">
        <v>107487</v>
      </c>
      <c r="P9" t="s">
        <v>4</v>
      </c>
      <c r="R9">
        <v>18.000000000000014</v>
      </c>
      <c r="T9">
        <v>44619.582561724535</v>
      </c>
      <c r="U9" t="s">
        <v>15</v>
      </c>
    </row>
    <row r="10" spans="1:21" x14ac:dyDescent="0.25">
      <c r="E10" s="1" t="s">
        <v>5</v>
      </c>
      <c r="F10" s="1">
        <v>147371</v>
      </c>
      <c r="G10" s="1" t="s">
        <v>6</v>
      </c>
      <c r="H10" s="1"/>
      <c r="I10" s="1">
        <v>25</v>
      </c>
      <c r="J10" s="2"/>
      <c r="K10" s="2">
        <v>44618.075351527776</v>
      </c>
      <c r="L10" s="1" t="s">
        <v>15</v>
      </c>
      <c r="N10" t="s">
        <v>5</v>
      </c>
      <c r="O10">
        <v>176283</v>
      </c>
      <c r="P10" t="s">
        <v>6</v>
      </c>
      <c r="R10">
        <v>26</v>
      </c>
      <c r="T10">
        <v>44614.208333333336</v>
      </c>
      <c r="U10" t="s">
        <v>15</v>
      </c>
    </row>
    <row r="11" spans="1:21" x14ac:dyDescent="0.25">
      <c r="E11" s="11" t="s">
        <v>5</v>
      </c>
      <c r="F11" s="11">
        <v>147821</v>
      </c>
      <c r="G11" s="11" t="s">
        <v>6</v>
      </c>
      <c r="H11" s="11"/>
      <c r="I11" s="11">
        <v>152</v>
      </c>
      <c r="J11" s="12"/>
      <c r="K11" s="12">
        <v>44618.753778391205</v>
      </c>
      <c r="L11" s="11" t="s">
        <v>15</v>
      </c>
      <c r="N11" t="s">
        <v>5</v>
      </c>
      <c r="O11">
        <v>176283</v>
      </c>
      <c r="P11" t="s">
        <v>6</v>
      </c>
      <c r="R11">
        <v>26</v>
      </c>
      <c r="T11">
        <v>44614.208333333336</v>
      </c>
      <c r="U11" t="s">
        <v>15</v>
      </c>
    </row>
    <row r="12" spans="1:21" x14ac:dyDescent="0.25">
      <c r="E12" s="13" t="s">
        <v>7</v>
      </c>
      <c r="F12" s="13">
        <v>175828</v>
      </c>
      <c r="G12" s="13" t="s">
        <v>6</v>
      </c>
      <c r="H12" s="13"/>
      <c r="I12" s="13">
        <v>130</v>
      </c>
      <c r="J12" s="14"/>
      <c r="K12" s="14">
        <v>44617.817977719904</v>
      </c>
      <c r="L12" s="13" t="s">
        <v>15</v>
      </c>
      <c r="N12" t="s">
        <v>5</v>
      </c>
      <c r="O12">
        <v>176283</v>
      </c>
      <c r="P12" t="s">
        <v>6</v>
      </c>
      <c r="R12">
        <v>26</v>
      </c>
      <c r="T12">
        <v>44614.208333333336</v>
      </c>
      <c r="U12" t="s">
        <v>15</v>
      </c>
    </row>
    <row r="13" spans="1:21" x14ac:dyDescent="0.25">
      <c r="E13" s="1" t="s">
        <v>8</v>
      </c>
      <c r="F13" s="1">
        <v>149188</v>
      </c>
      <c r="G13" s="1" t="s">
        <v>4</v>
      </c>
      <c r="H13" s="1"/>
      <c r="I13" s="1">
        <v>14</v>
      </c>
      <c r="J13" s="2"/>
      <c r="K13" s="2">
        <v>44614.208333333336</v>
      </c>
      <c r="L13" s="1" t="s">
        <v>15</v>
      </c>
      <c r="N13" t="s">
        <v>5</v>
      </c>
      <c r="O13">
        <v>176283</v>
      </c>
      <c r="P13" t="s">
        <v>6</v>
      </c>
      <c r="R13">
        <v>2.0000000000000044</v>
      </c>
      <c r="T13">
        <v>44614.208333333336</v>
      </c>
      <c r="U13" t="s">
        <v>15</v>
      </c>
    </row>
    <row r="14" spans="1:21" x14ac:dyDescent="0.25">
      <c r="E14" s="15" t="s">
        <v>8</v>
      </c>
      <c r="F14" s="15">
        <v>149280</v>
      </c>
      <c r="G14" s="15" t="s">
        <v>4</v>
      </c>
      <c r="H14" s="15"/>
      <c r="I14" s="15">
        <v>51</v>
      </c>
      <c r="J14" s="16"/>
      <c r="K14" s="16">
        <v>44617.208333333336</v>
      </c>
      <c r="L14" s="15" t="s">
        <v>15</v>
      </c>
      <c r="N14" t="s">
        <v>5</v>
      </c>
      <c r="O14">
        <v>176294</v>
      </c>
      <c r="P14" t="s">
        <v>6</v>
      </c>
      <c r="R14">
        <v>26</v>
      </c>
      <c r="T14">
        <v>44616.704118715279</v>
      </c>
      <c r="U14" t="s">
        <v>15</v>
      </c>
    </row>
    <row r="15" spans="1:21" x14ac:dyDescent="0.25">
      <c r="N15" t="s">
        <v>5</v>
      </c>
      <c r="O15">
        <v>176294</v>
      </c>
      <c r="P15" t="s">
        <v>6</v>
      </c>
      <c r="R15">
        <v>26</v>
      </c>
      <c r="T15">
        <v>44616.704118715279</v>
      </c>
      <c r="U15" t="s">
        <v>15</v>
      </c>
    </row>
    <row r="16" spans="1:21" x14ac:dyDescent="0.25">
      <c r="N16" t="s">
        <v>5</v>
      </c>
      <c r="O16">
        <v>176294</v>
      </c>
      <c r="P16" t="s">
        <v>6</v>
      </c>
      <c r="R16">
        <v>26</v>
      </c>
      <c r="T16">
        <v>44616.704118715279</v>
      </c>
      <c r="U16" t="s">
        <v>15</v>
      </c>
    </row>
    <row r="17" spans="11:21" x14ac:dyDescent="0.25">
      <c r="N17" t="s">
        <v>5</v>
      </c>
      <c r="O17">
        <v>176294</v>
      </c>
      <c r="P17" t="s">
        <v>6</v>
      </c>
      <c r="R17">
        <v>26</v>
      </c>
      <c r="T17">
        <v>44616.704118715279</v>
      </c>
      <c r="U17" t="s">
        <v>15</v>
      </c>
    </row>
    <row r="18" spans="11:21" x14ac:dyDescent="0.25">
      <c r="N18" t="s">
        <v>5</v>
      </c>
      <c r="O18">
        <v>176294</v>
      </c>
      <c r="P18" t="s">
        <v>6</v>
      </c>
      <c r="R18">
        <v>1.9999999999999929</v>
      </c>
      <c r="T18">
        <v>44616.704118715279</v>
      </c>
      <c r="U18" t="s">
        <v>15</v>
      </c>
    </row>
    <row r="19" spans="11:21" x14ac:dyDescent="0.25">
      <c r="N19" t="s">
        <v>5</v>
      </c>
      <c r="O19">
        <v>177912</v>
      </c>
      <c r="P19" t="s">
        <v>4</v>
      </c>
      <c r="R19">
        <v>15</v>
      </c>
      <c r="T19">
        <v>44617.890843437497</v>
      </c>
      <c r="U19" t="s">
        <v>15</v>
      </c>
    </row>
    <row r="20" spans="11:21" x14ac:dyDescent="0.25">
      <c r="K20" s="64"/>
      <c r="N20" t="s">
        <v>5</v>
      </c>
      <c r="O20">
        <v>149191</v>
      </c>
      <c r="P20" t="s">
        <v>4</v>
      </c>
      <c r="R20">
        <v>14</v>
      </c>
      <c r="T20">
        <v>44617.977681469907</v>
      </c>
      <c r="U20" t="s">
        <v>15</v>
      </c>
    </row>
    <row r="21" spans="11:21" x14ac:dyDescent="0.25">
      <c r="K21" s="64"/>
      <c r="N21" t="s">
        <v>5</v>
      </c>
      <c r="O21">
        <v>147371</v>
      </c>
      <c r="P21" t="s">
        <v>6</v>
      </c>
      <c r="R21">
        <v>25</v>
      </c>
      <c r="T21">
        <v>44618.075351527776</v>
      </c>
      <c r="U21" t="s">
        <v>15</v>
      </c>
    </row>
    <row r="22" spans="11:21" x14ac:dyDescent="0.25">
      <c r="K22" s="64"/>
      <c r="N22" t="s">
        <v>5</v>
      </c>
      <c r="O22">
        <v>147821</v>
      </c>
      <c r="P22" t="s">
        <v>6</v>
      </c>
      <c r="R22">
        <v>26</v>
      </c>
      <c r="T22">
        <v>44618.753778391205</v>
      </c>
      <c r="U22" t="s">
        <v>15</v>
      </c>
    </row>
    <row r="23" spans="11:21" x14ac:dyDescent="0.25">
      <c r="K23" s="64"/>
      <c r="N23" t="s">
        <v>5</v>
      </c>
      <c r="O23">
        <v>147821</v>
      </c>
      <c r="P23" t="s">
        <v>6</v>
      </c>
      <c r="R23">
        <v>26</v>
      </c>
      <c r="T23">
        <v>44618.753778391205</v>
      </c>
      <c r="U23" t="s">
        <v>15</v>
      </c>
    </row>
    <row r="24" spans="11:21" x14ac:dyDescent="0.25">
      <c r="K24" s="64"/>
      <c r="N24" t="s">
        <v>5</v>
      </c>
      <c r="O24">
        <v>147821</v>
      </c>
      <c r="P24" t="s">
        <v>6</v>
      </c>
      <c r="R24">
        <v>26</v>
      </c>
      <c r="T24">
        <v>44618.753778391205</v>
      </c>
      <c r="U24" t="s">
        <v>15</v>
      </c>
    </row>
    <row r="25" spans="11:21" x14ac:dyDescent="0.25">
      <c r="K25" s="64"/>
      <c r="N25" t="s">
        <v>5</v>
      </c>
      <c r="O25">
        <v>147821</v>
      </c>
      <c r="P25" t="s">
        <v>6</v>
      </c>
      <c r="R25">
        <v>26</v>
      </c>
      <c r="T25">
        <v>44618.753778391205</v>
      </c>
      <c r="U25" t="s">
        <v>15</v>
      </c>
    </row>
    <row r="26" spans="11:21" x14ac:dyDescent="0.25">
      <c r="K26" s="64"/>
      <c r="N26" t="s">
        <v>5</v>
      </c>
      <c r="O26">
        <v>147821</v>
      </c>
      <c r="P26" t="s">
        <v>6</v>
      </c>
      <c r="R26">
        <v>26</v>
      </c>
      <c r="T26">
        <v>44618.753778391205</v>
      </c>
      <c r="U26" t="s">
        <v>15</v>
      </c>
    </row>
    <row r="27" spans="11:21" x14ac:dyDescent="0.25">
      <c r="K27" s="64"/>
      <c r="N27" t="s">
        <v>5</v>
      </c>
      <c r="O27">
        <v>147821</v>
      </c>
      <c r="P27" t="s">
        <v>6</v>
      </c>
      <c r="R27">
        <v>21.999999999999993</v>
      </c>
      <c r="T27">
        <v>44618.753778391205</v>
      </c>
      <c r="U27" t="s">
        <v>15</v>
      </c>
    </row>
    <row r="28" spans="11:21" x14ac:dyDescent="0.25">
      <c r="K28" s="64"/>
      <c r="N28" t="s">
        <v>7</v>
      </c>
      <c r="O28">
        <v>175828</v>
      </c>
      <c r="P28" t="s">
        <v>6</v>
      </c>
      <c r="R28">
        <v>52</v>
      </c>
      <c r="T28">
        <v>44617.817977719904</v>
      </c>
      <c r="U28" t="s">
        <v>15</v>
      </c>
    </row>
    <row r="29" spans="11:21" x14ac:dyDescent="0.25">
      <c r="K29" s="64"/>
      <c r="N29" t="s">
        <v>7</v>
      </c>
      <c r="O29">
        <v>175828</v>
      </c>
      <c r="P29" t="s">
        <v>6</v>
      </c>
      <c r="R29">
        <v>52</v>
      </c>
      <c r="T29">
        <v>44617.817977719904</v>
      </c>
      <c r="U29" t="s">
        <v>15</v>
      </c>
    </row>
    <row r="30" spans="11:21" x14ac:dyDescent="0.25">
      <c r="K30" s="64"/>
      <c r="N30" t="s">
        <v>7</v>
      </c>
      <c r="O30">
        <v>175828</v>
      </c>
      <c r="P30" t="s">
        <v>6</v>
      </c>
      <c r="R30">
        <v>26</v>
      </c>
      <c r="T30">
        <v>44617.817977719904</v>
      </c>
      <c r="U30" t="s">
        <v>15</v>
      </c>
    </row>
    <row r="31" spans="11:21" x14ac:dyDescent="0.25">
      <c r="K31" s="64"/>
      <c r="N31" t="s">
        <v>8</v>
      </c>
      <c r="O31">
        <v>149188</v>
      </c>
      <c r="P31" t="s">
        <v>4</v>
      </c>
      <c r="R31">
        <v>14</v>
      </c>
      <c r="T31">
        <v>44614.208333333336</v>
      </c>
      <c r="U31" t="s">
        <v>15</v>
      </c>
    </row>
    <row r="32" spans="11:21" x14ac:dyDescent="0.25">
      <c r="K32" s="64"/>
      <c r="N32" t="s">
        <v>8</v>
      </c>
      <c r="O32">
        <v>149280</v>
      </c>
      <c r="P32" t="s">
        <v>4</v>
      </c>
      <c r="R32">
        <v>33</v>
      </c>
      <c r="T32">
        <v>44617.208333333336</v>
      </c>
      <c r="U32" t="s">
        <v>15</v>
      </c>
    </row>
    <row r="33" spans="11:21" x14ac:dyDescent="0.25">
      <c r="K33" s="64"/>
      <c r="N33" t="s">
        <v>8</v>
      </c>
      <c r="O33">
        <v>149280</v>
      </c>
      <c r="P33" t="s">
        <v>4</v>
      </c>
      <c r="R33">
        <v>18</v>
      </c>
      <c r="T33">
        <v>44617.208333333336</v>
      </c>
      <c r="U33" t="s">
        <v>15</v>
      </c>
    </row>
    <row r="34" spans="11:21" x14ac:dyDescent="0.25">
      <c r="K34" s="64"/>
    </row>
    <row r="35" spans="11:21" x14ac:dyDescent="0.25">
      <c r="K35" s="64"/>
    </row>
    <row r="36" spans="11:21" x14ac:dyDescent="0.25">
      <c r="K36" s="64"/>
    </row>
    <row r="37" spans="11:21" x14ac:dyDescent="0.25">
      <c r="K37" s="64"/>
    </row>
    <row r="38" spans="11:21" x14ac:dyDescent="0.25">
      <c r="K38" s="64"/>
    </row>
    <row r="39" spans="11:21" x14ac:dyDescent="0.25">
      <c r="K39" s="64"/>
    </row>
    <row r="40" spans="11:21" x14ac:dyDescent="0.25">
      <c r="K40" s="64"/>
    </row>
    <row r="41" spans="11:21" x14ac:dyDescent="0.25">
      <c r="K41" s="64"/>
    </row>
    <row r="42" spans="11:21" x14ac:dyDescent="0.25">
      <c r="K42" s="64"/>
    </row>
    <row r="43" spans="11:21" x14ac:dyDescent="0.25">
      <c r="K43" s="64"/>
    </row>
    <row r="44" spans="11:21" x14ac:dyDescent="0.25">
      <c r="K44" s="64"/>
    </row>
    <row r="45" spans="11:21" x14ac:dyDescent="0.25">
      <c r="K45" s="64"/>
    </row>
    <row r="46" spans="11:21" x14ac:dyDescent="0.25">
      <c r="K46" s="64"/>
    </row>
    <row r="47" spans="11:21" x14ac:dyDescent="0.25">
      <c r="K47" s="64"/>
    </row>
    <row r="48" spans="11:21" x14ac:dyDescent="0.25">
      <c r="K48" s="64"/>
    </row>
    <row r="49" spans="11:11" x14ac:dyDescent="0.25">
      <c r="K49" s="64"/>
    </row>
    <row r="50" spans="11:11" x14ac:dyDescent="0.25">
      <c r="K50" s="64"/>
    </row>
    <row r="51" spans="11:11" x14ac:dyDescent="0.25">
      <c r="K51" s="64"/>
    </row>
  </sheetData>
  <conditionalFormatting sqref="K3:K6 K8:K14">
    <cfRule type="cellIs" dxfId="15" priority="15" operator="equal">
      <formula>"Entrée Prod"</formula>
    </cfRule>
    <cfRule type="cellIs" dxfId="14" priority="16" operator="equal">
      <formula>"Sortie Expé"</formula>
    </cfRule>
  </conditionalFormatting>
  <conditionalFormatting sqref="K3:K6 K8:K14">
    <cfRule type="cellIs" dxfId="13" priority="14" operator="equal">
      <formula>"Entrée Prod Restante"</formula>
    </cfRule>
  </conditionalFormatting>
  <conditionalFormatting sqref="K7">
    <cfRule type="cellIs" dxfId="12" priority="12" operator="equal">
      <formula>"Entrée Prod"</formula>
    </cfRule>
    <cfRule type="cellIs" dxfId="11" priority="13" operator="equal">
      <formula>"Sortie Expé"</formula>
    </cfRule>
  </conditionalFormatting>
  <conditionalFormatting sqref="K7">
    <cfRule type="cellIs" dxfId="10" priority="11" operator="equal">
      <formula>"Entrée Prod Restante"</formula>
    </cfRule>
  </conditionalFormatting>
  <conditionalFormatting sqref="L1">
    <cfRule type="cellIs" dxfId="9" priority="9" operator="equal">
      <formula>"Entrée Prod"</formula>
    </cfRule>
    <cfRule type="cellIs" dxfId="8" priority="10" operator="equal">
      <formula>"Sortie Expé"</formula>
    </cfRule>
  </conditionalFormatting>
  <conditionalFormatting sqref="H1">
    <cfRule type="cellIs" dxfId="7" priority="7" operator="equal">
      <formula>"Poudre"</formula>
    </cfRule>
    <cfRule type="cellIs" dxfId="6" priority="8" operator="equal">
      <formula>"Liquide"</formula>
    </cfRule>
  </conditionalFormatting>
  <conditionalFormatting sqref="L1">
    <cfRule type="cellIs" dxfId="5" priority="6" operator="equal">
      <formula>"Entrée Prod Restante"</formula>
    </cfRule>
  </conditionalFormatting>
  <conditionalFormatting sqref="U1">
    <cfRule type="cellIs" dxfId="4" priority="4" operator="equal">
      <formula>"Entrée Prod"</formula>
    </cfRule>
    <cfRule type="cellIs" dxfId="3" priority="5" operator="equal">
      <formula>"Sortie Expé"</formula>
    </cfRule>
  </conditionalFormatting>
  <conditionalFormatting sqref="Q1">
    <cfRule type="cellIs" dxfId="2" priority="2" operator="equal">
      <formula>"Poudre"</formula>
    </cfRule>
    <cfRule type="cellIs" dxfId="1" priority="3" operator="equal">
      <formula>"Liquide"</formula>
    </cfRule>
  </conditionalFormatting>
  <conditionalFormatting sqref="U1">
    <cfRule type="cellIs" dxfId="0" priority="1" operator="equal">
      <formula>"Entrée Prod Restante"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couplage">
                <anchor moveWithCells="1" sizeWithCells="1">
                  <from>
                    <xdr:col>6</xdr:col>
                    <xdr:colOff>57150</xdr:colOff>
                    <xdr:row>17</xdr:row>
                    <xdr:rowOff>85725</xdr:rowOff>
                  </from>
                  <to>
                    <xdr:col>7</xdr:col>
                    <xdr:colOff>600075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Restant Prod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Moreau</dc:creator>
  <cp:lastModifiedBy>yal</cp:lastModifiedBy>
  <dcterms:created xsi:type="dcterms:W3CDTF">2022-03-16T15:34:59Z</dcterms:created>
  <dcterms:modified xsi:type="dcterms:W3CDTF">2022-03-17T08:42:25Z</dcterms:modified>
</cp:coreProperties>
</file>