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tabRatio="511"/>
  </bookViews>
  <sheets>
    <sheet name="Planning" sheetId="1" r:id="rId1"/>
    <sheet name="Ajout Rapide" sheetId="8" r:id="rId2"/>
    <sheet name="Personnel" sheetId="4" r:id="rId3"/>
    <sheet name="Données" sheetId="7" r:id="rId4"/>
    <sheet name="Evenements" sheetId="9" r:id="rId5"/>
    <sheet name="Chantiers" sheetId="11" r:id="rId6"/>
    <sheet name="Employés" sheetId="10" r:id="rId7"/>
    <sheet name="Véhicules" sheetId="12" r:id="rId8"/>
  </sheets>
  <externalReferences>
    <externalReference r:id="rId9"/>
  </externalReferences>
  <definedNames>
    <definedName name="_xlnm._FilterDatabase" localSheetId="5" hidden="1">Chantiers!$B$1:$E$5</definedName>
    <definedName name="_xlnm._FilterDatabase" localSheetId="2" hidden="1">Personnel!$A$1:$D$8</definedName>
    <definedName name="_xlnm.Criteria" localSheetId="5">Chantiers!$AB$1:$AB$2</definedName>
    <definedName name="_xlnm.Criteria" localSheetId="2">Personnel!$AE$1:$AE$2</definedName>
    <definedName name="_xlnm.Extract" localSheetId="5">Chantiers!$T$1:$Z$1</definedName>
    <definedName name="_xlnm.Extract" localSheetId="2">Personnel!$AA$1:$AD$1</definedName>
    <definedName name="FullTableau">Planning!$A$5:$B$400</definedName>
    <definedName name="Indi_Année">INDIRECT("Année")</definedName>
    <definedName name="Indi_chantier">INDIRECT("Travail")</definedName>
    <definedName name="Indi_Véhicule">INDIRECT("ListeVéhicule")</definedName>
    <definedName name="ListeChantier" localSheetId="4">OFFSET(#REF!,1,0,COUNTA(#REF!),1)</definedName>
    <definedName name="ListeChantier">OFFSET(#REF!,1,0,COUNTA(#REF!),1)</definedName>
    <definedName name="ListeRole" localSheetId="5">OFFSET([1]Personnel!$O$1,1,0,COUNTA([1]Personnel!$O$2:$O$2),1)</definedName>
    <definedName name="ListeRole">OFFSET(Personnel!$O$1,1,0,COUNTA(Personnel!$O$2:$O$2),1)</definedName>
    <definedName name="listeVehic">ListeVéhicule[Véhicules]</definedName>
    <definedName name="pl_chantiers">Chantiers!$P$1:$P$4</definedName>
    <definedName name="pl_fonctions">#REF!</definedName>
    <definedName name="Recherche_Chantier" localSheetId="5">OFFSET(Chantiers!$T$2,0,0,COUNTA(Chantiers!$T$2:$T$1048557),7)</definedName>
    <definedName name="Recherche_Chantier" localSheetId="4">OFFSET(#REF!,0,0,COUNTA(#REF!),7)</definedName>
    <definedName name="Recherche_Chantier">OFFSET(#REF!,0,0,COUNTA(#REF!),7)</definedName>
    <definedName name="Recherche_Employe" localSheetId="5">OFFSET([1]Personnel!$AA$2,0,0,COUNTA([1]Personnel!$AA$2:$AA$1048325),4)</definedName>
    <definedName name="Recherche_Employe" localSheetId="4">OFFSET(#REF!,0,0,COUNTA(#REF!),4)</definedName>
    <definedName name="Recherche_Employe">OFFSET(Personnel!$AA$2,0,0,COUNTA(Personnel!$AA$2:$AA$1048329),4)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4" l="1"/>
  <c r="D7" i="4"/>
  <c r="D6" i="4"/>
  <c r="D5" i="4" l="1"/>
  <c r="D4" i="4"/>
  <c r="D3" i="4"/>
  <c r="I3" i="7" l="1"/>
  <c r="I4" i="7" s="1"/>
  <c r="I5" i="7" s="1"/>
  <c r="I6" i="7" s="1"/>
  <c r="I7" i="7" s="1"/>
  <c r="I8" i="7" s="1"/>
  <c r="I9" i="7" s="1"/>
  <c r="I10" i="7" s="1"/>
  <c r="I11" i="7" s="1"/>
  <c r="I12" i="7" s="1"/>
  <c r="I13" i="7" s="1"/>
  <c r="I14" i="7" s="1"/>
  <c r="I15" i="7" s="1"/>
  <c r="I16" i="7" s="1"/>
  <c r="D2" i="4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<sst xmlns="http://schemas.openxmlformats.org/spreadsheetml/2006/main" count="360" uniqueCount="171">
  <si>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</si>
  <si>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</si>
  <si>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</si>
  <si>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</si>
  <si>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</si>
  <si>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</si>
  <si>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</si>
  <si>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</si>
  <si>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</si>
  <si>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</si>
  <si>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</si>
  <si>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</si>
  <si>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</si>
  <si>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</si>
  <si>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</si>
  <si>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</si>
  <si>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</si>
  <si>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</si>
  <si>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</si>
  <si>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</si>
  <si>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</si>
  <si>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</si>
  <si>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</si>
  <si>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</si>
  <si>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</si>
  <si>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</si>
  <si>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</si>
  <si>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</si>
  <si>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</si>
  <si>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</si>
  <si>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</si>
  <si>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</si>
  <si>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</si>
  <si>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</si>
  <si>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</si>
  <si>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</si>
  <si>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</si>
  <si>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</si>
  <si>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</si>
  <si>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</si>
  <si>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</si>
  <si>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</si>
  <si>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</si>
  <si>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</si>
  <si>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</si>
  <si>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</si>
  <si>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</si>
  <si>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</si>
  <si>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</si>
  <si>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</si>
  <si>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</si>
  <si>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</si>
  <si>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</si>
  <si>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</si>
  <si>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Nom</t>
  </si>
  <si>
    <t>Prénom</t>
  </si>
  <si>
    <t>Rôle</t>
  </si>
  <si>
    <t>Apprenti</t>
  </si>
  <si>
    <t>Les rôles par défaut ( Personnel)</t>
  </si>
  <si>
    <t>Zone Chantier</t>
  </si>
  <si>
    <t>Véhicules</t>
  </si>
  <si>
    <t>Salarié</t>
  </si>
  <si>
    <t>A</t>
  </si>
  <si>
    <t>B</t>
  </si>
  <si>
    <t>Intérimaire</t>
  </si>
  <si>
    <t>C</t>
  </si>
  <si>
    <t>D</t>
  </si>
  <si>
    <t>E</t>
  </si>
  <si>
    <t>F</t>
  </si>
  <si>
    <t>P9</t>
  </si>
  <si>
    <t>PX</t>
  </si>
  <si>
    <t>PY</t>
  </si>
  <si>
    <t>PZ</t>
  </si>
  <si>
    <t>PARIS - PY</t>
  </si>
  <si>
    <t>PARIS - PZ</t>
  </si>
  <si>
    <t>Ligne</t>
  </si>
  <si>
    <t>NE PAS TOUCHER</t>
  </si>
  <si>
    <t>Nb Places</t>
  </si>
  <si>
    <t xml:space="preserve">La suppresion de véhicule s'effectue </t>
  </si>
  <si>
    <t>manuellement sur le tableau</t>
  </si>
  <si>
    <t>Evenement</t>
  </si>
  <si>
    <t>Semaine</t>
  </si>
  <si>
    <t>Année</t>
  </si>
  <si>
    <t>Travail</t>
  </si>
  <si>
    <t>Maladie</t>
  </si>
  <si>
    <t>Ecole</t>
  </si>
  <si>
    <t>Modulation</t>
  </si>
  <si>
    <t>Conges</t>
  </si>
  <si>
    <t>Maillage</t>
  </si>
  <si>
    <t>Albert</t>
  </si>
  <si>
    <t>Retour</t>
  </si>
  <si>
    <t>Truv</t>
  </si>
  <si>
    <t>Koet</t>
  </si>
  <si>
    <t>Kiki</t>
  </si>
  <si>
    <t>Mbapouille</t>
  </si>
  <si>
    <t>Duster</t>
  </si>
  <si>
    <t>Bmw</t>
  </si>
  <si>
    <t>TQT</t>
  </si>
  <si>
    <t>Duchmol</t>
  </si>
  <si>
    <t>Pierre</t>
  </si>
  <si>
    <t>*d</t>
  </si>
  <si>
    <t>Bidule</t>
  </si>
  <si>
    <t>Annie</t>
  </si>
  <si>
    <t>Chose</t>
  </si>
  <si>
    <t>Malik</t>
  </si>
  <si>
    <t>Martin</t>
  </si>
  <si>
    <t>Paul</t>
  </si>
  <si>
    <t>Id employé</t>
  </si>
  <si>
    <t>Hamon</t>
  </si>
  <si>
    <t>Nicole</t>
  </si>
  <si>
    <t>Balladur</t>
  </si>
  <si>
    <t>Jacques</t>
  </si>
  <si>
    <t>Dupontel</t>
  </si>
  <si>
    <t>Dutronc</t>
  </si>
  <si>
    <t>Marceau</t>
  </si>
  <si>
    <t>Sophie</t>
  </si>
  <si>
    <t>Zone</t>
  </si>
  <si>
    <t>Nom du chantier</t>
  </si>
  <si>
    <t>Date début</t>
  </si>
  <si>
    <t>Date de fin</t>
  </si>
  <si>
    <t>Zone chantier</t>
  </si>
  <si>
    <t>Nb heures</t>
  </si>
  <si>
    <t>Nb jours ouvrable</t>
  </si>
  <si>
    <t>PAS TOUCHER</t>
  </si>
  <si>
    <t>*p</t>
  </si>
  <si>
    <t>Lyn</t>
  </si>
  <si>
    <t>Pouf</t>
  </si>
  <si>
    <t>Id chantier</t>
  </si>
  <si>
    <t>Date fin</t>
  </si>
  <si>
    <t>Stagiaire</t>
  </si>
  <si>
    <t>Dulux</t>
  </si>
  <si>
    <t>Id vehicule</t>
  </si>
  <si>
    <t>Immatriculation</t>
  </si>
  <si>
    <t>Nb places</t>
  </si>
  <si>
    <t>Dali</t>
  </si>
  <si>
    <t>Salvador</t>
  </si>
  <si>
    <t>Dali Salvador</t>
  </si>
  <si>
    <t>Statut</t>
  </si>
  <si>
    <t>Véhicule</t>
  </si>
  <si>
    <t>Loren</t>
  </si>
  <si>
    <t>Sophia</t>
  </si>
  <si>
    <t>Id Salarié</t>
  </si>
  <si>
    <t>Hamon Nicole</t>
  </si>
  <si>
    <t>Loren Sophia</t>
  </si>
  <si>
    <t>Lyon</t>
  </si>
  <si>
    <t>Goldman</t>
  </si>
  <si>
    <t>Jean-Jacques</t>
  </si>
  <si>
    <t>Antoinette</t>
  </si>
  <si>
    <t>Balladur Antoinette</t>
  </si>
  <si>
    <t>Type Evenement</t>
  </si>
  <si>
    <t>Brel</t>
  </si>
  <si>
    <t>Brel Jacques</t>
  </si>
  <si>
    <t>AX 555 FG</t>
  </si>
  <si>
    <t>DC 456 ER</t>
  </si>
  <si>
    <t>SD 845 TR</t>
  </si>
  <si>
    <t>Chalon</t>
  </si>
  <si>
    <t>31/07/2022</t>
  </si>
  <si>
    <t>Marseille</t>
  </si>
  <si>
    <t>30/06/2023</t>
  </si>
  <si>
    <t>Designation</t>
  </si>
  <si>
    <t>Ferrari</t>
  </si>
  <si>
    <t>SP 555 DF</t>
  </si>
  <si>
    <t>Zone Personnel</t>
  </si>
  <si>
    <t>Valentine</t>
  </si>
  <si>
    <t>Dulux Valentine</t>
  </si>
  <si>
    <t>Marceau Sophie</t>
  </si>
  <si>
    <t>Dupontel Albert</t>
  </si>
  <si>
    <t>Dutronc Jacques</t>
  </si>
  <si>
    <t>Martin Paul</t>
  </si>
  <si>
    <t>Goldman Jean-Jacques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</si>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</sst>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8">
    <font>
      <sz val="11"/>
      <color theme="1"/>
      <name val="Calibri"/>
      <family val="2"/>
      <scheme val="minor"/>
    </font>
    <font>
      <b/>
      <i/>
      <sz val="14"/>
      <color theme="1"/>
      <name val="Alef"/>
    </font>
    <font>
      <sz val="11"/>
      <color theme="2" tint="-0.89999084444715716"/>
      <name val="Calibri"/>
      <family val="2"/>
      <scheme val="minor"/>
    </font>
    <font>
      <b/>
      <i/>
      <sz val="14"/>
      <color theme="0"/>
      <name val="Alef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20"/>
      <color theme="1"/>
      <name val="Impact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8"/>
        <bgColor theme="8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6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4" borderId="3" xfId="0" applyFill="1" applyBorder="1"/>
    <xf numFmtId="0" fontId="0" fillId="0" borderId="7" xfId="0" applyBorder="1"/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49" fontId="1" fillId="3" borderId="8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6" borderId="0" xfId="0" applyFill="1"/>
    <xf numFmtId="0" fontId="0" fillId="6" borderId="9" xfId="0" applyFill="1" applyBorder="1"/>
    <xf numFmtId="0" fontId="0" fillId="0" borderId="0" xfId="0" applyAlignment="1">
      <alignment horizontal="center"/>
    </xf>
    <xf numFmtId="0" fontId="0" fillId="2" borderId="0" xfId="0" applyFill="1"/>
    <xf numFmtId="0" fontId="0" fillId="2" borderId="9" xfId="0" applyFill="1" applyBorder="1"/>
    <xf numFmtId="0" fontId="0" fillId="7" borderId="0" xfId="0" applyFill="1"/>
    <xf numFmtId="0" fontId="0" fillId="7" borderId="9" xfId="0" applyFill="1" applyBorder="1"/>
    <xf numFmtId="0" fontId="0" fillId="0" borderId="0" xfId="0" applyFill="1"/>
    <xf numFmtId="0" fontId="0" fillId="0" borderId="10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0" xfId="0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14" fontId="6" fillId="2" borderId="1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8" borderId="13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7" fillId="0" borderId="0" xfId="0" applyFont="1" applyAlignment="1" applyProtection="1">
      <alignment horizontal="center" vertical="top"/>
      <protection locked="0"/>
    </xf>
    <xf numFmtId="0" fontId="7" fillId="0" borderId="0" xfId="0" applyFont="1" applyAlignment="1">
      <alignment vertical="top"/>
    </xf>
    <xf numFmtId="164" fontId="0" fillId="0" borderId="0" xfId="0" applyNumberFormat="1"/>
    <xf numFmtId="164" fontId="0" fillId="0" borderId="11" xfId="0" applyNumberFormat="1" applyFont="1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4" borderId="2" xfId="0" applyNumberFormat="1" applyFill="1" applyBorder="1"/>
    <xf numFmtId="164" fontId="0" fillId="0" borderId="0" xfId="0" applyNumberFormat="1" applyFill="1"/>
    <xf numFmtId="164" fontId="0" fillId="0" borderId="0" xfId="0" applyNumberFormat="1" applyAlignment="1">
      <alignment vertical="center"/>
    </xf>
    <xf numFmtId="164" fontId="0" fillId="0" borderId="14" xfId="0" applyNumberFormat="1" applyFont="1" applyBorder="1"/>
    <xf numFmtId="0" fontId="0" fillId="0" borderId="15" xfId="0" applyFont="1" applyBorder="1"/>
    <xf numFmtId="14" fontId="0" fillId="0" borderId="15" xfId="0" applyNumberFormat="1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64" fontId="0" fillId="0" borderId="17" xfId="0" applyNumberFormat="1" applyBorder="1"/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Alignment="1">
      <alignment horizontal="center"/>
    </xf>
    <xf numFmtId="0" fontId="0" fillId="4" borderId="0" xfId="0" applyFill="1" applyBorder="1"/>
    <xf numFmtId="164" fontId="6" fillId="9" borderId="19" xfId="0" applyNumberFormat="1" applyFont="1" applyFill="1" applyBorder="1"/>
    <xf numFmtId="164" fontId="6" fillId="9" borderId="20" xfId="0" applyNumberFormat="1" applyFont="1" applyFill="1" applyBorder="1"/>
    <xf numFmtId="0" fontId="0" fillId="7" borderId="0" xfId="0" applyFill="1" applyAlignment="1">
      <alignment horizontal="center" vertical="top"/>
    </xf>
    <xf numFmtId="0" fontId="0" fillId="0" borderId="0" xfId="0" applyAlignment="1">
      <alignment horizontal="center"/>
    </xf>
    <xf numFmtId="14" fontId="0" fillId="0" borderId="21" xfId="0" applyNumberFormat="1" applyFont="1" applyBorder="1" applyAlignment="1">
      <alignment horizontal="center"/>
    </xf>
    <xf numFmtId="164" fontId="0" fillId="0" borderId="19" xfId="0" applyNumberFormat="1" applyFont="1" applyFill="1" applyBorder="1" applyAlignment="1">
      <alignment horizontal="center"/>
    </xf>
    <xf numFmtId="164" fontId="0" fillId="0" borderId="19" xfId="0" applyNumberFormat="1" applyFont="1" applyFill="1" applyBorder="1"/>
    <xf numFmtId="164" fontId="0" fillId="0" borderId="20" xfId="0" applyNumberFormat="1" applyFont="1" applyFill="1" applyBorder="1"/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8"/>
        </right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6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border diagonalUp="0" diagonalDown="0">
        <left style="thin">
          <color theme="4"/>
        </left>
        <right/>
        <top/>
        <bottom/>
        <vertical/>
        <horizontal/>
      </border>
    </dxf>
    <dxf>
      <border outline="0">
        <bottom style="thin">
          <color theme="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numFmt numFmtId="164" formatCode="00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top style="medium">
          <color indexed="64"/>
        </top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Alef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border outline="0">
        <left style="thin">
          <color theme="8"/>
        </left>
      </border>
    </dxf>
  </dxfs>
  <tableStyles count="1" defaultTableStyle="TableStyleMedium2" defaultPivotStyle="PivotStyleLight16">
    <tableStyle name="Rôle" pivot="0" count="0"/>
  </tableStyles>
  <colors>
    <mruColors>
      <color rgb="FFFF7171"/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419100</xdr:colOff>
      <xdr:row>0</xdr:row>
      <xdr:rowOff>123825</xdr:rowOff>
    </xdr:from>
    <xdr:to>
      <xdr:col>5</xdr:col>
      <xdr:colOff>789055</xdr:colOff>
      <xdr:row>3</xdr:row>
      <xdr:rowOff>36577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123825"/>
          <a:ext cx="2170180" cy="4937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1</xdr:row>
          <xdr:rowOff>9525</xdr:rowOff>
        </xdr:from>
        <xdr:to>
          <xdr:col>7</xdr:col>
          <xdr:colOff>828675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Salariés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1</xdr:row>
          <xdr:rowOff>19050</xdr:rowOff>
        </xdr:from>
        <xdr:to>
          <xdr:col>9</xdr:col>
          <xdr:colOff>276225</xdr:colOff>
          <xdr:row>2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Intérimaires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1</xdr:row>
          <xdr:rowOff>19050</xdr:rowOff>
        </xdr:from>
        <xdr:to>
          <xdr:col>10</xdr:col>
          <xdr:colOff>619125</xdr:colOff>
          <xdr:row>2</xdr:row>
          <xdr:rowOff>95250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Apprentis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1</xdr:row>
          <xdr:rowOff>19050</xdr:rowOff>
        </xdr:from>
        <xdr:to>
          <xdr:col>12</xdr:col>
          <xdr:colOff>85725</xdr:colOff>
          <xdr:row>2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Stagiaires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238125</xdr:colOff>
          <xdr:row>1</xdr:row>
          <xdr:rowOff>19050</xdr:rowOff>
        </xdr:from>
        <xdr:to>
          <xdr:col>13</xdr:col>
          <xdr:colOff>466725</xdr:colOff>
          <xdr:row>2</xdr:row>
          <xdr:rowOff>95250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4</xdr:row>
          <xdr:rowOff>171450</xdr:rowOff>
        </xdr:from>
        <xdr:to>
          <xdr:col>2</xdr:col>
          <xdr:colOff>428625</xdr:colOff>
          <xdr:row>8</xdr:row>
          <xdr:rowOff>47625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Employés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0</xdr:rowOff>
        </xdr:from>
        <xdr:to>
          <xdr:col>6</xdr:col>
          <xdr:colOff>523875</xdr:colOff>
          <xdr:row>8</xdr:row>
          <xdr:rowOff>66675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Chantiers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4</xdr:row>
          <xdr:rowOff>152400</xdr:rowOff>
        </xdr:from>
        <xdr:to>
          <xdr:col>10</xdr:col>
          <xdr:colOff>628650</xdr:colOff>
          <xdr:row>8</xdr:row>
          <xdr:rowOff>28575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Véhicules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34943</xdr:colOff>
      <xdr:row>0</xdr:row>
      <xdr:rowOff>219074</xdr:rowOff>
    </xdr:from>
    <xdr:to>
      <xdr:col>9</xdr:col>
      <xdr:colOff>342899</xdr:colOff>
      <xdr:row>2</xdr:row>
      <xdr:rowOff>0</xdr:rowOff>
    </xdr:to>
    <xdr:sp macro="[0]!Form_Personn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 rot="10800000" flipV="1">
          <a:off x="5168918" y="219074"/>
          <a:ext cx="3355956" cy="8286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NOUVEAU EMPLOYE 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428625</xdr:colOff>
      <xdr:row>0</xdr:row>
      <xdr:rowOff>200024</xdr:rowOff>
    </xdr:from>
    <xdr:to>
      <xdr:col>13</xdr:col>
      <xdr:colOff>209550</xdr:colOff>
      <xdr:row>2</xdr:row>
      <xdr:rowOff>0</xdr:rowOff>
    </xdr:to>
    <xdr:sp macro="[0]!FormSup_Personnel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8610600" y="200024"/>
          <a:ext cx="2828925" cy="828676"/>
        </a:xfrm>
        <a:prstGeom prst="roundRect">
          <a:avLst/>
        </a:prstGeom>
        <a:solidFill>
          <a:srgbClr val="FF5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SUPPRIMER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ou MODIFIR</a:t>
          </a:r>
        </a:p>
        <a:p>
          <a:pPr algn="ctr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 EMPLOYE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test-v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jout Rapide"/>
      <sheetName val="Personnel"/>
      <sheetName val="Chantier"/>
      <sheetName val="Données"/>
      <sheetName val="Planning Prévisu "/>
      <sheetName val="Evenements"/>
    </sheetNames>
    <sheetDataSet>
      <sheetData sheetId="0" refreshError="1"/>
      <sheetData sheetId="1" refreshError="1"/>
      <sheetData sheetId="2">
        <row r="2">
          <cell r="AA2" t="str">
            <v>NE PAS TOUCHER</v>
          </cell>
        </row>
        <row r="3">
          <cell r="AA3" t="str">
            <v>Poq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9" name="tb_planning" displayName="tb_planning" ref="A5:BD38" totalsRowShown="0" tableBorderDxfId="39">
  <sortState ref="A6:BD38">
    <sortCondition ref="A5:A38"/>
  </sortState>
  <tableColumns count="56">
    <tableColumn id="1" name="Id Salarié" dataDxfId="2"/>
    <tableColumn id="2" name="Nom Prénom" dataDxfId="1"/>
    <tableColumn id="3" name="Statut" dataDxfId="0"/>
    <tableColumn id="4" name="Semaine 01" dataDxfId="38"/>
    <tableColumn id="5" name="Semaine 02"/>
    <tableColumn id="6" name="Semaine 03"/>
    <tableColumn id="7" name="Semaine 04"/>
    <tableColumn id="8" name="Semaine 05"/>
    <tableColumn id="9" name="Semaine 06"/>
    <tableColumn id="10" name="Semaine 07"/>
    <tableColumn id="11" name="Semaine 08"/>
    <tableColumn id="12" name="Semaine 09"/>
    <tableColumn id="13" name="Semaine 10"/>
    <tableColumn id="14" name="Semaine 11"/>
    <tableColumn id="15" name="Semaine 12"/>
    <tableColumn id="16" name="Semaine 13"/>
    <tableColumn id="17" name="Semaine 14"/>
    <tableColumn id="18" name="Semaine 15"/>
    <tableColumn id="19" name="Semaine 16"/>
    <tableColumn id="20" name="Semaine 17"/>
    <tableColumn id="21" name="Semaine 18"/>
    <tableColumn id="22" name="Semaine 19"/>
    <tableColumn id="23" name="Semaine 20"/>
    <tableColumn id="24" name="Semaine 21"/>
    <tableColumn id="25" name="Semaine 22"/>
    <tableColumn id="26" name="Semaine 23"/>
    <tableColumn id="27" name="Semaine 24"/>
    <tableColumn id="28" name="Semaine 25"/>
    <tableColumn id="29" name="Semaine 26"/>
    <tableColumn id="30" name="Semaine 27"/>
    <tableColumn id="31" name="Semaine 28"/>
    <tableColumn id="32" name="Semaine 29"/>
    <tableColumn id="33" name="Semaine 30"/>
    <tableColumn id="34" name="Semaine 31"/>
    <tableColumn id="35" name="Semaine 32"/>
    <tableColumn id="36" name="Semaine 33"/>
    <tableColumn id="37" name="Semaine 34"/>
    <tableColumn id="38" name="Semaine 35"/>
    <tableColumn id="39" name="Semaine 36"/>
    <tableColumn id="40" name="Semaine 37"/>
    <tableColumn id="41" name="Semaine 38"/>
    <tableColumn id="42" name="Semaine 39"/>
    <tableColumn id="43" name="Semaine 40"/>
    <tableColumn id="44" name="Semaine 41"/>
    <tableColumn id="45" name="Semaine 42"/>
    <tableColumn id="46" name="Semaine 43"/>
    <tableColumn id="47" name="Semaine 44"/>
    <tableColumn id="48" name="Semaine 45"/>
    <tableColumn id="49" name="Semaine 46"/>
    <tableColumn id="50" name="Semaine 47"/>
    <tableColumn id="51" name="Semaine 48"/>
    <tableColumn id="52" name="Semaine 49"/>
    <tableColumn id="53" name="Semaine 50"/>
    <tableColumn id="54" name="Semaine 51"/>
    <tableColumn id="55" name="Semaine 52"/>
    <tableColumn id="56" name="Semaine 53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8" name="Employe" displayName="Employe" ref="A1:D8" totalsRowShown="0" headerRowDxfId="37" headerRowBorderDxfId="36" tableBorderDxfId="35">
  <tableColumns count="4">
    <tableColumn id="1" name="Nom"/>
    <tableColumn id="2" name="Prénom"/>
    <tableColumn id="3" name="Rôle"/>
    <tableColumn id="4" name="Ligne" dataDxfId="34">
      <calculatedColumnFormula>ROW()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Statut" displayName="Statut" ref="A1:A5" totalsRowShown="0" headerRowDxfId="33" dataDxfId="31" headerRowBorderDxfId="32" tableBorderDxfId="30">
  <autoFilter ref="A1:A5"/>
  <tableColumns count="1">
    <tableColumn id="1" name="Les rôles par défaut ( Personnel)" dataDxfId="2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b_ZoneChantier" displayName="tb_ZoneChantier" ref="C1:C14" totalsRowShown="0" headerRowDxfId="28" dataDxfId="26" headerRowBorderDxfId="27" tableBorderDxfId="25" totalsRowBorderDxfId="24">
  <autoFilter ref="C1:C14"/>
  <tableColumns count="1">
    <tableColumn id="1" name="Zone Chantier" dataDxfId="23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6" name="ListeVéhicule" displayName="ListeVéhicule" ref="G1:G5" totalsRowShown="0" headerRowBorderDxfId="22" tableBorderDxfId="21" totalsRowBorderDxfId="20">
  <autoFilter ref="G1:G5"/>
  <tableColumns count="1">
    <tableColumn id="1" name="Véhicules" dataDxfId="19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1" name="NbPlaces" displayName="NbPlaces" ref="E1:E4" totalsRowShown="0">
  <autoFilter ref="E1:E4"/>
  <tableColumns count="1">
    <tableColumn id="1" name="Nb Places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12" name="Année" displayName="Année" ref="I1:I16" totalsRowShown="0">
  <autoFilter ref="I1:I16"/>
  <tableColumns count="1">
    <tableColumn id="1" name="Année">
      <calculatedColumnFormula>I1+1</calculatedColumnFormula>
    </tableColumn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11" name="Travail" displayName="Travail" ref="K1:K6" totalsRowShown="0">
  <autoFilter ref="K1:K6"/>
  <tableColumns count="1">
    <tableColumn id="1" name="Travail"/>
  </tableColumns>
  <tableStyleInfo name="TableStyleDark10" showFirstColumn="0" showLastColumn="0" showRowStripes="1" showColumnStripes="0"/>
</table>
</file>

<file path=xl/tables/table9.xml><?xml version="1.0" encoding="utf-8"?>
<table xmlns="http://schemas.openxmlformats.org/spreadsheetml/2006/main" id="15" name="tb_evenements" displayName="tb_evenements" ref="A1:E21" totalsRowShown="0">
  <autoFilter ref="A1:E21"/>
  <tableColumns count="5">
    <tableColumn id="1" name="Année" dataDxfId="18"/>
    <tableColumn id="2" name="Semaine" dataDxfId="17"/>
    <tableColumn id="3" name="Salarié"/>
    <tableColumn id="4" name="Type Evenement"/>
    <tableColumn id="5" name="Evenement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7" name="tb_chantiers" displayName="tb_chantiers" ref="A1:E5" totalsRowShown="0" headerRowDxfId="16" headerRowBorderDxfId="15" tableBorderDxfId="14">
  <tableColumns count="5">
    <tableColumn id="5" name="Id chantier" dataDxfId="13"/>
    <tableColumn id="1" name="Nom" dataDxfId="12"/>
    <tableColumn id="2" name="Date début" dataDxfId="11"/>
    <tableColumn id="3" name="Date fin" dataDxfId="10"/>
    <tableColumn id="4" name="Zone" dataDxfId="9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3" name="tb_employés" displayName="tb_employés" ref="A1:D12" totalsRowShown="0" tableBorderDxfId="8">
  <autoFilter ref="A1:D12"/>
  <sortState ref="A2:D12">
    <sortCondition ref="A1:A12"/>
  </sortState>
  <tableColumns count="4">
    <tableColumn id="4" name="Id employé" dataDxfId="7"/>
    <tableColumn id="1" name="Nom" dataDxfId="6"/>
    <tableColumn id="2" name="Prénom" dataDxfId="5"/>
    <tableColumn id="3" name="Statut" dataDxfId="4"/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id="13" name="tb_vehicules" displayName="tb_vehicules" ref="A1:D5" totalsRowShown="0">
  <autoFilter ref="A1:D5"/>
  <tableColumns count="4">
    <tableColumn id="1" name="Id vehicule"/>
    <tableColumn id="4" name="Designation" dataDxfId="3"/>
    <tableColumn id="2" name="Immatriculation"/>
    <tableColumn id="3" name="Nb plac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H425"/>
  <sheetViews>
    <sheetView showGridLines="0" tabSelected="1" workbookViewId="0">
      <selection activeCell="J12" sqref="J12"/>
    </sheetView>
  </sheetViews>
  <sheetFormatPr baseColWidth="10" defaultColWidth="11.42578125" defaultRowHeight="15"/>
  <cols>
    <col min="1" max="1" width="11.28515625" style="33" customWidth="1"/>
    <col min="2" max="2" width="21.28515625" bestFit="1" customWidth="1"/>
    <col min="3" max="3" width="11" bestFit="1" customWidth="1"/>
    <col min="4" max="4" width="13.7109375" bestFit="1" customWidth="1"/>
    <col min="5" max="56" width="13.28515625" customWidth="1"/>
  </cols>
  <sheetData>
    <row r="1" spans="1:57" ht="15.75" thickBot="1">
      <c r="A1" s="38" t="s">
        <v>0</v>
      </c>
      <c r="B1" s="1">
        <v>2022</v>
      </c>
      <c r="C1" s="53"/>
      <c r="BE1">
        <v>14</v>
      </c>
    </row>
    <row r="2" spans="1:57">
      <c r="BE2">
        <v>24</v>
      </c>
    </row>
    <row r="5" spans="1:57" s="20" customFormat="1">
      <c r="A5" s="54" t="s">
        <v>141</v>
      </c>
      <c r="B5" s="54" t="s">
        <v>170</v>
      </c>
      <c r="C5" s="55" t="s">
        <v>137</v>
      </c>
      <c r="D5" t="s">
        <v>1</v>
      </c>
      <c r="E5" t="s">
        <v>2</v>
      </c>
      <c r="F5" t="s">
        <v>3</v>
      </c>
      <c r="G5" t="s">
        <v>4</v>
      </c>
      <c r="H5" t="s">
        <v>5</v>
      </c>
      <c r="I5" t="s">
        <v>6</v>
      </c>
      <c r="J5" t="s">
        <v>7</v>
      </c>
      <c r="K5" t="s">
        <v>8</v>
      </c>
      <c r="L5" t="s">
        <v>9</v>
      </c>
      <c r="M5" t="s">
        <v>10</v>
      </c>
      <c r="N5" t="s">
        <v>11</v>
      </c>
      <c r="O5" t="s">
        <v>12</v>
      </c>
      <c r="P5" t="s">
        <v>13</v>
      </c>
      <c r="Q5" t="s">
        <v>14</v>
      </c>
      <c r="R5" t="s">
        <v>15</v>
      </c>
      <c r="S5" t="s">
        <v>16</v>
      </c>
      <c r="T5" t="s">
        <v>17</v>
      </c>
      <c r="U5" t="s">
        <v>18</v>
      </c>
      <c r="V5" t="s">
        <v>19</v>
      </c>
      <c r="W5" t="s">
        <v>20</v>
      </c>
      <c r="X5" t="s">
        <v>21</v>
      </c>
      <c r="Y5" t="s">
        <v>22</v>
      </c>
      <c r="Z5" t="s">
        <v>23</v>
      </c>
      <c r="AA5" t="s">
        <v>24</v>
      </c>
      <c r="AB5" t="s">
        <v>25</v>
      </c>
      <c r="AC5" t="s">
        <v>26</v>
      </c>
      <c r="AD5" t="s">
        <v>27</v>
      </c>
      <c r="AE5" t="s">
        <v>28</v>
      </c>
      <c r="AF5" t="s">
        <v>29</v>
      </c>
      <c r="AG5" t="s">
        <v>30</v>
      </c>
      <c r="AH5" t="s">
        <v>31</v>
      </c>
      <c r="AI5" t="s">
        <v>32</v>
      </c>
      <c r="AJ5" t="s">
        <v>33</v>
      </c>
      <c r="AK5" t="s">
        <v>34</v>
      </c>
      <c r="AL5" t="s">
        <v>35</v>
      </c>
      <c r="AM5" t="s">
        <v>36</v>
      </c>
      <c r="AN5" t="s">
        <v>37</v>
      </c>
      <c r="AO5" t="s">
        <v>38</v>
      </c>
      <c r="AP5" t="s">
        <v>39</v>
      </c>
      <c r="AQ5" t="s">
        <v>40</v>
      </c>
      <c r="AR5" t="s">
        <v>41</v>
      </c>
      <c r="AS5" t="s">
        <v>42</v>
      </c>
      <c r="AT5" t="s">
        <v>43</v>
      </c>
      <c r="AU5" t="s">
        <v>44</v>
      </c>
      <c r="AV5" t="s">
        <v>45</v>
      </c>
      <c r="AW5" t="s">
        <v>46</v>
      </c>
      <c r="AX5" t="s">
        <v>47</v>
      </c>
      <c r="AY5" t="s">
        <v>48</v>
      </c>
      <c r="AZ5" t="s">
        <v>49</v>
      </c>
      <c r="BA5" t="s">
        <v>50</v>
      </c>
      <c r="BB5" t="s">
        <v>51</v>
      </c>
      <c r="BC5" t="s">
        <v>52</v>
      </c>
      <c r="BD5" t="s">
        <v>53</v>
      </c>
      <c r="BE5"/>
    </row>
    <row r="6" spans="1:57" s="20" customFormat="1">
      <c r="A6" s="59">
        <v>1</v>
      </c>
      <c r="B6" s="60" t="s">
        <v>166</v>
      </c>
      <c r="C6" s="61" t="s">
        <v>61</v>
      </c>
      <c r="D6" s="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</row>
    <row r="7" spans="1:57" s="20" customFormat="1">
      <c r="A7" s="59">
        <v>1</v>
      </c>
      <c r="B7" s="60" t="s">
        <v>116</v>
      </c>
      <c r="C7" s="61" t="s">
        <v>61</v>
      </c>
      <c r="D7" s="6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</row>
    <row r="8" spans="1:57" s="20" customFormat="1">
      <c r="A8" s="59">
        <v>1</v>
      </c>
      <c r="B8" s="60" t="s">
        <v>138</v>
      </c>
      <c r="C8" s="61" t="s">
        <v>61</v>
      </c>
      <c r="D8" s="6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</row>
    <row r="9" spans="1:57" s="20" customFormat="1">
      <c r="A9" s="59">
        <v>3</v>
      </c>
      <c r="B9" s="60" t="s">
        <v>168</v>
      </c>
      <c r="C9" s="61" t="s">
        <v>129</v>
      </c>
      <c r="D9" s="6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</row>
    <row r="10" spans="1:57" s="20" customFormat="1">
      <c r="A10" s="59">
        <v>3</v>
      </c>
      <c r="B10" s="60" t="s">
        <v>116</v>
      </c>
      <c r="C10" s="61" t="s">
        <v>129</v>
      </c>
      <c r="D10" s="6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</row>
    <row r="11" spans="1:57" s="20" customFormat="1">
      <c r="A11" s="59">
        <v>3</v>
      </c>
      <c r="B11" s="60" t="s">
        <v>138</v>
      </c>
      <c r="C11" s="61" t="s">
        <v>129</v>
      </c>
      <c r="D11" s="6"/>
      <c r="E11" t="s">
        <v>160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</row>
    <row r="12" spans="1:57" s="20" customFormat="1">
      <c r="A12" s="59">
        <v>5</v>
      </c>
      <c r="B12" s="60" t="s">
        <v>142</v>
      </c>
      <c r="C12" s="61" t="s">
        <v>61</v>
      </c>
      <c r="D12" s="6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</row>
    <row r="13" spans="1:57" s="20" customFormat="1">
      <c r="A13" s="59">
        <v>5</v>
      </c>
      <c r="B13" s="60" t="s">
        <v>116</v>
      </c>
      <c r="C13" s="61" t="s">
        <v>61</v>
      </c>
      <c r="D13" s="6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</row>
    <row r="14" spans="1:57" s="20" customFormat="1">
      <c r="A14" s="59">
        <v>5</v>
      </c>
      <c r="B14" s="60" t="s">
        <v>138</v>
      </c>
      <c r="C14" s="61" t="s">
        <v>61</v>
      </c>
      <c r="D14" s="6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</row>
    <row r="15" spans="1:57" s="20" customFormat="1">
      <c r="A15" s="59">
        <v>6</v>
      </c>
      <c r="B15" s="60" t="s">
        <v>148</v>
      </c>
      <c r="C15" s="61" t="s">
        <v>57</v>
      </c>
      <c r="D15" s="6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</row>
    <row r="16" spans="1:57" s="20" customFormat="1">
      <c r="A16" s="59">
        <v>6</v>
      </c>
      <c r="B16" s="60" t="s">
        <v>116</v>
      </c>
      <c r="C16" s="61" t="s">
        <v>57</v>
      </c>
      <c r="D16" s="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</row>
    <row r="17" spans="1:60" s="20" customFormat="1">
      <c r="A17" s="59">
        <v>6</v>
      </c>
      <c r="B17" s="60" t="s">
        <v>138</v>
      </c>
      <c r="C17" s="61" t="s">
        <v>57</v>
      </c>
      <c r="D17" s="6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</row>
    <row r="18" spans="1:60" s="20" customFormat="1">
      <c r="A18" s="59">
        <v>8</v>
      </c>
      <c r="B18" s="60" t="s">
        <v>167</v>
      </c>
      <c r="C18" s="61" t="s">
        <v>129</v>
      </c>
      <c r="D18" s="6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</row>
    <row r="19" spans="1:60" s="20" customFormat="1">
      <c r="A19" s="59">
        <v>8</v>
      </c>
      <c r="B19" s="60" t="s">
        <v>116</v>
      </c>
      <c r="C19" s="61" t="s">
        <v>129</v>
      </c>
      <c r="D19" s="6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</row>
    <row r="20" spans="1:60" s="20" customFormat="1">
      <c r="A20" s="59">
        <v>8</v>
      </c>
      <c r="B20" s="60" t="s">
        <v>138</v>
      </c>
      <c r="C20" s="61" t="s">
        <v>129</v>
      </c>
      <c r="D20" s="6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</row>
    <row r="21" spans="1:60" s="20" customFormat="1">
      <c r="A21" s="59">
        <v>9</v>
      </c>
      <c r="B21" s="60" t="s">
        <v>165</v>
      </c>
      <c r="C21" s="61" t="s">
        <v>64</v>
      </c>
      <c r="D21" s="6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</row>
    <row r="22" spans="1:60" s="20" customFormat="1">
      <c r="A22" s="59">
        <v>9</v>
      </c>
      <c r="B22" s="60" t="s">
        <v>116</v>
      </c>
      <c r="C22" s="61" t="s">
        <v>64</v>
      </c>
      <c r="D22" s="6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</row>
    <row r="23" spans="1:60" s="20" customFormat="1">
      <c r="A23" s="59">
        <v>9</v>
      </c>
      <c r="B23" s="60" t="s">
        <v>138</v>
      </c>
      <c r="C23" s="61" t="s">
        <v>64</v>
      </c>
      <c r="D23" s="6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</row>
    <row r="24" spans="1:60">
      <c r="A24" s="59">
        <v>11</v>
      </c>
      <c r="B24" s="60" t="s">
        <v>164</v>
      </c>
      <c r="C24" s="61" t="s">
        <v>57</v>
      </c>
      <c r="D24" s="6"/>
      <c r="BE24" s="20"/>
      <c r="BF24" s="20"/>
    </row>
    <row r="25" spans="1:60">
      <c r="A25" s="59">
        <v>11</v>
      </c>
      <c r="B25" s="60" t="s">
        <v>116</v>
      </c>
      <c r="C25" s="61" t="s">
        <v>57</v>
      </c>
      <c r="D25" s="6"/>
      <c r="BE25" s="20"/>
      <c r="BF25" s="20"/>
    </row>
    <row r="26" spans="1:60">
      <c r="A26" s="59">
        <v>11</v>
      </c>
      <c r="B26" s="60" t="s">
        <v>138</v>
      </c>
      <c r="C26" s="61" t="s">
        <v>57</v>
      </c>
      <c r="D26" s="6"/>
      <c r="BE26" s="20"/>
      <c r="BF26" s="20"/>
    </row>
    <row r="27" spans="1:60">
      <c r="A27" s="59">
        <v>12</v>
      </c>
      <c r="B27" s="60" t="s">
        <v>136</v>
      </c>
      <c r="C27" s="61" t="s">
        <v>61</v>
      </c>
      <c r="D27" s="6"/>
      <c r="BE27" s="20"/>
      <c r="BF27" s="20"/>
    </row>
    <row r="28" spans="1:60">
      <c r="A28" s="59">
        <v>12</v>
      </c>
      <c r="B28" s="60" t="s">
        <v>116</v>
      </c>
      <c r="C28" s="61" t="s">
        <v>61</v>
      </c>
      <c r="D28" s="6"/>
      <c r="BE28" s="6"/>
      <c r="BF28" s="6"/>
      <c r="BG28" s="6"/>
      <c r="BH28" s="6"/>
    </row>
    <row r="29" spans="1:60">
      <c r="A29" s="59">
        <v>12</v>
      </c>
      <c r="B29" s="60" t="s">
        <v>138</v>
      </c>
      <c r="C29" s="61" t="s">
        <v>61</v>
      </c>
      <c r="D29" s="6"/>
      <c r="BE29" s="6"/>
      <c r="BF29" s="6"/>
      <c r="BG29" s="6"/>
      <c r="BH29" s="6"/>
    </row>
    <row r="30" spans="1:60">
      <c r="A30" s="59">
        <v>13</v>
      </c>
      <c r="B30" s="60" t="s">
        <v>143</v>
      </c>
      <c r="C30" s="61" t="s">
        <v>61</v>
      </c>
      <c r="D30" s="6"/>
      <c r="BE30" s="20"/>
      <c r="BF30" s="20"/>
    </row>
    <row r="31" spans="1:60">
      <c r="A31" s="59">
        <v>13</v>
      </c>
      <c r="B31" s="60" t="s">
        <v>116</v>
      </c>
      <c r="C31" s="61" t="s">
        <v>61</v>
      </c>
      <c r="D31" s="6"/>
      <c r="BE31" s="20"/>
      <c r="BF31" s="20"/>
    </row>
    <row r="32" spans="1:60">
      <c r="A32" s="59">
        <v>13</v>
      </c>
      <c r="B32" s="60" t="s">
        <v>138</v>
      </c>
      <c r="C32" s="61" t="s">
        <v>61</v>
      </c>
      <c r="D32" s="6"/>
      <c r="BE32" s="20"/>
      <c r="BF32" s="20"/>
    </row>
    <row r="33" spans="1:58">
      <c r="A33" s="59">
        <v>14</v>
      </c>
      <c r="B33" s="60" t="s">
        <v>169</v>
      </c>
      <c r="C33" s="61" t="s">
        <v>129</v>
      </c>
      <c r="D33" s="6"/>
      <c r="BE33" s="20"/>
      <c r="BF33" s="20"/>
    </row>
    <row r="34" spans="1:58">
      <c r="A34" s="59">
        <v>14</v>
      </c>
      <c r="B34" s="60" t="s">
        <v>116</v>
      </c>
      <c r="C34" s="61" t="s">
        <v>129</v>
      </c>
      <c r="D34" s="6"/>
      <c r="BE34" s="20"/>
      <c r="BF34" s="20"/>
    </row>
    <row r="35" spans="1:58">
      <c r="A35" s="59">
        <v>14</v>
      </c>
      <c r="B35" s="60" t="s">
        <v>138</v>
      </c>
      <c r="C35" s="61" t="s">
        <v>129</v>
      </c>
      <c r="D35" s="6"/>
      <c r="BE35" s="20"/>
      <c r="BF35" s="20"/>
    </row>
    <row r="36" spans="1:58">
      <c r="A36" s="59">
        <v>15</v>
      </c>
      <c r="B36" s="60" t="s">
        <v>151</v>
      </c>
      <c r="C36" s="61" t="s">
        <v>64</v>
      </c>
      <c r="D36" s="6"/>
      <c r="BE36" s="20"/>
      <c r="BF36" s="20"/>
    </row>
    <row r="37" spans="1:58">
      <c r="A37" s="59">
        <v>15</v>
      </c>
      <c r="B37" s="60" t="s">
        <v>116</v>
      </c>
      <c r="C37" s="61" t="s">
        <v>64</v>
      </c>
      <c r="D37" s="6"/>
      <c r="BE37" s="20"/>
      <c r="BF37" s="20"/>
    </row>
    <row r="38" spans="1:58">
      <c r="A38" s="59">
        <v>15</v>
      </c>
      <c r="B38" s="60" t="s">
        <v>138</v>
      </c>
      <c r="C38" s="61" t="s">
        <v>64</v>
      </c>
      <c r="D38" s="6"/>
      <c r="BE38" s="20"/>
      <c r="BF38" s="20"/>
    </row>
    <row r="39" spans="1:58">
      <c r="A39" s="39"/>
      <c r="B39" s="20"/>
      <c r="C39" s="20"/>
    </row>
    <row r="40" spans="1:58">
      <c r="A40" s="40"/>
      <c r="B40" s="20"/>
      <c r="C40" s="20"/>
    </row>
    <row r="41" spans="1:58">
      <c r="A41" s="40"/>
      <c r="B41" s="20"/>
      <c r="C41" s="20"/>
    </row>
    <row r="42" spans="1:58">
      <c r="A42" s="40"/>
      <c r="B42" s="20"/>
      <c r="C42" s="20"/>
    </row>
    <row r="43" spans="1:58">
      <c r="A43" s="40"/>
      <c r="B43" s="20"/>
      <c r="C43" s="20"/>
    </row>
    <row r="44" spans="1:58">
      <c r="A44" s="40"/>
      <c r="B44" s="6"/>
      <c r="C44" s="6"/>
    </row>
    <row r="45" spans="1:58">
      <c r="A45" s="40"/>
      <c r="B45" s="6"/>
      <c r="C45" s="6"/>
    </row>
    <row r="46" spans="1:58">
      <c r="A46" s="40"/>
      <c r="B46" s="6"/>
      <c r="C46" s="6"/>
    </row>
    <row r="47" spans="1:58">
      <c r="A47" s="40"/>
      <c r="B47" s="6"/>
      <c r="C47" s="6"/>
    </row>
    <row r="48" spans="1:58">
      <c r="A48" s="40"/>
      <c r="B48" s="6"/>
      <c r="C48" s="6"/>
    </row>
    <row r="49" spans="1:3">
      <c r="B49" s="6"/>
      <c r="C49" s="6"/>
    </row>
    <row r="50" spans="1:3">
      <c r="B50" s="6"/>
      <c r="C50" s="6"/>
    </row>
    <row r="51" spans="1:3">
      <c r="A51" s="40"/>
      <c r="B51" s="6"/>
      <c r="C51" s="6"/>
    </row>
    <row r="52" spans="1:3">
      <c r="A52" s="40"/>
      <c r="B52" s="6"/>
      <c r="C52" s="6"/>
    </row>
    <row r="53" spans="1:3">
      <c r="A53" s="40"/>
      <c r="B53" s="6"/>
      <c r="C53" s="6"/>
    </row>
    <row r="54" spans="1:3">
      <c r="A54" s="40"/>
      <c r="B54" s="6"/>
      <c r="C54" s="6"/>
    </row>
    <row r="55" spans="1:3">
      <c r="A55" s="40"/>
      <c r="B55" s="6"/>
      <c r="C55" s="6"/>
    </row>
    <row r="56" spans="1:3">
      <c r="A56" s="40"/>
      <c r="B56" s="6"/>
      <c r="C56" s="6"/>
    </row>
    <row r="62" spans="1:3">
      <c r="A62" s="40"/>
    </row>
    <row r="63" spans="1:3">
      <c r="A63" s="40"/>
    </row>
    <row r="64" spans="1:3">
      <c r="A64" s="40"/>
    </row>
    <row r="65" spans="1:3">
      <c r="A65" s="40"/>
    </row>
    <row r="66" spans="1:3">
      <c r="A66" s="40"/>
      <c r="B66" s="6"/>
      <c r="C66" s="6"/>
    </row>
    <row r="67" spans="1:3">
      <c r="A67" s="40"/>
      <c r="B67" s="6"/>
      <c r="C67" s="6"/>
    </row>
    <row r="68" spans="1:3">
      <c r="A68" s="40"/>
      <c r="B68" s="6"/>
      <c r="C68" s="6"/>
    </row>
    <row r="69" spans="1:3">
      <c r="A69" s="40"/>
      <c r="B69" s="6"/>
      <c r="C69" s="6"/>
    </row>
    <row r="70" spans="1:3">
      <c r="A70" s="40"/>
      <c r="B70" s="6"/>
      <c r="C70" s="6"/>
    </row>
    <row r="71" spans="1:3">
      <c r="A71" s="40"/>
      <c r="B71" s="6"/>
      <c r="C71" s="6"/>
    </row>
    <row r="72" spans="1:3">
      <c r="A72" s="40"/>
      <c r="B72" s="6"/>
      <c r="C72" s="6"/>
    </row>
    <row r="73" spans="1:3">
      <c r="A73" s="40"/>
      <c r="B73" s="6"/>
      <c r="C73" s="6"/>
    </row>
    <row r="74" spans="1:3">
      <c r="A74" s="40"/>
      <c r="B74" s="6"/>
      <c r="C74" s="6"/>
    </row>
    <row r="75" spans="1:3">
      <c r="A75" s="40"/>
      <c r="B75" s="6"/>
      <c r="C75" s="6"/>
    </row>
    <row r="76" spans="1:3">
      <c r="A76" s="40"/>
      <c r="B76" s="6"/>
      <c r="C76" s="6"/>
    </row>
    <row r="77" spans="1:3">
      <c r="A77" s="40"/>
      <c r="B77" s="6"/>
      <c r="C77" s="6"/>
    </row>
    <row r="78" spans="1:3">
      <c r="A78" s="40"/>
      <c r="B78" s="6"/>
      <c r="C78" s="6"/>
    </row>
    <row r="79" spans="1:3">
      <c r="A79" s="40"/>
      <c r="B79" s="6"/>
      <c r="C79" s="6"/>
    </row>
    <row r="80" spans="1:3">
      <c r="A80" s="40"/>
      <c r="B80" s="6"/>
      <c r="C80" s="6"/>
    </row>
    <row r="81" spans="1:3">
      <c r="A81" s="40"/>
      <c r="B81" s="6"/>
      <c r="C81" s="6"/>
    </row>
    <row r="82" spans="1:3">
      <c r="A82" s="40"/>
      <c r="B82" s="6"/>
      <c r="C82" s="6"/>
    </row>
    <row r="83" spans="1:3">
      <c r="A83" s="40"/>
      <c r="B83" s="6"/>
      <c r="C83" s="6"/>
    </row>
    <row r="84" spans="1:3">
      <c r="A84" s="40"/>
      <c r="B84" s="6"/>
      <c r="C84" s="6"/>
    </row>
    <row r="85" spans="1:3">
      <c r="A85" s="40"/>
      <c r="B85" s="6"/>
      <c r="C85" s="6"/>
    </row>
    <row r="86" spans="1:3">
      <c r="A86" s="40"/>
      <c r="B86" s="6"/>
      <c r="C86" s="6"/>
    </row>
    <row r="87" spans="1:3">
      <c r="A87" s="40"/>
      <c r="B87" s="6"/>
      <c r="C87" s="6"/>
    </row>
    <row r="88" spans="1:3">
      <c r="A88" s="40"/>
      <c r="B88" s="6"/>
      <c r="C88" s="6"/>
    </row>
    <row r="89" spans="1:3">
      <c r="A89" s="40"/>
      <c r="B89" s="6"/>
      <c r="C89" s="6"/>
    </row>
    <row r="90" spans="1:3">
      <c r="A90" s="40"/>
      <c r="B90" s="6"/>
      <c r="C90" s="6"/>
    </row>
    <row r="91" spans="1:3">
      <c r="A91" s="40"/>
      <c r="B91" s="6"/>
      <c r="C91" s="6"/>
    </row>
    <row r="92" spans="1:3">
      <c r="A92" s="40"/>
      <c r="B92" s="6"/>
      <c r="C92" s="6"/>
    </row>
    <row r="93" spans="1:3">
      <c r="A93" s="40"/>
      <c r="B93" s="6"/>
      <c r="C93" s="6"/>
    </row>
    <row r="94" spans="1:3">
      <c r="A94" s="40"/>
      <c r="B94" s="6"/>
      <c r="C94" s="6"/>
    </row>
    <row r="95" spans="1:3">
      <c r="A95" s="40"/>
      <c r="B95" s="6"/>
      <c r="C95" s="6"/>
    </row>
    <row r="96" spans="1:3">
      <c r="A96" s="40"/>
      <c r="B96" s="6"/>
      <c r="C96" s="6"/>
    </row>
    <row r="97" spans="1:3">
      <c r="A97" s="40"/>
      <c r="B97" s="6"/>
      <c r="C97" s="6"/>
    </row>
    <row r="98" spans="1:3">
      <c r="A98" s="40"/>
      <c r="B98" s="6"/>
      <c r="C98" s="6"/>
    </row>
    <row r="99" spans="1:3">
      <c r="A99" s="40"/>
      <c r="B99" s="6"/>
      <c r="C99" s="6"/>
    </row>
    <row r="100" spans="1:3">
      <c r="A100" s="40"/>
      <c r="B100" s="6"/>
      <c r="C100" s="6"/>
    </row>
    <row r="101" spans="1:3">
      <c r="A101" s="40"/>
      <c r="B101" s="6"/>
      <c r="C101" s="6"/>
    </row>
    <row r="102" spans="1:3">
      <c r="A102" s="40"/>
      <c r="B102" s="6"/>
      <c r="C102" s="6"/>
    </row>
    <row r="103" spans="1:3">
      <c r="A103" s="40"/>
      <c r="B103" s="6"/>
      <c r="C103" s="6"/>
    </row>
    <row r="104" spans="1:3">
      <c r="A104" s="40"/>
      <c r="B104" s="6"/>
      <c r="C104" s="6"/>
    </row>
    <row r="105" spans="1:3">
      <c r="A105" s="40"/>
      <c r="B105" s="6"/>
      <c r="C105" s="6"/>
    </row>
    <row r="106" spans="1:3">
      <c r="A106" s="40"/>
      <c r="B106" s="6"/>
      <c r="C106" s="6"/>
    </row>
    <row r="107" spans="1:3">
      <c r="A107" s="40"/>
      <c r="B107" s="6"/>
      <c r="C107" s="6"/>
    </row>
    <row r="108" spans="1:3">
      <c r="A108" s="40"/>
      <c r="B108" s="6"/>
      <c r="C108" s="6"/>
    </row>
    <row r="109" spans="1:3">
      <c r="A109" s="40"/>
      <c r="B109" s="6"/>
      <c r="C109" s="6"/>
    </row>
    <row r="110" spans="1:3">
      <c r="A110" s="40"/>
      <c r="B110" s="6"/>
      <c r="C110" s="6"/>
    </row>
    <row r="111" spans="1:3">
      <c r="A111" s="40"/>
      <c r="B111" s="6"/>
      <c r="C111" s="6"/>
    </row>
    <row r="112" spans="1:3">
      <c r="A112" s="40"/>
      <c r="B112" s="6"/>
      <c r="C112" s="6"/>
    </row>
    <row r="113" spans="1:3">
      <c r="A113" s="40"/>
      <c r="B113" s="6"/>
      <c r="C113" s="6"/>
    </row>
    <row r="114" spans="1:3">
      <c r="A114" s="40"/>
      <c r="B114" s="6"/>
      <c r="C114" s="6"/>
    </row>
    <row r="115" spans="1:3">
      <c r="A115" s="40"/>
      <c r="B115" s="6"/>
      <c r="C115" s="6"/>
    </row>
    <row r="116" spans="1:3">
      <c r="A116" s="40"/>
      <c r="B116" s="6"/>
      <c r="C116" s="6"/>
    </row>
    <row r="117" spans="1:3">
      <c r="A117" s="40"/>
      <c r="B117" s="6"/>
      <c r="C117" s="6"/>
    </row>
    <row r="118" spans="1:3">
      <c r="A118" s="40"/>
      <c r="B118" s="6"/>
      <c r="C118" s="6"/>
    </row>
    <row r="119" spans="1:3">
      <c r="A119" s="40"/>
      <c r="B119" s="6"/>
      <c r="C119" s="6"/>
    </row>
    <row r="120" spans="1:3">
      <c r="A120" s="40"/>
      <c r="B120" s="6"/>
      <c r="C120" s="6"/>
    </row>
    <row r="121" spans="1:3">
      <c r="A121" s="40"/>
      <c r="B121" s="6"/>
      <c r="C121" s="6"/>
    </row>
    <row r="122" spans="1:3">
      <c r="A122" s="40"/>
      <c r="B122" s="6"/>
      <c r="C122" s="6"/>
    </row>
    <row r="123" spans="1:3">
      <c r="A123" s="40"/>
      <c r="B123" s="6"/>
      <c r="C123" s="6"/>
    </row>
    <row r="124" spans="1:3">
      <c r="A124" s="40"/>
      <c r="B124" s="6"/>
      <c r="C124" s="6"/>
    </row>
    <row r="125" spans="1:3">
      <c r="A125" s="40"/>
      <c r="B125" s="6"/>
      <c r="C125" s="6"/>
    </row>
    <row r="126" spans="1:3">
      <c r="A126" s="40"/>
      <c r="B126" s="6"/>
      <c r="C126" s="6"/>
    </row>
    <row r="127" spans="1:3">
      <c r="A127" s="40"/>
      <c r="B127" s="6"/>
      <c r="C127" s="6"/>
    </row>
    <row r="128" spans="1:3">
      <c r="A128" s="40"/>
      <c r="B128" s="6"/>
      <c r="C128" s="6"/>
    </row>
    <row r="129" spans="1:3">
      <c r="A129" s="40"/>
      <c r="B129" s="6"/>
      <c r="C129" s="6"/>
    </row>
    <row r="130" spans="1:3">
      <c r="A130" s="40"/>
      <c r="B130" s="6"/>
      <c r="C130" s="6"/>
    </row>
    <row r="131" spans="1:3">
      <c r="A131" s="40"/>
      <c r="B131" s="6"/>
      <c r="C131" s="6"/>
    </row>
    <row r="132" spans="1:3">
      <c r="A132" s="40"/>
      <c r="B132" s="6"/>
      <c r="C132" s="6"/>
    </row>
    <row r="133" spans="1:3">
      <c r="A133" s="40"/>
      <c r="B133" s="6"/>
      <c r="C133" s="6"/>
    </row>
    <row r="134" spans="1:3">
      <c r="A134" s="40"/>
      <c r="B134" s="6"/>
      <c r="C134" s="6"/>
    </row>
    <row r="135" spans="1:3">
      <c r="A135" s="40"/>
      <c r="B135" s="6"/>
      <c r="C135" s="6"/>
    </row>
    <row r="136" spans="1:3">
      <c r="A136" s="40"/>
      <c r="B136" s="6"/>
      <c r="C136" s="6"/>
    </row>
    <row r="137" spans="1:3">
      <c r="A137" s="40"/>
      <c r="B137" s="6"/>
      <c r="C137" s="6"/>
    </row>
    <row r="138" spans="1:3">
      <c r="A138" s="40"/>
      <c r="B138" s="6"/>
      <c r="C138" s="6"/>
    </row>
    <row r="139" spans="1:3">
      <c r="A139" s="40"/>
      <c r="B139" s="6"/>
      <c r="C139" s="6"/>
    </row>
    <row r="140" spans="1:3">
      <c r="A140" s="40"/>
      <c r="B140" s="6"/>
      <c r="C140" s="6"/>
    </row>
    <row r="141" spans="1:3">
      <c r="A141" s="40"/>
      <c r="B141" s="6"/>
      <c r="C141" s="6"/>
    </row>
    <row r="142" spans="1:3">
      <c r="A142" s="40"/>
      <c r="B142" s="6"/>
      <c r="C142" s="6"/>
    </row>
    <row r="143" spans="1:3">
      <c r="A143" s="40"/>
      <c r="B143" s="6"/>
      <c r="C143" s="6"/>
    </row>
    <row r="144" spans="1:3">
      <c r="A144" s="40"/>
      <c r="B144" s="6"/>
      <c r="C144" s="6"/>
    </row>
    <row r="145" spans="1:3">
      <c r="A145" s="40"/>
      <c r="B145" s="6"/>
      <c r="C145" s="6"/>
    </row>
    <row r="146" spans="1:3">
      <c r="A146" s="40"/>
      <c r="B146" s="6"/>
      <c r="C146" s="6"/>
    </row>
    <row r="147" spans="1:3">
      <c r="A147" s="40"/>
      <c r="B147" s="6"/>
      <c r="C147" s="6"/>
    </row>
    <row r="148" spans="1:3">
      <c r="A148" s="40"/>
      <c r="B148" s="6"/>
      <c r="C148" s="6"/>
    </row>
    <row r="149" spans="1:3">
      <c r="A149" s="40"/>
      <c r="B149" s="6"/>
      <c r="C149" s="6"/>
    </row>
    <row r="150" spans="1:3">
      <c r="A150" s="40"/>
      <c r="B150" s="6"/>
      <c r="C150" s="6"/>
    </row>
    <row r="151" spans="1:3">
      <c r="A151" s="40"/>
      <c r="B151" s="6"/>
      <c r="C151" s="6"/>
    </row>
    <row r="152" spans="1:3">
      <c r="A152" s="40"/>
      <c r="B152" s="6"/>
      <c r="C152" s="6"/>
    </row>
    <row r="153" spans="1:3">
      <c r="A153" s="40"/>
      <c r="B153" s="6"/>
      <c r="C153" s="6"/>
    </row>
    <row r="154" spans="1:3">
      <c r="A154" s="40"/>
      <c r="B154" s="6"/>
      <c r="C154" s="6"/>
    </row>
    <row r="155" spans="1:3">
      <c r="A155" s="40"/>
      <c r="B155" s="6"/>
      <c r="C155" s="6"/>
    </row>
    <row r="156" spans="1:3">
      <c r="A156" s="40"/>
      <c r="B156" s="6"/>
      <c r="C156" s="6"/>
    </row>
    <row r="157" spans="1:3">
      <c r="A157" s="40"/>
      <c r="B157" s="6"/>
      <c r="C157" s="6"/>
    </row>
    <row r="158" spans="1:3">
      <c r="A158" s="40"/>
      <c r="B158" s="6"/>
      <c r="C158" s="6"/>
    </row>
    <row r="159" spans="1:3">
      <c r="A159" s="40"/>
      <c r="B159" s="6"/>
      <c r="C159" s="6"/>
    </row>
    <row r="160" spans="1:3">
      <c r="A160" s="40"/>
      <c r="B160" s="6"/>
      <c r="C160" s="6"/>
    </row>
    <row r="161" spans="1:3">
      <c r="A161" s="40"/>
      <c r="B161" s="6"/>
      <c r="C161" s="6"/>
    </row>
    <row r="162" spans="1:3">
      <c r="A162" s="40"/>
      <c r="B162" s="6"/>
      <c r="C162" s="6"/>
    </row>
    <row r="163" spans="1:3">
      <c r="A163" s="40"/>
      <c r="B163" s="6"/>
      <c r="C163" s="6"/>
    </row>
    <row r="164" spans="1:3">
      <c r="A164" s="40"/>
      <c r="B164" s="6"/>
      <c r="C164" s="6"/>
    </row>
    <row r="165" spans="1:3">
      <c r="A165" s="40"/>
      <c r="B165" s="6"/>
      <c r="C165" s="6"/>
    </row>
    <row r="166" spans="1:3">
      <c r="A166" s="40"/>
      <c r="B166" s="6"/>
      <c r="C166" s="6"/>
    </row>
    <row r="167" spans="1:3">
      <c r="A167" s="40"/>
      <c r="B167" s="6"/>
      <c r="C167" s="6"/>
    </row>
    <row r="168" spans="1:3">
      <c r="A168" s="40"/>
      <c r="B168" s="6"/>
      <c r="C168" s="6"/>
    </row>
    <row r="169" spans="1:3">
      <c r="A169" s="40"/>
      <c r="B169" s="6"/>
      <c r="C169" s="6"/>
    </row>
    <row r="170" spans="1:3">
      <c r="A170" s="40"/>
      <c r="B170" s="6"/>
      <c r="C170" s="6"/>
    </row>
    <row r="171" spans="1:3">
      <c r="A171" s="40"/>
      <c r="B171" s="6"/>
      <c r="C171" s="6"/>
    </row>
    <row r="172" spans="1:3">
      <c r="A172" s="40"/>
      <c r="B172" s="6"/>
      <c r="C172" s="6"/>
    </row>
    <row r="173" spans="1:3">
      <c r="A173" s="40"/>
      <c r="B173" s="6"/>
      <c r="C173" s="6"/>
    </row>
    <row r="174" spans="1:3">
      <c r="A174" s="40"/>
      <c r="B174" s="6"/>
      <c r="C174" s="6"/>
    </row>
    <row r="175" spans="1:3">
      <c r="A175" s="40"/>
      <c r="B175" s="6"/>
      <c r="C175" s="6"/>
    </row>
    <row r="176" spans="1:3">
      <c r="A176" s="40"/>
      <c r="B176" s="6"/>
      <c r="C176" s="6"/>
    </row>
    <row r="177" spans="1:3">
      <c r="A177" s="40"/>
      <c r="B177" s="6"/>
      <c r="C177" s="6"/>
    </row>
    <row r="178" spans="1:3">
      <c r="A178" s="40"/>
      <c r="B178" s="6"/>
      <c r="C178" s="6"/>
    </row>
    <row r="179" spans="1:3">
      <c r="A179" s="40"/>
      <c r="B179" s="6"/>
      <c r="C179" s="6"/>
    </row>
    <row r="180" spans="1:3">
      <c r="A180" s="40"/>
      <c r="B180" s="6"/>
      <c r="C180" s="6"/>
    </row>
    <row r="181" spans="1:3">
      <c r="A181" s="40"/>
      <c r="B181" s="6"/>
      <c r="C181" s="6"/>
    </row>
    <row r="182" spans="1:3">
      <c r="A182" s="40"/>
      <c r="B182" s="6"/>
      <c r="C182" s="6"/>
    </row>
    <row r="183" spans="1:3">
      <c r="A183" s="40"/>
      <c r="B183" s="6"/>
      <c r="C183" s="6"/>
    </row>
    <row r="184" spans="1:3">
      <c r="A184" s="40"/>
      <c r="B184" s="6"/>
      <c r="C184" s="6"/>
    </row>
    <row r="185" spans="1:3">
      <c r="A185" s="40"/>
      <c r="B185" s="6"/>
      <c r="C185" s="6"/>
    </row>
    <row r="186" spans="1:3">
      <c r="A186" s="40"/>
      <c r="B186" s="6"/>
      <c r="C186" s="6"/>
    </row>
    <row r="187" spans="1:3">
      <c r="A187" s="40"/>
      <c r="B187" s="6"/>
      <c r="C187" s="6"/>
    </row>
    <row r="188" spans="1:3">
      <c r="A188" s="40"/>
      <c r="B188" s="6"/>
      <c r="C188" s="6"/>
    </row>
    <row r="189" spans="1:3">
      <c r="A189" s="40"/>
      <c r="B189" s="6"/>
      <c r="C189" s="6"/>
    </row>
    <row r="190" spans="1:3">
      <c r="A190" s="40"/>
      <c r="B190" s="6"/>
      <c r="C190" s="6"/>
    </row>
    <row r="191" spans="1:3">
      <c r="A191" s="40"/>
      <c r="B191" s="6"/>
      <c r="C191" s="6"/>
    </row>
    <row r="192" spans="1:3">
      <c r="A192" s="40"/>
      <c r="B192" s="6"/>
      <c r="C192" s="6"/>
    </row>
    <row r="193" spans="1:3">
      <c r="A193" s="40"/>
      <c r="B193" s="6"/>
      <c r="C193" s="6"/>
    </row>
    <row r="194" spans="1:3">
      <c r="A194" s="40"/>
      <c r="B194" s="6"/>
      <c r="C194" s="6"/>
    </row>
    <row r="195" spans="1:3">
      <c r="A195" s="40"/>
      <c r="B195" s="6"/>
      <c r="C195" s="6"/>
    </row>
    <row r="196" spans="1:3">
      <c r="A196" s="40"/>
      <c r="B196" s="6"/>
      <c r="C196" s="6"/>
    </row>
    <row r="197" spans="1:3">
      <c r="A197" s="40"/>
      <c r="B197" s="6"/>
      <c r="C197" s="6"/>
    </row>
    <row r="198" spans="1:3">
      <c r="A198" s="40"/>
      <c r="B198" s="6"/>
      <c r="C198" s="6"/>
    </row>
    <row r="199" spans="1:3">
      <c r="A199" s="40"/>
      <c r="B199" s="6"/>
      <c r="C199" s="6"/>
    </row>
    <row r="200" spans="1:3">
      <c r="A200" s="40"/>
      <c r="B200" s="6"/>
      <c r="C200" s="6"/>
    </row>
    <row r="201" spans="1:3">
      <c r="A201" s="40"/>
      <c r="B201" s="6"/>
      <c r="C201" s="6"/>
    </row>
    <row r="202" spans="1:3">
      <c r="A202" s="40"/>
    </row>
    <row r="203" spans="1:3">
      <c r="A203" s="40"/>
    </row>
    <row r="204" spans="1:3">
      <c r="A204" s="40"/>
    </row>
    <row r="205" spans="1:3">
      <c r="A205" s="40"/>
    </row>
    <row r="206" spans="1:3">
      <c r="A206" s="40"/>
    </row>
    <row r="207" spans="1:3">
      <c r="A207" s="40"/>
    </row>
    <row r="208" spans="1:3">
      <c r="A208" s="40"/>
    </row>
    <row r="209" spans="1:1">
      <c r="A209" s="40"/>
    </row>
    <row r="210" spans="1:1">
      <c r="A210" s="40"/>
    </row>
    <row r="211" spans="1:1">
      <c r="A211" s="40"/>
    </row>
    <row r="212" spans="1:1">
      <c r="A212" s="40"/>
    </row>
    <row r="213" spans="1:1">
      <c r="A213" s="40"/>
    </row>
    <row r="214" spans="1:1">
      <c r="A214" s="40"/>
    </row>
    <row r="215" spans="1:1">
      <c r="A215" s="40"/>
    </row>
    <row r="216" spans="1:1">
      <c r="A216" s="40"/>
    </row>
    <row r="217" spans="1:1">
      <c r="A217" s="40"/>
    </row>
    <row r="218" spans="1:1">
      <c r="A218" s="40"/>
    </row>
    <row r="219" spans="1:1">
      <c r="A219" s="40"/>
    </row>
    <row r="220" spans="1:1">
      <c r="A220" s="40"/>
    </row>
    <row r="221" spans="1:1">
      <c r="A221" s="40"/>
    </row>
    <row r="222" spans="1:1">
      <c r="A222" s="40"/>
    </row>
    <row r="223" spans="1:1">
      <c r="A223" s="40"/>
    </row>
    <row r="224" spans="1:1">
      <c r="A224" s="40"/>
    </row>
    <row r="225" spans="1:1">
      <c r="A225" s="40"/>
    </row>
    <row r="226" spans="1:1">
      <c r="A226" s="40"/>
    </row>
    <row r="227" spans="1:1">
      <c r="A227" s="40"/>
    </row>
    <row r="228" spans="1:1">
      <c r="A228" s="40"/>
    </row>
    <row r="229" spans="1:1">
      <c r="A229" s="40"/>
    </row>
    <row r="230" spans="1:1">
      <c r="A230" s="40"/>
    </row>
    <row r="231" spans="1:1">
      <c r="A231" s="40"/>
    </row>
    <row r="232" spans="1:1">
      <c r="A232" s="40"/>
    </row>
    <row r="233" spans="1:1">
      <c r="A233" s="40"/>
    </row>
    <row r="234" spans="1:1">
      <c r="A234" s="40"/>
    </row>
    <row r="235" spans="1:1">
      <c r="A235" s="40"/>
    </row>
    <row r="236" spans="1:1">
      <c r="A236" s="40"/>
    </row>
    <row r="237" spans="1:1">
      <c r="A237" s="40"/>
    </row>
    <row r="238" spans="1:1">
      <c r="A238" s="40"/>
    </row>
    <row r="239" spans="1:1">
      <c r="A239" s="40"/>
    </row>
    <row r="240" spans="1:1">
      <c r="A240" s="40"/>
    </row>
    <row r="241" spans="1:1">
      <c r="A241" s="40"/>
    </row>
    <row r="242" spans="1:1">
      <c r="A242" s="40"/>
    </row>
    <row r="243" spans="1:1">
      <c r="A243" s="40"/>
    </row>
    <row r="244" spans="1:1">
      <c r="A244" s="40"/>
    </row>
    <row r="245" spans="1:1">
      <c r="A245" s="40"/>
    </row>
    <row r="246" spans="1:1">
      <c r="A246" s="40"/>
    </row>
    <row r="247" spans="1:1">
      <c r="A247" s="40"/>
    </row>
    <row r="248" spans="1:1">
      <c r="A248" s="40"/>
    </row>
    <row r="249" spans="1:1">
      <c r="A249" s="40"/>
    </row>
    <row r="250" spans="1:1">
      <c r="A250" s="40"/>
    </row>
    <row r="251" spans="1:1">
      <c r="A251" s="40"/>
    </row>
    <row r="252" spans="1:1">
      <c r="A252" s="40"/>
    </row>
    <row r="253" spans="1:1">
      <c r="A253" s="40"/>
    </row>
    <row r="254" spans="1:1">
      <c r="A254" s="40"/>
    </row>
    <row r="255" spans="1:1">
      <c r="A255" s="40"/>
    </row>
    <row r="256" spans="1:1">
      <c r="A256" s="40"/>
    </row>
    <row r="257" spans="1:1">
      <c r="A257" s="40"/>
    </row>
    <row r="258" spans="1:1">
      <c r="A258" s="40"/>
    </row>
    <row r="259" spans="1:1">
      <c r="A259" s="40"/>
    </row>
    <row r="260" spans="1:1">
      <c r="A260" s="40"/>
    </row>
    <row r="261" spans="1:1">
      <c r="A261" s="40"/>
    </row>
    <row r="262" spans="1:1">
      <c r="A262" s="40"/>
    </row>
    <row r="263" spans="1:1">
      <c r="A263" s="40"/>
    </row>
    <row r="264" spans="1:1">
      <c r="A264" s="40"/>
    </row>
    <row r="265" spans="1:1">
      <c r="A265" s="40"/>
    </row>
    <row r="266" spans="1:1">
      <c r="A266" s="40"/>
    </row>
    <row r="267" spans="1:1">
      <c r="A267" s="40"/>
    </row>
    <row r="268" spans="1:1">
      <c r="A268" s="40"/>
    </row>
    <row r="269" spans="1:1">
      <c r="A269" s="40"/>
    </row>
    <row r="270" spans="1:1">
      <c r="A270" s="40"/>
    </row>
    <row r="271" spans="1:1">
      <c r="A271" s="40"/>
    </row>
    <row r="272" spans="1:1">
      <c r="A272" s="40"/>
    </row>
    <row r="273" spans="1:1">
      <c r="A273" s="40"/>
    </row>
    <row r="274" spans="1:1">
      <c r="A274" s="40"/>
    </row>
    <row r="275" spans="1:1">
      <c r="A275" s="40"/>
    </row>
    <row r="276" spans="1:1">
      <c r="A276" s="40"/>
    </row>
    <row r="277" spans="1:1">
      <c r="A277" s="40"/>
    </row>
    <row r="278" spans="1:1">
      <c r="A278" s="40"/>
    </row>
    <row r="279" spans="1:1">
      <c r="A279" s="40"/>
    </row>
    <row r="280" spans="1:1">
      <c r="A280" s="40"/>
    </row>
    <row r="281" spans="1:1">
      <c r="A281" s="40"/>
    </row>
    <row r="282" spans="1:1">
      <c r="A282" s="40"/>
    </row>
    <row r="283" spans="1:1">
      <c r="A283" s="40"/>
    </row>
    <row r="284" spans="1:1">
      <c r="A284" s="40"/>
    </row>
    <row r="285" spans="1:1">
      <c r="A285" s="40"/>
    </row>
    <row r="286" spans="1:1">
      <c r="A286" s="40"/>
    </row>
    <row r="287" spans="1:1">
      <c r="A287" s="40"/>
    </row>
    <row r="288" spans="1:1">
      <c r="A288" s="40"/>
    </row>
    <row r="289" spans="1:1">
      <c r="A289" s="40"/>
    </row>
    <row r="290" spans="1:1">
      <c r="A290" s="40"/>
    </row>
    <row r="291" spans="1:1">
      <c r="A291" s="40"/>
    </row>
    <row r="292" spans="1:1">
      <c r="A292" s="40"/>
    </row>
    <row r="293" spans="1:1">
      <c r="A293" s="40"/>
    </row>
    <row r="294" spans="1:1">
      <c r="A294" s="40"/>
    </row>
    <row r="295" spans="1:1">
      <c r="A295" s="40"/>
    </row>
    <row r="296" spans="1:1">
      <c r="A296" s="40"/>
    </row>
    <row r="297" spans="1:1">
      <c r="A297" s="40"/>
    </row>
    <row r="298" spans="1:1">
      <c r="A298" s="40"/>
    </row>
    <row r="299" spans="1:1">
      <c r="A299" s="40"/>
    </row>
    <row r="300" spans="1:1">
      <c r="A300" s="40"/>
    </row>
    <row r="301" spans="1:1">
      <c r="A301" s="40"/>
    </row>
    <row r="302" spans="1:1">
      <c r="A302" s="40"/>
    </row>
    <row r="303" spans="1:1">
      <c r="A303" s="40"/>
    </row>
    <row r="304" spans="1:1">
      <c r="A304" s="40"/>
    </row>
    <row r="305" spans="1:1">
      <c r="A305" s="40"/>
    </row>
    <row r="306" spans="1:1">
      <c r="A306" s="40"/>
    </row>
    <row r="307" spans="1:1">
      <c r="A307" s="40"/>
    </row>
    <row r="308" spans="1:1">
      <c r="A308" s="40"/>
    </row>
    <row r="309" spans="1:1">
      <c r="A309" s="40"/>
    </row>
    <row r="310" spans="1:1">
      <c r="A310" s="40"/>
    </row>
    <row r="311" spans="1:1">
      <c r="A311" s="40"/>
    </row>
    <row r="312" spans="1:1">
      <c r="A312" s="40"/>
    </row>
    <row r="313" spans="1:1">
      <c r="A313" s="40"/>
    </row>
    <row r="314" spans="1:1">
      <c r="A314" s="40"/>
    </row>
    <row r="315" spans="1:1">
      <c r="A315" s="40"/>
    </row>
    <row r="316" spans="1:1">
      <c r="A316" s="40"/>
    </row>
    <row r="317" spans="1:1">
      <c r="A317" s="40"/>
    </row>
    <row r="318" spans="1:1">
      <c r="A318" s="40"/>
    </row>
    <row r="319" spans="1:1">
      <c r="A319" s="40"/>
    </row>
    <row r="320" spans="1:1">
      <c r="A320" s="40"/>
    </row>
    <row r="321" spans="1:1">
      <c r="A321" s="40"/>
    </row>
    <row r="322" spans="1:1">
      <c r="A322" s="40"/>
    </row>
    <row r="323" spans="1:1">
      <c r="A323" s="40"/>
    </row>
    <row r="324" spans="1:1">
      <c r="A324" s="40"/>
    </row>
    <row r="325" spans="1:1">
      <c r="A325" s="40"/>
    </row>
    <row r="326" spans="1:1">
      <c r="A326" s="40"/>
    </row>
    <row r="327" spans="1:1">
      <c r="A327" s="40"/>
    </row>
    <row r="328" spans="1:1">
      <c r="A328" s="40"/>
    </row>
    <row r="329" spans="1:1">
      <c r="A329" s="40"/>
    </row>
    <row r="330" spans="1:1">
      <c r="A330" s="40"/>
    </row>
    <row r="331" spans="1:1">
      <c r="A331" s="40"/>
    </row>
    <row r="332" spans="1:1">
      <c r="A332" s="40"/>
    </row>
    <row r="333" spans="1:1">
      <c r="A333" s="40"/>
    </row>
    <row r="334" spans="1:1">
      <c r="A334" s="40"/>
    </row>
    <row r="335" spans="1:1">
      <c r="A335" s="40"/>
    </row>
    <row r="336" spans="1:1">
      <c r="A336" s="40"/>
    </row>
    <row r="337" spans="1:1">
      <c r="A337" s="40"/>
    </row>
    <row r="338" spans="1:1">
      <c r="A338" s="40"/>
    </row>
    <row r="339" spans="1:1">
      <c r="A339" s="40"/>
    </row>
    <row r="340" spans="1:1">
      <c r="A340" s="40"/>
    </row>
    <row r="341" spans="1:1">
      <c r="A341" s="40"/>
    </row>
    <row r="342" spans="1:1">
      <c r="A342" s="40"/>
    </row>
    <row r="343" spans="1:1">
      <c r="A343" s="40"/>
    </row>
    <row r="344" spans="1:1">
      <c r="A344" s="40"/>
    </row>
    <row r="345" spans="1:1">
      <c r="A345" s="40"/>
    </row>
    <row r="346" spans="1:1">
      <c r="A346" s="40"/>
    </row>
    <row r="347" spans="1:1">
      <c r="A347" s="40"/>
    </row>
    <row r="348" spans="1:1">
      <c r="A348" s="40"/>
    </row>
    <row r="349" spans="1:1">
      <c r="A349" s="40"/>
    </row>
    <row r="350" spans="1:1">
      <c r="A350" s="40"/>
    </row>
    <row r="351" spans="1:1">
      <c r="A351" s="40"/>
    </row>
    <row r="352" spans="1:1">
      <c r="A352" s="40"/>
    </row>
    <row r="353" spans="1:1">
      <c r="A353" s="40"/>
    </row>
    <row r="354" spans="1:1">
      <c r="A354" s="40"/>
    </row>
    <row r="355" spans="1:1">
      <c r="A355" s="40"/>
    </row>
    <row r="356" spans="1:1">
      <c r="A356" s="40"/>
    </row>
    <row r="357" spans="1:1">
      <c r="A357" s="40"/>
    </row>
    <row r="358" spans="1:1">
      <c r="A358" s="40"/>
    </row>
    <row r="359" spans="1:1">
      <c r="A359" s="40"/>
    </row>
    <row r="360" spans="1:1">
      <c r="A360" s="40"/>
    </row>
    <row r="361" spans="1:1">
      <c r="A361" s="40"/>
    </row>
    <row r="362" spans="1:1">
      <c r="A362" s="40"/>
    </row>
    <row r="363" spans="1:1">
      <c r="A363" s="40"/>
    </row>
    <row r="364" spans="1:1">
      <c r="A364" s="40"/>
    </row>
    <row r="365" spans="1:1">
      <c r="A365" s="40"/>
    </row>
    <row r="366" spans="1:1">
      <c r="A366" s="40"/>
    </row>
    <row r="367" spans="1:1">
      <c r="A367" s="40"/>
    </row>
    <row r="368" spans="1:1">
      <c r="A368" s="40"/>
    </row>
    <row r="369" spans="1:1">
      <c r="A369" s="40"/>
    </row>
    <row r="370" spans="1:1">
      <c r="A370" s="40"/>
    </row>
    <row r="371" spans="1:1">
      <c r="A371" s="40"/>
    </row>
    <row r="372" spans="1:1">
      <c r="A372" s="40"/>
    </row>
    <row r="373" spans="1:1">
      <c r="A373" s="40"/>
    </row>
    <row r="374" spans="1:1">
      <c r="A374" s="40"/>
    </row>
    <row r="375" spans="1:1">
      <c r="A375" s="40"/>
    </row>
    <row r="376" spans="1:1">
      <c r="A376" s="40"/>
    </row>
    <row r="377" spans="1:1">
      <c r="A377" s="40"/>
    </row>
    <row r="378" spans="1:1">
      <c r="A378" s="40"/>
    </row>
    <row r="379" spans="1:1">
      <c r="A379" s="40"/>
    </row>
    <row r="380" spans="1:1">
      <c r="A380" s="40"/>
    </row>
    <row r="381" spans="1:1">
      <c r="A381" s="40"/>
    </row>
    <row r="382" spans="1:1">
      <c r="A382" s="40"/>
    </row>
    <row r="383" spans="1:1">
      <c r="A383" s="40"/>
    </row>
    <row r="384" spans="1:1">
      <c r="A384" s="40"/>
    </row>
    <row r="385" spans="1:1">
      <c r="A385" s="40"/>
    </row>
    <row r="386" spans="1:1">
      <c r="A386" s="40"/>
    </row>
    <row r="387" spans="1:1">
      <c r="A387" s="40"/>
    </row>
    <row r="388" spans="1:1">
      <c r="A388" s="40"/>
    </row>
    <row r="389" spans="1:1">
      <c r="A389" s="40"/>
    </row>
    <row r="390" spans="1:1">
      <c r="A390" s="40"/>
    </row>
    <row r="391" spans="1:1">
      <c r="A391" s="40"/>
    </row>
    <row r="392" spans="1:1">
      <c r="A392" s="40"/>
    </row>
    <row r="393" spans="1:1">
      <c r="A393" s="40"/>
    </row>
    <row r="394" spans="1:1">
      <c r="A394" s="40"/>
    </row>
    <row r="395" spans="1:1">
      <c r="A395" s="40"/>
    </row>
    <row r="396" spans="1:1">
      <c r="A396" s="40"/>
    </row>
    <row r="397" spans="1:1">
      <c r="A397" s="40"/>
    </row>
    <row r="398" spans="1:1">
      <c r="A398" s="40"/>
    </row>
    <row r="399" spans="1:1">
      <c r="A399" s="40"/>
    </row>
    <row r="400" spans="1:1">
      <c r="A400" s="40"/>
    </row>
    <row r="401" spans="1:1">
      <c r="A401" s="40"/>
    </row>
    <row r="402" spans="1:1">
      <c r="A402" s="40"/>
    </row>
    <row r="403" spans="1:1">
      <c r="A403" s="40"/>
    </row>
    <row r="404" spans="1:1">
      <c r="A404" s="40"/>
    </row>
    <row r="405" spans="1:1">
      <c r="A405" s="40"/>
    </row>
    <row r="406" spans="1:1">
      <c r="A406" s="40"/>
    </row>
    <row r="407" spans="1:1">
      <c r="A407" s="40"/>
    </row>
    <row r="408" spans="1:1">
      <c r="A408" s="40"/>
    </row>
    <row r="409" spans="1:1">
      <c r="A409" s="40"/>
    </row>
    <row r="410" spans="1:1">
      <c r="A410" s="40"/>
    </row>
    <row r="411" spans="1:1">
      <c r="A411" s="40"/>
    </row>
    <row r="412" spans="1:1">
      <c r="A412" s="40"/>
    </row>
    <row r="413" spans="1:1">
      <c r="A413" s="40"/>
    </row>
    <row r="414" spans="1:1">
      <c r="A414" s="40"/>
    </row>
    <row r="415" spans="1:1">
      <c r="A415" s="40"/>
    </row>
    <row r="416" spans="1:1">
      <c r="A416" s="40"/>
    </row>
    <row r="417" spans="1:1">
      <c r="A417" s="40"/>
    </row>
    <row r="418" spans="1:1">
      <c r="A418" s="40"/>
    </row>
    <row r="419" spans="1:1">
      <c r="A419" s="40"/>
    </row>
    <row r="420" spans="1:1">
      <c r="A420" s="40"/>
    </row>
    <row r="421" spans="1:1">
      <c r="A421" s="40"/>
    </row>
    <row r="422" spans="1:1">
      <c r="A422" s="40"/>
    </row>
    <row r="423" spans="1:1">
      <c r="A423" s="40"/>
    </row>
    <row r="424" spans="1:1">
      <c r="A424" s="40"/>
    </row>
    <row r="425" spans="1:1">
      <c r="A425" s="40"/>
    </row>
  </sheetData>
  <phoneticPr fontId="4" type="noConversion"/>
  <dataValidations count="2">
    <dataValidation type="list" allowBlank="1" showInputMessage="1" showErrorMessage="1" sqref="D7:BD7 D10:BD10 D13:BD13 D16:BD16 D19:BD19 D22:BD22 D25:BD25 D28:BD28 D31:BD31 D34:BD34 D37:BD37">
      <formula1>INDIRECT("tb_ZoneChantier[Zone Chantier]")</formula1>
    </dataValidation>
    <dataValidation type="list" allowBlank="1" showInputMessage="1" showErrorMessage="1" sqref="D8:BD8 D11:BD11 D14:BD14 D17:BD17 D20:BD20 D23:BD23 D26:BD26 D29:BD29 D32:BD32 D35:BD35 D38:BD38">
      <formula1>INDIRECT("ListeVéhicule[Véhicules]")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0]!FiltreSalaries">
                <anchor moveWithCells="1" sizeWithCells="1">
                  <from>
                    <xdr:col>6</xdr:col>
                    <xdr:colOff>600075</xdr:colOff>
                    <xdr:row>1</xdr:row>
                    <xdr:rowOff>9525</xdr:rowOff>
                  </from>
                  <to>
                    <xdr:col>7</xdr:col>
                    <xdr:colOff>828675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iltreIntérimaire">
                <anchor moveWithCells="1" sizeWithCells="1">
                  <from>
                    <xdr:col>8</xdr:col>
                    <xdr:colOff>47625</xdr:colOff>
                    <xdr:row>1</xdr:row>
                    <xdr:rowOff>19050</xdr:rowOff>
                  </from>
                  <to>
                    <xdr:col>9</xdr:col>
                    <xdr:colOff>276225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FiltreApprenti">
                <anchor moveWithCells="1" sizeWithCells="1">
                  <from>
                    <xdr:col>9</xdr:col>
                    <xdr:colOff>390525</xdr:colOff>
                    <xdr:row>1</xdr:row>
                    <xdr:rowOff>19050</xdr:rowOff>
                  </from>
                  <to>
                    <xdr:col>10</xdr:col>
                    <xdr:colOff>619125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FiltreStagiaire">
                <anchor moveWithCells="1" sizeWithCells="1">
                  <from>
                    <xdr:col>10</xdr:col>
                    <xdr:colOff>742950</xdr:colOff>
                    <xdr:row>1</xdr:row>
                    <xdr:rowOff>19050</xdr:rowOff>
                  </from>
                  <to>
                    <xdr:col>12</xdr:col>
                    <xdr:colOff>85725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FiltreTout">
                <anchor moveWithCells="1" sizeWithCells="1">
                  <from>
                    <xdr:col>12</xdr:col>
                    <xdr:colOff>238125</xdr:colOff>
                    <xdr:row>1</xdr:row>
                    <xdr:rowOff>19050</xdr:rowOff>
                  </from>
                  <to>
                    <xdr:col>13</xdr:col>
                    <xdr:colOff>466725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9"/>
  <sheetViews>
    <sheetView showGridLines="0" workbookViewId="0">
      <selection activeCell="H16" sqref="H16"/>
    </sheetView>
  </sheetViews>
  <sheetFormatPr baseColWidth="10" defaultRowHeight="15"/>
  <cols>
    <col min="2" max="2" width="16.85546875" bestFit="1" customWidth="1"/>
    <col min="6" max="6" width="13.42578125" bestFit="1" customWidth="1"/>
  </cols>
  <sheetData>
    <row r="1" spans="1:11" ht="15.75" thickBot="1">
      <c r="A1" s="13"/>
      <c r="B1" s="14" t="s">
        <v>162</v>
      </c>
      <c r="C1" s="13"/>
      <c r="E1" s="16"/>
      <c r="F1" s="17" t="s">
        <v>59</v>
      </c>
      <c r="G1" s="16"/>
      <c r="I1" s="18"/>
      <c r="J1" s="19" t="s">
        <v>60</v>
      </c>
      <c r="K1" s="18"/>
    </row>
    <row r="2" spans="1:11">
      <c r="A2" s="13"/>
      <c r="B2" s="13"/>
      <c r="C2" s="13"/>
      <c r="E2" s="16"/>
      <c r="F2" s="16"/>
      <c r="G2" s="16"/>
      <c r="I2" s="56" t="s">
        <v>78</v>
      </c>
      <c r="J2" s="56"/>
      <c r="K2" s="56"/>
    </row>
    <row r="3" spans="1:11">
      <c r="A3" s="13"/>
      <c r="B3" s="13"/>
      <c r="C3" s="13"/>
      <c r="E3" s="16"/>
      <c r="F3" s="16"/>
      <c r="G3" s="16"/>
      <c r="I3" s="56" t="s">
        <v>79</v>
      </c>
      <c r="J3" s="56"/>
      <c r="K3" s="56"/>
    </row>
    <row r="4" spans="1:11">
      <c r="A4" s="13"/>
      <c r="B4" s="13"/>
      <c r="C4" s="13"/>
      <c r="E4" s="16"/>
      <c r="F4" s="16"/>
      <c r="G4" s="16"/>
      <c r="I4" s="18"/>
      <c r="J4" s="18"/>
      <c r="K4" s="18"/>
    </row>
    <row r="5" spans="1:11">
      <c r="A5" s="13"/>
      <c r="B5" s="13"/>
      <c r="C5" s="13"/>
      <c r="E5" s="16"/>
      <c r="F5" s="16"/>
      <c r="G5" s="16"/>
      <c r="I5" s="18"/>
      <c r="J5" s="18"/>
      <c r="K5" s="18"/>
    </row>
    <row r="6" spans="1:11">
      <c r="A6" s="13"/>
      <c r="B6" s="13"/>
      <c r="C6" s="13"/>
      <c r="E6" s="16"/>
      <c r="F6" s="16"/>
      <c r="G6" s="16"/>
      <c r="I6" s="18"/>
      <c r="J6" s="18"/>
      <c r="K6" s="18"/>
    </row>
    <row r="8" spans="1:11">
      <c r="A8" s="13"/>
      <c r="B8" s="13"/>
      <c r="C8" s="13"/>
      <c r="E8" s="16"/>
      <c r="F8" s="16"/>
      <c r="G8" s="16"/>
      <c r="I8" s="18"/>
      <c r="J8" s="18"/>
      <c r="K8" s="18"/>
    </row>
    <row r="9" spans="1:11">
      <c r="A9" s="13"/>
      <c r="B9" s="13"/>
      <c r="C9" s="13"/>
      <c r="E9" s="16"/>
      <c r="F9" s="16"/>
      <c r="G9" s="16"/>
      <c r="I9" s="18"/>
      <c r="J9" s="18"/>
      <c r="K9" s="18"/>
    </row>
  </sheetData>
  <mergeCells count="2">
    <mergeCell ref="I2:K2"/>
    <mergeCell ref="I3:K3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2" r:id="rId4" name="Button 12">
              <controlPr defaultSize="0" print="0" autoFill="0" autoPict="0" macro="[0]!Form_Employes">
                <anchor moveWithCells="1" sizeWithCells="1">
                  <from>
                    <xdr:col>0</xdr:col>
                    <xdr:colOff>342900</xdr:colOff>
                    <xdr:row>4</xdr:row>
                    <xdr:rowOff>171450</xdr:rowOff>
                  </from>
                  <to>
                    <xdr:col>2</xdr:col>
                    <xdr:colOff>428625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5" name="Button 14">
              <controlPr defaultSize="0" print="0" autoFill="0" autoPict="0" macro="[0]!Form_Chantier">
                <anchor moveWithCells="1" sizeWithCells="1">
                  <from>
                    <xdr:col>4</xdr:col>
                    <xdr:colOff>209550</xdr:colOff>
                    <xdr:row>5</xdr:row>
                    <xdr:rowOff>0</xdr:rowOff>
                  </from>
                  <to>
                    <xdr:col>6</xdr:col>
                    <xdr:colOff>523875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6" name="Button 16">
              <controlPr defaultSize="0" print="0" autoFill="0" autoPict="0" macro="[0]!Form_Vehicule">
                <anchor moveWithCells="1" sizeWithCells="1">
                  <from>
                    <xdr:col>8</xdr:col>
                    <xdr:colOff>180975</xdr:colOff>
                    <xdr:row>4</xdr:row>
                    <xdr:rowOff>152400</xdr:rowOff>
                  </from>
                  <to>
                    <xdr:col>10</xdr:col>
                    <xdr:colOff>628650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8"/>
  <sheetViews>
    <sheetView workbookViewId="0">
      <selection activeCell="E16" sqref="E16"/>
    </sheetView>
  </sheetViews>
  <sheetFormatPr baseColWidth="10" defaultColWidth="11.42578125" defaultRowHeight="15"/>
  <cols>
    <col min="1" max="3" width="16.140625" bestFit="1" customWidth="1"/>
    <col min="4" max="5" width="14.28515625" customWidth="1"/>
  </cols>
  <sheetData>
    <row r="1" spans="1:31" ht="18.75">
      <c r="A1" s="9" t="s">
        <v>54</v>
      </c>
      <c r="B1" s="9" t="s">
        <v>55</v>
      </c>
      <c r="C1" s="9" t="s">
        <v>56</v>
      </c>
      <c r="D1" s="9" t="s">
        <v>75</v>
      </c>
      <c r="E1" s="10"/>
      <c r="F1" s="57"/>
      <c r="G1" s="57"/>
      <c r="H1" s="57"/>
      <c r="I1" s="57"/>
      <c r="J1" s="57"/>
      <c r="K1" s="57"/>
      <c r="L1" s="57"/>
      <c r="M1" s="57"/>
      <c r="O1" s="8"/>
      <c r="P1" s="8"/>
      <c r="Q1" s="8"/>
      <c r="AA1" s="11" t="s">
        <v>54</v>
      </c>
      <c r="AB1" s="11" t="s">
        <v>55</v>
      </c>
      <c r="AC1" s="11" t="s">
        <v>56</v>
      </c>
      <c r="AD1" s="11" t="s">
        <v>75</v>
      </c>
      <c r="AE1" s="11" t="s">
        <v>54</v>
      </c>
    </row>
    <row r="2" spans="1:31">
      <c r="A2" t="s">
        <v>76</v>
      </c>
      <c r="B2" t="s">
        <v>76</v>
      </c>
      <c r="C2" t="s">
        <v>76</v>
      </c>
      <c r="D2">
        <f>ROW()</f>
        <v>2</v>
      </c>
      <c r="F2" s="57"/>
      <c r="G2" s="57"/>
      <c r="H2" s="57"/>
      <c r="I2" s="57"/>
      <c r="J2" s="57"/>
      <c r="K2" s="57"/>
      <c r="L2" s="57"/>
      <c r="M2" s="57"/>
      <c r="O2" s="8"/>
      <c r="P2" s="8"/>
      <c r="Q2" s="8"/>
      <c r="AA2" t="s">
        <v>98</v>
      </c>
      <c r="AB2" t="s">
        <v>99</v>
      </c>
      <c r="AC2" t="s">
        <v>57</v>
      </c>
      <c r="AD2" s="12">
        <v>6</v>
      </c>
      <c r="AE2" t="s">
        <v>100</v>
      </c>
    </row>
    <row r="3" spans="1:31">
      <c r="A3" t="s">
        <v>90</v>
      </c>
      <c r="B3" t="s">
        <v>89</v>
      </c>
      <c r="C3" t="s">
        <v>61</v>
      </c>
      <c r="D3" s="12">
        <f>ROW()</f>
        <v>3</v>
      </c>
      <c r="AD3" s="12"/>
    </row>
    <row r="4" spans="1:31">
      <c r="A4" t="s">
        <v>91</v>
      </c>
      <c r="B4" t="s">
        <v>92</v>
      </c>
      <c r="C4" t="s">
        <v>57</v>
      </c>
      <c r="D4" s="12">
        <f>ROW()</f>
        <v>4</v>
      </c>
      <c r="AD4" s="12"/>
    </row>
    <row r="5" spans="1:31">
      <c r="A5" t="s">
        <v>93</v>
      </c>
      <c r="B5" t="s">
        <v>94</v>
      </c>
      <c r="C5" t="s">
        <v>64</v>
      </c>
      <c r="D5" s="12">
        <f>ROW()</f>
        <v>5</v>
      </c>
    </row>
    <row r="6" spans="1:31">
      <c r="A6" t="s">
        <v>98</v>
      </c>
      <c r="B6" t="s">
        <v>99</v>
      </c>
      <c r="C6" t="s">
        <v>57</v>
      </c>
      <c r="D6" s="12">
        <f>ROW()</f>
        <v>6</v>
      </c>
    </row>
    <row r="7" spans="1:31">
      <c r="A7" t="s">
        <v>101</v>
      </c>
      <c r="B7" t="s">
        <v>102</v>
      </c>
      <c r="C7" t="s">
        <v>61</v>
      </c>
      <c r="D7" s="12">
        <f>ROW()</f>
        <v>7</v>
      </c>
    </row>
    <row r="8" spans="1:31">
      <c r="A8" t="s">
        <v>103</v>
      </c>
      <c r="B8" t="s">
        <v>104</v>
      </c>
      <c r="C8" t="s">
        <v>57</v>
      </c>
      <c r="D8" s="12">
        <f>ROW()</f>
        <v>8</v>
      </c>
    </row>
  </sheetData>
  <mergeCells count="1">
    <mergeCell ref="F1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6"/>
  <sheetViews>
    <sheetView workbookViewId="0">
      <selection activeCell="E19" sqref="E19"/>
    </sheetView>
  </sheetViews>
  <sheetFormatPr baseColWidth="10" defaultColWidth="11.42578125" defaultRowHeight="15"/>
  <cols>
    <col min="1" max="1" width="34.5703125" bestFit="1" customWidth="1"/>
    <col min="2" max="2" width="2.140625" customWidth="1"/>
    <col min="3" max="3" width="18" bestFit="1" customWidth="1"/>
    <col min="4" max="4" width="2.140625" customWidth="1"/>
    <col min="5" max="5" width="11.85546875" bestFit="1" customWidth="1"/>
    <col min="6" max="6" width="2.140625" customWidth="1"/>
    <col min="7" max="7" width="14.28515625" bestFit="1" customWidth="1"/>
    <col min="8" max="8" width="2.140625" customWidth="1"/>
    <col min="10" max="10" width="2.28515625" customWidth="1"/>
    <col min="11" max="11" width="11.5703125" customWidth="1"/>
    <col min="12" max="12" width="2.5703125" customWidth="1"/>
  </cols>
  <sheetData>
    <row r="1" spans="1:11">
      <c r="A1" s="7" t="s">
        <v>58</v>
      </c>
      <c r="C1" s="5" t="s">
        <v>59</v>
      </c>
      <c r="E1" t="s">
        <v>77</v>
      </c>
      <c r="G1" t="s">
        <v>60</v>
      </c>
      <c r="I1" t="s">
        <v>82</v>
      </c>
      <c r="K1" t="s">
        <v>83</v>
      </c>
    </row>
    <row r="2" spans="1:11">
      <c r="A2" s="6" t="s">
        <v>61</v>
      </c>
      <c r="C2" s="3" t="s">
        <v>62</v>
      </c>
      <c r="E2">
        <v>2</v>
      </c>
      <c r="G2" s="2" t="s">
        <v>95</v>
      </c>
      <c r="I2">
        <v>2020</v>
      </c>
      <c r="K2" t="s">
        <v>86</v>
      </c>
    </row>
    <row r="3" spans="1:11">
      <c r="A3" s="6" t="s">
        <v>57</v>
      </c>
      <c r="C3" s="3" t="s">
        <v>63</v>
      </c>
      <c r="E3">
        <v>3</v>
      </c>
      <c r="G3" s="2" t="s">
        <v>97</v>
      </c>
      <c r="I3">
        <f>I2+1</f>
        <v>2021</v>
      </c>
      <c r="K3" t="s">
        <v>85</v>
      </c>
    </row>
    <row r="4" spans="1:11">
      <c r="A4" s="6" t="s">
        <v>64</v>
      </c>
      <c r="C4" s="3" t="s">
        <v>65</v>
      </c>
      <c r="E4">
        <v>7</v>
      </c>
      <c r="G4" s="2" t="s">
        <v>160</v>
      </c>
      <c r="I4">
        <f t="shared" ref="I4:I16" si="0">I3+1</f>
        <v>2022</v>
      </c>
      <c r="K4" t="s">
        <v>87</v>
      </c>
    </row>
    <row r="5" spans="1:11">
      <c r="A5" s="6" t="s">
        <v>129</v>
      </c>
      <c r="C5" s="3" t="s">
        <v>66</v>
      </c>
      <c r="G5" s="2" t="s">
        <v>96</v>
      </c>
      <c r="I5">
        <f t="shared" si="0"/>
        <v>2023</v>
      </c>
      <c r="K5" t="s">
        <v>88</v>
      </c>
    </row>
    <row r="6" spans="1:11">
      <c r="C6" s="3" t="s">
        <v>67</v>
      </c>
      <c r="I6">
        <f t="shared" si="0"/>
        <v>2024</v>
      </c>
      <c r="K6" t="s">
        <v>84</v>
      </c>
    </row>
    <row r="7" spans="1:11">
      <c r="C7" s="3" t="s">
        <v>68</v>
      </c>
      <c r="I7">
        <f t="shared" si="0"/>
        <v>2025</v>
      </c>
    </row>
    <row r="8" spans="1:11">
      <c r="C8" s="3" t="s">
        <v>69</v>
      </c>
      <c r="I8">
        <f t="shared" si="0"/>
        <v>2026</v>
      </c>
    </row>
    <row r="9" spans="1:11">
      <c r="C9" s="3" t="s">
        <v>70</v>
      </c>
      <c r="I9">
        <f t="shared" si="0"/>
        <v>2027</v>
      </c>
    </row>
    <row r="10" spans="1:11">
      <c r="C10" s="3" t="s">
        <v>71</v>
      </c>
      <c r="I10">
        <f t="shared" si="0"/>
        <v>2028</v>
      </c>
    </row>
    <row r="11" spans="1:11">
      <c r="C11" s="3" t="s">
        <v>72</v>
      </c>
      <c r="I11">
        <f t="shared" si="0"/>
        <v>2029</v>
      </c>
    </row>
    <row r="12" spans="1:11">
      <c r="C12" s="3" t="s">
        <v>73</v>
      </c>
      <c r="I12">
        <f t="shared" si="0"/>
        <v>2030</v>
      </c>
    </row>
    <row r="13" spans="1:11">
      <c r="C13" s="4" t="s">
        <v>74</v>
      </c>
      <c r="I13">
        <f t="shared" si="0"/>
        <v>2031</v>
      </c>
    </row>
    <row r="14" spans="1:11">
      <c r="C14" s="4" t="s">
        <v>144</v>
      </c>
      <c r="I14">
        <f t="shared" si="0"/>
        <v>2032</v>
      </c>
    </row>
    <row r="15" spans="1:11">
      <c r="I15">
        <f t="shared" si="0"/>
        <v>2033</v>
      </c>
    </row>
    <row r="16" spans="1:11">
      <c r="I16">
        <f t="shared" si="0"/>
        <v>2034</v>
      </c>
    </row>
  </sheetData>
  <pageMargins left="0.7" right="0.7" top="0.75" bottom="0.75" header="0.3" footer="0.3"/>
  <pageSetup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1"/>
  <sheetViews>
    <sheetView showGridLines="0" workbookViewId="0">
      <selection activeCell="E28" sqref="E28:E29"/>
    </sheetView>
  </sheetViews>
  <sheetFormatPr baseColWidth="10" defaultRowHeight="15"/>
  <cols>
    <col min="1" max="1" width="9" style="15" customWidth="1"/>
    <col min="2" max="2" width="11.140625" style="15" bestFit="1" customWidth="1"/>
    <col min="3" max="3" width="19.85546875" customWidth="1"/>
    <col min="4" max="4" width="18" customWidth="1"/>
    <col min="5" max="5" width="13.28515625" customWidth="1"/>
  </cols>
  <sheetData>
    <row r="1" spans="1:5">
      <c r="A1" t="s">
        <v>82</v>
      </c>
      <c r="B1" t="s">
        <v>81</v>
      </c>
      <c r="C1" t="s">
        <v>61</v>
      </c>
      <c r="D1" t="s">
        <v>149</v>
      </c>
      <c r="E1" t="s">
        <v>80</v>
      </c>
    </row>
    <row r="2" spans="1:5">
      <c r="A2" s="36">
        <v>2022</v>
      </c>
      <c r="B2" s="36" t="s">
        <v>5</v>
      </c>
      <c r="C2" t="s">
        <v>142</v>
      </c>
      <c r="D2" t="s">
        <v>116</v>
      </c>
      <c r="E2" t="s">
        <v>74</v>
      </c>
    </row>
    <row r="3" spans="1:5">
      <c r="A3" s="36">
        <v>2022</v>
      </c>
      <c r="B3" s="36" t="s">
        <v>4</v>
      </c>
      <c r="C3" t="s">
        <v>136</v>
      </c>
      <c r="D3" t="s">
        <v>116</v>
      </c>
      <c r="E3" t="s">
        <v>144</v>
      </c>
    </row>
    <row r="4" spans="1:5">
      <c r="A4" s="36">
        <v>2022</v>
      </c>
      <c r="B4" s="36" t="s">
        <v>2</v>
      </c>
      <c r="C4" t="s">
        <v>143</v>
      </c>
      <c r="D4" t="s">
        <v>138</v>
      </c>
      <c r="E4" t="s">
        <v>96</v>
      </c>
    </row>
    <row r="5" spans="1:5">
      <c r="A5" s="36">
        <v>2022</v>
      </c>
      <c r="B5" s="36" t="s">
        <v>2</v>
      </c>
      <c r="C5" t="s">
        <v>136</v>
      </c>
      <c r="D5" t="s">
        <v>138</v>
      </c>
      <c r="E5" t="s">
        <v>97</v>
      </c>
    </row>
    <row r="6" spans="1:5">
      <c r="A6" s="36">
        <v>2022</v>
      </c>
      <c r="B6" s="36" t="s">
        <v>4</v>
      </c>
      <c r="C6" t="s">
        <v>143</v>
      </c>
      <c r="D6" t="s">
        <v>116</v>
      </c>
      <c r="E6" t="s">
        <v>66</v>
      </c>
    </row>
    <row r="7" spans="1:5">
      <c r="A7" s="36">
        <v>2022</v>
      </c>
      <c r="B7" s="36" t="s">
        <v>13</v>
      </c>
      <c r="C7" t="s">
        <v>142</v>
      </c>
      <c r="D7" t="s">
        <v>138</v>
      </c>
      <c r="E7" t="s">
        <v>96</v>
      </c>
    </row>
    <row r="8" spans="1:5">
      <c r="A8" s="36">
        <v>2022</v>
      </c>
      <c r="B8" s="36" t="s">
        <v>14</v>
      </c>
      <c r="C8" t="s">
        <v>142</v>
      </c>
      <c r="D8" t="s">
        <v>138</v>
      </c>
      <c r="E8" t="s">
        <v>97</v>
      </c>
    </row>
    <row r="9" spans="1:5">
      <c r="A9" s="36">
        <v>2022</v>
      </c>
      <c r="B9" s="36" t="s">
        <v>13</v>
      </c>
      <c r="C9" t="s">
        <v>151</v>
      </c>
      <c r="D9" t="s">
        <v>116</v>
      </c>
      <c r="E9" t="s">
        <v>73</v>
      </c>
    </row>
    <row r="10" spans="1:5">
      <c r="A10" s="37">
        <v>2022</v>
      </c>
      <c r="B10" s="37" t="s">
        <v>2</v>
      </c>
      <c r="C10" t="s">
        <v>148</v>
      </c>
      <c r="D10" t="s">
        <v>138</v>
      </c>
      <c r="E10" t="s">
        <v>96</v>
      </c>
    </row>
    <row r="11" spans="1:5">
      <c r="A11" s="49">
        <v>2022</v>
      </c>
      <c r="B11" s="49" t="s">
        <v>1</v>
      </c>
      <c r="C11" t="s">
        <v>164</v>
      </c>
      <c r="D11" t="s">
        <v>138</v>
      </c>
      <c r="E11" t="s">
        <v>97</v>
      </c>
    </row>
    <row r="12" spans="1:5">
      <c r="A12" s="50">
        <v>2022</v>
      </c>
      <c r="B12" s="50" t="s">
        <v>9</v>
      </c>
      <c r="C12" t="s">
        <v>143</v>
      </c>
      <c r="D12" t="s">
        <v>138</v>
      </c>
      <c r="E12" t="s">
        <v>160</v>
      </c>
    </row>
    <row r="13" spans="1:5">
      <c r="A13" s="50">
        <v>2022</v>
      </c>
      <c r="B13" s="50" t="s">
        <v>15</v>
      </c>
      <c r="C13" t="s">
        <v>136</v>
      </c>
      <c r="D13" t="s">
        <v>138</v>
      </c>
      <c r="E13" t="s">
        <v>97</v>
      </c>
    </row>
    <row r="14" spans="1:5">
      <c r="A14" s="50">
        <v>2022</v>
      </c>
      <c r="B14" s="50" t="s">
        <v>17</v>
      </c>
      <c r="C14" t="s">
        <v>142</v>
      </c>
      <c r="D14" t="s">
        <v>116</v>
      </c>
      <c r="E14" t="s">
        <v>66</v>
      </c>
    </row>
    <row r="15" spans="1:5">
      <c r="A15" s="50">
        <v>2022</v>
      </c>
      <c r="B15" s="50" t="s">
        <v>14</v>
      </c>
      <c r="C15" t="s">
        <v>164</v>
      </c>
      <c r="D15" t="s">
        <v>116</v>
      </c>
      <c r="E15" t="s">
        <v>70</v>
      </c>
    </row>
    <row r="16" spans="1:5">
      <c r="A16" s="50">
        <v>2022</v>
      </c>
      <c r="B16" s="50" t="s">
        <v>2</v>
      </c>
      <c r="C16" t="s">
        <v>136</v>
      </c>
      <c r="D16" t="s">
        <v>138</v>
      </c>
      <c r="E16" t="s">
        <v>160</v>
      </c>
    </row>
    <row r="17" spans="1:5">
      <c r="A17" s="50">
        <v>2022</v>
      </c>
      <c r="B17" s="50" t="s">
        <v>1</v>
      </c>
      <c r="C17" t="s">
        <v>136</v>
      </c>
      <c r="D17" t="s">
        <v>116</v>
      </c>
      <c r="E17" t="s">
        <v>63</v>
      </c>
    </row>
    <row r="18" spans="1:5">
      <c r="A18" s="50">
        <v>2022</v>
      </c>
      <c r="B18" s="50" t="s">
        <v>1</v>
      </c>
      <c r="C18" t="s">
        <v>143</v>
      </c>
      <c r="D18" t="s">
        <v>116</v>
      </c>
      <c r="E18" t="s">
        <v>65</v>
      </c>
    </row>
    <row r="19" spans="1:5">
      <c r="A19" s="50">
        <v>2022</v>
      </c>
      <c r="B19" s="50" t="s">
        <v>1</v>
      </c>
      <c r="C19" t="s">
        <v>142</v>
      </c>
      <c r="D19" t="s">
        <v>116</v>
      </c>
      <c r="E19" t="s">
        <v>66</v>
      </c>
    </row>
    <row r="20" spans="1:5">
      <c r="A20" s="52">
        <v>2022</v>
      </c>
      <c r="B20" s="52" t="s">
        <v>2</v>
      </c>
      <c r="C20" t="s">
        <v>166</v>
      </c>
      <c r="D20" t="s">
        <v>116</v>
      </c>
      <c r="E20" t="s">
        <v>68</v>
      </c>
    </row>
    <row r="21" spans="1:5">
      <c r="A21" s="52">
        <v>2022</v>
      </c>
      <c r="B21" s="52" t="s">
        <v>2</v>
      </c>
      <c r="C21" t="s">
        <v>168</v>
      </c>
      <c r="D21" t="s">
        <v>138</v>
      </c>
      <c r="E21" t="s">
        <v>160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10"/>
  <sheetViews>
    <sheetView showGridLines="0" zoomScaleNormal="100" workbookViewId="0">
      <selection activeCell="J10" sqref="J10"/>
    </sheetView>
  </sheetViews>
  <sheetFormatPr baseColWidth="10" defaultColWidth="11.42578125" defaultRowHeight="15"/>
  <cols>
    <col min="1" max="1" width="10.42578125" bestFit="1" customWidth="1"/>
    <col min="2" max="2" width="15.7109375" style="30" bestFit="1" customWidth="1"/>
    <col min="3" max="3" width="11.7109375" style="30" customWidth="1"/>
    <col min="4" max="4" width="11" style="24" customWidth="1"/>
    <col min="5" max="5" width="13.140625" bestFit="1" customWidth="1"/>
    <col min="6" max="6" width="22.42578125" customWidth="1"/>
    <col min="20" max="20" width="15.7109375" bestFit="1" customWidth="1"/>
    <col min="21" max="21" width="10.85546875" bestFit="1" customWidth="1"/>
    <col min="22" max="22" width="10.7109375" bestFit="1" customWidth="1"/>
    <col min="23" max="23" width="13.140625" bestFit="1" customWidth="1"/>
    <col min="24" max="24" width="10.140625" bestFit="1" customWidth="1"/>
    <col min="25" max="25" width="16.85546875" bestFit="1" customWidth="1"/>
    <col min="26" max="26" width="5.7109375" bestFit="1" customWidth="1"/>
    <col min="28" max="28" width="15.7109375" bestFit="1" customWidth="1"/>
  </cols>
  <sheetData>
    <row r="1" spans="1:28" ht="15.75" thickBot="1">
      <c r="A1" s="35" t="s">
        <v>127</v>
      </c>
      <c r="B1" s="35" t="s">
        <v>54</v>
      </c>
      <c r="C1" s="35" t="s">
        <v>118</v>
      </c>
      <c r="D1" s="35" t="s">
        <v>128</v>
      </c>
      <c r="E1" s="35" t="s">
        <v>116</v>
      </c>
      <c r="P1" s="42" t="s">
        <v>125</v>
      </c>
      <c r="T1" s="25" t="s">
        <v>117</v>
      </c>
      <c r="U1" s="26" t="s">
        <v>118</v>
      </c>
      <c r="V1" s="26" t="s">
        <v>119</v>
      </c>
      <c r="W1" s="27" t="s">
        <v>120</v>
      </c>
      <c r="X1" s="28" t="s">
        <v>121</v>
      </c>
      <c r="Y1" s="29" t="s">
        <v>122</v>
      </c>
      <c r="Z1" s="29" t="s">
        <v>75</v>
      </c>
      <c r="AB1" s="25" t="s">
        <v>117</v>
      </c>
    </row>
    <row r="2" spans="1:28" ht="15" customHeight="1">
      <c r="A2" s="41">
        <v>1</v>
      </c>
      <c r="B2" s="42" t="s">
        <v>125</v>
      </c>
      <c r="C2" s="43">
        <v>44910</v>
      </c>
      <c r="D2" s="43">
        <v>45272</v>
      </c>
      <c r="E2" s="44" t="s">
        <v>69</v>
      </c>
      <c r="G2" s="31"/>
      <c r="H2" s="31"/>
      <c r="I2" s="31"/>
      <c r="J2" s="31"/>
      <c r="P2" s="43" t="s">
        <v>126</v>
      </c>
      <c r="T2" t="s">
        <v>123</v>
      </c>
      <c r="U2" s="30" t="s">
        <v>123</v>
      </c>
      <c r="V2" s="30" t="s">
        <v>123</v>
      </c>
      <c r="W2" s="24" t="s">
        <v>123</v>
      </c>
      <c r="Z2">
        <v>2</v>
      </c>
      <c r="AB2" t="s">
        <v>124</v>
      </c>
    </row>
    <row r="3" spans="1:28" ht="15" customHeight="1">
      <c r="A3" s="45">
        <v>2</v>
      </c>
      <c r="B3" s="46" t="s">
        <v>126</v>
      </c>
      <c r="C3" s="47">
        <v>44926</v>
      </c>
      <c r="D3" s="47">
        <v>44991</v>
      </c>
      <c r="E3" s="48" t="s">
        <v>63</v>
      </c>
      <c r="G3" s="32"/>
      <c r="H3" s="32"/>
      <c r="I3" s="32"/>
      <c r="J3" s="32"/>
      <c r="P3" s="43" t="s">
        <v>155</v>
      </c>
      <c r="U3" s="30"/>
      <c r="V3" s="30"/>
      <c r="W3" s="24"/>
      <c r="Z3" s="12"/>
    </row>
    <row r="4" spans="1:28" ht="15" customHeight="1">
      <c r="A4" s="45">
        <v>3</v>
      </c>
      <c r="B4" s="46" t="s">
        <v>155</v>
      </c>
      <c r="C4" s="47">
        <v>44595</v>
      </c>
      <c r="D4" s="47" t="s">
        <v>156</v>
      </c>
      <c r="E4" s="48" t="s">
        <v>72</v>
      </c>
      <c r="G4" s="32"/>
      <c r="H4" s="32"/>
      <c r="I4" s="32"/>
      <c r="J4" s="32"/>
      <c r="P4" s="58" t="s">
        <v>157</v>
      </c>
    </row>
    <row r="5" spans="1:28" ht="15" customHeight="1">
      <c r="A5" s="45">
        <v>4</v>
      </c>
      <c r="B5" s="46" t="s">
        <v>157</v>
      </c>
      <c r="C5" s="47">
        <v>44907</v>
      </c>
      <c r="D5" s="47" t="s">
        <v>158</v>
      </c>
      <c r="E5" s="48"/>
      <c r="G5" s="32"/>
      <c r="H5" s="32"/>
      <c r="I5" s="32"/>
      <c r="J5" s="32"/>
    </row>
    <row r="6" spans="1:28" ht="15" customHeight="1">
      <c r="G6" s="32"/>
      <c r="H6" s="32"/>
      <c r="I6" s="32"/>
      <c r="J6" s="32"/>
    </row>
    <row r="7" spans="1:28" ht="15" customHeight="1">
      <c r="G7" s="32"/>
      <c r="H7" s="32"/>
      <c r="I7" s="32"/>
      <c r="J7" s="32"/>
    </row>
    <row r="8" spans="1:28" ht="15" customHeight="1">
      <c r="G8" s="32"/>
      <c r="H8" s="32"/>
      <c r="I8" s="32"/>
      <c r="J8" s="32"/>
    </row>
    <row r="9" spans="1:28" ht="15" customHeight="1">
      <c r="G9" s="32"/>
      <c r="H9" s="32"/>
      <c r="I9" s="32"/>
      <c r="J9" s="32"/>
    </row>
    <row r="10" spans="1:28" ht="15" customHeight="1">
      <c r="G10" s="32"/>
      <c r="H10" s="32"/>
      <c r="I10" s="32"/>
      <c r="J10" s="3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2"/>
  <sheetViews>
    <sheetView showGridLines="0" workbookViewId="0">
      <selection activeCell="E22" sqref="E22"/>
    </sheetView>
  </sheetViews>
  <sheetFormatPr baseColWidth="10" defaultRowHeight="15"/>
  <cols>
    <col min="3" max="3" width="12.5703125" bestFit="1" customWidth="1"/>
    <col min="5" max="5" width="13.28515625" bestFit="1" customWidth="1"/>
  </cols>
  <sheetData>
    <row r="1" spans="1:4">
      <c r="A1" t="s">
        <v>107</v>
      </c>
      <c r="B1" t="s">
        <v>54</v>
      </c>
      <c r="C1" t="s">
        <v>55</v>
      </c>
      <c r="D1" t="s">
        <v>137</v>
      </c>
    </row>
    <row r="2" spans="1:4">
      <c r="A2" s="34">
        <v>1</v>
      </c>
      <c r="B2" s="22" t="s">
        <v>112</v>
      </c>
      <c r="C2" s="21" t="s">
        <v>89</v>
      </c>
      <c r="D2" s="23" t="s">
        <v>61</v>
      </c>
    </row>
    <row r="3" spans="1:4">
      <c r="A3" s="34">
        <v>3</v>
      </c>
      <c r="B3" s="22" t="s">
        <v>105</v>
      </c>
      <c r="C3" s="51" t="s">
        <v>106</v>
      </c>
      <c r="D3" s="23" t="s">
        <v>129</v>
      </c>
    </row>
    <row r="4" spans="1:4">
      <c r="A4" s="34">
        <v>5</v>
      </c>
      <c r="B4" s="22" t="s">
        <v>108</v>
      </c>
      <c r="C4" s="51" t="s">
        <v>109</v>
      </c>
      <c r="D4" s="23" t="s">
        <v>61</v>
      </c>
    </row>
    <row r="5" spans="1:4">
      <c r="A5" s="34">
        <v>6</v>
      </c>
      <c r="B5" s="22" t="s">
        <v>110</v>
      </c>
      <c r="C5" s="51" t="s">
        <v>147</v>
      </c>
      <c r="D5" s="23" t="s">
        <v>57</v>
      </c>
    </row>
    <row r="6" spans="1:4">
      <c r="A6" s="34">
        <v>8</v>
      </c>
      <c r="B6" s="22" t="s">
        <v>113</v>
      </c>
      <c r="C6" s="51" t="s">
        <v>111</v>
      </c>
      <c r="D6" s="23" t="s">
        <v>129</v>
      </c>
    </row>
    <row r="7" spans="1:4">
      <c r="A7" s="34">
        <v>9</v>
      </c>
      <c r="B7" s="22" t="s">
        <v>114</v>
      </c>
      <c r="C7" s="51" t="s">
        <v>115</v>
      </c>
      <c r="D7" s="23" t="s">
        <v>64</v>
      </c>
    </row>
    <row r="8" spans="1:4">
      <c r="A8" s="34">
        <v>11</v>
      </c>
      <c r="B8" s="22" t="s">
        <v>130</v>
      </c>
      <c r="C8" s="51" t="s">
        <v>163</v>
      </c>
      <c r="D8" s="23" t="s">
        <v>57</v>
      </c>
    </row>
    <row r="9" spans="1:4">
      <c r="A9" s="34">
        <v>12</v>
      </c>
      <c r="B9" s="22" t="s">
        <v>134</v>
      </c>
      <c r="C9" s="51" t="s">
        <v>135</v>
      </c>
      <c r="D9" s="23" t="s">
        <v>61</v>
      </c>
    </row>
    <row r="10" spans="1:4">
      <c r="A10" s="34">
        <v>13</v>
      </c>
      <c r="B10" s="22" t="s">
        <v>139</v>
      </c>
      <c r="C10" s="51" t="s">
        <v>140</v>
      </c>
      <c r="D10" s="23" t="s">
        <v>61</v>
      </c>
    </row>
    <row r="11" spans="1:4">
      <c r="A11" s="34">
        <v>14</v>
      </c>
      <c r="B11" s="22" t="s">
        <v>145</v>
      </c>
      <c r="C11" s="51" t="s">
        <v>146</v>
      </c>
      <c r="D11" s="23" t="s">
        <v>129</v>
      </c>
    </row>
    <row r="12" spans="1:4">
      <c r="A12" s="34">
        <v>15</v>
      </c>
      <c r="B12" s="22" t="s">
        <v>150</v>
      </c>
      <c r="C12" s="51" t="s">
        <v>111</v>
      </c>
      <c r="D12" s="23" t="s">
        <v>64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5"/>
  <sheetViews>
    <sheetView showGridLines="0" workbookViewId="0">
      <selection activeCell="E22" sqref="E22"/>
    </sheetView>
  </sheetViews>
  <sheetFormatPr baseColWidth="10" defaultRowHeight="15"/>
  <cols>
    <col min="1" max="1" width="12.85546875" customWidth="1"/>
    <col min="2" max="2" width="17.28515625" customWidth="1"/>
    <col min="3" max="3" width="17.42578125" bestFit="1" customWidth="1"/>
  </cols>
  <sheetData>
    <row r="1" spans="1:4">
      <c r="A1" t="s">
        <v>131</v>
      </c>
      <c r="B1" t="s">
        <v>159</v>
      </c>
      <c r="C1" t="s">
        <v>132</v>
      </c>
      <c r="D1" t="s">
        <v>133</v>
      </c>
    </row>
    <row r="2" spans="1:4">
      <c r="A2">
        <v>1</v>
      </c>
      <c r="B2" s="2" t="s">
        <v>95</v>
      </c>
      <c r="C2" t="s">
        <v>152</v>
      </c>
      <c r="D2">
        <v>4</v>
      </c>
    </row>
    <row r="3" spans="1:4">
      <c r="A3">
        <v>3</v>
      </c>
      <c r="B3" s="2" t="s">
        <v>97</v>
      </c>
      <c r="C3" t="s">
        <v>154</v>
      </c>
      <c r="D3">
        <v>7</v>
      </c>
    </row>
    <row r="4" spans="1:4">
      <c r="A4">
        <v>4</v>
      </c>
      <c r="B4" s="2" t="s">
        <v>160</v>
      </c>
      <c r="C4" t="s">
        <v>161</v>
      </c>
      <c r="D4">
        <v>2</v>
      </c>
    </row>
    <row r="5" spans="1:4">
      <c r="A5">
        <v>2</v>
      </c>
      <c r="B5" s="2" t="s">
        <v>96</v>
      </c>
      <c r="C5" t="s">
        <v>153</v>
      </c>
      <c r="D5">
        <v>3</v>
      </c>
    </row>
  </sheetData>
  <dataValidations count="2">
    <dataValidation type="list" allowBlank="1" showInputMessage="1" showErrorMessage="1" sqref="D10:BD10 D13:BD13 D16:BD16 D19:BD19 D22:BD22 D25:BD25 D28:BD28 D31:BD31 D48:BD48 D51:BD51 D54:BD54 D35:BD35 D38:BD38 D41:BD41 D44:BD44 D58:BD58 D61:BD61 D64:BD64">
      <formula1>INDIRECT("tb_vehicules[Designation]")</formula1>
    </dataValidation>
    <dataValidation type="list" allowBlank="1" showInputMessage="1" showErrorMessage="1" sqref="D12:BD12 D15:BD15 D18:BD18 D21:BD21 D24:BD24 D27:BD27 D30:BD30 D47:BD47 D50:BD50 D53:BD53 D34:BD34 D37:BD37 D40:BD40 D43:BD43 D57:BD57 D60:BD60 D63:BD63">
      <formula1>INDIRECT("tb_ZoneChantier[Zone Chantier]")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F67E01-7483-441C-8711-4DACCE3F1D9B}">
  <ds:schemaRefs>
    <ds:schemaRef ds:uri="084f2ab0-216c-4313-929b-b199373672e6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Planning</vt:lpstr>
      <vt:lpstr>Ajout Rapide</vt:lpstr>
      <vt:lpstr>Personnel</vt:lpstr>
      <vt:lpstr>Données</vt:lpstr>
      <vt:lpstr>Evenements</vt:lpstr>
      <vt:lpstr>Chantiers</vt:lpstr>
      <vt:lpstr>Employés</vt:lpstr>
      <vt:lpstr>Véhicules</vt:lpstr>
      <vt:lpstr>Chantiers!Criteres</vt:lpstr>
      <vt:lpstr>Personnel!Criteres</vt:lpstr>
      <vt:lpstr>Chantiers!Extraire</vt:lpstr>
      <vt:lpstr>Personnel!Extraire</vt:lpstr>
      <vt:lpstr>FullTableau</vt:lpstr>
      <vt:lpstr>listeVehic</vt:lpstr>
      <vt:lpstr>pl_chantiers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ZodiiaK</dc:creator>
  <cp:lastModifiedBy>yal</cp:lastModifiedBy>
  <cp:revision/>
  <dcterms:created xsi:type="dcterms:W3CDTF">2022-01-31T11:35:22Z</dcterms:created>
  <dcterms:modified xsi:type="dcterms:W3CDTF">2022-02-23T18:27:52Z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