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/>
  <bookViews>
    <workbookView xWindow="-120" yWindow="-120" windowWidth="28800" windowHeight="16125" activeTab="1"/>
  </bookViews>
  <sheets>
    <sheet name="Feuil1" sheetId="2" r:id="rId1"/>
    <sheet name="Mars 2021" sheetId="1" r:id="rId2"/>
    <sheet name="Prévisionnel initial" sheetId="3" r:id="rId3"/>
  </sheets>
  <definedNames>
    <definedName name="_xlnm.Print_Titles" localSheetId="1">'Mars 2021'!$6:$6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0" i="1" l="1"/>
  <c r="J7" i="1"/>
  <c r="J8" i="1"/>
  <c r="J9" i="1"/>
  <c r="H10" i="1"/>
  <c r="G10" i="1"/>
  <c r="H4" i="1" s="1"/>
  <c r="J10" i="1" l="1"/>
</calcChain>
</file>

<file path=xl/sharedStrings.xml><?xml version="1.0" encoding="utf-8"?>
<sst xmlns="http://schemas.openxmlformats.org/spreadsheetml/2006/main" count="39" uniqueCount="30">
  <si>
    <t>Date</t>
  </si>
  <si>
    <t>Total</t>
  </si>
  <si>
    <t>Solde</t>
  </si>
  <si>
    <t>Type d'intervenant</t>
  </si>
  <si>
    <t>Nom de l'intervenant</t>
  </si>
  <si>
    <t>Intervention(s)</t>
  </si>
  <si>
    <t>*Liste déroulante*</t>
  </si>
  <si>
    <t>Paiement des intervenants</t>
  </si>
  <si>
    <t>Du 19 février au 19 mars 2021</t>
  </si>
  <si>
    <t>Nombre d'heures face à face</t>
  </si>
  <si>
    <t>Nombre d'heures de préparation</t>
  </si>
  <si>
    <t>Promotion</t>
  </si>
  <si>
    <t>Nombre d'heures (copies / réunions / autres)</t>
  </si>
  <si>
    <t>Total heures à rémunérer</t>
  </si>
  <si>
    <t>Intervenant 1</t>
  </si>
  <si>
    <t>Intervenant 2</t>
  </si>
  <si>
    <t>Intervenant 3</t>
  </si>
  <si>
    <t>Intervenant 4</t>
  </si>
  <si>
    <t>Externe</t>
  </si>
  <si>
    <t>Interne</t>
  </si>
  <si>
    <t>Cours</t>
  </si>
  <si>
    <t>Réunion</t>
  </si>
  <si>
    <t>A1</t>
  </si>
  <si>
    <t>A2</t>
  </si>
  <si>
    <t>A3</t>
  </si>
  <si>
    <t>Heures facturées</t>
  </si>
  <si>
    <t>(idéalement, report de J8 de l'onglet "Mars 2021")</t>
  </si>
  <si>
    <t>Heures de face à face prévues</t>
  </si>
  <si>
    <t>Heures restantes prévues</t>
  </si>
  <si>
    <t>C2 - 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</si>
</sst>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  <numFmt numFmtId="168" formatCode="#,##0.0"/>
    <numFmt numFmtId="169" formatCode="0.0"/>
  </numFmts>
  <fonts count="31" x14ac:knownFonts="1">
    <font>
      <sz val="10"/>
      <name val="Arial"/>
      <family val="2"/>
    </font>
    <font>
      <sz val="11"/>
      <color theme="1"/>
      <name val="Franklin Gothic Book"/>
      <family val="2"/>
      <scheme val="minor"/>
    </font>
    <font>
      <sz val="12"/>
      <color theme="1"/>
      <name val="Franklin Gothic Book"/>
      <family val="2"/>
      <scheme val="minor"/>
    </font>
    <font>
      <sz val="8"/>
      <name val="Arial"/>
      <family val="2"/>
    </font>
    <font>
      <sz val="10"/>
      <name val="Franklin Gothic Book"/>
      <family val="2"/>
      <scheme val="minor"/>
    </font>
    <font>
      <b/>
      <sz val="12"/>
      <name val="Franklin Gothic Book"/>
      <family val="2"/>
      <scheme val="minor"/>
    </font>
    <font>
      <b/>
      <sz val="10"/>
      <name val="Franklin Gothic Book"/>
      <family val="2"/>
      <scheme val="minor"/>
    </font>
    <font>
      <b/>
      <sz val="12"/>
      <color theme="1"/>
      <name val="Franklin Gothic Book"/>
      <family val="2"/>
      <scheme val="minor"/>
    </font>
    <font>
      <sz val="18"/>
      <color theme="0"/>
      <name val="Constantia"/>
      <family val="1"/>
      <scheme val="major"/>
    </font>
    <font>
      <sz val="12"/>
      <name val="Franklin Gothic Book"/>
      <family val="2"/>
      <scheme val="minor"/>
    </font>
    <font>
      <b/>
      <sz val="12"/>
      <color theme="5" tint="-0.249977111117893"/>
      <name val="Franklin Gothic Book"/>
      <family val="2"/>
      <scheme val="minor"/>
    </font>
    <font>
      <b/>
      <sz val="12"/>
      <color theme="3"/>
      <name val="Franklin Gothic Book"/>
      <family val="2"/>
      <scheme val="minor"/>
    </font>
    <font>
      <sz val="12"/>
      <color theme="3"/>
      <name val="Franklin Gothic Book"/>
      <family val="2"/>
      <scheme val="minor"/>
    </font>
    <font>
      <sz val="18"/>
      <color theme="3"/>
      <name val="Constantia"/>
      <family val="2"/>
      <scheme val="major"/>
    </font>
    <font>
      <b/>
      <sz val="15"/>
      <color theme="3"/>
      <name val="Franklin Gothic Book"/>
      <family val="2"/>
      <scheme val="minor"/>
    </font>
    <font>
      <b/>
      <sz val="13"/>
      <color theme="3"/>
      <name val="Franklin Gothic Book"/>
      <family val="2"/>
      <scheme val="minor"/>
    </font>
    <font>
      <b/>
      <sz val="11"/>
      <color theme="3"/>
      <name val="Franklin Gothic Book"/>
      <family val="2"/>
      <scheme val="minor"/>
    </font>
    <font>
      <sz val="11"/>
      <color rgb="FF006100"/>
      <name val="Franklin Gothic Book"/>
      <family val="2"/>
      <scheme val="minor"/>
    </font>
    <font>
      <sz val="11"/>
      <color rgb="FF9C0006"/>
      <name val="Franklin Gothic Book"/>
      <family val="2"/>
      <scheme val="minor"/>
    </font>
    <font>
      <sz val="11"/>
      <color rgb="FF9C5700"/>
      <name val="Franklin Gothic Book"/>
      <family val="2"/>
      <scheme val="minor"/>
    </font>
    <font>
      <sz val="11"/>
      <color rgb="FF3F3F76"/>
      <name val="Franklin Gothic Book"/>
      <family val="2"/>
      <scheme val="minor"/>
    </font>
    <font>
      <b/>
      <sz val="11"/>
      <color rgb="FF3F3F3F"/>
      <name val="Franklin Gothic Book"/>
      <family val="2"/>
      <scheme val="minor"/>
    </font>
    <font>
      <b/>
      <sz val="11"/>
      <color rgb="FFFA7D00"/>
      <name val="Franklin Gothic Book"/>
      <family val="2"/>
      <scheme val="minor"/>
    </font>
    <font>
      <sz val="11"/>
      <color rgb="FFFA7D00"/>
      <name val="Franklin Gothic Book"/>
      <family val="2"/>
      <scheme val="minor"/>
    </font>
    <font>
      <b/>
      <sz val="11"/>
      <color theme="0"/>
      <name val="Franklin Gothic Book"/>
      <family val="2"/>
      <scheme val="minor"/>
    </font>
    <font>
      <sz val="11"/>
      <color rgb="FFFF0000"/>
      <name val="Franklin Gothic Book"/>
      <family val="2"/>
      <scheme val="minor"/>
    </font>
    <font>
      <i/>
      <sz val="11"/>
      <color rgb="FF7F7F7F"/>
      <name val="Franklin Gothic Book"/>
      <family val="2"/>
      <scheme val="minor"/>
    </font>
    <font>
      <b/>
      <sz val="11"/>
      <color theme="1"/>
      <name val="Franklin Gothic Book"/>
      <family val="2"/>
      <scheme val="minor"/>
    </font>
    <font>
      <sz val="11"/>
      <color theme="0"/>
      <name val="Franklin Gothic Book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ck">
        <color theme="3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7">
    <xf numFmtId="0" fontId="0" fillId="0" borderId="0"/>
    <xf numFmtId="165" fontId="29" fillId="0" borderId="0" applyFont="0" applyFill="0" applyBorder="0" applyAlignment="0" applyProtection="0"/>
    <xf numFmtId="164" fontId="29" fillId="0" borderId="0" applyFont="0" applyFill="0" applyBorder="0" applyAlignment="0" applyProtection="0"/>
    <xf numFmtId="44" fontId="29" fillId="0" borderId="0" applyFont="0" applyFill="0" applyBorder="0" applyAlignment="0" applyProtection="0"/>
    <xf numFmtId="42" fontId="29" fillId="0" borderId="0" applyFont="0" applyFill="0" applyBorder="0" applyAlignment="0" applyProtection="0"/>
    <xf numFmtId="9" fontId="29" fillId="0" borderId="0" applyFon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3" applyNumberFormat="0" applyFill="0" applyAlignment="0" applyProtection="0"/>
    <xf numFmtId="0" fontId="15" fillId="0" borderId="4" applyNumberFormat="0" applyFill="0" applyAlignment="0" applyProtection="0"/>
    <xf numFmtId="0" fontId="16" fillId="0" borderId="5" applyNumberFormat="0" applyFill="0" applyAlignment="0" applyProtection="0"/>
    <xf numFmtId="0" fontId="16" fillId="0" borderId="0" applyNumberFormat="0" applyFill="0" applyBorder="0" applyAlignment="0" applyProtection="0"/>
    <xf numFmtId="0" fontId="17" fillId="4" borderId="0" applyNumberFormat="0" applyBorder="0" applyAlignment="0" applyProtection="0"/>
    <xf numFmtId="0" fontId="18" fillId="5" borderId="0" applyNumberFormat="0" applyBorder="0" applyAlignment="0" applyProtection="0"/>
    <xf numFmtId="0" fontId="19" fillId="6" borderId="0" applyNumberFormat="0" applyBorder="0" applyAlignment="0" applyProtection="0"/>
    <xf numFmtId="0" fontId="20" fillId="7" borderId="6" applyNumberFormat="0" applyAlignment="0" applyProtection="0"/>
    <xf numFmtId="0" fontId="21" fillId="8" borderId="7" applyNumberFormat="0" applyAlignment="0" applyProtection="0"/>
    <xf numFmtId="0" fontId="22" fillId="8" borderId="6" applyNumberFormat="0" applyAlignment="0" applyProtection="0"/>
    <xf numFmtId="0" fontId="23" fillId="0" borderId="8" applyNumberFormat="0" applyFill="0" applyAlignment="0" applyProtection="0"/>
    <xf numFmtId="0" fontId="24" fillId="9" borderId="9" applyNumberFormat="0" applyAlignment="0" applyProtection="0"/>
    <xf numFmtId="0" fontId="25" fillId="0" borderId="0" applyNumberFormat="0" applyFill="0" applyBorder="0" applyAlignment="0" applyProtection="0"/>
    <xf numFmtId="0" fontId="29" fillId="10" borderId="10" applyNumberFormat="0" applyFont="0" applyAlignment="0" applyProtection="0"/>
    <xf numFmtId="0" fontId="26" fillId="0" borderId="0" applyNumberFormat="0" applyFill="0" applyBorder="0" applyAlignment="0" applyProtection="0"/>
    <xf numFmtId="0" fontId="27" fillId="0" borderId="11" applyNumberFormat="0" applyFill="0" applyAlignment="0" applyProtection="0"/>
    <xf numFmtId="0" fontId="28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8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8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8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8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8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</cellStyleXfs>
  <cellXfs count="38">
    <xf numFmtId="0" fontId="0" fillId="0" borderId="0" xfId="0"/>
    <xf numFmtId="0" fontId="4" fillId="0" borderId="0" xfId="0" applyFont="1"/>
    <xf numFmtId="0" fontId="6" fillId="0" borderId="0" xfId="0" applyFont="1"/>
    <xf numFmtId="0" fontId="4" fillId="0" borderId="0" xfId="0" applyFont="1" applyAlignment="1">
      <alignment horizontal="left"/>
    </xf>
    <xf numFmtId="0" fontId="4" fillId="0" borderId="2" xfId="0" applyFont="1" applyBorder="1" applyAlignment="1">
      <alignment horizontal="left"/>
    </xf>
    <xf numFmtId="0" fontId="4" fillId="0" borderId="2" xfId="0" applyFont="1" applyBorder="1"/>
    <xf numFmtId="0" fontId="9" fillId="0" borderId="0" xfId="0" applyFont="1" applyAlignment="1">
      <alignment vertical="center"/>
    </xf>
    <xf numFmtId="0" fontId="10" fillId="2" borderId="1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left" vertical="center" wrapText="1"/>
    </xf>
    <xf numFmtId="14" fontId="7" fillId="2" borderId="1" xfId="0" applyNumberFormat="1" applyFont="1" applyFill="1" applyBorder="1" applyAlignment="1">
      <alignment vertical="center"/>
    </xf>
    <xf numFmtId="0" fontId="7" fillId="2" borderId="1" xfId="0" applyFont="1" applyFill="1" applyBorder="1" applyAlignment="1">
      <alignment horizontal="right" vertical="center"/>
    </xf>
    <xf numFmtId="0" fontId="12" fillId="0" borderId="2" xfId="0" applyFont="1" applyFill="1" applyBorder="1" applyAlignment="1">
      <alignment horizontal="left" vertical="center" wrapText="1"/>
    </xf>
    <xf numFmtId="1" fontId="2" fillId="0" borderId="0" xfId="0" applyNumberFormat="1" applyFont="1" applyFill="1" applyBorder="1" applyAlignment="1">
      <alignment vertical="center" wrapText="1"/>
    </xf>
    <xf numFmtId="0" fontId="4" fillId="0" borderId="0" xfId="0" applyFont="1" applyAlignment="1">
      <alignment wrapText="1"/>
    </xf>
    <xf numFmtId="0" fontId="11" fillId="0" borderId="2" xfId="0" applyFont="1" applyFill="1" applyBorder="1" applyAlignment="1">
      <alignment vertical="center" wrapText="1"/>
    </xf>
    <xf numFmtId="0" fontId="6" fillId="0" borderId="0" xfId="0" applyNumberFormat="1" applyFont="1"/>
    <xf numFmtId="0" fontId="10" fillId="2" borderId="1" xfId="0" applyNumberFormat="1" applyFont="1" applyFill="1" applyBorder="1" applyAlignment="1">
      <alignment horizontal="left" vertical="center"/>
    </xf>
    <xf numFmtId="1" fontId="12" fillId="0" borderId="2" xfId="0" applyNumberFormat="1" applyFont="1" applyFill="1" applyBorder="1" applyAlignment="1">
      <alignment vertical="center" wrapText="1"/>
    </xf>
    <xf numFmtId="14" fontId="2" fillId="0" borderId="0" xfId="0" applyNumberFormat="1" applyFont="1" applyFill="1" applyBorder="1" applyAlignment="1">
      <alignment vertical="center" wrapText="1"/>
    </xf>
    <xf numFmtId="0" fontId="8" fillId="3" borderId="2" xfId="0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left" vertical="center"/>
    </xf>
    <xf numFmtId="0" fontId="8" fillId="3" borderId="2" xfId="0" applyFont="1" applyFill="1" applyBorder="1" applyAlignment="1">
      <alignment horizontal="center" vertical="center"/>
    </xf>
    <xf numFmtId="17" fontId="8" fillId="3" borderId="2" xfId="0" applyNumberFormat="1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 wrapText="1"/>
    </xf>
    <xf numFmtId="14" fontId="2" fillId="0" borderId="0" xfId="0" applyNumberFormat="1" applyFont="1" applyFill="1" applyBorder="1" applyAlignment="1">
      <alignment horizontal="center" vertical="center" wrapText="1"/>
    </xf>
    <xf numFmtId="168" fontId="7" fillId="2" borderId="1" xfId="0" applyNumberFormat="1" applyFont="1" applyFill="1" applyBorder="1" applyAlignment="1">
      <alignment horizontal="left" vertical="center"/>
    </xf>
    <xf numFmtId="0" fontId="2" fillId="0" borderId="0" xfId="0" applyNumberFormat="1" applyFont="1" applyFill="1" applyBorder="1" applyAlignment="1">
      <alignment vertical="center" wrapText="1"/>
    </xf>
    <xf numFmtId="0" fontId="12" fillId="0" borderId="2" xfId="0" applyNumberFormat="1" applyFont="1" applyFill="1" applyBorder="1" applyAlignment="1">
      <alignment vertical="center" wrapText="1"/>
    </xf>
    <xf numFmtId="169" fontId="2" fillId="0" borderId="0" xfId="0" applyNumberFormat="1" applyFont="1" applyFill="1" applyBorder="1" applyAlignment="1">
      <alignment horizontal="center" vertical="center" wrapText="1"/>
    </xf>
    <xf numFmtId="169" fontId="11" fillId="0" borderId="2" xfId="0" applyNumberFormat="1" applyFont="1" applyFill="1" applyBorder="1" applyAlignment="1">
      <alignment horizontal="center" vertical="center" wrapText="1"/>
    </xf>
    <xf numFmtId="169" fontId="12" fillId="0" borderId="2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12" fillId="0" borderId="2" xfId="0" applyFont="1" applyFill="1" applyBorder="1" applyAlignment="1">
      <alignment horizontal="center" vertical="center" wrapText="1"/>
    </xf>
    <xf numFmtId="0" fontId="30" fillId="0" borderId="0" xfId="0" applyFont="1"/>
    <xf numFmtId="0" fontId="0" fillId="0" borderId="0" xfId="0" applyAlignment="1">
      <alignment horizontal="center"/>
    </xf>
  </cellXfs>
  <cellStyles count="47">
    <cellStyle name="20 % - Accent1" xfId="24" builtinId="30" customBuiltin="1"/>
    <cellStyle name="20 % - Accent2" xfId="28" builtinId="34" customBuiltin="1"/>
    <cellStyle name="20 % - Accent3" xfId="32" builtinId="38" customBuiltin="1"/>
    <cellStyle name="20 % - Accent4" xfId="36" builtinId="42" customBuiltin="1"/>
    <cellStyle name="20 % - Accent5" xfId="40" builtinId="46" customBuiltin="1"/>
    <cellStyle name="20 % - Accent6" xfId="44" builtinId="50" customBuiltin="1"/>
    <cellStyle name="40 % - Accent1" xfId="25" builtinId="31" customBuiltin="1"/>
    <cellStyle name="40 % - Accent2" xfId="29" builtinId="35" customBuiltin="1"/>
    <cellStyle name="40 % - Accent3" xfId="33" builtinId="39" customBuiltin="1"/>
    <cellStyle name="40 % - Accent4" xfId="37" builtinId="43" customBuiltin="1"/>
    <cellStyle name="40 % - Accent5" xfId="41" builtinId="47" customBuiltin="1"/>
    <cellStyle name="40 % - Accent6" xfId="45" builtinId="51" customBuiltin="1"/>
    <cellStyle name="60 % - Accent1" xfId="26" builtinId="32" customBuiltin="1"/>
    <cellStyle name="60 % - Accent2" xfId="30" builtinId="36" customBuiltin="1"/>
    <cellStyle name="60 % - Accent3" xfId="34" builtinId="40" customBuiltin="1"/>
    <cellStyle name="60 % - Accent4" xfId="38" builtinId="44" customBuiltin="1"/>
    <cellStyle name="60 % - Accent5" xfId="42" builtinId="48" customBuiltin="1"/>
    <cellStyle name="60 % - Accent6" xfId="46" builtinId="52" customBuiltin="1"/>
    <cellStyle name="Accent1" xfId="23" builtinId="29" customBuiltin="1"/>
    <cellStyle name="Accent2" xfId="27" builtinId="33" customBuiltin="1"/>
    <cellStyle name="Accent3" xfId="31" builtinId="37" customBuiltin="1"/>
    <cellStyle name="Accent4" xfId="35" builtinId="41" customBuiltin="1"/>
    <cellStyle name="Accent5" xfId="39" builtinId="45" customBuiltin="1"/>
    <cellStyle name="Accent6" xfId="43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Entrée" xfId="14" builtinId="20" customBuiltin="1"/>
    <cellStyle name="Insatisfaisant" xfId="12" builtinId="27" customBuiltin="1"/>
    <cellStyle name="Milliers" xfId="1" builtinId="3" customBuiltin="1"/>
    <cellStyle name="Milliers [0]" xfId="2" builtinId="6" customBuiltin="1"/>
    <cellStyle name="Monétaire" xfId="3" builtinId="4" customBuiltin="1"/>
    <cellStyle name="Monétaire [0]" xfId="4" builtinId="7" customBuiltin="1"/>
    <cellStyle name="Neutre" xfId="13" builtinId="28" customBuiltin="1"/>
    <cellStyle name="Normal" xfId="0" builtinId="0" customBuiltin="1"/>
    <cellStyle name="Note" xfId="20" builtinId="10" customBuiltin="1"/>
    <cellStyle name="Pourcentage" xfId="5" builtinId="5" customBuiltin="1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22">
    <dxf>
      <font>
        <condense val="0"/>
        <extend val="0"/>
        <color indexed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169" formatCode="0.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169" formatCode="0.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169" formatCode="0.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169" formatCode="0.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169" formatCode="0.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169" formatCode="0.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1" formatCode="0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Franklin Gothic Book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 style="thick">
          <color theme="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ranklin Gothic Book"/>
        <scheme val="minor"/>
      </font>
      <numFmt numFmtId="19" formatCode="dd/mm/yyyy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3"/>
        <name val="Franklin Gothic Book"/>
        <scheme val="minor"/>
      </font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Arial"/>
      </font>
      <fill>
        <patternFill patternType="none">
          <fgColor indexed="64"/>
          <bgColor auto="1"/>
        </patternFill>
      </fill>
      <alignment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ranklin Gothic Book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EAEAEA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990000"/>
      <rgbColor rgb="00EAEAEA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144461</xdr:colOff>
      <xdr:row>0</xdr:row>
      <xdr:rowOff>0</xdr:rowOff>
    </xdr:from>
    <xdr:to>
      <xdr:col>2</xdr:col>
      <xdr:colOff>395286</xdr:colOff>
      <xdr:row>0</xdr:row>
      <xdr:rowOff>0</xdr:rowOff>
    </xdr:to>
    <xdr:sp macro="" textlink="">
      <xdr:nvSpPr>
        <xdr:cNvPr id="4" name="Rectangle à coins arrondis du même côté 3">
          <a:extLst>
            <a:ext uri="{FF2B5EF4-FFF2-40B4-BE49-F238E27FC236}">
              <a16:creationId xmlns:a16="http://schemas.microsoft.com/office/drawing/2014/main" id="{DB507B97-3CF9-A74C-B238-C77737E76B94}"/>
            </a:ext>
            <a:ext uri="{C183D7F6-B498-43B3-948B-1728B52AA6E4}">
              <adec:decorative xmlns:adec="http://schemas.microsoft.com/office/drawing/2017/decorative" xmlns="" val="1"/>
            </a:ext>
          </a:extLst>
        </xdr:cNvPr>
        <xdr:cNvSpPr/>
      </xdr:nvSpPr>
      <xdr:spPr>
        <a:xfrm rot="10800000">
          <a:off x="501649" y="0"/>
          <a:ext cx="2303462" cy="856614"/>
        </a:xfrm>
        <a:prstGeom prst="round2Same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rtl="0"/>
          <a:endParaRPr lang="en-US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6:J10" totalsRowCount="1" headerRowDxfId="21" dataDxfId="20" totalsRowDxfId="19">
  <autoFilter ref="B6:J9"/>
  <tableColumns count="9">
    <tableColumn id="1" name="Nom de l'intervenant" totalsRowLabel="Total" dataDxfId="18" totalsRowDxfId="17"/>
    <tableColumn id="2" name="Type d'intervenant" dataDxfId="16" totalsRowDxfId="15"/>
    <tableColumn id="9" name="Date" dataDxfId="14" totalsRowDxfId="13"/>
    <tableColumn id="10" name="Promotion" dataDxfId="12" totalsRowDxfId="11"/>
    <tableColumn id="3" name="Intervention(s)" dataDxfId="10" totalsRowDxfId="9"/>
    <tableColumn id="4" name="Nombre d'heures face à face" totalsRowFunction="sum" dataDxfId="8" totalsRowDxfId="7"/>
    <tableColumn id="5" name="Nombre d'heures de préparation" totalsRowFunction="sum" dataDxfId="6" totalsRowDxfId="5"/>
    <tableColumn id="6" name="Nombre d'heures (copies / réunions / autres)" totalsRowFunction="custom" dataDxfId="4" totalsRowDxfId="3">
      <totalsRowFormula>SUM(Tableau1[Nombre d''heures (copies / réunions / autres)])</totalsRowFormula>
    </tableColumn>
    <tableColumn id="7" name="Total heures à rémunérer" totalsRowFunction="sum" dataDxfId="2" totalsRowDxfId="1">
      <calculatedColumnFormula>SUM(Tableau1[[#This Row],[Nombre d''heures face à face]:[Nombre d''heures (copies / réunions / autres)]])</calculatedColumnFormula>
    </tableColumn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eme1">
  <a:themeElements>
    <a:clrScheme name="BUS_Activity Based Cost Tracke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F7F5E6"/>
      </a:accent1>
      <a:accent2>
        <a:srgbClr val="333A56"/>
      </a:accent2>
      <a:accent3>
        <a:srgbClr val="52658F"/>
      </a:accent3>
      <a:accent4>
        <a:srgbClr val="E8E8E8"/>
      </a:accent4>
      <a:accent5>
        <a:srgbClr val="000000"/>
      </a:accent5>
      <a:accent6>
        <a:srgbClr val="8A8A8A"/>
      </a:accent6>
      <a:hlink>
        <a:srgbClr val="0096D2"/>
      </a:hlink>
      <a:folHlink>
        <a:srgbClr val="00578B"/>
      </a:folHlink>
    </a:clrScheme>
    <a:fontScheme name="BUS_Activity Based Cost Tracker">
      <a:majorFont>
        <a:latin typeface="Constantia"/>
        <a:ea typeface=""/>
        <a:cs typeface=""/>
      </a:majorFont>
      <a:minorFont>
        <a:latin typeface="Franklin Gothic Book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67000"/>
                <a:satMod val="105000"/>
                <a:lumMod val="110000"/>
              </a:schemeClr>
            </a:gs>
            <a:gs pos="50000">
              <a:schemeClr val="phClr">
                <a:tint val="73000"/>
                <a:satMod val="103000"/>
                <a:lumMod val="105000"/>
              </a:schemeClr>
            </a:gs>
            <a:gs pos="100000">
              <a:schemeClr val="phClr">
                <a:tint val="81000"/>
                <a:satMod val="109000"/>
                <a:lumMod val="10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Dark" id="{D39323B7-B2D6-4C10-818B-A5CD4ACE85BD}" vid="{15FD9199-0511-4D87-8BFB-2FF3F0C5B55D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workbookViewId="0">
      <selection activeCell="G4" sqref="G4"/>
    </sheetView>
  </sheetViews>
  <sheetFormatPr baseColWidth="10" defaultRowHeight="12.75" x14ac:dyDescent="0.35"/>
  <cols>
    <col min="1" max="1" width="17.59765625" bestFit="1" customWidth="1"/>
  </cols>
  <sheetData>
    <row r="1" spans="1:7" x14ac:dyDescent="0.35">
      <c r="A1" t="s">
        <v>6</v>
      </c>
      <c r="C1" t="s">
        <v>6</v>
      </c>
      <c r="E1" t="s">
        <v>6</v>
      </c>
      <c r="G1" t="s">
        <v>6</v>
      </c>
    </row>
    <row r="2" spans="1:7" x14ac:dyDescent="0.35">
      <c r="A2" t="s">
        <v>14</v>
      </c>
      <c r="C2" t="s">
        <v>18</v>
      </c>
      <c r="E2" t="s">
        <v>20</v>
      </c>
      <c r="G2" t="s">
        <v>22</v>
      </c>
    </row>
    <row r="3" spans="1:7" x14ac:dyDescent="0.35">
      <c r="A3" t="s">
        <v>15</v>
      </c>
      <c r="C3" t="s">
        <v>19</v>
      </c>
      <c r="E3" t="s">
        <v>21</v>
      </c>
      <c r="G3" t="s">
        <v>23</v>
      </c>
    </row>
    <row r="4" spans="1:7" x14ac:dyDescent="0.35">
      <c r="A4" t="s">
        <v>16</v>
      </c>
      <c r="G4" t="s">
        <v>24</v>
      </c>
    </row>
    <row r="5" spans="1:7" x14ac:dyDescent="0.35">
      <c r="A5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/>
    <pageSetUpPr fitToPage="1"/>
  </sheetPr>
  <dimension ref="B1:J11"/>
  <sheetViews>
    <sheetView showGridLines="0" tabSelected="1" workbookViewId="0">
      <selection activeCell="B2" sqref="B2:C2"/>
    </sheetView>
  </sheetViews>
  <sheetFormatPr baseColWidth="10" defaultColWidth="9.1328125" defaultRowHeight="13.5" x14ac:dyDescent="0.45"/>
  <cols>
    <col min="1" max="1" width="5" style="1" customWidth="1"/>
    <col min="2" max="2" width="28.73046875" style="1" customWidth="1"/>
    <col min="3" max="3" width="25" style="1" customWidth="1"/>
    <col min="4" max="4" width="16.3984375" style="1" customWidth="1"/>
    <col min="5" max="5" width="15.59765625" style="1" customWidth="1"/>
    <col min="6" max="6" width="40" style="3" customWidth="1"/>
    <col min="7" max="7" width="26.3984375" style="1" customWidth="1"/>
    <col min="8" max="8" width="23.6640625" style="1" customWidth="1"/>
    <col min="9" max="9" width="18.33203125" style="3" customWidth="1"/>
    <col min="10" max="10" width="19.1328125" style="3" customWidth="1"/>
    <col min="11" max="16384" width="9.1328125" style="1"/>
  </cols>
  <sheetData>
    <row r="1" spans="2:10" ht="15" customHeight="1" x14ac:dyDescent="0.45"/>
    <row r="2" spans="2:10" ht="40.15" customHeight="1" thickBot="1" x14ac:dyDescent="0.5">
      <c r="B2" s="24" t="s">
        <v>7</v>
      </c>
      <c r="C2" s="24"/>
      <c r="D2" s="25">
        <v>44256</v>
      </c>
      <c r="E2" s="22"/>
      <c r="F2" s="4"/>
      <c r="G2" s="5"/>
      <c r="H2" s="5"/>
      <c r="I2" s="4"/>
      <c r="J2" s="4"/>
    </row>
    <row r="3" spans="2:10" ht="15" customHeight="1" thickTop="1" x14ac:dyDescent="0.45"/>
    <row r="4" spans="2:10" s="6" customFormat="1" ht="19.899999999999999" customHeight="1" x14ac:dyDescent="0.35">
      <c r="B4" s="12" t="s">
        <v>8</v>
      </c>
      <c r="C4" s="7"/>
      <c r="D4" s="7"/>
      <c r="E4" s="7"/>
      <c r="F4" s="19"/>
      <c r="G4" s="13" t="s">
        <v>2</v>
      </c>
      <c r="H4" s="28">
        <f>SUM(Tableau1[[#Totals],[Nombre d''heures face à face]:[Nombre d''heures de préparation]])</f>
        <v>5</v>
      </c>
      <c r="I4" s="23"/>
      <c r="J4" s="23"/>
    </row>
    <row r="5" spans="2:10" ht="15" customHeight="1" x14ac:dyDescent="0.45">
      <c r="B5" s="2"/>
      <c r="C5" s="18"/>
      <c r="D5" s="18"/>
      <c r="E5" s="18"/>
    </row>
    <row r="6" spans="2:10" s="8" customFormat="1" ht="40.9" customHeight="1" x14ac:dyDescent="0.35">
      <c r="B6" s="9" t="s">
        <v>4</v>
      </c>
      <c r="C6" s="9" t="s">
        <v>3</v>
      </c>
      <c r="D6" s="9" t="s">
        <v>0</v>
      </c>
      <c r="E6" s="9" t="s">
        <v>11</v>
      </c>
      <c r="F6" s="9" t="s">
        <v>5</v>
      </c>
      <c r="G6" s="10" t="s">
        <v>9</v>
      </c>
      <c r="H6" s="10" t="s">
        <v>10</v>
      </c>
      <c r="I6" s="10" t="s">
        <v>12</v>
      </c>
      <c r="J6" s="10" t="s">
        <v>13</v>
      </c>
    </row>
    <row r="7" spans="2:10" s="16" customFormat="1" ht="25.15" customHeight="1" x14ac:dyDescent="0.45">
      <c r="B7" s="27" t="s">
        <v>14</v>
      </c>
      <c r="C7" s="26" t="s">
        <v>18</v>
      </c>
      <c r="D7" s="27">
        <v>44267</v>
      </c>
      <c r="E7" s="26" t="s">
        <v>22</v>
      </c>
      <c r="F7" s="11" t="s">
        <v>20</v>
      </c>
      <c r="G7" s="31">
        <v>4</v>
      </c>
      <c r="H7" s="31">
        <v>1</v>
      </c>
      <c r="I7" s="31"/>
      <c r="J7" s="34">
        <f>SUM(Tableau1[[#This Row],[Nombre d''heures face à face]:[Nombre d''heures (copies / réunions / autres)]])</f>
        <v>5</v>
      </c>
    </row>
    <row r="8" spans="2:10" s="16" customFormat="1" ht="25.15" customHeight="1" x14ac:dyDescent="0.45">
      <c r="B8" s="21"/>
      <c r="C8" s="29"/>
      <c r="D8" s="15"/>
      <c r="E8" s="15"/>
      <c r="F8" s="11"/>
      <c r="G8" s="31"/>
      <c r="H8" s="31"/>
      <c r="I8" s="31"/>
      <c r="J8" s="34">
        <f>SUM(Tableau1[[#This Row],[Nombre d''heures face à face]:[Nombre d''heures (copies / réunions / autres)]])</f>
        <v>0</v>
      </c>
    </row>
    <row r="9" spans="2:10" s="16" customFormat="1" ht="25.15" customHeight="1" x14ac:dyDescent="0.45">
      <c r="B9" s="21"/>
      <c r="C9" s="29"/>
      <c r="D9" s="15"/>
      <c r="E9" s="15"/>
      <c r="F9" s="11"/>
      <c r="G9" s="31"/>
      <c r="H9" s="31"/>
      <c r="I9" s="31"/>
      <c r="J9" s="34">
        <f>SUM(Tableau1[[#This Row],[Nombre d''heures face à face]:[Nombre d''heures (copies / réunions / autres)]])</f>
        <v>0</v>
      </c>
    </row>
    <row r="10" spans="2:10" s="16" customFormat="1" ht="30" customHeight="1" thickBot="1" x14ac:dyDescent="0.5">
      <c r="B10" s="17" t="s">
        <v>1</v>
      </c>
      <c r="C10" s="30"/>
      <c r="D10" s="20"/>
      <c r="E10" s="20"/>
      <c r="F10" s="14"/>
      <c r="G10" s="32">
        <f>SUBTOTAL(109,Tableau1[Nombre d''heures face à face])</f>
        <v>4</v>
      </c>
      <c r="H10" s="32">
        <f>SUBTOTAL(109,Tableau1[Nombre d''heures de préparation])</f>
        <v>1</v>
      </c>
      <c r="I10" s="33">
        <f>SUM(Tableau1[Nombre d''heures (copies / réunions / autres)])</f>
        <v>0</v>
      </c>
      <c r="J10" s="35">
        <f>SUBTOTAL(109,Tableau1[Total heures à rémunérer])</f>
        <v>5</v>
      </c>
    </row>
    <row r="11" spans="2:10" ht="13.9" thickTop="1" x14ac:dyDescent="0.45"/>
  </sheetData>
  <mergeCells count="2">
    <mergeCell ref="I4:J4"/>
    <mergeCell ref="B2:C2"/>
  </mergeCells>
  <phoneticPr fontId="3" type="noConversion"/>
  <conditionalFormatting sqref="H4">
    <cfRule type="cellIs" dxfId="0" priority="1" stopIfTrue="1" operator="lessThan">
      <formula>0</formula>
    </cfRule>
  </conditionalFormatting>
  <dataValidations count="1">
    <dataValidation allowBlank="1" showInputMessage="1" showErrorMessage="1" prompt="La plage de dates est calculée automatiquement en fonction de la première date de la cellule B8 jusqu’à la dernière date du journal. Elle est mise à jour automatiquement lorsque les dates sont ajoutées." sqref="B4"/>
  </dataValidations>
  <printOptions horizontalCentered="1"/>
  <pageMargins left="0.75" right="0.75" top="1" bottom="1" header="0.5" footer="0.5"/>
  <pageSetup paperSize="9" scale="69" fitToHeight="0" orientation="landscape" r:id="rId1"/>
  <headerFooter alignWithMargins="0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Feuil1!$A$2:$A$5</xm:f>
          </x14:formula1>
          <xm:sqref>B7</xm:sqref>
        </x14:dataValidation>
        <x14:dataValidation type="list" allowBlank="1" showInputMessage="1" showErrorMessage="1">
          <x14:formula1>
            <xm:f>Feuil1!$C$2:$C$3</xm:f>
          </x14:formula1>
          <xm:sqref>C7</xm:sqref>
        </x14:dataValidation>
        <x14:dataValidation type="list" allowBlank="1" showInputMessage="1" showErrorMessage="1">
          <x14:formula1>
            <xm:f>Feuil1!$E$2:$E$3</xm:f>
          </x14:formula1>
          <xm:sqref>F7</xm:sqref>
        </x14:dataValidation>
        <x14:dataValidation type="list" allowBlank="1" showInputMessage="1" showErrorMessage="1">
          <x14:formula1>
            <xm:f>Feuil1!$G$2:$G$7</xm:f>
          </x14:formula1>
          <xm:sqref>E7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"/>
  <sheetViews>
    <sheetView workbookViewId="0">
      <selection activeCell="F2" sqref="F2"/>
    </sheetView>
  </sheetViews>
  <sheetFormatPr baseColWidth="10" defaultRowHeight="12.75" x14ac:dyDescent="0.35"/>
  <cols>
    <col min="2" max="2" width="19" bestFit="1" customWidth="1"/>
    <col min="3" max="3" width="26.19921875" customWidth="1"/>
    <col min="4" max="4" width="41" bestFit="1" customWidth="1"/>
    <col min="5" max="5" width="31.53125" customWidth="1"/>
  </cols>
  <sheetData>
    <row r="1" spans="2:5" ht="13.15" x14ac:dyDescent="0.4">
      <c r="B1" s="36" t="s">
        <v>4</v>
      </c>
      <c r="C1" s="36" t="s">
        <v>27</v>
      </c>
      <c r="D1" s="36" t="s">
        <v>25</v>
      </c>
      <c r="E1" s="36" t="s">
        <v>28</v>
      </c>
    </row>
    <row r="2" spans="2:5" ht="21.75" customHeight="1" x14ac:dyDescent="0.35">
      <c r="B2" s="37" t="s">
        <v>14</v>
      </c>
      <c r="C2" s="37">
        <v>50</v>
      </c>
      <c r="D2" s="37" t="s">
        <v>26</v>
      </c>
      <c r="E2" t="s">
        <v>29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Feuil1!$A$2:$A$5</xm:f>
          </x14:formula1>
          <xm:sqref>B2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MediaServiceKeyPoints xmlns="71af3243-3dd4-4a8d-8c0d-dd76da1f02a5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F111ED35F8CC479449609E8A0923A6" ma:contentTypeVersion="11" ma:contentTypeDescription="Create a new document." ma:contentTypeScope="" ma:versionID="1c2eb7a32e66fb6e4260f3771546a5e2">
  <xsd:schema xmlns:xsd="http://www.w3.org/2001/XMLSchema" xmlns:xs="http://www.w3.org/2001/XMLSchema" xmlns:p="http://schemas.microsoft.com/office/2006/metadata/properties" xmlns:ns2="71af3243-3dd4-4a8d-8c0d-dd76da1f02a5" xmlns:ns3="16c05727-aa75-4e4a-9b5f-8a80a1165891" targetNamespace="http://schemas.microsoft.com/office/2006/metadata/properties" ma:root="true" ma:fieldsID="04e1f6479c48b08974ba73b5ca973489" ns2:_="" ns3:_="">
    <xsd:import namespace="71af3243-3dd4-4a8d-8c0d-dd76da1f02a5"/>
    <xsd:import namespace="16c05727-aa75-4e4a-9b5f-8a80a116589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CR" minOccurs="0"/>
                <xsd:element ref="ns2:MediaServiceAutoTags" minOccurs="0"/>
                <xsd:element ref="ns2:MediaServiceEventHashCode" minOccurs="0"/>
                <xsd:element ref="ns2:MediaServiceGenerationTim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af3243-3dd4-4a8d-8c0d-dd76da1f02a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false">
      <xsd:simpleType>
        <xsd:restriction base="dms:Note">
          <xsd:maxLength value="255"/>
        </xsd:restriction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c05727-aa75-4e4a-9b5f-8a80a1165891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A39734D5-4621-4580-8094-85EF7AEC5F3D}">
  <ds:schemaRefs>
    <ds:schemaRef ds:uri="http://purl.org/dc/elements/1.1/"/>
    <ds:schemaRef ds:uri="16c05727-aa75-4e4a-9b5f-8a80a1165891"/>
    <ds:schemaRef ds:uri="http://schemas.microsoft.com/office/2006/documentManagement/types"/>
    <ds:schemaRef ds:uri="71af3243-3dd4-4a8d-8c0d-dd76da1f02a5"/>
    <ds:schemaRef ds:uri="http://purl.org/dc/dcmitype/"/>
    <ds:schemaRef ds:uri="http://purl.org/dc/terms/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A53D61B8-4E29-4C00-81AC-C4AA036285C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1af3243-3dd4-4a8d-8c0d-dd76da1f02a5"/>
    <ds:schemaRef ds:uri="16c05727-aa75-4e4a-9b5f-8a80a11658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B2F8C50E-0997-4B21-872E-71A9A4C1737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Mars 2021</vt:lpstr>
      <vt:lpstr>Prévisionnel initial</vt:lpstr>
      <vt:lpstr>'Mars 2021'!Impression_des_titres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lastModifiedBy/>
  <dcterms:created xsi:type="dcterms:W3CDTF">2019-02-19T20:17:25Z</dcterms:created>
  <dcterms:modified xsi:type="dcterms:W3CDTF">2021-05-09T22:14:58Z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0x01010079F111ED35F8CC479449609E8A0923A6</vt:lpwstr>
  </property>
</Properties>
</file>