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4" i="1"/>
  <c r="R5"/>
  <c r="R6"/>
  <c r="R7"/>
  <c r="R3"/>
  <c r="Q4"/>
  <c r="Q5"/>
  <c r="Q6"/>
  <c r="Q7"/>
  <c r="Q3"/>
  <c r="B7"/>
  <c r="B6"/>
  <c r="B5"/>
  <c r="B4"/>
  <c r="B3"/>
  <c r="C3" l="1"/>
</calcChain>
</file>

<file path=xl/sharedStrings.xml><?xml version="1.0" encoding="utf-8"?>
<sst xmlns="http://schemas.openxmlformats.org/spreadsheetml/2006/main" count="23" uniqueCount="23">
  <si>
    <t>Catégorie de produits</t>
  </si>
  <si>
    <t xml:space="preserve">Total unités </t>
  </si>
  <si>
    <t>Total</t>
  </si>
  <si>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</si>
  <si>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</si>
  <si>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</si>
  <si>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</si>
  <si>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</si>
  <si>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</si>
  <si>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</si>
  <si>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</si>
  <si>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</si>
  <si>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</si>
  <si>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</si>
  <si>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</si>
  <si>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TB2</t>
  </si>
  <si>
    <t>TB2P</t>
  </si>
  <si>
    <t>TBPE150</t>
  </si>
  <si>
    <t>TBPE220</t>
  </si>
  <si>
    <t>BQDBLEPORTION</t>
  </si>
  <si>
    <t>Sommes</t>
  </si>
  <si>
    <t>Valeur désaisonnalisé</t>
  </si>
  <si>
    <t>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</si>
</sst>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7" borderId="11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7" borderId="1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trendline>
            <c:trendlineType val="linear"/>
            <c:dispRSqr val="1"/>
            <c:dispEq val="1"/>
            <c:trendlineLbl>
              <c:layout>
                <c:manualLayout>
                  <c:x val="6.311871303168444E-2"/>
                  <c:y val="-0.52819626713327505"/>
                </c:manualLayout>
              </c:layout>
              <c:numFmt formatCode="General" sourceLinked="0"/>
            </c:trendlineLbl>
          </c:trendline>
          <c:xVal>
            <c:numRef>
              <c:f>Feuil1!$D$1:$O$1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Feuil1!$D$5:$O$5</c:f>
              <c:numCache>
                <c:formatCode>General</c:formatCode>
                <c:ptCount val="12"/>
                <c:pt idx="0">
                  <c:v>1345</c:v>
                </c:pt>
                <c:pt idx="1">
                  <c:v>2076</c:v>
                </c:pt>
                <c:pt idx="2">
                  <c:v>3245</c:v>
                </c:pt>
                <c:pt idx="3">
                  <c:v>2398</c:v>
                </c:pt>
                <c:pt idx="4">
                  <c:v>29764</c:v>
                </c:pt>
                <c:pt idx="5">
                  <c:v>5617</c:v>
                </c:pt>
                <c:pt idx="6">
                  <c:v>4311</c:v>
                </c:pt>
                <c:pt idx="7">
                  <c:v>3267</c:v>
                </c:pt>
                <c:pt idx="8">
                  <c:v>4762</c:v>
                </c:pt>
                <c:pt idx="9">
                  <c:v>3415</c:v>
                </c:pt>
                <c:pt idx="10">
                  <c:v>4670</c:v>
                </c:pt>
                <c:pt idx="11">
                  <c:v>3451</c:v>
                </c:pt>
              </c:numCache>
            </c:numRef>
          </c:yVal>
          <c:smooth val="1"/>
        </c:ser>
        <c:axId val="104404096"/>
        <c:axId val="104405632"/>
      </c:scatterChart>
      <c:valAx>
        <c:axId val="104404096"/>
        <c:scaling>
          <c:orientation val="minMax"/>
        </c:scaling>
        <c:axPos val="b"/>
        <c:numFmt formatCode="General" sourceLinked="1"/>
        <c:tickLblPos val="nextTo"/>
        <c:crossAx val="104405632"/>
        <c:crosses val="autoZero"/>
        <c:crossBetween val="midCat"/>
      </c:valAx>
      <c:valAx>
        <c:axId val="104405632"/>
        <c:scaling>
          <c:orientation val="minMax"/>
        </c:scaling>
        <c:axPos val="l"/>
        <c:majorGridlines/>
        <c:numFmt formatCode="General" sourceLinked="1"/>
        <c:tickLblPos val="nextTo"/>
        <c:crossAx val="104404096"/>
        <c:crosses val="autoZero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0</xdr:rowOff>
    </xdr:from>
    <xdr:to>
      <xdr:col>11</xdr:col>
      <xdr:colOff>676275</xdr:colOff>
      <xdr:row>22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"/>
  <sheetViews>
    <sheetView tabSelected="1" workbookViewId="0">
      <selection activeCell="O14" sqref="O14"/>
    </sheetView>
  </sheetViews>
  <sheetFormatPr baseColWidth="10" defaultRowHeight="15"/>
  <cols>
    <col min="1" max="1" width="20.28515625" bestFit="1" customWidth="1"/>
    <col min="2" max="2" width="11.85546875" bestFit="1" customWidth="1"/>
    <col min="3" max="3" width="7" bestFit="1" customWidth="1"/>
    <col min="4" max="5" width="7.7109375" bestFit="1" customWidth="1"/>
    <col min="6" max="6" width="5.42578125" bestFit="1" customWidth="1"/>
    <col min="7" max="7" width="5.140625" bestFit="1" customWidth="1"/>
    <col min="8" max="9" width="6" bestFit="1" customWidth="1"/>
    <col min="10" max="10" width="6.42578125" bestFit="1" customWidth="1"/>
    <col min="11" max="11" width="5.28515625" bestFit="1" customWidth="1"/>
    <col min="12" max="12" width="10.85546875" bestFit="1" customWidth="1"/>
    <col min="13" max="13" width="8.140625" bestFit="1" customWidth="1"/>
    <col min="14" max="14" width="10.42578125" bestFit="1" customWidth="1"/>
    <col min="15" max="15" width="10.140625" bestFit="1" customWidth="1"/>
    <col min="18" max="18" width="20.5703125" bestFit="1" customWidth="1"/>
  </cols>
  <sheetData>
    <row r="1" spans="1:19" ht="15.75" thickBot="1">
      <c r="A1" s="1">
        <v>2019</v>
      </c>
      <c r="B1" s="2"/>
      <c r="C1" s="2"/>
      <c r="D1" s="3">
        <v>1</v>
      </c>
      <c r="E1" s="3">
        <v>2</v>
      </c>
      <c r="F1" s="3">
        <v>3</v>
      </c>
      <c r="G1" s="3">
        <v>4</v>
      </c>
      <c r="H1" s="3">
        <v>5</v>
      </c>
      <c r="I1" s="4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3">
        <v>12</v>
      </c>
      <c r="Q1" s="39" t="s">
        <v>20</v>
      </c>
      <c r="R1" s="39" t="s">
        <v>21</v>
      </c>
    </row>
    <row r="2" spans="1:19" ht="15.75" thickBot="1">
      <c r="A2" s="5" t="s">
        <v>0</v>
      </c>
      <c r="B2" s="6" t="s">
        <v>1</v>
      </c>
      <c r="C2" s="7" t="s">
        <v>2</v>
      </c>
      <c r="D2" s="8" t="s">
        <v>3</v>
      </c>
      <c r="E2" s="9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9" t="s">
        <v>13</v>
      </c>
      <c r="O2" s="8" t="s">
        <v>14</v>
      </c>
      <c r="Q2" s="40"/>
      <c r="R2" s="41"/>
    </row>
    <row r="3" spans="1:19">
      <c r="A3" s="10" t="s">
        <v>15</v>
      </c>
      <c r="B3" s="11">
        <f t="shared" ref="B3:B7" si="0">SUM(D3:O3)</f>
        <v>106759</v>
      </c>
      <c r="C3" s="36">
        <f>SUM(B3:B7)</f>
        <v>179019</v>
      </c>
      <c r="D3" s="18">
        <v>6947</v>
      </c>
      <c r="E3" s="19">
        <v>5346</v>
      </c>
      <c r="F3" s="19">
        <v>5674</v>
      </c>
      <c r="G3" s="19">
        <v>8934</v>
      </c>
      <c r="H3" s="19">
        <v>10894</v>
      </c>
      <c r="I3" s="19">
        <v>11019</v>
      </c>
      <c r="J3" s="19">
        <v>8671</v>
      </c>
      <c r="K3" s="19">
        <v>9573</v>
      </c>
      <c r="L3" s="19">
        <v>7547</v>
      </c>
      <c r="M3" s="19">
        <v>12564</v>
      </c>
      <c r="N3" s="19">
        <v>9871</v>
      </c>
      <c r="O3" s="20">
        <v>9719</v>
      </c>
      <c r="Q3" s="33">
        <f>SUM(D3:O3)</f>
        <v>106759</v>
      </c>
      <c r="R3" s="30">
        <f>Q3/12</f>
        <v>8896.5833333333339</v>
      </c>
    </row>
    <row r="4" spans="1:19">
      <c r="A4" s="12" t="s">
        <v>16</v>
      </c>
      <c r="B4" s="13">
        <f t="shared" si="0"/>
        <v>1254</v>
      </c>
      <c r="C4" s="37"/>
      <c r="D4" s="21">
        <v>157</v>
      </c>
      <c r="E4" s="22">
        <v>64</v>
      </c>
      <c r="F4" s="22">
        <v>0</v>
      </c>
      <c r="G4" s="22">
        <v>0</v>
      </c>
      <c r="H4" s="22">
        <v>0</v>
      </c>
      <c r="I4" s="22">
        <v>76</v>
      </c>
      <c r="J4" s="22">
        <v>124</v>
      </c>
      <c r="K4" s="22">
        <v>219</v>
      </c>
      <c r="L4" s="22">
        <v>341</v>
      </c>
      <c r="M4" s="22">
        <v>257</v>
      </c>
      <c r="N4" s="22">
        <v>16</v>
      </c>
      <c r="O4" s="23">
        <v>0</v>
      </c>
      <c r="Q4" s="34">
        <f t="shared" ref="Q4:Q7" si="1">SUM(D4:O4)</f>
        <v>1254</v>
      </c>
      <c r="R4" s="31">
        <f t="shared" ref="R4:R7" si="2">Q4/12</f>
        <v>104.5</v>
      </c>
      <c r="S4" t="s">
        <v>22</v>
      </c>
    </row>
    <row r="5" spans="1:19">
      <c r="A5" s="14" t="s">
        <v>17</v>
      </c>
      <c r="B5" s="13">
        <f t="shared" si="0"/>
        <v>68321</v>
      </c>
      <c r="C5" s="37"/>
      <c r="D5" s="24">
        <v>1345</v>
      </c>
      <c r="E5" s="15">
        <v>2076</v>
      </c>
      <c r="F5" s="15">
        <v>3245</v>
      </c>
      <c r="G5" s="15">
        <v>2398</v>
      </c>
      <c r="H5" s="26">
        <v>29764</v>
      </c>
      <c r="I5" s="15">
        <v>5617</v>
      </c>
      <c r="J5" s="15">
        <v>4311</v>
      </c>
      <c r="K5" s="15">
        <v>3267</v>
      </c>
      <c r="L5" s="15">
        <v>4762</v>
      </c>
      <c r="M5" s="15">
        <v>3415</v>
      </c>
      <c r="N5" s="15">
        <v>4670</v>
      </c>
      <c r="O5" s="25">
        <v>3451</v>
      </c>
      <c r="Q5" s="34">
        <f t="shared" si="1"/>
        <v>68321</v>
      </c>
      <c r="R5" s="31">
        <f t="shared" si="2"/>
        <v>5693.416666666667</v>
      </c>
    </row>
    <row r="6" spans="1:19">
      <c r="A6" s="14" t="s">
        <v>18</v>
      </c>
      <c r="B6" s="13">
        <f t="shared" si="0"/>
        <v>2172</v>
      </c>
      <c r="C6" s="37"/>
      <c r="D6" s="24">
        <v>453</v>
      </c>
      <c r="E6" s="15">
        <v>378</v>
      </c>
      <c r="F6" s="15">
        <v>267</v>
      </c>
      <c r="G6" s="15">
        <v>546</v>
      </c>
      <c r="H6" s="15">
        <v>128</v>
      </c>
      <c r="I6" s="15">
        <v>72</v>
      </c>
      <c r="J6" s="15">
        <v>54</v>
      </c>
      <c r="K6" s="15">
        <v>49</v>
      </c>
      <c r="L6" s="15">
        <v>56</v>
      </c>
      <c r="M6" s="15">
        <v>89</v>
      </c>
      <c r="N6" s="15">
        <v>67</v>
      </c>
      <c r="O6" s="25">
        <v>13</v>
      </c>
      <c r="Q6" s="34">
        <f t="shared" si="1"/>
        <v>2172</v>
      </c>
      <c r="R6" s="31">
        <f t="shared" si="2"/>
        <v>181</v>
      </c>
    </row>
    <row r="7" spans="1:19" ht="15.75" thickBot="1">
      <c r="A7" s="16" t="s">
        <v>19</v>
      </c>
      <c r="B7" s="17">
        <f t="shared" si="0"/>
        <v>513</v>
      </c>
      <c r="C7" s="38"/>
      <c r="D7" s="27">
        <v>47</v>
      </c>
      <c r="E7" s="28">
        <v>69</v>
      </c>
      <c r="F7" s="28">
        <v>17</v>
      </c>
      <c r="G7" s="28">
        <v>0</v>
      </c>
      <c r="H7" s="28">
        <v>0</v>
      </c>
      <c r="I7" s="28">
        <v>0</v>
      </c>
      <c r="J7" s="28">
        <v>24</v>
      </c>
      <c r="K7" s="28">
        <v>67</v>
      </c>
      <c r="L7" s="28">
        <v>98</v>
      </c>
      <c r="M7" s="28">
        <v>111</v>
      </c>
      <c r="N7" s="28">
        <v>52</v>
      </c>
      <c r="O7" s="29">
        <v>28</v>
      </c>
      <c r="Q7" s="35">
        <f t="shared" si="1"/>
        <v>513</v>
      </c>
      <c r="R7" s="32">
        <f t="shared" si="2"/>
        <v>42.75</v>
      </c>
    </row>
  </sheetData>
  <mergeCells count="3">
    <mergeCell ref="C3:C7"/>
    <mergeCell ref="Q1:Q2"/>
    <mergeCell ref="R1:R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Dieu</dc:creator>
  <cp:lastModifiedBy>Dieu</cp:lastModifiedBy>
  <dcterms:created xsi:type="dcterms:W3CDTF">2021-06-03T07:04:28Z</dcterms:created>
  <dcterms:modified xsi:type="dcterms:W3CDTF">2021-06-03T07:19:33Z</dcterms:modified>
</cp:coreProperties>
</file>