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7410167E\Desktop\ITIF\Coordination\Nouveau support\"/>
    </mc:Choice>
  </mc:AlternateContent>
  <xr:revisionPtr revIDLastSave="0" documentId="13_ncr:1_{E6CF714F-D454-4D0D-A336-2C2995CC7D83}" xr6:coauthVersionLast="36" xr6:coauthVersionMax="36" xr10:uidLastSave="{00000000-0000-0000-0000-000000000000}"/>
  <bookViews>
    <workbookView xWindow="-120" yWindow="-120" windowWidth="25440" windowHeight="15390" tabRatio="753" firstSheet="5" activeTab="5" xr2:uid="{00000000-000D-0000-FFFF-FFFF00000000}"/>
  </bookViews>
  <sheets>
    <sheet name="CTS9A N°1" sheetId="244" state="hidden" r:id="rId1"/>
    <sheet name="CT S9A N°2" sheetId="243" state="hidden" r:id="rId2"/>
    <sheet name="CT S9A N°5" sheetId="247" state="hidden" r:id="rId3"/>
    <sheet name="DEMANDE AGENT DPX VOIE AULNAY " sheetId="182" state="hidden" r:id="rId4"/>
    <sheet name="Macro1" sheetId="7" state="hidden" r:id="rId5"/>
    <sheet name="Demande travaux" sheetId="308" r:id="rId6"/>
    <sheet name="Feuil1" sheetId="309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____________fc2">#REF!</definedName>
    <definedName name="_____________fc2">#REF!</definedName>
    <definedName name="____________fc2">#REF!</definedName>
    <definedName name="___________fc2">#REF!</definedName>
    <definedName name="__________fc2">#REF!</definedName>
    <definedName name="_________fc2">#REF!</definedName>
    <definedName name="________fc2">#REF!</definedName>
    <definedName name="_______fc2">#REF!</definedName>
    <definedName name="______fc2">#REF!</definedName>
    <definedName name="_____fc2">#REF!</definedName>
    <definedName name="____fc2">#REF!</definedName>
    <definedName name="___fc2">#REF!</definedName>
    <definedName name="__fc2">#REF!</definedName>
    <definedName name="_fc2">#REF!</definedName>
    <definedName name="a">#REF!</definedName>
    <definedName name="Ann">#REF!</definedName>
    <definedName name="annee">#REF!</definedName>
    <definedName name="Année">#REF!</definedName>
    <definedName name="Année2">#REF!</definedName>
    <definedName name="cd">#REF!</definedName>
    <definedName name="Chantiers">'[1]Listes de données'!$D$2:$D$43</definedName>
    <definedName name="Code">[2]liste!#REF!</definedName>
    <definedName name="Code_2">[3]liste!#REF!</definedName>
    <definedName name="Comp">#REF!</definedName>
    <definedName name="ct">[4]Macro1!#REF!</definedName>
    <definedName name="dd">#REF!</definedName>
    <definedName name="Début">'[5]Logistique IPE PNY'!$U$5</definedName>
    <definedName name="DebutSemaine">#REF!</definedName>
    <definedName name="DPX">'[1]Listes de données'!$A$2:$A$21</definedName>
    <definedName name="DPX_2">'[6]Listes de données'!$A$2:$A$21</definedName>
    <definedName name="en">#REF!</definedName>
    <definedName name="Engin">'[1]Listes de données'!$B$2:$B$16</definedName>
    <definedName name="F">[7]Macro1!$B$1</definedName>
    <definedName name="fc">#REF!</definedName>
    <definedName name="Fin">#REF!</definedName>
    <definedName name="Fonction">#REF!</definedName>
    <definedName name="_xlnm.Recorder">#REF!</definedName>
    <definedName name="Habilitation">'[1]Listes de données'!$C$2:$C$16</definedName>
    <definedName name="Jou">[7]Macro1!$A$56:$A$61</definedName>
    <definedName name="k">#REF!</definedName>
    <definedName name="Lieux_de_rendez_vous">'[1]Listes de données'!$E$2:$E$21</definedName>
    <definedName name="Liste_fonction">[8]Macro1!$A$1:$A$10</definedName>
    <definedName name="m">'[9]Listes de données'!$C$2:$C$16</definedName>
    <definedName name="Macro1">[8]Macro1!$A$1</definedName>
    <definedName name="Macro2">[8]Macro1!$B$1</definedName>
    <definedName name="Macro3">[8]Macro1!$B$1</definedName>
    <definedName name="Macro4">[8]Macro1!$C$1</definedName>
    <definedName name="mission">#REF!</definedName>
    <definedName name="mission2">#REF!</definedName>
    <definedName name="momo">#REF!</definedName>
    <definedName name="n">#REF!</definedName>
    <definedName name="NSemaine">#REF!</definedName>
    <definedName name="personnel">'[10]aht '!$L$1</definedName>
    <definedName name="prog">#REF!</definedName>
    <definedName name="Proj">#REF!</definedName>
    <definedName name="rdv">#REF!</definedName>
    <definedName name="Repère">[11]Projets!#REF!</definedName>
    <definedName name="semaine">#REF!</definedName>
    <definedName name="semaine2">'[12]aht '!$L$1</definedName>
    <definedName name="signaux">'Demande travaux'!#REF!</definedName>
    <definedName name="TS">'[1]Listes de données'!$F$2:$F$4</definedName>
    <definedName name="UC">#REF!</definedName>
    <definedName name="villiers">[13]Macro1!$A$56:$A$61</definedName>
    <definedName name="X">#REF!</definedName>
    <definedName name="_xlnm.Print_Area" localSheetId="3">'DEMANDE AGENT DPX VOIE AULNAY '!$A$1:$AB$24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5" i="182" l="1"/>
  <c r="S5" i="182"/>
  <c r="Q5" i="182"/>
  <c r="O5" i="182"/>
  <c r="M5" i="182"/>
  <c r="K5" i="182"/>
  <c r="I5" i="182"/>
  <c r="AA2" i="182"/>
  <c r="W2" i="182"/>
  <c r="V2" i="182"/>
  <c r="W1" i="182"/>
  <c r="V1" i="182"/>
  <c r="J1" i="182"/>
  <c r="J24" i="247"/>
  <c r="C14" i="247"/>
  <c r="Q7" i="247"/>
  <c r="J24" i="243"/>
  <c r="C14" i="243"/>
  <c r="Q7" i="243"/>
  <c r="J24" i="244"/>
  <c r="C14" i="244"/>
  <c r="Q7" i="244"/>
</calcChain>
</file>

<file path=xl/sharedStrings.xml><?xml version="1.0" encoding="utf-8"?>
<sst xmlns="http://schemas.openxmlformats.org/spreadsheetml/2006/main" count="301" uniqueCount="165">
  <si>
    <t>DEMANDE DE PERSONNEL SEMAINE N°</t>
  </si>
  <si>
    <t>Renseignements sur le chantier</t>
  </si>
  <si>
    <t>LIEU DE RDV.</t>
  </si>
  <si>
    <t xml:space="preserve">CODE </t>
  </si>
  <si>
    <t xml:space="preserve">NOM </t>
  </si>
  <si>
    <t>Entreprise</t>
  </si>
  <si>
    <t>FONCTION</t>
  </si>
  <si>
    <t>GRADE</t>
  </si>
  <si>
    <t>L</t>
  </si>
  <si>
    <t>M</t>
  </si>
  <si>
    <t>J</t>
  </si>
  <si>
    <t>V</t>
  </si>
  <si>
    <t>S</t>
  </si>
  <si>
    <t>D</t>
  </si>
  <si>
    <t>Compte</t>
  </si>
  <si>
    <t>Nature  du  chantier</t>
  </si>
  <si>
    <t>Surveillant</t>
  </si>
  <si>
    <t>A</t>
  </si>
  <si>
    <t>B</t>
  </si>
  <si>
    <t>d   l</t>
  </si>
  <si>
    <t xml:space="preserve"> l   m</t>
  </si>
  <si>
    <t xml:space="preserve"> j    v</t>
  </si>
  <si>
    <t xml:space="preserve"> v   s</t>
  </si>
  <si>
    <t xml:space="preserve"> s   d</t>
  </si>
  <si>
    <t>d'imputation</t>
  </si>
  <si>
    <t>SIGNATURE :</t>
  </si>
  <si>
    <t>Nuit</t>
  </si>
  <si>
    <t>m   m</t>
  </si>
  <si>
    <t>m   j</t>
  </si>
  <si>
    <t>Code</t>
  </si>
  <si>
    <t>UCH</t>
  </si>
  <si>
    <t>Tableau de servcie</t>
  </si>
  <si>
    <t>Début 1er</t>
  </si>
  <si>
    <t>Fin 1er</t>
  </si>
  <si>
    <t>Fin 2ème</t>
  </si>
  <si>
    <t>Début 2ème</t>
  </si>
  <si>
    <t>Fonction</t>
  </si>
  <si>
    <t>Liste fonction</t>
  </si>
  <si>
    <t xml:space="preserve">     PROVISOIRE</t>
  </si>
  <si>
    <t xml:space="preserve">      DEFINITIVE</t>
  </si>
  <si>
    <t>d  l</t>
  </si>
  <si>
    <t>Numéro de compte</t>
  </si>
  <si>
    <t>Réalisateur</t>
  </si>
  <si>
    <t>CCRN</t>
  </si>
  <si>
    <t>04614</t>
  </si>
  <si>
    <t>SNCF</t>
  </si>
  <si>
    <t>Agt Acc</t>
  </si>
  <si>
    <t>Agent Manœuvre</t>
  </si>
  <si>
    <t>Agent Voie</t>
  </si>
  <si>
    <t>Ann.RSNCF</t>
  </si>
  <si>
    <t>CrecQ</t>
  </si>
  <si>
    <t>Annonceur</t>
  </si>
  <si>
    <t>Réalisateur/annonceur</t>
  </si>
  <si>
    <t>FORCLUM</t>
  </si>
  <si>
    <t>Adjoint S9/annonceur</t>
  </si>
  <si>
    <t>FT1MG0G26R0R</t>
  </si>
  <si>
    <t>S.BOUVARD-720501 ou 06-10-12-61-94</t>
  </si>
  <si>
    <t>FT1MA0A34R0R</t>
  </si>
  <si>
    <t>R.RABEH-720640 ou 06-16-30-08-93</t>
  </si>
  <si>
    <t>aide SM</t>
  </si>
  <si>
    <t xml:space="preserve">CIRCUIT DE LA DEMANDE ET DU RETOUR DE LA CONSIGNE TRAVAUX </t>
  </si>
  <si>
    <t>DEMANDE DE CONSIGNE TRAVAUX   T / V</t>
  </si>
  <si>
    <t>Organisateur:</t>
  </si>
  <si>
    <t>S. BOUVARD</t>
  </si>
  <si>
    <t>Date d'application :</t>
  </si>
  <si>
    <t>Semaine :</t>
  </si>
  <si>
    <t>UP: 36551</t>
  </si>
  <si>
    <t>Tèl :</t>
  </si>
  <si>
    <t>720501 (06-10-12-61-94)</t>
  </si>
  <si>
    <t>Heure de début prévue AHT :</t>
  </si>
  <si>
    <t>Numero du Programme travaux :</t>
  </si>
  <si>
    <t>Domaine 
( ZEP* ou DIV* ) :</t>
  </si>
  <si>
    <t>Si plusieurs opérations, ordre de priorité d'accord :</t>
  </si>
  <si>
    <t>semaines:</t>
  </si>
  <si>
    <t>CT S9A n°1</t>
  </si>
  <si>
    <t>Gare de</t>
  </si>
  <si>
    <t>Poste :</t>
  </si>
  <si>
    <t>Applicable le:</t>
  </si>
  <si>
    <t>VOIR AHT</t>
  </si>
  <si>
    <t>Entre les gares de :</t>
  </si>
  <si>
    <t>et de :</t>
  </si>
  <si>
    <t>Nature des travaux :</t>
  </si>
  <si>
    <t>Chantier du Km :</t>
  </si>
  <si>
    <t>au km :</t>
  </si>
  <si>
    <t>Etendu de la zone protégée</t>
  </si>
  <si>
    <t>Type de DTP et emplacement</t>
  </si>
  <si>
    <r>
      <t xml:space="preserve">Retour de la consigne signée par Pôle OC ( ve S-2 maxi )
</t>
    </r>
    <r>
      <rPr>
        <sz val="10"/>
        <rFont val="Arial"/>
        <family val="2"/>
      </rPr>
      <t>Date :
Visa :</t>
    </r>
  </si>
  <si>
    <r>
      <t xml:space="preserve">Envoi de la consigne signée par MTE ( ma S-1 maxi )
</t>
    </r>
    <r>
      <rPr>
        <sz val="10"/>
        <rFont val="Arial"/>
        <family val="2"/>
      </rPr>
      <t>Date :
Visa :</t>
    </r>
  </si>
  <si>
    <t>N°</t>
  </si>
  <si>
    <r>
      <t xml:space="preserve">Réception Consigne et Distribution par Pôle OC 
( me S-1 maxi )
</t>
    </r>
    <r>
      <rPr>
        <sz val="10"/>
        <rFont val="Arial"/>
        <family val="2"/>
      </rPr>
      <t xml:space="preserve">Date :
Visa :
</t>
    </r>
  </si>
  <si>
    <t>ETABLI PAR:</t>
  </si>
  <si>
    <t>VERIFIE PAR:</t>
  </si>
  <si>
    <t>NOM-FONCTION</t>
  </si>
  <si>
    <t>DATE</t>
  </si>
  <si>
    <t>SIGNATURE</t>
  </si>
  <si>
    <t>RDV BASE TX PANTIN-PHASE 2270 à 2330   IS</t>
  </si>
  <si>
    <t>RDV BASE TX PANTIN-PHASE 2270 à 2330   CAT</t>
  </si>
  <si>
    <t>RANGIONE</t>
  </si>
  <si>
    <t>Aide SE</t>
  </si>
  <si>
    <t>RDV GARE DE MITRY-CLAYE - GENIE CIVIL SES</t>
  </si>
  <si>
    <t>LAPOINTE.M</t>
  </si>
  <si>
    <t>SCLE</t>
  </si>
  <si>
    <t>ETF GENIE CIVIL</t>
  </si>
  <si>
    <t>FIN</t>
  </si>
  <si>
    <t>F 23887D14M 0 R</t>
  </si>
  <si>
    <t>AGENCE TRAVAUX ILE DE France</t>
  </si>
  <si>
    <t>UP SES 36551</t>
  </si>
  <si>
    <t>AGENCE TRAVAUX ILE DE France - UP SES 36551</t>
  </si>
  <si>
    <t>F.DVB
06-19-80-06-32</t>
  </si>
  <si>
    <t>en cours</t>
  </si>
  <si>
    <t>RESPONSABLE DU PERSONNEL Mathieu BARILONE/DPx Voie Aulnay  Tel : 01.48.79.61.81 (206.181) / Fax : 01.48.79.54.60 (205.460) / Portable : 06.15.45.56.78</t>
  </si>
  <si>
    <t xml:space="preserve">       AGENCE TRAVAUX  ILE DE France</t>
  </si>
  <si>
    <r>
      <t xml:space="preserve">Confection et envoi de la consigne pour signature par
MTE ( je S-2 maxi )
</t>
    </r>
    <r>
      <rPr>
        <sz val="10"/>
        <rFont val="Arial"/>
        <family val="2"/>
      </rPr>
      <t>Date :
Visa :</t>
    </r>
  </si>
  <si>
    <r>
      <t xml:space="preserve">Réception de la demande au MTE ( ve S-3 maxi )
</t>
    </r>
    <r>
      <rPr>
        <sz val="10"/>
        <rFont val="Arial"/>
        <family val="2"/>
      </rPr>
      <t>Date :
Visa :</t>
    </r>
  </si>
  <si>
    <t>Point d'engagement TTx</t>
  </si>
  <si>
    <t>TTx n° 1</t>
  </si>
  <si>
    <t>TTx n° 2</t>
  </si>
  <si>
    <t>TTx n° 3</t>
  </si>
  <si>
    <t xml:space="preserve">Point de sortie </t>
  </si>
  <si>
    <t>Signaux intermédiaires</t>
  </si>
  <si>
    <t>Conditions de franchissement</t>
  </si>
  <si>
    <t>Repérage point de sortie</t>
  </si>
  <si>
    <t>Aiguilles dont la position est à définir d'entente</t>
  </si>
  <si>
    <t>Aiguille à position imposée</t>
  </si>
  <si>
    <t>Condition de manœuvre</t>
  </si>
  <si>
    <t>ZEP* 1+3+5+7+91+93+95+97+90+92+94+6+8+84+10+205 ( 51+55+57+58 ) Mitry</t>
  </si>
  <si>
    <t>ZEP* 21+24+96 Mitry</t>
  </si>
  <si>
    <t>Travaux préparatoires SE/CAT/VOIE PHASE 1a et 2c projet terminus MITRY-RER B+</t>
  </si>
  <si>
    <t>MITRY</t>
  </si>
  <si>
    <t>NUIT DU LU/MA. MA/ME. ME/JE. JE/VE</t>
  </si>
  <si>
    <t>1H30 à 04h00</t>
  </si>
  <si>
    <t>CT S9A n°2</t>
  </si>
  <si>
    <r>
      <t xml:space="preserve">Rédaction de la demande par 
l' UP ( ve S-3 maxi )
</t>
    </r>
    <r>
      <rPr>
        <sz val="10"/>
        <rFont val="Arial"/>
        <family val="2"/>
      </rPr>
      <t>Date :07/08/2008
Visa :S.BOUVARD</t>
    </r>
  </si>
  <si>
    <t>DDSH ZONE 166 tiroir M EN POINTE DE L'AIG 134b
POSE D'UN SAM+PETARD EN TALON DE L'AIG 15 DIRECTION DE DROITE
POSE D'UN SAM+PETARD au droit du Cv144</t>
  </si>
  <si>
    <t>36551/026a à fin/2008</t>
  </si>
  <si>
    <t>TTx voie 1</t>
  </si>
  <si>
    <t>Point de sortie et repérage</t>
  </si>
  <si>
    <t>DDSH ZONE 119 VOIE 1 AU NIVEAU DU PRO 24+300
DDSH ZONE 140 VOIE 1 EN POINTE DE L'AIG 43a
DDSH ZONE 152 VOIE 2 EN POINTE DE L'AIG 137b
DDSH ZONE 165 VOIE 1 AU NIVEAU DU JI Z165/Z167
DDSH ZONE 167 VOIE 1 AU NIVEAU DU JI Z165/Z167</t>
  </si>
  <si>
    <t>TTx voie 2</t>
  </si>
  <si>
    <t>S.BOUVARD CCRNTx</t>
  </si>
  <si>
    <t>C104
C120 à revers - SAM+PETARD</t>
  </si>
  <si>
    <t>Point d'engagement TTx et repérages</t>
  </si>
  <si>
    <t>JI Z 111/117 - SAM+PETARD
JI Z 113/117 - SAM+PETARD
JI Z 137/139 - SAM+PETARD
JI Z 140/143 - SAM+PETARD</t>
  </si>
  <si>
    <t>JI Z 165/166 - SAM+PETARD
JI Z 166/167 - SAM+PETARD
Cv124</t>
  </si>
  <si>
    <t>C120
C104 à revers - SAM+PETARD</t>
  </si>
  <si>
    <t>JI Z 111/117 - SAM+PETARD
JI Z 113/117 - SAM+PETARD
GF AIG 43b - SAM+PETARD
GF AIG 44a - SAM+PETARD
Cv124 à revers - SAM+PETARD</t>
  </si>
  <si>
    <t>GF AIG 134b - SAM+PETARD
GF AIG 29bd - SAM+PETARD</t>
  </si>
  <si>
    <t>45a, 45b, 36a, 36b, 132a, 132b, 134a, 137a, 137b</t>
  </si>
  <si>
    <t>Manœuvre manuelle par prise de la clé par un agent SM ou SE</t>
  </si>
  <si>
    <t>PLx C24,6 - C113 - C116 - C121 - Cv122 VOIE 1
C123 - C118 - Cv111 VOIE 2</t>
  </si>
  <si>
    <t>FERMES
FERMES</t>
  </si>
  <si>
    <t>23h10 à 04h30</t>
  </si>
  <si>
    <t>DISTRICT</t>
  </si>
  <si>
    <t>23H10</t>
  </si>
  <si>
    <t>CT S9A n°5</t>
  </si>
  <si>
    <t>FINITIONS SUITE A MISE EN SERVICE PHASE 1a1 et 1b projet terminus MITRY-RER B+. (L'organisateur de ce week-end est le district)</t>
  </si>
  <si>
    <t>NUIT DE DI/LU</t>
  </si>
  <si>
    <t>Non</t>
  </si>
  <si>
    <t xml:space="preserve">      Desserte du chantier</t>
  </si>
  <si>
    <t>Lorrys sur le chantier</t>
  </si>
  <si>
    <t xml:space="preserve">      Zone de chantier n°1</t>
  </si>
  <si>
    <t xml:space="preserve">Voie : </t>
  </si>
  <si>
    <t xml:space="preserve">Km début : </t>
  </si>
  <si>
    <t xml:space="preserve">Km fin : </t>
  </si>
  <si>
    <t xml:space="preserve">      Zone de chantier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</si>
</sst>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"/>
    <numFmt numFmtId="165" formatCode="0.000"/>
    <numFmt numFmtId="166" formatCode="00000"/>
    <numFmt numFmtId="167" formatCode="d\ mmmm\ yyyy"/>
    <numFmt numFmtId="168" formatCode="[$-F800]dddd\,\ mmmm\ dd\,\ yyyy"/>
    <numFmt numFmtId="169" formatCode="[$-40C]d\-mmm\-yy;@"/>
    <numFmt numFmtId="170" formatCode="_-* #,##0.00\ [$€-1]_-;\-* #,##0.00\ [$€-1]_-;_-* &quot;-&quot;??\ [$€-1]_-"/>
    <numFmt numFmtId="171" formatCode="_-* #,##0.00\ _F_-;\-* #,##0.00\ _F_-;_-* &quot;-&quot;??\ _F_-;_-@_-"/>
    <numFmt numFmtId="172" formatCode="_-* #,##0.00\ &quot;F&quot;_-;\-* #,##0.00\ &quot;F&quot;_-;_-* &quot;-&quot;??\ &quot;F&quot;_-;_-@_-"/>
  </numFmts>
  <fonts count="70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8.5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sz val="8.5"/>
      <name val="Arial"/>
      <family val="2"/>
    </font>
    <font>
      <sz val="6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sz val="10"/>
      <name val="Times New Roman"/>
      <family val="1"/>
    </font>
    <font>
      <sz val="10"/>
      <name val="Times New Roman"/>
      <family val="1"/>
    </font>
    <font>
      <b/>
      <sz val="10"/>
      <color indexed="10"/>
      <name val="Arial"/>
      <family val="2"/>
    </font>
    <font>
      <b/>
      <sz val="14"/>
      <color indexed="10"/>
      <name val="Arial"/>
      <family val="2"/>
    </font>
    <font>
      <b/>
      <sz val="20"/>
      <color indexed="10"/>
      <name val="Arial"/>
      <family val="2"/>
    </font>
    <font>
      <b/>
      <sz val="12"/>
      <color indexed="10"/>
      <name val="Arial"/>
      <family val="2"/>
    </font>
    <font>
      <b/>
      <sz val="9"/>
      <color indexed="10"/>
      <name val="Arial"/>
      <family val="2"/>
    </font>
    <font>
      <b/>
      <sz val="7"/>
      <name val="Arial"/>
      <family val="2"/>
    </font>
    <font>
      <b/>
      <sz val="12"/>
      <name val="Comic Sans MS"/>
      <family val="4"/>
    </font>
    <font>
      <sz val="14"/>
      <name val="Arial"/>
      <family val="2"/>
    </font>
    <font>
      <sz val="12"/>
      <name val="Comic Sans MS"/>
      <family val="4"/>
    </font>
    <font>
      <sz val="16"/>
      <name val="Arial"/>
      <family val="2"/>
    </font>
    <font>
      <b/>
      <sz val="24"/>
      <name val="Comic Sans MS"/>
      <family val="4"/>
    </font>
    <font>
      <b/>
      <u/>
      <sz val="12"/>
      <name val="Comic Sans MS"/>
      <family val="4"/>
    </font>
    <font>
      <sz val="11"/>
      <name val="Comic Sans MS"/>
      <family val="4"/>
    </font>
    <font>
      <sz val="10"/>
      <name val="Comic Sans MS"/>
      <family val="4"/>
    </font>
    <font>
      <b/>
      <sz val="16"/>
      <name val="Arial"/>
      <family val="2"/>
    </font>
    <font>
      <sz val="8"/>
      <name val="Comic Sans MS"/>
      <family val="4"/>
    </font>
    <font>
      <b/>
      <u/>
      <sz val="14"/>
      <name val="Arial"/>
      <family val="2"/>
    </font>
    <font>
      <sz val="26"/>
      <name val="Arial"/>
      <family val="2"/>
    </font>
    <font>
      <sz val="20"/>
      <name val="Comic Sans MS"/>
      <family val="4"/>
    </font>
    <font>
      <b/>
      <sz val="10"/>
      <name val="Comic Sans MS"/>
      <family val="4"/>
    </font>
    <font>
      <b/>
      <sz val="9"/>
      <name val="Comic Sans MS"/>
      <family val="4"/>
    </font>
    <font>
      <b/>
      <i/>
      <u/>
      <sz val="16"/>
      <name val="Comic Sans MS"/>
      <family val="4"/>
    </font>
    <font>
      <b/>
      <i/>
      <u/>
      <sz val="13"/>
      <name val="Comic Sans MS"/>
      <family val="4"/>
    </font>
    <font>
      <b/>
      <sz val="16"/>
      <name val="Comic Sans MS"/>
      <family val="4"/>
    </font>
    <font>
      <b/>
      <sz val="14"/>
      <name val="Comic Sans MS"/>
      <family val="4"/>
    </font>
    <font>
      <sz val="8"/>
      <name val="Arial"/>
      <family val="2"/>
    </font>
    <font>
      <b/>
      <i/>
      <u/>
      <sz val="10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sz val="12"/>
      <color indexed="8"/>
      <name val="Calibri"/>
      <family val="2"/>
    </font>
    <font>
      <b/>
      <sz val="10"/>
      <color rgb="FF000000"/>
      <name val="Arial"/>
      <family val="2"/>
    </font>
    <font>
      <sz val="8"/>
      <color rgb="FF000000"/>
      <name val="Segoe UI"/>
      <family val="2"/>
    </font>
    <font>
      <sz val="11"/>
      <name val="Arial"/>
      <family val="2"/>
    </font>
    <font>
      <sz val="11"/>
      <color indexed="9"/>
      <name val="Arial"/>
      <family val="2"/>
    </font>
    <font>
      <b/>
      <sz val="11"/>
      <name val="Arial"/>
      <family val="2"/>
    </font>
    <font>
      <sz val="10"/>
      <color rgb="FF00000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lightGray">
        <fgColor indexed="40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 tint="0.59999389629810485"/>
        <bgColor indexed="64"/>
      </patternFill>
    </fill>
  </fills>
  <borders count="8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</borders>
  <cellStyleXfs count="1949">
    <xf numFmtId="0" fontId="0" fillId="0" borderId="0"/>
    <xf numFmtId="0" fontId="45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45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45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45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45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45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45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45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45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45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45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45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46" fillId="12" borderId="0" applyNumberFormat="0" applyBorder="0" applyAlignment="0" applyProtection="0"/>
    <xf numFmtId="0" fontId="46" fillId="9" borderId="0" applyNumberFormat="0" applyBorder="0" applyAlignment="0" applyProtection="0"/>
    <xf numFmtId="0" fontId="46" fillId="10" borderId="0" applyNumberFormat="0" applyBorder="0" applyAlignment="0" applyProtection="0"/>
    <xf numFmtId="0" fontId="46" fillId="13" borderId="0" applyNumberFormat="0" applyBorder="0" applyAlignment="0" applyProtection="0"/>
    <xf numFmtId="0" fontId="46" fillId="14" borderId="0" applyNumberFormat="0" applyBorder="0" applyAlignment="0" applyProtection="0"/>
    <xf numFmtId="0" fontId="46" fillId="15" borderId="0" applyNumberFormat="0" applyBorder="0" applyAlignment="0" applyProtection="0"/>
    <xf numFmtId="0" fontId="46" fillId="16" borderId="0" applyNumberFormat="0" applyBorder="0" applyAlignment="0" applyProtection="0"/>
    <xf numFmtId="0" fontId="46" fillId="17" borderId="0" applyNumberFormat="0" applyBorder="0" applyAlignment="0" applyProtection="0"/>
    <xf numFmtId="0" fontId="46" fillId="18" borderId="0" applyNumberFormat="0" applyBorder="0" applyAlignment="0" applyProtection="0"/>
    <xf numFmtId="0" fontId="46" fillId="13" borderId="0" applyNumberFormat="0" applyBorder="0" applyAlignment="0" applyProtection="0"/>
    <xf numFmtId="0" fontId="46" fillId="14" borderId="0" applyNumberFormat="0" applyBorder="0" applyAlignment="0" applyProtection="0"/>
    <xf numFmtId="0" fontId="46" fillId="19" borderId="0" applyNumberFormat="0" applyBorder="0" applyAlignment="0" applyProtection="0"/>
    <xf numFmtId="0" fontId="47" fillId="0" borderId="0" applyNumberFormat="0" applyFill="0" applyBorder="0" applyAlignment="0" applyProtection="0"/>
    <xf numFmtId="0" fontId="48" fillId="20" borderId="1" applyNumberFormat="0" applyAlignment="0" applyProtection="0"/>
    <xf numFmtId="0" fontId="49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50" fillId="7" borderId="1" applyNumberFormat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51" fillId="3" borderId="0" applyNumberFormat="0" applyBorder="0" applyAlignment="0" applyProtection="0"/>
    <xf numFmtId="0" fontId="52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53" fillId="4" borderId="0" applyNumberFormat="0" applyBorder="0" applyAlignment="0" applyProtection="0"/>
    <xf numFmtId="0" fontId="54" fillId="20" borderId="4" applyNumberFormat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5" applyNumberFormat="0" applyFill="0" applyAlignment="0" applyProtection="0"/>
    <xf numFmtId="0" fontId="58" fillId="0" borderId="6" applyNumberFormat="0" applyFill="0" applyAlignment="0" applyProtection="0"/>
    <xf numFmtId="0" fontId="59" fillId="0" borderId="7" applyNumberFormat="0" applyFill="0" applyAlignment="0" applyProtection="0"/>
    <xf numFmtId="0" fontId="59" fillId="0" borderId="0" applyNumberFormat="0" applyFill="0" applyBorder="0" applyAlignment="0" applyProtection="0"/>
    <xf numFmtId="0" fontId="60" fillId="0" borderId="8" applyNumberFormat="0" applyFill="0" applyAlignment="0" applyProtection="0"/>
    <xf numFmtId="0" fontId="61" fillId="23" borderId="9" applyNumberFormat="0" applyAlignment="0" applyProtection="0"/>
    <xf numFmtId="0" fontId="2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46" fillId="12" borderId="0" applyNumberFormat="0" applyBorder="0" applyAlignment="0" applyProtection="0"/>
    <xf numFmtId="0" fontId="46" fillId="9" borderId="0" applyNumberFormat="0" applyBorder="0" applyAlignment="0" applyProtection="0"/>
    <xf numFmtId="0" fontId="46" fillId="10" borderId="0" applyNumberFormat="0" applyBorder="0" applyAlignment="0" applyProtection="0"/>
    <xf numFmtId="0" fontId="46" fillId="13" borderId="0" applyNumberFormat="0" applyBorder="0" applyAlignment="0" applyProtection="0"/>
    <xf numFmtId="0" fontId="46" fillId="14" borderId="0" applyNumberFormat="0" applyBorder="0" applyAlignment="0" applyProtection="0"/>
    <xf numFmtId="0" fontId="46" fillId="15" borderId="0" applyNumberFormat="0" applyBorder="0" applyAlignment="0" applyProtection="0"/>
    <xf numFmtId="0" fontId="46" fillId="16" borderId="0" applyNumberFormat="0" applyBorder="0" applyAlignment="0" applyProtection="0"/>
    <xf numFmtId="0" fontId="46" fillId="17" borderId="0" applyNumberFormat="0" applyBorder="0" applyAlignment="0" applyProtection="0"/>
    <xf numFmtId="0" fontId="46" fillId="18" borderId="0" applyNumberFormat="0" applyBorder="0" applyAlignment="0" applyProtection="0"/>
    <xf numFmtId="0" fontId="46" fillId="13" borderId="0" applyNumberFormat="0" applyBorder="0" applyAlignment="0" applyProtection="0"/>
    <xf numFmtId="0" fontId="46" fillId="14" borderId="0" applyNumberFormat="0" applyBorder="0" applyAlignment="0" applyProtection="0"/>
    <xf numFmtId="0" fontId="46" fillId="19" borderId="0" applyNumberFormat="0" applyBorder="0" applyAlignment="0" applyProtection="0"/>
    <xf numFmtId="0" fontId="47" fillId="0" borderId="0" applyNumberFormat="0" applyFill="0" applyBorder="0" applyAlignment="0" applyProtection="0"/>
    <xf numFmtId="0" fontId="48" fillId="20" borderId="1" applyNumberFormat="0" applyAlignment="0" applyProtection="0"/>
    <xf numFmtId="0" fontId="49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50" fillId="7" borderId="1" applyNumberFormat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51" fillId="3" borderId="0" applyNumberFormat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0" fontId="52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1" fillId="0" borderId="0"/>
    <xf numFmtId="0" fontId="1" fillId="0" borderId="0"/>
    <xf numFmtId="0" fontId="2" fillId="0" borderId="0" applyNumberFormat="0" applyBorder="0" applyAlignment="0" applyProtection="0"/>
    <xf numFmtId="0" fontId="63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0" fontId="2" fillId="0" borderId="0" applyNumberFormat="0" applyBorder="0" applyAlignment="0" applyProtection="0"/>
    <xf numFmtId="9" fontId="1" fillId="0" borderId="0" applyFont="0" applyFill="0" applyBorder="0" applyAlignment="0" applyProtection="0"/>
    <xf numFmtId="0" fontId="53" fillId="4" borderId="0" applyNumberFormat="0" applyBorder="0" applyAlignment="0" applyProtection="0"/>
    <xf numFmtId="0" fontId="54" fillId="20" borderId="4" applyNumberFormat="0" applyAlignment="0" applyProtection="0"/>
    <xf numFmtId="0" fontId="5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5" applyNumberFormat="0" applyFill="0" applyAlignment="0" applyProtection="0"/>
    <xf numFmtId="0" fontId="58" fillId="0" borderId="6" applyNumberFormat="0" applyFill="0" applyAlignment="0" applyProtection="0"/>
    <xf numFmtId="0" fontId="59" fillId="0" borderId="7" applyNumberFormat="0" applyFill="0" applyAlignment="0" applyProtection="0"/>
    <xf numFmtId="0" fontId="59" fillId="0" borderId="0" applyNumberFormat="0" applyFill="0" applyBorder="0" applyAlignment="0" applyProtection="0"/>
    <xf numFmtId="0" fontId="60" fillId="0" borderId="8" applyNumberFormat="0" applyFill="0" applyAlignment="0" applyProtection="0"/>
    <xf numFmtId="0" fontId="61" fillId="23" borderId="9" applyNumberFormat="0" applyAlignment="0" applyProtection="0"/>
  </cellStyleXfs>
  <cellXfs count="370">
    <xf numFmtId="0" fontId="0" fillId="0" borderId="0" xfId="0"/>
    <xf numFmtId="0" fontId="13" fillId="0" borderId="10" xfId="0" applyFont="1" applyFill="1" applyBorder="1" applyAlignment="1">
      <alignment horizontal="centerContinuous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4" fillId="0" borderId="12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horizontal="left" vertical="center"/>
    </xf>
    <xf numFmtId="0" fontId="6" fillId="0" borderId="14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vertical="center"/>
    </xf>
    <xf numFmtId="0" fontId="8" fillId="0" borderId="14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0" fontId="7" fillId="0" borderId="14" xfId="0" applyFont="1" applyFill="1" applyBorder="1" applyAlignment="1">
      <alignment horizontal="centerContinuous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Continuous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vertical="center"/>
    </xf>
    <xf numFmtId="0" fontId="3" fillId="0" borderId="21" xfId="0" applyFont="1" applyFill="1" applyBorder="1" applyAlignment="1">
      <alignment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left" vertical="center"/>
    </xf>
    <xf numFmtId="0" fontId="5" fillId="0" borderId="25" xfId="0" applyFont="1" applyBorder="1" applyAlignment="1">
      <alignment horizontal="left" vertical="center"/>
    </xf>
    <xf numFmtId="0" fontId="5" fillId="0" borderId="26" xfId="0" applyFont="1" applyBorder="1" applyAlignment="1">
      <alignment horizontal="left" vertical="center"/>
    </xf>
    <xf numFmtId="0" fontId="12" fillId="0" borderId="27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 wrapText="1"/>
    </xf>
    <xf numFmtId="0" fontId="12" fillId="0" borderId="28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164" fontId="11" fillId="0" borderId="28" xfId="0" applyNumberFormat="1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 wrapText="1"/>
    </xf>
    <xf numFmtId="0" fontId="3" fillId="0" borderId="29" xfId="0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1" xfId="0" applyBorder="1"/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9" fillId="0" borderId="34" xfId="0" applyFont="1" applyFill="1" applyBorder="1" applyAlignment="1">
      <alignment vertical="center"/>
    </xf>
    <xf numFmtId="0" fontId="6" fillId="0" borderId="35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9" fillId="0" borderId="35" xfId="0" applyFont="1" applyFill="1" applyBorder="1" applyAlignment="1">
      <alignment vertical="center"/>
    </xf>
    <xf numFmtId="0" fontId="9" fillId="0" borderId="35" xfId="0" applyFont="1" applyFill="1" applyBorder="1" applyAlignment="1">
      <alignment horizontal="left" vertical="center"/>
    </xf>
    <xf numFmtId="0" fontId="9" fillId="0" borderId="36" xfId="0" applyFont="1" applyFill="1" applyBorder="1" applyAlignment="1">
      <alignment horizontal="left" vertical="center" wrapText="1"/>
    </xf>
    <xf numFmtId="0" fontId="3" fillId="0" borderId="37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6" fillId="24" borderId="16" xfId="0" applyFont="1" applyFill="1" applyBorder="1" applyAlignment="1">
      <alignment horizontal="center" vertical="center"/>
    </xf>
    <xf numFmtId="0" fontId="10" fillId="24" borderId="28" xfId="0" applyFont="1" applyFill="1" applyBorder="1" applyAlignment="1">
      <alignment horizontal="centerContinuous" vertical="center" wrapText="1"/>
    </xf>
    <xf numFmtId="0" fontId="6" fillId="24" borderId="11" xfId="0" applyFont="1" applyFill="1" applyBorder="1" applyAlignment="1">
      <alignment horizontal="center" vertical="center"/>
    </xf>
    <xf numFmtId="0" fontId="10" fillId="0" borderId="39" xfId="170" applyFont="1" applyBorder="1" applyAlignment="1">
      <alignment horizontal="left"/>
    </xf>
    <xf numFmtId="0" fontId="10" fillId="0" borderId="11" xfId="170" applyFont="1" applyBorder="1" applyAlignment="1">
      <alignment horizontal="left"/>
    </xf>
    <xf numFmtId="0" fontId="3" fillId="25" borderId="40" xfId="0" applyFont="1" applyFill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25" borderId="13" xfId="0" applyFont="1" applyFill="1" applyBorder="1" applyAlignment="1">
      <alignment vertical="center"/>
    </xf>
    <xf numFmtId="0" fontId="3" fillId="25" borderId="14" xfId="0" applyFont="1" applyFill="1" applyBorder="1" applyAlignment="1">
      <alignment vertical="center"/>
    </xf>
    <xf numFmtId="0" fontId="3" fillId="25" borderId="36" xfId="0" applyFont="1" applyFill="1" applyBorder="1" applyAlignment="1">
      <alignment vertical="center"/>
    </xf>
    <xf numFmtId="0" fontId="3" fillId="0" borderId="17" xfId="0" applyFont="1" applyBorder="1" applyAlignment="1">
      <alignment vertical="center"/>
    </xf>
    <xf numFmtId="0" fontId="3" fillId="0" borderId="43" xfId="0" applyFont="1" applyBorder="1" applyAlignment="1">
      <alignment vertical="center"/>
    </xf>
    <xf numFmtId="0" fontId="3" fillId="0" borderId="44" xfId="0" applyFont="1" applyBorder="1" applyAlignment="1">
      <alignment vertical="center"/>
    </xf>
    <xf numFmtId="0" fontId="7" fillId="0" borderId="14" xfId="0" applyFont="1" applyFill="1" applyBorder="1" applyAlignment="1">
      <alignment horizontal="right" vertical="center"/>
    </xf>
    <xf numFmtId="0" fontId="20" fillId="0" borderId="39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7" fillId="0" borderId="43" xfId="0" applyFont="1" applyBorder="1" applyAlignment="1">
      <alignment vertical="center"/>
    </xf>
    <xf numFmtId="0" fontId="19" fillId="0" borderId="14" xfId="0" applyFont="1" applyFill="1" applyBorder="1" applyAlignment="1">
      <alignment vertical="center"/>
    </xf>
    <xf numFmtId="0" fontId="0" fillId="0" borderId="14" xfId="0" applyBorder="1" applyAlignment="1">
      <alignment horizontal="right" vertical="center"/>
    </xf>
    <xf numFmtId="0" fontId="18" fillId="0" borderId="14" xfId="0" applyFont="1" applyBorder="1" applyAlignment="1">
      <alignment horizontal="left" vertical="center"/>
    </xf>
    <xf numFmtId="0" fontId="4" fillId="0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right" vertical="center"/>
    </xf>
    <xf numFmtId="0" fontId="3" fillId="0" borderId="14" xfId="0" applyFont="1" applyBorder="1" applyAlignment="1">
      <alignment horizontal="center" vertical="center"/>
    </xf>
    <xf numFmtId="0" fontId="23" fillId="0" borderId="11" xfId="170" applyFont="1" applyBorder="1" applyAlignment="1">
      <alignment horizontal="left"/>
    </xf>
    <xf numFmtId="0" fontId="14" fillId="0" borderId="11" xfId="0" applyFont="1" applyFill="1" applyBorder="1" applyAlignment="1">
      <alignment horizontal="center" vertical="center" wrapText="1"/>
    </xf>
    <xf numFmtId="0" fontId="11" fillId="0" borderId="43" xfId="0" applyFont="1" applyBorder="1" applyAlignment="1">
      <alignment vertical="center"/>
    </xf>
    <xf numFmtId="0" fontId="3" fillId="0" borderId="10" xfId="0" applyFont="1" applyFill="1" applyBorder="1" applyAlignment="1">
      <alignment horizontal="center" vertical="center"/>
    </xf>
    <xf numFmtId="2" fontId="3" fillId="0" borderId="45" xfId="0" applyNumberFormat="1" applyFont="1" applyFill="1" applyBorder="1" applyAlignment="1">
      <alignment horizontal="left" vertical="center"/>
    </xf>
    <xf numFmtId="0" fontId="3" fillId="0" borderId="11" xfId="0" applyNumberFormat="1" applyFont="1" applyFill="1" applyBorder="1" applyAlignment="1">
      <alignment horizontal="center" vertical="center"/>
    </xf>
    <xf numFmtId="0" fontId="3" fillId="0" borderId="46" xfId="0" applyFont="1" applyFill="1" applyBorder="1" applyAlignment="1">
      <alignment horizontal="center" vertical="center"/>
    </xf>
    <xf numFmtId="166" fontId="3" fillId="0" borderId="47" xfId="0" applyNumberFormat="1" applyFont="1" applyBorder="1" applyAlignment="1">
      <alignment horizontal="center" vertical="center"/>
    </xf>
    <xf numFmtId="0" fontId="6" fillId="0" borderId="12" xfId="0" applyFont="1" applyFill="1" applyBorder="1" applyAlignment="1">
      <alignment horizontal="left" vertical="center"/>
    </xf>
    <xf numFmtId="168" fontId="6" fillId="0" borderId="12" xfId="0" applyNumberFormat="1" applyFont="1" applyFill="1" applyBorder="1" applyAlignment="1">
      <alignment horizontal="left" vertical="center"/>
    </xf>
    <xf numFmtId="0" fontId="9" fillId="0" borderId="48" xfId="0" applyFont="1" applyFill="1" applyBorder="1" applyAlignment="1">
      <alignment vertical="center"/>
    </xf>
    <xf numFmtId="0" fontId="14" fillId="0" borderId="21" xfId="0" applyFont="1" applyFill="1" applyBorder="1" applyAlignment="1">
      <alignment horizontal="left" vertical="center"/>
    </xf>
    <xf numFmtId="0" fontId="3" fillId="0" borderId="21" xfId="0" applyFont="1" applyFill="1" applyBorder="1" applyAlignment="1">
      <alignment horizontal="left" vertical="center"/>
    </xf>
    <xf numFmtId="0" fontId="24" fillId="0" borderId="0" xfId="0" applyFont="1" applyBorder="1" applyAlignment="1">
      <alignment vertical="center"/>
    </xf>
    <xf numFmtId="0" fontId="24" fillId="0" borderId="12" xfId="0" applyFont="1" applyBorder="1" applyAlignment="1">
      <alignment vertical="center" wrapText="1"/>
    </xf>
    <xf numFmtId="0" fontId="15" fillId="0" borderId="0" xfId="0" applyFont="1" applyFill="1" applyBorder="1" applyAlignment="1">
      <alignment horizontal="centerContinuous" vertical="center"/>
    </xf>
    <xf numFmtId="0" fontId="24" fillId="0" borderId="49" xfId="0" applyFont="1" applyBorder="1" applyAlignment="1">
      <alignment vertical="center"/>
    </xf>
    <xf numFmtId="0" fontId="24" fillId="0" borderId="50" xfId="0" applyFont="1" applyBorder="1" applyAlignment="1">
      <alignment vertical="center"/>
    </xf>
    <xf numFmtId="0" fontId="6" fillId="24" borderId="46" xfId="0" applyFont="1" applyFill="1" applyBorder="1" applyAlignment="1">
      <alignment horizontal="center" vertical="center"/>
    </xf>
    <xf numFmtId="0" fontId="26" fillId="0" borderId="0" xfId="0" applyFont="1"/>
    <xf numFmtId="0" fontId="24" fillId="0" borderId="0" xfId="0" applyFont="1" applyAlignment="1">
      <alignment horizontal="center" vertical="center" wrapText="1"/>
    </xf>
    <xf numFmtId="0" fontId="24" fillId="0" borderId="51" xfId="0" applyFont="1" applyBorder="1" applyAlignment="1">
      <alignment vertical="center"/>
    </xf>
    <xf numFmtId="0" fontId="24" fillId="0" borderId="0" xfId="0" applyFont="1" applyBorder="1" applyAlignment="1">
      <alignment horizontal="center" vertical="center" wrapText="1"/>
    </xf>
    <xf numFmtId="0" fontId="27" fillId="0" borderId="0" xfId="0" applyFont="1" applyAlignment="1">
      <alignment horizontal="left" vertical="center"/>
    </xf>
    <xf numFmtId="0" fontId="29" fillId="0" borderId="0" xfId="0" applyFont="1" applyAlignment="1">
      <alignment horizontal="right"/>
    </xf>
    <xf numFmtId="0" fontId="26" fillId="0" borderId="0" xfId="0" applyFont="1" applyAlignment="1">
      <alignment horizontal="center" vertical="center"/>
    </xf>
    <xf numFmtId="0" fontId="29" fillId="0" borderId="0" xfId="0" applyFont="1"/>
    <xf numFmtId="0" fontId="26" fillId="0" borderId="0" xfId="0" applyFont="1" applyAlignment="1">
      <alignment horizontal="left" vertical="center"/>
    </xf>
    <xf numFmtId="0" fontId="26" fillId="0" borderId="0" xfId="0" applyFont="1" applyBorder="1" applyAlignment="1">
      <alignment horizontal="center" vertical="center" wrapText="1"/>
    </xf>
    <xf numFmtId="0" fontId="26" fillId="0" borderId="23" xfId="0" applyFont="1" applyBorder="1" applyAlignment="1">
      <alignment horizontal="center" vertical="center" wrapText="1"/>
    </xf>
    <xf numFmtId="0" fontId="26" fillId="0" borderId="0" xfId="0" applyFont="1" applyBorder="1"/>
    <xf numFmtId="0" fontId="26" fillId="0" borderId="23" xfId="0" applyFont="1" applyBorder="1"/>
    <xf numFmtId="0" fontId="24" fillId="0" borderId="48" xfId="0" applyFont="1" applyBorder="1" applyAlignment="1">
      <alignment horizontal="right" vertical="center"/>
    </xf>
    <xf numFmtId="165" fontId="26" fillId="0" borderId="22" xfId="0" applyNumberFormat="1" applyFont="1" applyBorder="1" applyAlignment="1">
      <alignment horizontal="center" vertical="center" wrapText="1"/>
    </xf>
    <xf numFmtId="0" fontId="24" fillId="0" borderId="22" xfId="0" applyFont="1" applyBorder="1" applyAlignment="1">
      <alignment vertical="center"/>
    </xf>
    <xf numFmtId="0" fontId="26" fillId="0" borderId="22" xfId="0" applyFont="1" applyBorder="1"/>
    <xf numFmtId="0" fontId="26" fillId="0" borderId="26" xfId="0" applyFont="1" applyBorder="1"/>
    <xf numFmtId="0" fontId="4" fillId="0" borderId="0" xfId="0" applyFont="1" applyAlignment="1">
      <alignment horizontal="left" vertical="top" wrapText="1"/>
    </xf>
    <xf numFmtId="0" fontId="3" fillId="26" borderId="16" xfId="0" applyFont="1" applyFill="1" applyBorder="1" applyAlignment="1">
      <alignment horizontal="center" vertical="center"/>
    </xf>
    <xf numFmtId="164" fontId="11" fillId="26" borderId="28" xfId="0" applyNumberFormat="1" applyFont="1" applyFill="1" applyBorder="1" applyAlignment="1">
      <alignment horizontal="center" vertical="center"/>
    </xf>
    <xf numFmtId="0" fontId="3" fillId="26" borderId="11" xfId="0" applyFont="1" applyFill="1" applyBorder="1" applyAlignment="1">
      <alignment horizontal="center" vertical="center"/>
    </xf>
    <xf numFmtId="0" fontId="14" fillId="26" borderId="11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7" fillId="0" borderId="52" xfId="0" applyFont="1" applyBorder="1" applyAlignment="1">
      <alignment vertical="center"/>
    </xf>
    <xf numFmtId="0" fontId="3" fillId="0" borderId="53" xfId="0" applyFont="1" applyBorder="1" applyAlignment="1">
      <alignment vertical="center"/>
    </xf>
    <xf numFmtId="0" fontId="3" fillId="0" borderId="54" xfId="0" applyFont="1" applyBorder="1" applyAlignment="1">
      <alignment vertical="center"/>
    </xf>
    <xf numFmtId="0" fontId="3" fillId="0" borderId="35" xfId="0" applyFont="1" applyBorder="1" applyAlignment="1">
      <alignment vertical="center"/>
    </xf>
    <xf numFmtId="0" fontId="3" fillId="0" borderId="55" xfId="0" applyFont="1" applyBorder="1" applyAlignment="1">
      <alignment vertical="center"/>
    </xf>
    <xf numFmtId="0" fontId="3" fillId="0" borderId="56" xfId="0" applyFont="1" applyBorder="1" applyAlignment="1">
      <alignment vertical="center"/>
    </xf>
    <xf numFmtId="0" fontId="3" fillId="0" borderId="57" xfId="0" applyFont="1" applyBorder="1" applyAlignment="1">
      <alignment vertical="center"/>
    </xf>
    <xf numFmtId="3" fontId="17" fillId="0" borderId="0" xfId="0" applyNumberFormat="1" applyFont="1" applyBorder="1" applyAlignment="1">
      <alignment horizontal="center" vertical="center"/>
    </xf>
    <xf numFmtId="0" fontId="10" fillId="0" borderId="11" xfId="170" applyFont="1" applyBorder="1" applyAlignment="1">
      <alignment horizontal="center"/>
    </xf>
    <xf numFmtId="0" fontId="10" fillId="0" borderId="11" xfId="170" quotePrefix="1" applyFont="1" applyBorder="1" applyAlignment="1">
      <alignment horizontal="center"/>
    </xf>
    <xf numFmtId="0" fontId="10" fillId="0" borderId="39" xfId="170" applyFont="1" applyBorder="1" applyAlignment="1">
      <alignment horizontal="center"/>
    </xf>
    <xf numFmtId="49" fontId="10" fillId="0" borderId="39" xfId="170" applyNumberFormat="1" applyFont="1" applyBorder="1" applyAlignment="1">
      <alignment horizontal="center"/>
    </xf>
    <xf numFmtId="0" fontId="3" fillId="0" borderId="58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 wrapText="1"/>
    </xf>
    <xf numFmtId="0" fontId="3" fillId="0" borderId="58" xfId="0" applyFont="1" applyBorder="1" applyAlignment="1">
      <alignment horizontal="center" vertical="center" wrapText="1"/>
    </xf>
    <xf numFmtId="0" fontId="24" fillId="27" borderId="39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top" wrapText="1"/>
    </xf>
    <xf numFmtId="0" fontId="39" fillId="27" borderId="39" xfId="0" applyFont="1" applyFill="1" applyBorder="1" applyAlignment="1">
      <alignment horizontal="center" vertical="center" wrapText="1"/>
    </xf>
    <xf numFmtId="0" fontId="26" fillId="0" borderId="16" xfId="0" applyFont="1" applyBorder="1" applyAlignment="1">
      <alignment horizontal="center"/>
    </xf>
    <xf numFmtId="0" fontId="4" fillId="0" borderId="32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44" fillId="27" borderId="39" xfId="0" applyFont="1" applyFill="1" applyBorder="1" applyAlignment="1">
      <alignment horizontal="center" vertical="center" wrapText="1"/>
    </xf>
    <xf numFmtId="0" fontId="66" fillId="0" borderId="63" xfId="0" applyFont="1" applyBorder="1"/>
    <xf numFmtId="0" fontId="66" fillId="0" borderId="0" xfId="0" applyFont="1" applyBorder="1"/>
    <xf numFmtId="0" fontId="66" fillId="0" borderId="60" xfId="0" applyFont="1" applyBorder="1"/>
    <xf numFmtId="0" fontId="66" fillId="0" borderId="0" xfId="0" applyFont="1" applyBorder="1" applyAlignment="1">
      <alignment horizontal="left" vertical="top"/>
    </xf>
    <xf numFmtId="0" fontId="67" fillId="0" borderId="0" xfId="0" applyFont="1" applyBorder="1"/>
    <xf numFmtId="0" fontId="67" fillId="0" borderId="0" xfId="0" applyFont="1" applyBorder="1" applyAlignment="1">
      <alignment horizontal="left"/>
    </xf>
    <xf numFmtId="0" fontId="67" fillId="0" borderId="0" xfId="0" applyFont="1" applyBorder="1" applyAlignment="1"/>
    <xf numFmtId="0" fontId="67" fillId="0" borderId="0" xfId="0" applyFont="1" applyBorder="1" applyAlignment="1" applyProtection="1">
      <protection locked="0"/>
    </xf>
    <xf numFmtId="0" fontId="67" fillId="0" borderId="0" xfId="0" applyFont="1" applyBorder="1" applyAlignment="1" applyProtection="1">
      <alignment horizontal="center"/>
      <protection locked="0"/>
    </xf>
    <xf numFmtId="0" fontId="66" fillId="0" borderId="35" xfId="0" applyFont="1" applyBorder="1"/>
    <xf numFmtId="0" fontId="66" fillId="0" borderId="23" xfId="0" applyFont="1" applyBorder="1"/>
    <xf numFmtId="0" fontId="66" fillId="0" borderId="48" xfId="0" applyFont="1" applyBorder="1"/>
    <xf numFmtId="0" fontId="66" fillId="0" borderId="22" xfId="0" applyFont="1" applyBorder="1"/>
    <xf numFmtId="0" fontId="66" fillId="0" borderId="26" xfId="0" applyFont="1" applyBorder="1"/>
    <xf numFmtId="0" fontId="66" fillId="0" borderId="14" xfId="0" applyFont="1" applyBorder="1"/>
    <xf numFmtId="0" fontId="39" fillId="27" borderId="39" xfId="0" applyFont="1" applyFill="1" applyBorder="1" applyAlignment="1">
      <alignment horizontal="center" vertical="center" wrapText="1"/>
    </xf>
    <xf numFmtId="0" fontId="26" fillId="0" borderId="39" xfId="0" applyFont="1" applyBorder="1" applyAlignment="1">
      <alignment horizontal="center"/>
    </xf>
    <xf numFmtId="167" fontId="42" fillId="0" borderId="39" xfId="0" applyNumberFormat="1" applyFont="1" applyBorder="1" applyAlignment="1">
      <alignment horizontal="center" vertical="center"/>
    </xf>
    <xf numFmtId="0" fontId="4" fillId="25" borderId="18" xfId="0" applyFont="1" applyFill="1" applyBorder="1" applyAlignment="1">
      <alignment horizontal="left" vertical="top" wrapText="1"/>
    </xf>
    <xf numFmtId="0" fontId="4" fillId="25" borderId="32" xfId="0" applyFont="1" applyFill="1" applyBorder="1" applyAlignment="1">
      <alignment horizontal="left" vertical="top" wrapText="1"/>
    </xf>
    <xf numFmtId="0" fontId="4" fillId="25" borderId="33" xfId="0" applyFont="1" applyFill="1" applyBorder="1" applyAlignment="1">
      <alignment horizontal="left" vertical="top" wrapText="1"/>
    </xf>
    <xf numFmtId="0" fontId="4" fillId="25" borderId="63" xfId="0" applyFont="1" applyFill="1" applyBorder="1" applyAlignment="1">
      <alignment horizontal="left" vertical="top" wrapText="1"/>
    </xf>
    <xf numFmtId="0" fontId="4" fillId="25" borderId="0" xfId="0" applyFont="1" applyFill="1" applyBorder="1" applyAlignment="1">
      <alignment horizontal="left" vertical="top" wrapText="1"/>
    </xf>
    <xf numFmtId="0" fontId="4" fillId="25" borderId="60" xfId="0" applyFont="1" applyFill="1" applyBorder="1" applyAlignment="1">
      <alignment horizontal="left" vertical="top" wrapText="1"/>
    </xf>
    <xf numFmtId="0" fontId="4" fillId="25" borderId="46" xfId="0" applyFont="1" applyFill="1" applyBorder="1" applyAlignment="1">
      <alignment horizontal="left" vertical="top" wrapText="1"/>
    </xf>
    <xf numFmtId="0" fontId="4" fillId="25" borderId="51" xfId="0" applyFont="1" applyFill="1" applyBorder="1" applyAlignment="1">
      <alignment horizontal="left" vertical="top" wrapText="1"/>
    </xf>
    <xf numFmtId="0" fontId="4" fillId="25" borderId="61" xfId="0" applyFont="1" applyFill="1" applyBorder="1" applyAlignment="1">
      <alignment horizontal="left" vertical="top" wrapText="1"/>
    </xf>
    <xf numFmtId="0" fontId="26" fillId="0" borderId="16" xfId="0" applyFont="1" applyBorder="1" applyAlignment="1">
      <alignment horizontal="center"/>
    </xf>
    <xf numFmtId="0" fontId="26" fillId="0" borderId="11" xfId="0" applyFont="1" applyBorder="1" applyAlignment="1">
      <alignment horizontal="center"/>
    </xf>
    <xf numFmtId="0" fontId="40" fillId="27" borderId="39" xfId="0" applyFont="1" applyFill="1" applyBorder="1" applyAlignment="1">
      <alignment horizontal="center" vertical="center" wrapText="1"/>
    </xf>
    <xf numFmtId="0" fontId="41" fillId="0" borderId="39" xfId="0" applyFont="1" applyBorder="1" applyAlignment="1">
      <alignment horizontal="center" vertical="center"/>
    </xf>
    <xf numFmtId="0" fontId="24" fillId="27" borderId="39" xfId="0" applyFont="1" applyFill="1" applyBorder="1" applyAlignment="1">
      <alignment horizontal="center" vertical="center" wrapText="1"/>
    </xf>
    <xf numFmtId="0" fontId="26" fillId="0" borderId="39" xfId="0" applyFont="1" applyBorder="1" applyAlignment="1">
      <alignment horizontal="center" vertical="center" wrapText="1"/>
    </xf>
    <xf numFmtId="0" fontId="4" fillId="25" borderId="18" xfId="0" applyFont="1" applyFill="1" applyBorder="1" applyAlignment="1">
      <alignment vertical="top" wrapText="1"/>
    </xf>
    <xf numFmtId="0" fontId="4" fillId="25" borderId="32" xfId="0" applyFont="1" applyFill="1" applyBorder="1" applyAlignment="1">
      <alignment vertical="top" wrapText="1"/>
    </xf>
    <xf numFmtId="0" fontId="4" fillId="25" borderId="33" xfId="0" applyFont="1" applyFill="1" applyBorder="1" applyAlignment="1">
      <alignment vertical="top" wrapText="1"/>
    </xf>
    <xf numFmtId="0" fontId="4" fillId="25" borderId="63" xfId="0" applyFont="1" applyFill="1" applyBorder="1" applyAlignment="1">
      <alignment vertical="top" wrapText="1"/>
    </xf>
    <xf numFmtId="0" fontId="4" fillId="25" borderId="0" xfId="0" applyFont="1" applyFill="1" applyBorder="1" applyAlignment="1">
      <alignment vertical="top" wrapText="1"/>
    </xf>
    <xf numFmtId="0" fontId="4" fillId="25" borderId="60" xfId="0" applyFont="1" applyFill="1" applyBorder="1" applyAlignment="1">
      <alignment vertical="top" wrapText="1"/>
    </xf>
    <xf numFmtId="0" fontId="4" fillId="25" borderId="46" xfId="0" applyFont="1" applyFill="1" applyBorder="1" applyAlignment="1">
      <alignment vertical="top" wrapText="1"/>
    </xf>
    <xf numFmtId="0" fontId="4" fillId="25" borderId="51" xfId="0" applyFont="1" applyFill="1" applyBorder="1" applyAlignment="1">
      <alignment vertical="top" wrapText="1"/>
    </xf>
    <xf numFmtId="0" fontId="4" fillId="25" borderId="61" xfId="0" applyFont="1" applyFill="1" applyBorder="1" applyAlignment="1">
      <alignment vertical="top" wrapText="1"/>
    </xf>
    <xf numFmtId="0" fontId="4" fillId="0" borderId="18" xfId="0" applyFont="1" applyBorder="1" applyAlignment="1">
      <alignment vertical="top" wrapText="1"/>
    </xf>
    <xf numFmtId="0" fontId="4" fillId="0" borderId="32" xfId="0" applyFont="1" applyBorder="1" applyAlignment="1">
      <alignment vertical="top" wrapText="1"/>
    </xf>
    <xf numFmtId="0" fontId="4" fillId="0" borderId="33" xfId="0" applyFont="1" applyBorder="1" applyAlignment="1">
      <alignment vertical="top" wrapText="1"/>
    </xf>
    <xf numFmtId="0" fontId="4" fillId="0" borderId="63" xfId="0" applyFont="1" applyBorder="1" applyAlignment="1">
      <alignment vertical="top" wrapText="1"/>
    </xf>
    <xf numFmtId="0" fontId="4" fillId="0" borderId="0" xfId="0" applyFont="1" applyBorder="1" applyAlignment="1">
      <alignment vertical="top" wrapText="1"/>
    </xf>
    <xf numFmtId="0" fontId="4" fillId="0" borderId="60" xfId="0" applyFont="1" applyBorder="1" applyAlignment="1">
      <alignment vertical="top" wrapText="1"/>
    </xf>
    <xf numFmtId="0" fontId="4" fillId="0" borderId="46" xfId="0" applyFont="1" applyBorder="1" applyAlignment="1">
      <alignment vertical="top" wrapText="1"/>
    </xf>
    <xf numFmtId="0" fontId="4" fillId="0" borderId="51" xfId="0" applyFont="1" applyBorder="1" applyAlignment="1">
      <alignment vertical="top" wrapText="1"/>
    </xf>
    <xf numFmtId="0" fontId="4" fillId="0" borderId="61" xfId="0" applyFont="1" applyBorder="1" applyAlignment="1">
      <alignment vertical="top" wrapText="1"/>
    </xf>
    <xf numFmtId="0" fontId="26" fillId="0" borderId="0" xfId="0" applyFont="1" applyBorder="1" applyAlignment="1">
      <alignment horizontal="center" vertical="center" wrapText="1"/>
    </xf>
    <xf numFmtId="0" fontId="26" fillId="0" borderId="10" xfId="0" applyFont="1" applyBorder="1" applyAlignment="1">
      <alignment horizontal="center" vertical="center"/>
    </xf>
    <xf numFmtId="0" fontId="26" fillId="0" borderId="59" xfId="0" applyFont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4" fillId="27" borderId="39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left" vertical="top" wrapText="1"/>
    </xf>
    <xf numFmtId="0" fontId="4" fillId="0" borderId="32" xfId="0" applyFont="1" applyFill="1" applyBorder="1" applyAlignment="1">
      <alignment horizontal="left" vertical="top" wrapText="1"/>
    </xf>
    <xf numFmtId="0" fontId="4" fillId="0" borderId="33" xfId="0" applyFont="1" applyFill="1" applyBorder="1" applyAlignment="1">
      <alignment horizontal="left" vertical="top" wrapText="1"/>
    </xf>
    <xf numFmtId="0" fontId="4" fillId="0" borderId="63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left" vertical="top" wrapText="1"/>
    </xf>
    <xf numFmtId="0" fontId="4" fillId="0" borderId="60" xfId="0" applyFont="1" applyFill="1" applyBorder="1" applyAlignment="1">
      <alignment horizontal="left" vertical="top" wrapText="1"/>
    </xf>
    <xf numFmtId="0" fontId="4" fillId="0" borderId="46" xfId="0" applyFont="1" applyFill="1" applyBorder="1" applyAlignment="1">
      <alignment horizontal="left" vertical="top" wrapText="1"/>
    </xf>
    <xf numFmtId="0" fontId="4" fillId="0" borderId="51" xfId="0" applyFont="1" applyFill="1" applyBorder="1" applyAlignment="1">
      <alignment horizontal="left" vertical="top" wrapText="1"/>
    </xf>
    <xf numFmtId="0" fontId="4" fillId="0" borderId="61" xfId="0" applyFont="1" applyFill="1" applyBorder="1" applyAlignment="1">
      <alignment horizontal="left" vertical="top" wrapText="1"/>
    </xf>
    <xf numFmtId="0" fontId="24" fillId="27" borderId="16" xfId="0" applyFont="1" applyFill="1" applyBorder="1" applyAlignment="1">
      <alignment horizontal="center" vertical="center" wrapText="1"/>
    </xf>
    <xf numFmtId="0" fontId="24" fillId="27" borderId="11" xfId="0" applyFont="1" applyFill="1" applyBorder="1" applyAlignment="1">
      <alignment horizontal="center" vertical="center" wrapText="1"/>
    </xf>
    <xf numFmtId="0" fontId="38" fillId="27" borderId="39" xfId="0" applyFont="1" applyFill="1" applyBorder="1" applyAlignment="1">
      <alignment horizontal="center" vertical="center" wrapText="1"/>
    </xf>
    <xf numFmtId="0" fontId="24" fillId="0" borderId="39" xfId="0" applyFont="1" applyBorder="1" applyAlignment="1">
      <alignment horizontal="center" vertical="center" wrapText="1"/>
    </xf>
    <xf numFmtId="0" fontId="37" fillId="27" borderId="39" xfId="0" applyFont="1" applyFill="1" applyBorder="1" applyAlignment="1">
      <alignment horizontal="center" vertical="center" wrapText="1"/>
    </xf>
    <xf numFmtId="0" fontId="24" fillId="27" borderId="10" xfId="0" applyFont="1" applyFill="1" applyBorder="1" applyAlignment="1">
      <alignment horizontal="center" vertical="center" wrapText="1"/>
    </xf>
    <xf numFmtId="0" fontId="24" fillId="27" borderId="59" xfId="0" applyFont="1" applyFill="1" applyBorder="1" applyAlignment="1">
      <alignment horizontal="center" vertical="center" wrapText="1"/>
    </xf>
    <xf numFmtId="0" fontId="24" fillId="27" borderId="17" xfId="0" applyFont="1" applyFill="1" applyBorder="1" applyAlignment="1">
      <alignment horizontal="center" vertical="center" wrapText="1"/>
    </xf>
    <xf numFmtId="0" fontId="34" fillId="0" borderId="18" xfId="0" applyFont="1" applyBorder="1" applyAlignment="1">
      <alignment horizontal="right" vertical="center" wrapText="1"/>
    </xf>
    <xf numFmtId="0" fontId="34" fillId="0" borderId="32" xfId="0" applyFont="1" applyBorder="1" applyAlignment="1">
      <alignment horizontal="right" vertical="center" wrapText="1"/>
    </xf>
    <xf numFmtId="0" fontId="34" fillId="0" borderId="63" xfId="0" applyFont="1" applyBorder="1" applyAlignment="1">
      <alignment horizontal="right" vertical="center" wrapText="1"/>
    </xf>
    <xf numFmtId="0" fontId="34" fillId="0" borderId="0" xfId="0" applyFont="1" applyBorder="1" applyAlignment="1">
      <alignment horizontal="right" vertical="center" wrapText="1"/>
    </xf>
    <xf numFmtId="0" fontId="8" fillId="0" borderId="69" xfId="0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67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60" xfId="0" applyFont="1" applyBorder="1" applyAlignment="1">
      <alignment horizontal="center" vertical="center" wrapText="1"/>
    </xf>
    <xf numFmtId="0" fontId="8" fillId="0" borderId="70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71" xfId="0" applyFont="1" applyBorder="1" applyAlignment="1">
      <alignment horizontal="center" vertical="center" wrapText="1"/>
    </xf>
    <xf numFmtId="0" fontId="29" fillId="0" borderId="0" xfId="0" applyFont="1" applyAlignment="1">
      <alignment horizontal="center" wrapText="1"/>
    </xf>
    <xf numFmtId="0" fontId="34" fillId="0" borderId="72" xfId="0" applyFont="1" applyBorder="1" applyAlignment="1">
      <alignment horizontal="right" vertical="center" wrapText="1"/>
    </xf>
    <xf numFmtId="0" fontId="34" fillId="0" borderId="65" xfId="0" applyFont="1" applyBorder="1" applyAlignment="1">
      <alignment horizontal="right" vertical="center" wrapText="1"/>
    </xf>
    <xf numFmtId="0" fontId="34" fillId="0" borderId="73" xfId="0" applyFont="1" applyBorder="1" applyAlignment="1">
      <alignment horizontal="right" vertical="center" wrapText="1"/>
    </xf>
    <xf numFmtId="0" fontId="34" fillId="0" borderId="20" xfId="0" applyFont="1" applyBorder="1" applyAlignment="1">
      <alignment horizontal="right" vertical="center" wrapText="1"/>
    </xf>
    <xf numFmtId="0" fontId="35" fillId="0" borderId="64" xfId="0" applyFont="1" applyBorder="1" applyAlignment="1">
      <alignment horizontal="center" vertical="center" wrapText="1"/>
    </xf>
    <xf numFmtId="0" fontId="35" fillId="0" borderId="65" xfId="0" applyFont="1" applyBorder="1" applyAlignment="1">
      <alignment horizontal="center" vertical="center" wrapText="1"/>
    </xf>
    <xf numFmtId="0" fontId="35" fillId="0" borderId="66" xfId="0" applyFont="1" applyBorder="1" applyAlignment="1">
      <alignment horizontal="center" vertical="center" wrapText="1"/>
    </xf>
    <xf numFmtId="0" fontId="35" fillId="0" borderId="67" xfId="0" applyFont="1" applyBorder="1" applyAlignment="1">
      <alignment horizontal="center" vertical="center" wrapText="1"/>
    </xf>
    <xf numFmtId="0" fontId="35" fillId="0" borderId="0" xfId="0" applyFont="1" applyBorder="1" applyAlignment="1">
      <alignment horizontal="center" vertical="center" wrapText="1"/>
    </xf>
    <xf numFmtId="0" fontId="35" fillId="0" borderId="60" xfId="0" applyFont="1" applyBorder="1" applyAlignment="1">
      <alignment horizontal="center" vertical="center" wrapText="1"/>
    </xf>
    <xf numFmtId="0" fontId="35" fillId="0" borderId="70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71" xfId="0" applyFont="1" applyBorder="1" applyAlignment="1">
      <alignment horizontal="center" vertical="center" wrapText="1"/>
    </xf>
    <xf numFmtId="0" fontId="36" fillId="0" borderId="13" xfId="0" applyFont="1" applyBorder="1" applyAlignment="1">
      <alignment horizontal="center" vertical="center" wrapText="1"/>
    </xf>
    <xf numFmtId="0" fontId="36" fillId="0" borderId="14" xfId="0" applyFont="1" applyBorder="1" applyAlignment="1">
      <alignment horizontal="center" vertical="center" wrapText="1"/>
    </xf>
    <xf numFmtId="0" fontId="36" fillId="0" borderId="36" xfId="0" applyFont="1" applyBorder="1" applyAlignment="1">
      <alignment horizontal="center" vertical="center" wrapText="1"/>
    </xf>
    <xf numFmtId="0" fontId="36" fillId="0" borderId="74" xfId="0" applyFont="1" applyBorder="1" applyAlignment="1">
      <alignment horizontal="center" vertical="center" wrapText="1"/>
    </xf>
    <xf numFmtId="0" fontId="36" fillId="0" borderId="20" xfId="0" applyFont="1" applyBorder="1" applyAlignment="1">
      <alignment horizontal="center" vertical="center" wrapText="1"/>
    </xf>
    <xf numFmtId="0" fontId="36" fillId="0" borderId="25" xfId="0" applyFont="1" applyBorder="1" applyAlignment="1">
      <alignment horizontal="center" vertical="center" wrapText="1"/>
    </xf>
    <xf numFmtId="0" fontId="24" fillId="0" borderId="75" xfId="0" applyFont="1" applyBorder="1" applyAlignment="1">
      <alignment horizontal="center"/>
    </xf>
    <xf numFmtId="0" fontId="24" fillId="0" borderId="35" xfId="0" applyFont="1" applyBorder="1" applyAlignment="1">
      <alignment horizontal="center"/>
    </xf>
    <xf numFmtId="0" fontId="26" fillId="0" borderId="65" xfId="0" applyFont="1" applyBorder="1" applyAlignment="1">
      <alignment horizontal="center" vertical="center" wrapText="1"/>
    </xf>
    <xf numFmtId="0" fontId="34" fillId="0" borderId="46" xfId="0" applyFont="1" applyBorder="1" applyAlignment="1">
      <alignment horizontal="right" vertical="center" wrapText="1"/>
    </xf>
    <xf numFmtId="0" fontId="34" fillId="0" borderId="51" xfId="0" applyFont="1" applyBorder="1" applyAlignment="1">
      <alignment horizontal="right" vertical="center" wrapText="1"/>
    </xf>
    <xf numFmtId="0" fontId="25" fillId="0" borderId="64" xfId="0" applyFont="1" applyBorder="1" applyAlignment="1">
      <alignment horizontal="center" vertical="center" wrapText="1"/>
    </xf>
    <xf numFmtId="0" fontId="25" fillId="0" borderId="65" xfId="0" applyFont="1" applyBorder="1" applyAlignment="1">
      <alignment horizontal="center" vertical="center" wrapText="1"/>
    </xf>
    <xf numFmtId="0" fontId="25" fillId="0" borderId="66" xfId="0" applyFont="1" applyBorder="1" applyAlignment="1">
      <alignment horizontal="center" vertical="center" wrapText="1"/>
    </xf>
    <xf numFmtId="0" fontId="25" fillId="0" borderId="67" xfId="0" applyFont="1" applyBorder="1" applyAlignment="1">
      <alignment horizontal="center" vertical="center" wrapText="1"/>
    </xf>
    <xf numFmtId="0" fontId="25" fillId="0" borderId="0" xfId="0" applyFont="1" applyBorder="1" applyAlignment="1">
      <alignment horizontal="center" vertical="center" wrapText="1"/>
    </xf>
    <xf numFmtId="0" fontId="25" fillId="0" borderId="60" xfId="0" applyFont="1" applyBorder="1" applyAlignment="1">
      <alignment horizontal="center" vertical="center" wrapText="1"/>
    </xf>
    <xf numFmtId="0" fontId="25" fillId="0" borderId="68" xfId="0" applyFont="1" applyBorder="1" applyAlignment="1">
      <alignment horizontal="center" vertical="center" wrapText="1"/>
    </xf>
    <xf numFmtId="0" fontId="25" fillId="0" borderId="51" xfId="0" applyFont="1" applyBorder="1" applyAlignment="1">
      <alignment horizontal="center" vertical="center" wrapText="1"/>
    </xf>
    <xf numFmtId="0" fontId="25" fillId="0" borderId="61" xfId="0" applyFont="1" applyBorder="1" applyAlignment="1">
      <alignment horizontal="center" vertical="center" wrapText="1"/>
    </xf>
    <xf numFmtId="0" fontId="37" fillId="0" borderId="35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48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28" fillId="25" borderId="18" xfId="0" applyFont="1" applyFill="1" applyBorder="1" applyAlignment="1">
      <alignment horizontal="center" vertical="center" wrapText="1"/>
    </xf>
    <xf numFmtId="0" fontId="28" fillId="25" borderId="32" xfId="0" applyFont="1" applyFill="1" applyBorder="1" applyAlignment="1">
      <alignment horizontal="center" vertical="center" wrapText="1"/>
    </xf>
    <xf numFmtId="0" fontId="28" fillId="25" borderId="33" xfId="0" applyFont="1" applyFill="1" applyBorder="1" applyAlignment="1">
      <alignment horizontal="center" vertical="center" wrapText="1"/>
    </xf>
    <xf numFmtId="0" fontId="28" fillId="25" borderId="46" xfId="0" applyFont="1" applyFill="1" applyBorder="1" applyAlignment="1">
      <alignment horizontal="center" vertical="center" wrapText="1"/>
    </xf>
    <xf numFmtId="0" fontId="28" fillId="25" borderId="51" xfId="0" applyFont="1" applyFill="1" applyBorder="1" applyAlignment="1">
      <alignment horizontal="center" vertical="center" wrapText="1"/>
    </xf>
    <xf numFmtId="0" fontId="28" fillId="25" borderId="61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 vertical="center"/>
    </xf>
    <xf numFmtId="0" fontId="29" fillId="0" borderId="0" xfId="0" applyFont="1" applyAlignment="1">
      <alignment horizontal="center" vertical="center"/>
    </xf>
    <xf numFmtId="14" fontId="31" fillId="0" borderId="0" xfId="0" applyNumberFormat="1" applyFont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/>
    </xf>
    <xf numFmtId="0" fontId="32" fillId="0" borderId="18" xfId="0" applyFont="1" applyBorder="1" applyAlignment="1">
      <alignment horizontal="center" vertical="center"/>
    </xf>
    <xf numFmtId="0" fontId="32" fillId="0" borderId="32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0" fontId="32" fillId="0" borderId="46" xfId="0" applyFont="1" applyBorder="1" applyAlignment="1">
      <alignment horizontal="center" vertical="center"/>
    </xf>
    <xf numFmtId="0" fontId="32" fillId="0" borderId="51" xfId="0" applyFont="1" applyBorder="1" applyAlignment="1">
      <alignment horizontal="center" vertical="center"/>
    </xf>
    <xf numFmtId="0" fontId="32" fillId="0" borderId="61" xfId="0" applyFont="1" applyBorder="1" applyAlignment="1">
      <alignment horizontal="center" vertical="center"/>
    </xf>
    <xf numFmtId="0" fontId="29" fillId="0" borderId="0" xfId="0" applyFont="1" applyAlignment="1">
      <alignment horizontal="right"/>
    </xf>
    <xf numFmtId="3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26" fillId="0" borderId="0" xfId="0" applyFont="1" applyAlignment="1">
      <alignment horizontal="center" vertical="center"/>
    </xf>
    <xf numFmtId="0" fontId="29" fillId="0" borderId="0" xfId="0" applyFont="1" applyAlignment="1">
      <alignment horizontal="right" vertical="center"/>
    </xf>
    <xf numFmtId="0" fontId="24" fillId="0" borderId="35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left" vertical="center" wrapText="1"/>
    </xf>
    <xf numFmtId="0" fontId="26" fillId="0" borderId="23" xfId="0" applyFont="1" applyBorder="1" applyAlignment="1">
      <alignment horizontal="left" vertical="center" wrapText="1"/>
    </xf>
    <xf numFmtId="0" fontId="26" fillId="0" borderId="23" xfId="0" applyFont="1" applyBorder="1" applyAlignment="1">
      <alignment horizontal="center" vertical="center" wrapText="1"/>
    </xf>
    <xf numFmtId="0" fontId="33" fillId="0" borderId="0" xfId="0" applyFont="1" applyAlignment="1">
      <alignment horizontal="center" vertical="center"/>
    </xf>
    <xf numFmtId="0" fontId="37" fillId="0" borderId="0" xfId="0" applyFont="1" applyBorder="1" applyAlignment="1">
      <alignment horizontal="center" vertical="center"/>
    </xf>
    <xf numFmtId="0" fontId="24" fillId="0" borderId="65" xfId="0" applyFont="1" applyBorder="1" applyAlignment="1">
      <alignment horizontal="center" vertical="center"/>
    </xf>
    <xf numFmtId="0" fontId="31" fillId="0" borderId="18" xfId="0" applyFont="1" applyBorder="1" applyAlignment="1">
      <alignment horizontal="center" vertical="center" wrapText="1"/>
    </xf>
    <xf numFmtId="0" fontId="31" fillId="0" borderId="32" xfId="0" applyFont="1" applyBorder="1" applyAlignment="1">
      <alignment horizontal="center" vertical="center" wrapText="1"/>
    </xf>
    <xf numFmtId="0" fontId="31" fillId="0" borderId="63" xfId="0" applyFont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 wrapText="1"/>
    </xf>
    <xf numFmtId="0" fontId="31" fillId="0" borderId="46" xfId="0" applyFont="1" applyBorder="1" applyAlignment="1">
      <alignment horizontal="center" vertical="center" wrapText="1"/>
    </xf>
    <xf numFmtId="0" fontId="31" fillId="0" borderId="51" xfId="0" applyFont="1" applyBorder="1" applyAlignment="1">
      <alignment horizontal="center" vertical="center" wrapText="1"/>
    </xf>
    <xf numFmtId="0" fontId="31" fillId="0" borderId="69" xfId="0" applyFont="1" applyBorder="1" applyAlignment="1">
      <alignment horizontal="center" vertical="center" wrapText="1"/>
    </xf>
    <xf numFmtId="0" fontId="31" fillId="0" borderId="33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31" fillId="0" borderId="60" xfId="0" applyFont="1" applyBorder="1" applyAlignment="1">
      <alignment horizontal="center" vertical="center" wrapText="1"/>
    </xf>
    <xf numFmtId="0" fontId="31" fillId="0" borderId="68" xfId="0" applyFont="1" applyBorder="1" applyAlignment="1">
      <alignment horizontal="center" vertical="center" wrapText="1"/>
    </xf>
    <xf numFmtId="0" fontId="31" fillId="0" borderId="61" xfId="0" applyFont="1" applyBorder="1" applyAlignment="1">
      <alignment horizontal="center" vertical="center" wrapText="1"/>
    </xf>
    <xf numFmtId="0" fontId="31" fillId="0" borderId="18" xfId="0" applyFont="1" applyFill="1" applyBorder="1" applyAlignment="1">
      <alignment horizontal="left" vertical="center" wrapText="1"/>
    </xf>
    <xf numFmtId="0" fontId="31" fillId="0" borderId="32" xfId="0" applyFont="1" applyFill="1" applyBorder="1" applyAlignment="1">
      <alignment horizontal="left" vertical="center" wrapText="1"/>
    </xf>
    <xf numFmtId="0" fontId="31" fillId="0" borderId="33" xfId="0" applyFont="1" applyFill="1" applyBorder="1" applyAlignment="1">
      <alignment horizontal="left" vertical="center" wrapText="1"/>
    </xf>
    <xf numFmtId="0" fontId="31" fillId="0" borderId="46" xfId="0" applyFont="1" applyFill="1" applyBorder="1" applyAlignment="1">
      <alignment horizontal="left" vertical="center" wrapText="1"/>
    </xf>
    <xf numFmtId="0" fontId="31" fillId="0" borderId="51" xfId="0" applyFont="1" applyFill="1" applyBorder="1" applyAlignment="1">
      <alignment horizontal="left" vertical="center" wrapText="1"/>
    </xf>
    <xf numFmtId="0" fontId="31" fillId="0" borderId="61" xfId="0" applyFont="1" applyFill="1" applyBorder="1" applyAlignment="1">
      <alignment horizontal="left" vertical="center" wrapText="1"/>
    </xf>
    <xf numFmtId="0" fontId="31" fillId="0" borderId="18" xfId="0" applyFont="1" applyFill="1" applyBorder="1" applyAlignment="1">
      <alignment horizontal="right" vertical="center" wrapText="1"/>
    </xf>
    <xf numFmtId="0" fontId="31" fillId="0" borderId="32" xfId="0" applyFont="1" applyFill="1" applyBorder="1" applyAlignment="1">
      <alignment horizontal="right" vertical="center" wrapText="1"/>
    </xf>
    <xf numFmtId="0" fontId="31" fillId="0" borderId="33" xfId="0" applyFont="1" applyFill="1" applyBorder="1" applyAlignment="1">
      <alignment horizontal="right" vertical="center" wrapText="1"/>
    </xf>
    <xf numFmtId="0" fontId="31" fillId="0" borderId="46" xfId="0" applyFont="1" applyFill="1" applyBorder="1" applyAlignment="1">
      <alignment horizontal="right" vertical="center" wrapText="1"/>
    </xf>
    <xf numFmtId="0" fontId="31" fillId="0" borderId="51" xfId="0" applyFont="1" applyFill="1" applyBorder="1" applyAlignment="1">
      <alignment horizontal="right" vertical="center" wrapText="1"/>
    </xf>
    <xf numFmtId="0" fontId="31" fillId="0" borderId="61" xfId="0" applyFont="1" applyFill="1" applyBorder="1" applyAlignment="1">
      <alignment horizontal="right" vertical="center" wrapText="1"/>
    </xf>
    <xf numFmtId="0" fontId="31" fillId="0" borderId="76" xfId="0" applyFont="1" applyBorder="1" applyAlignment="1">
      <alignment horizontal="center" vertical="center" wrapText="1"/>
    </xf>
    <xf numFmtId="0" fontId="31" fillId="0" borderId="77" xfId="0" applyFont="1" applyBorder="1" applyAlignment="1">
      <alignment horizontal="center" vertical="center" wrapText="1"/>
    </xf>
    <xf numFmtId="0" fontId="31" fillId="0" borderId="78" xfId="0" applyFont="1" applyBorder="1" applyAlignment="1">
      <alignment horizontal="center" vertical="center" wrapText="1"/>
    </xf>
    <xf numFmtId="14" fontId="33" fillId="0" borderId="0" xfId="0" applyNumberFormat="1" applyFont="1" applyAlignment="1">
      <alignment horizontal="center" vertical="center" wrapText="1"/>
    </xf>
    <xf numFmtId="0" fontId="33" fillId="0" borderId="0" xfId="0" applyFont="1" applyAlignment="1">
      <alignment horizontal="center" vertical="center" wrapText="1"/>
    </xf>
    <xf numFmtId="0" fontId="31" fillId="0" borderId="0" xfId="0" applyFont="1" applyBorder="1" applyAlignment="1">
      <alignment horizontal="left" vertical="center" wrapText="1"/>
    </xf>
    <xf numFmtId="0" fontId="31" fillId="0" borderId="23" xfId="0" applyFont="1" applyBorder="1" applyAlignment="1">
      <alignment horizontal="left" vertical="center" wrapText="1"/>
    </xf>
    <xf numFmtId="0" fontId="3" fillId="25" borderId="79" xfId="0" applyFont="1" applyFill="1" applyBorder="1" applyAlignment="1">
      <alignment horizontal="center" vertical="center"/>
    </xf>
    <xf numFmtId="0" fontId="3" fillId="25" borderId="62" xfId="0" applyFont="1" applyFill="1" applyBorder="1" applyAlignment="1">
      <alignment horizontal="center" vertical="center"/>
    </xf>
    <xf numFmtId="0" fontId="3" fillId="25" borderId="8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48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/>
    </xf>
    <xf numFmtId="0" fontId="3" fillId="0" borderId="64" xfId="0" applyFont="1" applyFill="1" applyBorder="1" applyAlignment="1">
      <alignment horizontal="center" vertical="center"/>
    </xf>
    <xf numFmtId="0" fontId="3" fillId="0" borderId="81" xfId="0" applyFont="1" applyFill="1" applyBorder="1" applyAlignment="1">
      <alignment horizontal="center" vertical="center"/>
    </xf>
    <xf numFmtId="0" fontId="3" fillId="0" borderId="67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70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169" fontId="22" fillId="0" borderId="0" xfId="0" applyNumberFormat="1" applyFont="1" applyBorder="1" applyAlignment="1">
      <alignment horizontal="left" wrapText="1"/>
    </xf>
    <xf numFmtId="0" fontId="4" fillId="24" borderId="52" xfId="0" applyFont="1" applyFill="1" applyBorder="1" applyAlignment="1">
      <alignment horizontal="center" vertical="center"/>
    </xf>
    <xf numFmtId="0" fontId="4" fillId="24" borderId="53" xfId="0" applyFont="1" applyFill="1" applyBorder="1" applyAlignment="1">
      <alignment horizontal="center" vertical="center"/>
    </xf>
    <xf numFmtId="0" fontId="4" fillId="24" borderId="54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66" fillId="0" borderId="51" xfId="0" applyFont="1" applyBorder="1" applyAlignment="1" applyProtection="1">
      <alignment horizontal="left"/>
      <protection locked="0"/>
    </xf>
    <xf numFmtId="0" fontId="68" fillId="28" borderId="63" xfId="0" applyFont="1" applyFill="1" applyBorder="1" applyAlignment="1">
      <alignment horizontal="left"/>
    </xf>
    <xf numFmtId="0" fontId="68" fillId="28" borderId="0" xfId="0" applyFont="1" applyFill="1" applyBorder="1" applyAlignment="1">
      <alignment horizontal="left"/>
    </xf>
    <xf numFmtId="0" fontId="68" fillId="28" borderId="60" xfId="0" applyFont="1" applyFill="1" applyBorder="1" applyAlignment="1">
      <alignment horizontal="left"/>
    </xf>
    <xf numFmtId="0" fontId="68" fillId="28" borderId="13" xfId="0" applyFont="1" applyFill="1" applyBorder="1" applyAlignment="1">
      <alignment horizontal="left" vertical="center"/>
    </xf>
    <xf numFmtId="0" fontId="66" fillId="28" borderId="14" xfId="0" applyFont="1" applyFill="1" applyBorder="1" applyAlignment="1">
      <alignment horizontal="left" vertical="center"/>
    </xf>
    <xf numFmtId="0" fontId="66" fillId="28" borderId="36" xfId="0" applyFont="1" applyFill="1" applyBorder="1" applyAlignment="1">
      <alignment horizontal="left" vertical="center"/>
    </xf>
    <xf numFmtId="0" fontId="66" fillId="0" borderId="0" xfId="0" applyFont="1" applyBorder="1" applyAlignment="1">
      <alignment horizontal="left" vertical="top"/>
    </xf>
    <xf numFmtId="0" fontId="6" fillId="27" borderId="79" xfId="0" applyFont="1" applyFill="1" applyBorder="1" applyAlignment="1">
      <alignment horizontal="center" vertical="center"/>
    </xf>
    <xf numFmtId="0" fontId="6" fillId="27" borderId="62" xfId="0" applyFont="1" applyFill="1" applyBorder="1" applyAlignment="1">
      <alignment horizontal="center" vertical="center"/>
    </xf>
    <xf numFmtId="0" fontId="2" fillId="0" borderId="79" xfId="0" applyFont="1" applyBorder="1" applyAlignment="1">
      <alignment horizontal="center" vertical="center"/>
    </xf>
    <xf numFmtId="0" fontId="2" fillId="0" borderId="80" xfId="0" applyFont="1" applyBorder="1" applyAlignment="1">
      <alignment horizontal="center" vertical="center"/>
    </xf>
    <xf numFmtId="0" fontId="6" fillId="27" borderId="80" xfId="0" applyFont="1" applyFill="1" applyBorder="1" applyAlignment="1">
      <alignment horizontal="center" vertical="center"/>
    </xf>
    <xf numFmtId="0" fontId="66" fillId="0" borderId="0" xfId="0" applyFont="1" applyBorder="1" applyAlignment="1" applyProtection="1">
      <alignment horizontal="left"/>
      <protection locked="0"/>
    </xf>
  </cellXfs>
  <cellStyles count="1949">
    <cellStyle name="20 % - Accent1" xfId="1" builtinId="30" customBuiltin="1"/>
    <cellStyle name="20 % - Accent1 10" xfId="182" xr:uid="{00000000-0005-0000-0000-000001000000}"/>
    <cellStyle name="20 % - Accent1 10 2" xfId="183" xr:uid="{00000000-0005-0000-0000-000002000000}"/>
    <cellStyle name="20 % - Accent1 10 3" xfId="184" xr:uid="{00000000-0005-0000-0000-000003000000}"/>
    <cellStyle name="20 % - Accent1 10 4" xfId="185" xr:uid="{00000000-0005-0000-0000-000004000000}"/>
    <cellStyle name="20 % - Accent1 10 5" xfId="186" xr:uid="{00000000-0005-0000-0000-000005000000}"/>
    <cellStyle name="20 % - Accent1 11" xfId="187" xr:uid="{00000000-0005-0000-0000-000006000000}"/>
    <cellStyle name="20 % - Accent1 11 2" xfId="188" xr:uid="{00000000-0005-0000-0000-000007000000}"/>
    <cellStyle name="20 % - Accent1 11 3" xfId="189" xr:uid="{00000000-0005-0000-0000-000008000000}"/>
    <cellStyle name="20 % - Accent1 11 4" xfId="190" xr:uid="{00000000-0005-0000-0000-000009000000}"/>
    <cellStyle name="20 % - Accent1 11 5" xfId="191" xr:uid="{00000000-0005-0000-0000-00000A000000}"/>
    <cellStyle name="20 % - Accent1 12" xfId="192" xr:uid="{00000000-0005-0000-0000-00000B000000}"/>
    <cellStyle name="20 % - Accent1 12 2" xfId="193" xr:uid="{00000000-0005-0000-0000-00000C000000}"/>
    <cellStyle name="20 % - Accent1 12 3" xfId="194" xr:uid="{00000000-0005-0000-0000-00000D000000}"/>
    <cellStyle name="20 % - Accent1 12 4" xfId="195" xr:uid="{00000000-0005-0000-0000-00000E000000}"/>
    <cellStyle name="20 % - Accent1 12 5" xfId="196" xr:uid="{00000000-0005-0000-0000-00000F000000}"/>
    <cellStyle name="20 % - Accent1 13" xfId="197" xr:uid="{00000000-0005-0000-0000-000010000000}"/>
    <cellStyle name="20 % - Accent1 13 2" xfId="198" xr:uid="{00000000-0005-0000-0000-000011000000}"/>
    <cellStyle name="20 % - Accent1 13 3" xfId="199" xr:uid="{00000000-0005-0000-0000-000012000000}"/>
    <cellStyle name="20 % - Accent1 14" xfId="200" xr:uid="{00000000-0005-0000-0000-000013000000}"/>
    <cellStyle name="20 % - Accent1 14 2" xfId="201" xr:uid="{00000000-0005-0000-0000-000014000000}"/>
    <cellStyle name="20 % - Accent1 14 3" xfId="202" xr:uid="{00000000-0005-0000-0000-000015000000}"/>
    <cellStyle name="20 % - Accent1 15" xfId="203" xr:uid="{00000000-0005-0000-0000-000016000000}"/>
    <cellStyle name="20 % - Accent1 15 2" xfId="204" xr:uid="{00000000-0005-0000-0000-000017000000}"/>
    <cellStyle name="20 % - Accent1 15 3" xfId="205" xr:uid="{00000000-0005-0000-0000-000018000000}"/>
    <cellStyle name="20 % - Accent1 16" xfId="206" xr:uid="{00000000-0005-0000-0000-000019000000}"/>
    <cellStyle name="20 % - Accent1 17" xfId="207" xr:uid="{00000000-0005-0000-0000-00001A000000}"/>
    <cellStyle name="20 % - Accent1 2" xfId="2" xr:uid="{00000000-0005-0000-0000-00001B000000}"/>
    <cellStyle name="20 % - Accent1 2 10" xfId="208" xr:uid="{00000000-0005-0000-0000-00001C000000}"/>
    <cellStyle name="20 % - Accent1 2 11" xfId="209" xr:uid="{00000000-0005-0000-0000-00001D000000}"/>
    <cellStyle name="20 % - Accent1 2 12" xfId="210" xr:uid="{00000000-0005-0000-0000-00001E000000}"/>
    <cellStyle name="20 % - Accent1 2 13" xfId="211" xr:uid="{00000000-0005-0000-0000-00001F000000}"/>
    <cellStyle name="20 % - Accent1 2 14" xfId="212" xr:uid="{00000000-0005-0000-0000-000020000000}"/>
    <cellStyle name="20 % - Accent1 2 15" xfId="213" xr:uid="{00000000-0005-0000-0000-000021000000}"/>
    <cellStyle name="20 % - Accent1 2 2" xfId="3" xr:uid="{00000000-0005-0000-0000-000022000000}"/>
    <cellStyle name="20 % - Accent1 2 2 2" xfId="214" xr:uid="{00000000-0005-0000-0000-000023000000}"/>
    <cellStyle name="20 % - Accent1 2 2 2 2" xfId="215" xr:uid="{00000000-0005-0000-0000-000024000000}"/>
    <cellStyle name="20 % - Accent1 2 2 2 2 2" xfId="216" xr:uid="{00000000-0005-0000-0000-000025000000}"/>
    <cellStyle name="20 % - Accent1 2 2 2 3" xfId="217" xr:uid="{00000000-0005-0000-0000-000026000000}"/>
    <cellStyle name="20 % - Accent1 2 2 3" xfId="218" xr:uid="{00000000-0005-0000-0000-000027000000}"/>
    <cellStyle name="20 % - Accent1 2 2 3 2" xfId="219" xr:uid="{00000000-0005-0000-0000-000028000000}"/>
    <cellStyle name="20 % - Accent1 2 2 4" xfId="220" xr:uid="{00000000-0005-0000-0000-000029000000}"/>
    <cellStyle name="20 % - Accent1 2 2 5" xfId="221" xr:uid="{00000000-0005-0000-0000-00002A000000}"/>
    <cellStyle name="20 % - Accent1 2 3" xfId="4" xr:uid="{00000000-0005-0000-0000-00002B000000}"/>
    <cellStyle name="20 % - Accent1 2 3 2" xfId="222" xr:uid="{00000000-0005-0000-0000-00002C000000}"/>
    <cellStyle name="20 % - Accent1 2 3 2 2" xfId="223" xr:uid="{00000000-0005-0000-0000-00002D000000}"/>
    <cellStyle name="20 % - Accent1 2 3 3" xfId="224" xr:uid="{00000000-0005-0000-0000-00002E000000}"/>
    <cellStyle name="20 % - Accent1 2 3 4" xfId="225" xr:uid="{00000000-0005-0000-0000-00002F000000}"/>
    <cellStyle name="20 % - Accent1 2 4" xfId="5" xr:uid="{00000000-0005-0000-0000-000030000000}"/>
    <cellStyle name="20 % - Accent1 2 4 2" xfId="226" xr:uid="{00000000-0005-0000-0000-000031000000}"/>
    <cellStyle name="20 % - Accent1 2 4 3" xfId="227" xr:uid="{00000000-0005-0000-0000-000032000000}"/>
    <cellStyle name="20 % - Accent1 2 5" xfId="6" xr:uid="{00000000-0005-0000-0000-000033000000}"/>
    <cellStyle name="20 % - Accent1 2 6" xfId="228" xr:uid="{00000000-0005-0000-0000-000034000000}"/>
    <cellStyle name="20 % - Accent1 2 7" xfId="229" xr:uid="{00000000-0005-0000-0000-000035000000}"/>
    <cellStyle name="20 % - Accent1 2 8" xfId="230" xr:uid="{00000000-0005-0000-0000-000036000000}"/>
    <cellStyle name="20 % - Accent1 2 9" xfId="231" xr:uid="{00000000-0005-0000-0000-000037000000}"/>
    <cellStyle name="20 % - Accent1 3" xfId="7" xr:uid="{00000000-0005-0000-0000-000038000000}"/>
    <cellStyle name="20 % - Accent1 3 2" xfId="8" xr:uid="{00000000-0005-0000-0000-000039000000}"/>
    <cellStyle name="20 % - Accent1 3 2 2" xfId="232" xr:uid="{00000000-0005-0000-0000-00003A000000}"/>
    <cellStyle name="20 % - Accent1 3 2 2 2" xfId="233" xr:uid="{00000000-0005-0000-0000-00003B000000}"/>
    <cellStyle name="20 % - Accent1 3 2 3" xfId="234" xr:uid="{00000000-0005-0000-0000-00003C000000}"/>
    <cellStyle name="20 % - Accent1 3 3" xfId="235" xr:uid="{00000000-0005-0000-0000-00003D000000}"/>
    <cellStyle name="20 % - Accent1 3 3 2" xfId="236" xr:uid="{00000000-0005-0000-0000-00003E000000}"/>
    <cellStyle name="20 % - Accent1 3 4" xfId="237" xr:uid="{00000000-0005-0000-0000-00003F000000}"/>
    <cellStyle name="20 % - Accent1 3 5" xfId="238" xr:uid="{00000000-0005-0000-0000-000040000000}"/>
    <cellStyle name="20 % - Accent1 4" xfId="9" xr:uid="{00000000-0005-0000-0000-000041000000}"/>
    <cellStyle name="20 % - Accent1 4 2" xfId="10" xr:uid="{00000000-0005-0000-0000-000042000000}"/>
    <cellStyle name="20 % - Accent1 5" xfId="11" xr:uid="{00000000-0005-0000-0000-000043000000}"/>
    <cellStyle name="20 % - Accent1 5 2" xfId="239" xr:uid="{00000000-0005-0000-0000-000044000000}"/>
    <cellStyle name="20 % - Accent1 5 3" xfId="240" xr:uid="{00000000-0005-0000-0000-000045000000}"/>
    <cellStyle name="20 % - Accent1 5 4" xfId="241" xr:uid="{00000000-0005-0000-0000-000046000000}"/>
    <cellStyle name="20 % - Accent1 5 5" xfId="242" xr:uid="{00000000-0005-0000-0000-000047000000}"/>
    <cellStyle name="20 % - Accent1 5 6" xfId="243" xr:uid="{00000000-0005-0000-0000-000048000000}"/>
    <cellStyle name="20 % - Accent1 6" xfId="244" xr:uid="{00000000-0005-0000-0000-000049000000}"/>
    <cellStyle name="20 % - Accent1 6 2" xfId="245" xr:uid="{00000000-0005-0000-0000-00004A000000}"/>
    <cellStyle name="20 % - Accent1 6 3" xfId="246" xr:uid="{00000000-0005-0000-0000-00004B000000}"/>
    <cellStyle name="20 % - Accent1 6 4" xfId="247" xr:uid="{00000000-0005-0000-0000-00004C000000}"/>
    <cellStyle name="20 % - Accent1 6 5" xfId="248" xr:uid="{00000000-0005-0000-0000-00004D000000}"/>
    <cellStyle name="20 % - Accent1 6 6" xfId="249" xr:uid="{00000000-0005-0000-0000-00004E000000}"/>
    <cellStyle name="20 % - Accent1 7" xfId="250" xr:uid="{00000000-0005-0000-0000-00004F000000}"/>
    <cellStyle name="20 % - Accent1 7 2" xfId="251" xr:uid="{00000000-0005-0000-0000-000050000000}"/>
    <cellStyle name="20 % - Accent1 7 3" xfId="252" xr:uid="{00000000-0005-0000-0000-000051000000}"/>
    <cellStyle name="20 % - Accent1 7 4" xfId="253" xr:uid="{00000000-0005-0000-0000-000052000000}"/>
    <cellStyle name="20 % - Accent1 7 5" xfId="254" xr:uid="{00000000-0005-0000-0000-000053000000}"/>
    <cellStyle name="20 % - Accent1 8" xfId="255" xr:uid="{00000000-0005-0000-0000-000054000000}"/>
    <cellStyle name="20 % - Accent1 8 2" xfId="256" xr:uid="{00000000-0005-0000-0000-000055000000}"/>
    <cellStyle name="20 % - Accent1 8 3" xfId="257" xr:uid="{00000000-0005-0000-0000-000056000000}"/>
    <cellStyle name="20 % - Accent1 8 4" xfId="258" xr:uid="{00000000-0005-0000-0000-000057000000}"/>
    <cellStyle name="20 % - Accent1 8 5" xfId="259" xr:uid="{00000000-0005-0000-0000-000058000000}"/>
    <cellStyle name="20 % - Accent1 9" xfId="260" xr:uid="{00000000-0005-0000-0000-000059000000}"/>
    <cellStyle name="20 % - Accent1 9 2" xfId="261" xr:uid="{00000000-0005-0000-0000-00005A000000}"/>
    <cellStyle name="20 % - Accent1 9 3" xfId="262" xr:uid="{00000000-0005-0000-0000-00005B000000}"/>
    <cellStyle name="20 % - Accent1 9 4" xfId="263" xr:uid="{00000000-0005-0000-0000-00005C000000}"/>
    <cellStyle name="20 % - Accent1 9 5" xfId="264" xr:uid="{00000000-0005-0000-0000-00005D000000}"/>
    <cellStyle name="20 % - Accent2" xfId="12" builtinId="34" customBuiltin="1"/>
    <cellStyle name="20 % - Accent2 10" xfId="265" xr:uid="{00000000-0005-0000-0000-00005F000000}"/>
    <cellStyle name="20 % - Accent2 10 2" xfId="266" xr:uid="{00000000-0005-0000-0000-000060000000}"/>
    <cellStyle name="20 % - Accent2 10 3" xfId="267" xr:uid="{00000000-0005-0000-0000-000061000000}"/>
    <cellStyle name="20 % - Accent2 10 4" xfId="268" xr:uid="{00000000-0005-0000-0000-000062000000}"/>
    <cellStyle name="20 % - Accent2 10 5" xfId="269" xr:uid="{00000000-0005-0000-0000-000063000000}"/>
    <cellStyle name="20 % - Accent2 11" xfId="270" xr:uid="{00000000-0005-0000-0000-000064000000}"/>
    <cellStyle name="20 % - Accent2 11 2" xfId="271" xr:uid="{00000000-0005-0000-0000-000065000000}"/>
    <cellStyle name="20 % - Accent2 11 3" xfId="272" xr:uid="{00000000-0005-0000-0000-000066000000}"/>
    <cellStyle name="20 % - Accent2 11 4" xfId="273" xr:uid="{00000000-0005-0000-0000-000067000000}"/>
    <cellStyle name="20 % - Accent2 11 5" xfId="274" xr:uid="{00000000-0005-0000-0000-000068000000}"/>
    <cellStyle name="20 % - Accent2 12" xfId="275" xr:uid="{00000000-0005-0000-0000-000069000000}"/>
    <cellStyle name="20 % - Accent2 12 2" xfId="276" xr:uid="{00000000-0005-0000-0000-00006A000000}"/>
    <cellStyle name="20 % - Accent2 12 3" xfId="277" xr:uid="{00000000-0005-0000-0000-00006B000000}"/>
    <cellStyle name="20 % - Accent2 12 4" xfId="278" xr:uid="{00000000-0005-0000-0000-00006C000000}"/>
    <cellStyle name="20 % - Accent2 12 5" xfId="279" xr:uid="{00000000-0005-0000-0000-00006D000000}"/>
    <cellStyle name="20 % - Accent2 13" xfId="280" xr:uid="{00000000-0005-0000-0000-00006E000000}"/>
    <cellStyle name="20 % - Accent2 13 2" xfId="281" xr:uid="{00000000-0005-0000-0000-00006F000000}"/>
    <cellStyle name="20 % - Accent2 13 3" xfId="282" xr:uid="{00000000-0005-0000-0000-000070000000}"/>
    <cellStyle name="20 % - Accent2 14" xfId="283" xr:uid="{00000000-0005-0000-0000-000071000000}"/>
    <cellStyle name="20 % - Accent2 14 2" xfId="284" xr:uid="{00000000-0005-0000-0000-000072000000}"/>
    <cellStyle name="20 % - Accent2 14 3" xfId="285" xr:uid="{00000000-0005-0000-0000-000073000000}"/>
    <cellStyle name="20 % - Accent2 15" xfId="286" xr:uid="{00000000-0005-0000-0000-000074000000}"/>
    <cellStyle name="20 % - Accent2 15 2" xfId="287" xr:uid="{00000000-0005-0000-0000-000075000000}"/>
    <cellStyle name="20 % - Accent2 15 3" xfId="288" xr:uid="{00000000-0005-0000-0000-000076000000}"/>
    <cellStyle name="20 % - Accent2 16" xfId="289" xr:uid="{00000000-0005-0000-0000-000077000000}"/>
    <cellStyle name="20 % - Accent2 17" xfId="290" xr:uid="{00000000-0005-0000-0000-000078000000}"/>
    <cellStyle name="20 % - Accent2 2" xfId="13" xr:uid="{00000000-0005-0000-0000-000079000000}"/>
    <cellStyle name="20 % - Accent2 2 10" xfId="291" xr:uid="{00000000-0005-0000-0000-00007A000000}"/>
    <cellStyle name="20 % - Accent2 2 11" xfId="292" xr:uid="{00000000-0005-0000-0000-00007B000000}"/>
    <cellStyle name="20 % - Accent2 2 12" xfId="293" xr:uid="{00000000-0005-0000-0000-00007C000000}"/>
    <cellStyle name="20 % - Accent2 2 13" xfId="294" xr:uid="{00000000-0005-0000-0000-00007D000000}"/>
    <cellStyle name="20 % - Accent2 2 14" xfId="295" xr:uid="{00000000-0005-0000-0000-00007E000000}"/>
    <cellStyle name="20 % - Accent2 2 15" xfId="296" xr:uid="{00000000-0005-0000-0000-00007F000000}"/>
    <cellStyle name="20 % - Accent2 2 2" xfId="14" xr:uid="{00000000-0005-0000-0000-000080000000}"/>
    <cellStyle name="20 % - Accent2 2 2 2" xfId="297" xr:uid="{00000000-0005-0000-0000-000081000000}"/>
    <cellStyle name="20 % - Accent2 2 2 2 2" xfId="298" xr:uid="{00000000-0005-0000-0000-000082000000}"/>
    <cellStyle name="20 % - Accent2 2 2 2 2 2" xfId="299" xr:uid="{00000000-0005-0000-0000-000083000000}"/>
    <cellStyle name="20 % - Accent2 2 2 2 3" xfId="300" xr:uid="{00000000-0005-0000-0000-000084000000}"/>
    <cellStyle name="20 % - Accent2 2 2 3" xfId="301" xr:uid="{00000000-0005-0000-0000-000085000000}"/>
    <cellStyle name="20 % - Accent2 2 2 3 2" xfId="302" xr:uid="{00000000-0005-0000-0000-000086000000}"/>
    <cellStyle name="20 % - Accent2 2 2 4" xfId="303" xr:uid="{00000000-0005-0000-0000-000087000000}"/>
    <cellStyle name="20 % - Accent2 2 2 5" xfId="304" xr:uid="{00000000-0005-0000-0000-000088000000}"/>
    <cellStyle name="20 % - Accent2 2 3" xfId="15" xr:uid="{00000000-0005-0000-0000-000089000000}"/>
    <cellStyle name="20 % - Accent2 2 3 2" xfId="305" xr:uid="{00000000-0005-0000-0000-00008A000000}"/>
    <cellStyle name="20 % - Accent2 2 3 2 2" xfId="306" xr:uid="{00000000-0005-0000-0000-00008B000000}"/>
    <cellStyle name="20 % - Accent2 2 3 3" xfId="307" xr:uid="{00000000-0005-0000-0000-00008C000000}"/>
    <cellStyle name="20 % - Accent2 2 3 4" xfId="308" xr:uid="{00000000-0005-0000-0000-00008D000000}"/>
    <cellStyle name="20 % - Accent2 2 4" xfId="16" xr:uid="{00000000-0005-0000-0000-00008E000000}"/>
    <cellStyle name="20 % - Accent2 2 4 2" xfId="309" xr:uid="{00000000-0005-0000-0000-00008F000000}"/>
    <cellStyle name="20 % - Accent2 2 4 3" xfId="310" xr:uid="{00000000-0005-0000-0000-000090000000}"/>
    <cellStyle name="20 % - Accent2 2 5" xfId="17" xr:uid="{00000000-0005-0000-0000-000091000000}"/>
    <cellStyle name="20 % - Accent2 2 6" xfId="311" xr:uid="{00000000-0005-0000-0000-000092000000}"/>
    <cellStyle name="20 % - Accent2 2 7" xfId="312" xr:uid="{00000000-0005-0000-0000-000093000000}"/>
    <cellStyle name="20 % - Accent2 2 8" xfId="313" xr:uid="{00000000-0005-0000-0000-000094000000}"/>
    <cellStyle name="20 % - Accent2 2 9" xfId="314" xr:uid="{00000000-0005-0000-0000-000095000000}"/>
    <cellStyle name="20 % - Accent2 3" xfId="18" xr:uid="{00000000-0005-0000-0000-000096000000}"/>
    <cellStyle name="20 % - Accent2 3 2" xfId="19" xr:uid="{00000000-0005-0000-0000-000097000000}"/>
    <cellStyle name="20 % - Accent2 3 2 2" xfId="315" xr:uid="{00000000-0005-0000-0000-000098000000}"/>
    <cellStyle name="20 % - Accent2 3 2 2 2" xfId="316" xr:uid="{00000000-0005-0000-0000-000099000000}"/>
    <cellStyle name="20 % - Accent2 3 2 3" xfId="317" xr:uid="{00000000-0005-0000-0000-00009A000000}"/>
    <cellStyle name="20 % - Accent2 3 3" xfId="318" xr:uid="{00000000-0005-0000-0000-00009B000000}"/>
    <cellStyle name="20 % - Accent2 3 3 2" xfId="319" xr:uid="{00000000-0005-0000-0000-00009C000000}"/>
    <cellStyle name="20 % - Accent2 3 4" xfId="320" xr:uid="{00000000-0005-0000-0000-00009D000000}"/>
    <cellStyle name="20 % - Accent2 3 5" xfId="321" xr:uid="{00000000-0005-0000-0000-00009E000000}"/>
    <cellStyle name="20 % - Accent2 4" xfId="20" xr:uid="{00000000-0005-0000-0000-00009F000000}"/>
    <cellStyle name="20 % - Accent2 4 2" xfId="21" xr:uid="{00000000-0005-0000-0000-0000A0000000}"/>
    <cellStyle name="20 % - Accent2 5" xfId="22" xr:uid="{00000000-0005-0000-0000-0000A1000000}"/>
    <cellStyle name="20 % - Accent2 5 2" xfId="322" xr:uid="{00000000-0005-0000-0000-0000A2000000}"/>
    <cellStyle name="20 % - Accent2 5 3" xfId="323" xr:uid="{00000000-0005-0000-0000-0000A3000000}"/>
    <cellStyle name="20 % - Accent2 5 4" xfId="324" xr:uid="{00000000-0005-0000-0000-0000A4000000}"/>
    <cellStyle name="20 % - Accent2 5 5" xfId="325" xr:uid="{00000000-0005-0000-0000-0000A5000000}"/>
    <cellStyle name="20 % - Accent2 5 6" xfId="326" xr:uid="{00000000-0005-0000-0000-0000A6000000}"/>
    <cellStyle name="20 % - Accent2 6" xfId="327" xr:uid="{00000000-0005-0000-0000-0000A7000000}"/>
    <cellStyle name="20 % - Accent2 6 2" xfId="328" xr:uid="{00000000-0005-0000-0000-0000A8000000}"/>
    <cellStyle name="20 % - Accent2 6 3" xfId="329" xr:uid="{00000000-0005-0000-0000-0000A9000000}"/>
    <cellStyle name="20 % - Accent2 6 4" xfId="330" xr:uid="{00000000-0005-0000-0000-0000AA000000}"/>
    <cellStyle name="20 % - Accent2 6 5" xfId="331" xr:uid="{00000000-0005-0000-0000-0000AB000000}"/>
    <cellStyle name="20 % - Accent2 6 6" xfId="332" xr:uid="{00000000-0005-0000-0000-0000AC000000}"/>
    <cellStyle name="20 % - Accent2 7" xfId="333" xr:uid="{00000000-0005-0000-0000-0000AD000000}"/>
    <cellStyle name="20 % - Accent2 7 2" xfId="334" xr:uid="{00000000-0005-0000-0000-0000AE000000}"/>
    <cellStyle name="20 % - Accent2 7 3" xfId="335" xr:uid="{00000000-0005-0000-0000-0000AF000000}"/>
    <cellStyle name="20 % - Accent2 7 4" xfId="336" xr:uid="{00000000-0005-0000-0000-0000B0000000}"/>
    <cellStyle name="20 % - Accent2 7 5" xfId="337" xr:uid="{00000000-0005-0000-0000-0000B1000000}"/>
    <cellStyle name="20 % - Accent2 8" xfId="338" xr:uid="{00000000-0005-0000-0000-0000B2000000}"/>
    <cellStyle name="20 % - Accent2 8 2" xfId="339" xr:uid="{00000000-0005-0000-0000-0000B3000000}"/>
    <cellStyle name="20 % - Accent2 8 3" xfId="340" xr:uid="{00000000-0005-0000-0000-0000B4000000}"/>
    <cellStyle name="20 % - Accent2 8 4" xfId="341" xr:uid="{00000000-0005-0000-0000-0000B5000000}"/>
    <cellStyle name="20 % - Accent2 8 5" xfId="342" xr:uid="{00000000-0005-0000-0000-0000B6000000}"/>
    <cellStyle name="20 % - Accent2 9" xfId="343" xr:uid="{00000000-0005-0000-0000-0000B7000000}"/>
    <cellStyle name="20 % - Accent2 9 2" xfId="344" xr:uid="{00000000-0005-0000-0000-0000B8000000}"/>
    <cellStyle name="20 % - Accent2 9 3" xfId="345" xr:uid="{00000000-0005-0000-0000-0000B9000000}"/>
    <cellStyle name="20 % - Accent2 9 4" xfId="346" xr:uid="{00000000-0005-0000-0000-0000BA000000}"/>
    <cellStyle name="20 % - Accent2 9 5" xfId="347" xr:uid="{00000000-0005-0000-0000-0000BB000000}"/>
    <cellStyle name="20 % - Accent3" xfId="23" builtinId="38" customBuiltin="1"/>
    <cellStyle name="20 % - Accent3 10" xfId="348" xr:uid="{00000000-0005-0000-0000-0000BD000000}"/>
    <cellStyle name="20 % - Accent3 10 2" xfId="349" xr:uid="{00000000-0005-0000-0000-0000BE000000}"/>
    <cellStyle name="20 % - Accent3 10 3" xfId="350" xr:uid="{00000000-0005-0000-0000-0000BF000000}"/>
    <cellStyle name="20 % - Accent3 10 4" xfId="351" xr:uid="{00000000-0005-0000-0000-0000C0000000}"/>
    <cellStyle name="20 % - Accent3 10 5" xfId="352" xr:uid="{00000000-0005-0000-0000-0000C1000000}"/>
    <cellStyle name="20 % - Accent3 11" xfId="353" xr:uid="{00000000-0005-0000-0000-0000C2000000}"/>
    <cellStyle name="20 % - Accent3 11 2" xfId="354" xr:uid="{00000000-0005-0000-0000-0000C3000000}"/>
    <cellStyle name="20 % - Accent3 11 3" xfId="355" xr:uid="{00000000-0005-0000-0000-0000C4000000}"/>
    <cellStyle name="20 % - Accent3 11 4" xfId="356" xr:uid="{00000000-0005-0000-0000-0000C5000000}"/>
    <cellStyle name="20 % - Accent3 11 5" xfId="357" xr:uid="{00000000-0005-0000-0000-0000C6000000}"/>
    <cellStyle name="20 % - Accent3 12" xfId="358" xr:uid="{00000000-0005-0000-0000-0000C7000000}"/>
    <cellStyle name="20 % - Accent3 12 2" xfId="359" xr:uid="{00000000-0005-0000-0000-0000C8000000}"/>
    <cellStyle name="20 % - Accent3 12 3" xfId="360" xr:uid="{00000000-0005-0000-0000-0000C9000000}"/>
    <cellStyle name="20 % - Accent3 12 4" xfId="361" xr:uid="{00000000-0005-0000-0000-0000CA000000}"/>
    <cellStyle name="20 % - Accent3 12 5" xfId="362" xr:uid="{00000000-0005-0000-0000-0000CB000000}"/>
    <cellStyle name="20 % - Accent3 13" xfId="363" xr:uid="{00000000-0005-0000-0000-0000CC000000}"/>
    <cellStyle name="20 % - Accent3 13 2" xfId="364" xr:uid="{00000000-0005-0000-0000-0000CD000000}"/>
    <cellStyle name="20 % - Accent3 13 3" xfId="365" xr:uid="{00000000-0005-0000-0000-0000CE000000}"/>
    <cellStyle name="20 % - Accent3 14" xfId="366" xr:uid="{00000000-0005-0000-0000-0000CF000000}"/>
    <cellStyle name="20 % - Accent3 14 2" xfId="367" xr:uid="{00000000-0005-0000-0000-0000D0000000}"/>
    <cellStyle name="20 % - Accent3 14 3" xfId="368" xr:uid="{00000000-0005-0000-0000-0000D1000000}"/>
    <cellStyle name="20 % - Accent3 15" xfId="369" xr:uid="{00000000-0005-0000-0000-0000D2000000}"/>
    <cellStyle name="20 % - Accent3 15 2" xfId="370" xr:uid="{00000000-0005-0000-0000-0000D3000000}"/>
    <cellStyle name="20 % - Accent3 15 3" xfId="371" xr:uid="{00000000-0005-0000-0000-0000D4000000}"/>
    <cellStyle name="20 % - Accent3 16" xfId="372" xr:uid="{00000000-0005-0000-0000-0000D5000000}"/>
    <cellStyle name="20 % - Accent3 17" xfId="373" xr:uid="{00000000-0005-0000-0000-0000D6000000}"/>
    <cellStyle name="20 % - Accent3 2" xfId="24" xr:uid="{00000000-0005-0000-0000-0000D7000000}"/>
    <cellStyle name="20 % - Accent3 2 10" xfId="374" xr:uid="{00000000-0005-0000-0000-0000D8000000}"/>
    <cellStyle name="20 % - Accent3 2 11" xfId="375" xr:uid="{00000000-0005-0000-0000-0000D9000000}"/>
    <cellStyle name="20 % - Accent3 2 12" xfId="376" xr:uid="{00000000-0005-0000-0000-0000DA000000}"/>
    <cellStyle name="20 % - Accent3 2 13" xfId="377" xr:uid="{00000000-0005-0000-0000-0000DB000000}"/>
    <cellStyle name="20 % - Accent3 2 14" xfId="378" xr:uid="{00000000-0005-0000-0000-0000DC000000}"/>
    <cellStyle name="20 % - Accent3 2 15" xfId="379" xr:uid="{00000000-0005-0000-0000-0000DD000000}"/>
    <cellStyle name="20 % - Accent3 2 2" xfId="25" xr:uid="{00000000-0005-0000-0000-0000DE000000}"/>
    <cellStyle name="20 % - Accent3 2 2 2" xfId="380" xr:uid="{00000000-0005-0000-0000-0000DF000000}"/>
    <cellStyle name="20 % - Accent3 2 2 2 2" xfId="381" xr:uid="{00000000-0005-0000-0000-0000E0000000}"/>
    <cellStyle name="20 % - Accent3 2 2 2 2 2" xfId="382" xr:uid="{00000000-0005-0000-0000-0000E1000000}"/>
    <cellStyle name="20 % - Accent3 2 2 2 3" xfId="383" xr:uid="{00000000-0005-0000-0000-0000E2000000}"/>
    <cellStyle name="20 % - Accent3 2 2 3" xfId="384" xr:uid="{00000000-0005-0000-0000-0000E3000000}"/>
    <cellStyle name="20 % - Accent3 2 2 3 2" xfId="385" xr:uid="{00000000-0005-0000-0000-0000E4000000}"/>
    <cellStyle name="20 % - Accent3 2 2 4" xfId="386" xr:uid="{00000000-0005-0000-0000-0000E5000000}"/>
    <cellStyle name="20 % - Accent3 2 2 5" xfId="387" xr:uid="{00000000-0005-0000-0000-0000E6000000}"/>
    <cellStyle name="20 % - Accent3 2 3" xfId="26" xr:uid="{00000000-0005-0000-0000-0000E7000000}"/>
    <cellStyle name="20 % - Accent3 2 3 2" xfId="388" xr:uid="{00000000-0005-0000-0000-0000E8000000}"/>
    <cellStyle name="20 % - Accent3 2 3 2 2" xfId="389" xr:uid="{00000000-0005-0000-0000-0000E9000000}"/>
    <cellStyle name="20 % - Accent3 2 3 3" xfId="390" xr:uid="{00000000-0005-0000-0000-0000EA000000}"/>
    <cellStyle name="20 % - Accent3 2 3 4" xfId="391" xr:uid="{00000000-0005-0000-0000-0000EB000000}"/>
    <cellStyle name="20 % - Accent3 2 4" xfId="27" xr:uid="{00000000-0005-0000-0000-0000EC000000}"/>
    <cellStyle name="20 % - Accent3 2 4 2" xfId="392" xr:uid="{00000000-0005-0000-0000-0000ED000000}"/>
    <cellStyle name="20 % - Accent3 2 4 3" xfId="393" xr:uid="{00000000-0005-0000-0000-0000EE000000}"/>
    <cellStyle name="20 % - Accent3 2 5" xfId="28" xr:uid="{00000000-0005-0000-0000-0000EF000000}"/>
    <cellStyle name="20 % - Accent3 2 6" xfId="394" xr:uid="{00000000-0005-0000-0000-0000F0000000}"/>
    <cellStyle name="20 % - Accent3 2 7" xfId="395" xr:uid="{00000000-0005-0000-0000-0000F1000000}"/>
    <cellStyle name="20 % - Accent3 2 8" xfId="396" xr:uid="{00000000-0005-0000-0000-0000F2000000}"/>
    <cellStyle name="20 % - Accent3 2 9" xfId="397" xr:uid="{00000000-0005-0000-0000-0000F3000000}"/>
    <cellStyle name="20 % - Accent3 3" xfId="29" xr:uid="{00000000-0005-0000-0000-0000F4000000}"/>
    <cellStyle name="20 % - Accent3 3 2" xfId="30" xr:uid="{00000000-0005-0000-0000-0000F5000000}"/>
    <cellStyle name="20 % - Accent3 3 2 2" xfId="398" xr:uid="{00000000-0005-0000-0000-0000F6000000}"/>
    <cellStyle name="20 % - Accent3 3 2 2 2" xfId="399" xr:uid="{00000000-0005-0000-0000-0000F7000000}"/>
    <cellStyle name="20 % - Accent3 3 2 3" xfId="400" xr:uid="{00000000-0005-0000-0000-0000F8000000}"/>
    <cellStyle name="20 % - Accent3 3 3" xfId="401" xr:uid="{00000000-0005-0000-0000-0000F9000000}"/>
    <cellStyle name="20 % - Accent3 3 3 2" xfId="402" xr:uid="{00000000-0005-0000-0000-0000FA000000}"/>
    <cellStyle name="20 % - Accent3 3 4" xfId="403" xr:uid="{00000000-0005-0000-0000-0000FB000000}"/>
    <cellStyle name="20 % - Accent3 3 5" xfId="404" xr:uid="{00000000-0005-0000-0000-0000FC000000}"/>
    <cellStyle name="20 % - Accent3 4" xfId="31" xr:uid="{00000000-0005-0000-0000-0000FD000000}"/>
    <cellStyle name="20 % - Accent3 4 2" xfId="32" xr:uid="{00000000-0005-0000-0000-0000FE000000}"/>
    <cellStyle name="20 % - Accent3 5" xfId="33" xr:uid="{00000000-0005-0000-0000-0000FF000000}"/>
    <cellStyle name="20 % - Accent3 5 2" xfId="405" xr:uid="{00000000-0005-0000-0000-000000010000}"/>
    <cellStyle name="20 % - Accent3 5 3" xfId="406" xr:uid="{00000000-0005-0000-0000-000001010000}"/>
    <cellStyle name="20 % - Accent3 5 4" xfId="407" xr:uid="{00000000-0005-0000-0000-000002010000}"/>
    <cellStyle name="20 % - Accent3 5 5" xfId="408" xr:uid="{00000000-0005-0000-0000-000003010000}"/>
    <cellStyle name="20 % - Accent3 5 6" xfId="409" xr:uid="{00000000-0005-0000-0000-000004010000}"/>
    <cellStyle name="20 % - Accent3 6" xfId="410" xr:uid="{00000000-0005-0000-0000-000005010000}"/>
    <cellStyle name="20 % - Accent3 6 2" xfId="411" xr:uid="{00000000-0005-0000-0000-000006010000}"/>
    <cellStyle name="20 % - Accent3 6 3" xfId="412" xr:uid="{00000000-0005-0000-0000-000007010000}"/>
    <cellStyle name="20 % - Accent3 6 4" xfId="413" xr:uid="{00000000-0005-0000-0000-000008010000}"/>
    <cellStyle name="20 % - Accent3 6 5" xfId="414" xr:uid="{00000000-0005-0000-0000-000009010000}"/>
    <cellStyle name="20 % - Accent3 6 6" xfId="415" xr:uid="{00000000-0005-0000-0000-00000A010000}"/>
    <cellStyle name="20 % - Accent3 7" xfId="416" xr:uid="{00000000-0005-0000-0000-00000B010000}"/>
    <cellStyle name="20 % - Accent3 7 2" xfId="417" xr:uid="{00000000-0005-0000-0000-00000C010000}"/>
    <cellStyle name="20 % - Accent3 7 3" xfId="418" xr:uid="{00000000-0005-0000-0000-00000D010000}"/>
    <cellStyle name="20 % - Accent3 7 4" xfId="419" xr:uid="{00000000-0005-0000-0000-00000E010000}"/>
    <cellStyle name="20 % - Accent3 7 5" xfId="420" xr:uid="{00000000-0005-0000-0000-00000F010000}"/>
    <cellStyle name="20 % - Accent3 8" xfId="421" xr:uid="{00000000-0005-0000-0000-000010010000}"/>
    <cellStyle name="20 % - Accent3 8 2" xfId="422" xr:uid="{00000000-0005-0000-0000-000011010000}"/>
    <cellStyle name="20 % - Accent3 8 3" xfId="423" xr:uid="{00000000-0005-0000-0000-000012010000}"/>
    <cellStyle name="20 % - Accent3 8 4" xfId="424" xr:uid="{00000000-0005-0000-0000-000013010000}"/>
    <cellStyle name="20 % - Accent3 8 5" xfId="425" xr:uid="{00000000-0005-0000-0000-000014010000}"/>
    <cellStyle name="20 % - Accent3 9" xfId="426" xr:uid="{00000000-0005-0000-0000-000015010000}"/>
    <cellStyle name="20 % - Accent3 9 2" xfId="427" xr:uid="{00000000-0005-0000-0000-000016010000}"/>
    <cellStyle name="20 % - Accent3 9 3" xfId="428" xr:uid="{00000000-0005-0000-0000-000017010000}"/>
    <cellStyle name="20 % - Accent3 9 4" xfId="429" xr:uid="{00000000-0005-0000-0000-000018010000}"/>
    <cellStyle name="20 % - Accent3 9 5" xfId="430" xr:uid="{00000000-0005-0000-0000-000019010000}"/>
    <cellStyle name="20 % - Accent4" xfId="34" builtinId="42" customBuiltin="1"/>
    <cellStyle name="20 % - Accent4 10" xfId="431" xr:uid="{00000000-0005-0000-0000-00001B010000}"/>
    <cellStyle name="20 % - Accent4 10 2" xfId="432" xr:uid="{00000000-0005-0000-0000-00001C010000}"/>
    <cellStyle name="20 % - Accent4 10 3" xfId="433" xr:uid="{00000000-0005-0000-0000-00001D010000}"/>
    <cellStyle name="20 % - Accent4 10 4" xfId="434" xr:uid="{00000000-0005-0000-0000-00001E010000}"/>
    <cellStyle name="20 % - Accent4 10 5" xfId="435" xr:uid="{00000000-0005-0000-0000-00001F010000}"/>
    <cellStyle name="20 % - Accent4 11" xfId="436" xr:uid="{00000000-0005-0000-0000-000020010000}"/>
    <cellStyle name="20 % - Accent4 11 2" xfId="437" xr:uid="{00000000-0005-0000-0000-000021010000}"/>
    <cellStyle name="20 % - Accent4 11 3" xfId="438" xr:uid="{00000000-0005-0000-0000-000022010000}"/>
    <cellStyle name="20 % - Accent4 11 4" xfId="439" xr:uid="{00000000-0005-0000-0000-000023010000}"/>
    <cellStyle name="20 % - Accent4 11 5" xfId="440" xr:uid="{00000000-0005-0000-0000-000024010000}"/>
    <cellStyle name="20 % - Accent4 12" xfId="441" xr:uid="{00000000-0005-0000-0000-000025010000}"/>
    <cellStyle name="20 % - Accent4 12 2" xfId="442" xr:uid="{00000000-0005-0000-0000-000026010000}"/>
    <cellStyle name="20 % - Accent4 12 3" xfId="443" xr:uid="{00000000-0005-0000-0000-000027010000}"/>
    <cellStyle name="20 % - Accent4 12 4" xfId="444" xr:uid="{00000000-0005-0000-0000-000028010000}"/>
    <cellStyle name="20 % - Accent4 12 5" xfId="445" xr:uid="{00000000-0005-0000-0000-000029010000}"/>
    <cellStyle name="20 % - Accent4 13" xfId="446" xr:uid="{00000000-0005-0000-0000-00002A010000}"/>
    <cellStyle name="20 % - Accent4 13 2" xfId="447" xr:uid="{00000000-0005-0000-0000-00002B010000}"/>
    <cellStyle name="20 % - Accent4 13 3" xfId="448" xr:uid="{00000000-0005-0000-0000-00002C010000}"/>
    <cellStyle name="20 % - Accent4 14" xfId="449" xr:uid="{00000000-0005-0000-0000-00002D010000}"/>
    <cellStyle name="20 % - Accent4 14 2" xfId="450" xr:uid="{00000000-0005-0000-0000-00002E010000}"/>
    <cellStyle name="20 % - Accent4 14 3" xfId="451" xr:uid="{00000000-0005-0000-0000-00002F010000}"/>
    <cellStyle name="20 % - Accent4 15" xfId="452" xr:uid="{00000000-0005-0000-0000-000030010000}"/>
    <cellStyle name="20 % - Accent4 15 2" xfId="453" xr:uid="{00000000-0005-0000-0000-000031010000}"/>
    <cellStyle name="20 % - Accent4 15 3" xfId="454" xr:uid="{00000000-0005-0000-0000-000032010000}"/>
    <cellStyle name="20 % - Accent4 16" xfId="455" xr:uid="{00000000-0005-0000-0000-000033010000}"/>
    <cellStyle name="20 % - Accent4 17" xfId="456" xr:uid="{00000000-0005-0000-0000-000034010000}"/>
    <cellStyle name="20 % - Accent4 2" xfId="35" xr:uid="{00000000-0005-0000-0000-000035010000}"/>
    <cellStyle name="20 % - Accent4 2 10" xfId="457" xr:uid="{00000000-0005-0000-0000-000036010000}"/>
    <cellStyle name="20 % - Accent4 2 11" xfId="458" xr:uid="{00000000-0005-0000-0000-000037010000}"/>
    <cellStyle name="20 % - Accent4 2 12" xfId="459" xr:uid="{00000000-0005-0000-0000-000038010000}"/>
    <cellStyle name="20 % - Accent4 2 13" xfId="460" xr:uid="{00000000-0005-0000-0000-000039010000}"/>
    <cellStyle name="20 % - Accent4 2 14" xfId="461" xr:uid="{00000000-0005-0000-0000-00003A010000}"/>
    <cellStyle name="20 % - Accent4 2 15" xfId="462" xr:uid="{00000000-0005-0000-0000-00003B010000}"/>
    <cellStyle name="20 % - Accent4 2 2" xfId="36" xr:uid="{00000000-0005-0000-0000-00003C010000}"/>
    <cellStyle name="20 % - Accent4 2 2 2" xfId="463" xr:uid="{00000000-0005-0000-0000-00003D010000}"/>
    <cellStyle name="20 % - Accent4 2 2 2 2" xfId="464" xr:uid="{00000000-0005-0000-0000-00003E010000}"/>
    <cellStyle name="20 % - Accent4 2 2 2 2 2" xfId="465" xr:uid="{00000000-0005-0000-0000-00003F010000}"/>
    <cellStyle name="20 % - Accent4 2 2 2 3" xfId="466" xr:uid="{00000000-0005-0000-0000-000040010000}"/>
    <cellStyle name="20 % - Accent4 2 2 3" xfId="467" xr:uid="{00000000-0005-0000-0000-000041010000}"/>
    <cellStyle name="20 % - Accent4 2 2 3 2" xfId="468" xr:uid="{00000000-0005-0000-0000-000042010000}"/>
    <cellStyle name="20 % - Accent4 2 2 4" xfId="469" xr:uid="{00000000-0005-0000-0000-000043010000}"/>
    <cellStyle name="20 % - Accent4 2 2 5" xfId="470" xr:uid="{00000000-0005-0000-0000-000044010000}"/>
    <cellStyle name="20 % - Accent4 2 3" xfId="37" xr:uid="{00000000-0005-0000-0000-000045010000}"/>
    <cellStyle name="20 % - Accent4 2 3 2" xfId="471" xr:uid="{00000000-0005-0000-0000-000046010000}"/>
    <cellStyle name="20 % - Accent4 2 3 2 2" xfId="472" xr:uid="{00000000-0005-0000-0000-000047010000}"/>
    <cellStyle name="20 % - Accent4 2 3 3" xfId="473" xr:uid="{00000000-0005-0000-0000-000048010000}"/>
    <cellStyle name="20 % - Accent4 2 3 4" xfId="474" xr:uid="{00000000-0005-0000-0000-000049010000}"/>
    <cellStyle name="20 % - Accent4 2 4" xfId="38" xr:uid="{00000000-0005-0000-0000-00004A010000}"/>
    <cellStyle name="20 % - Accent4 2 4 2" xfId="475" xr:uid="{00000000-0005-0000-0000-00004B010000}"/>
    <cellStyle name="20 % - Accent4 2 4 3" xfId="476" xr:uid="{00000000-0005-0000-0000-00004C010000}"/>
    <cellStyle name="20 % - Accent4 2 5" xfId="39" xr:uid="{00000000-0005-0000-0000-00004D010000}"/>
    <cellStyle name="20 % - Accent4 2 6" xfId="477" xr:uid="{00000000-0005-0000-0000-00004E010000}"/>
    <cellStyle name="20 % - Accent4 2 7" xfId="478" xr:uid="{00000000-0005-0000-0000-00004F010000}"/>
    <cellStyle name="20 % - Accent4 2 8" xfId="479" xr:uid="{00000000-0005-0000-0000-000050010000}"/>
    <cellStyle name="20 % - Accent4 2 9" xfId="480" xr:uid="{00000000-0005-0000-0000-000051010000}"/>
    <cellStyle name="20 % - Accent4 3" xfId="40" xr:uid="{00000000-0005-0000-0000-000052010000}"/>
    <cellStyle name="20 % - Accent4 3 2" xfId="41" xr:uid="{00000000-0005-0000-0000-000053010000}"/>
    <cellStyle name="20 % - Accent4 3 2 2" xfId="481" xr:uid="{00000000-0005-0000-0000-000054010000}"/>
    <cellStyle name="20 % - Accent4 3 2 2 2" xfId="482" xr:uid="{00000000-0005-0000-0000-000055010000}"/>
    <cellStyle name="20 % - Accent4 3 2 3" xfId="483" xr:uid="{00000000-0005-0000-0000-000056010000}"/>
    <cellStyle name="20 % - Accent4 3 3" xfId="484" xr:uid="{00000000-0005-0000-0000-000057010000}"/>
    <cellStyle name="20 % - Accent4 3 3 2" xfId="485" xr:uid="{00000000-0005-0000-0000-000058010000}"/>
    <cellStyle name="20 % - Accent4 3 4" xfId="486" xr:uid="{00000000-0005-0000-0000-000059010000}"/>
    <cellStyle name="20 % - Accent4 3 5" xfId="487" xr:uid="{00000000-0005-0000-0000-00005A010000}"/>
    <cellStyle name="20 % - Accent4 4" xfId="42" xr:uid="{00000000-0005-0000-0000-00005B010000}"/>
    <cellStyle name="20 % - Accent4 4 2" xfId="43" xr:uid="{00000000-0005-0000-0000-00005C010000}"/>
    <cellStyle name="20 % - Accent4 5" xfId="44" xr:uid="{00000000-0005-0000-0000-00005D010000}"/>
    <cellStyle name="20 % - Accent4 5 2" xfId="488" xr:uid="{00000000-0005-0000-0000-00005E010000}"/>
    <cellStyle name="20 % - Accent4 5 3" xfId="489" xr:uid="{00000000-0005-0000-0000-00005F010000}"/>
    <cellStyle name="20 % - Accent4 5 4" xfId="490" xr:uid="{00000000-0005-0000-0000-000060010000}"/>
    <cellStyle name="20 % - Accent4 5 5" xfId="491" xr:uid="{00000000-0005-0000-0000-000061010000}"/>
    <cellStyle name="20 % - Accent4 5 6" xfId="492" xr:uid="{00000000-0005-0000-0000-000062010000}"/>
    <cellStyle name="20 % - Accent4 6" xfId="493" xr:uid="{00000000-0005-0000-0000-000063010000}"/>
    <cellStyle name="20 % - Accent4 6 2" xfId="494" xr:uid="{00000000-0005-0000-0000-000064010000}"/>
    <cellStyle name="20 % - Accent4 6 3" xfId="495" xr:uid="{00000000-0005-0000-0000-000065010000}"/>
    <cellStyle name="20 % - Accent4 6 4" xfId="496" xr:uid="{00000000-0005-0000-0000-000066010000}"/>
    <cellStyle name="20 % - Accent4 6 5" xfId="497" xr:uid="{00000000-0005-0000-0000-000067010000}"/>
    <cellStyle name="20 % - Accent4 6 6" xfId="498" xr:uid="{00000000-0005-0000-0000-000068010000}"/>
    <cellStyle name="20 % - Accent4 7" xfId="499" xr:uid="{00000000-0005-0000-0000-000069010000}"/>
    <cellStyle name="20 % - Accent4 7 2" xfId="500" xr:uid="{00000000-0005-0000-0000-00006A010000}"/>
    <cellStyle name="20 % - Accent4 7 3" xfId="501" xr:uid="{00000000-0005-0000-0000-00006B010000}"/>
    <cellStyle name="20 % - Accent4 7 4" xfId="502" xr:uid="{00000000-0005-0000-0000-00006C010000}"/>
    <cellStyle name="20 % - Accent4 7 5" xfId="503" xr:uid="{00000000-0005-0000-0000-00006D010000}"/>
    <cellStyle name="20 % - Accent4 8" xfId="504" xr:uid="{00000000-0005-0000-0000-00006E010000}"/>
    <cellStyle name="20 % - Accent4 8 2" xfId="505" xr:uid="{00000000-0005-0000-0000-00006F010000}"/>
    <cellStyle name="20 % - Accent4 8 3" xfId="506" xr:uid="{00000000-0005-0000-0000-000070010000}"/>
    <cellStyle name="20 % - Accent4 8 4" xfId="507" xr:uid="{00000000-0005-0000-0000-000071010000}"/>
    <cellStyle name="20 % - Accent4 8 5" xfId="508" xr:uid="{00000000-0005-0000-0000-000072010000}"/>
    <cellStyle name="20 % - Accent4 9" xfId="509" xr:uid="{00000000-0005-0000-0000-000073010000}"/>
    <cellStyle name="20 % - Accent4 9 2" xfId="510" xr:uid="{00000000-0005-0000-0000-000074010000}"/>
    <cellStyle name="20 % - Accent4 9 3" xfId="511" xr:uid="{00000000-0005-0000-0000-000075010000}"/>
    <cellStyle name="20 % - Accent4 9 4" xfId="512" xr:uid="{00000000-0005-0000-0000-000076010000}"/>
    <cellStyle name="20 % - Accent4 9 5" xfId="513" xr:uid="{00000000-0005-0000-0000-000077010000}"/>
    <cellStyle name="20 % - Accent5" xfId="45" builtinId="46" customBuiltin="1"/>
    <cellStyle name="20 % - Accent5 10" xfId="514" xr:uid="{00000000-0005-0000-0000-000079010000}"/>
    <cellStyle name="20 % - Accent5 10 2" xfId="515" xr:uid="{00000000-0005-0000-0000-00007A010000}"/>
    <cellStyle name="20 % - Accent5 10 3" xfId="516" xr:uid="{00000000-0005-0000-0000-00007B010000}"/>
    <cellStyle name="20 % - Accent5 10 4" xfId="517" xr:uid="{00000000-0005-0000-0000-00007C010000}"/>
    <cellStyle name="20 % - Accent5 10 5" xfId="518" xr:uid="{00000000-0005-0000-0000-00007D010000}"/>
    <cellStyle name="20 % - Accent5 11" xfId="519" xr:uid="{00000000-0005-0000-0000-00007E010000}"/>
    <cellStyle name="20 % - Accent5 11 2" xfId="520" xr:uid="{00000000-0005-0000-0000-00007F010000}"/>
    <cellStyle name="20 % - Accent5 11 3" xfId="521" xr:uid="{00000000-0005-0000-0000-000080010000}"/>
    <cellStyle name="20 % - Accent5 11 4" xfId="522" xr:uid="{00000000-0005-0000-0000-000081010000}"/>
    <cellStyle name="20 % - Accent5 11 5" xfId="523" xr:uid="{00000000-0005-0000-0000-000082010000}"/>
    <cellStyle name="20 % - Accent5 12" xfId="524" xr:uid="{00000000-0005-0000-0000-000083010000}"/>
    <cellStyle name="20 % - Accent5 12 2" xfId="525" xr:uid="{00000000-0005-0000-0000-000084010000}"/>
    <cellStyle name="20 % - Accent5 12 3" xfId="526" xr:uid="{00000000-0005-0000-0000-000085010000}"/>
    <cellStyle name="20 % - Accent5 12 4" xfId="527" xr:uid="{00000000-0005-0000-0000-000086010000}"/>
    <cellStyle name="20 % - Accent5 12 5" xfId="528" xr:uid="{00000000-0005-0000-0000-000087010000}"/>
    <cellStyle name="20 % - Accent5 13" xfId="529" xr:uid="{00000000-0005-0000-0000-000088010000}"/>
    <cellStyle name="20 % - Accent5 13 2" xfId="530" xr:uid="{00000000-0005-0000-0000-000089010000}"/>
    <cellStyle name="20 % - Accent5 13 3" xfId="531" xr:uid="{00000000-0005-0000-0000-00008A010000}"/>
    <cellStyle name="20 % - Accent5 14" xfId="532" xr:uid="{00000000-0005-0000-0000-00008B010000}"/>
    <cellStyle name="20 % - Accent5 14 2" xfId="533" xr:uid="{00000000-0005-0000-0000-00008C010000}"/>
    <cellStyle name="20 % - Accent5 14 3" xfId="534" xr:uid="{00000000-0005-0000-0000-00008D010000}"/>
    <cellStyle name="20 % - Accent5 15" xfId="535" xr:uid="{00000000-0005-0000-0000-00008E010000}"/>
    <cellStyle name="20 % - Accent5 15 2" xfId="536" xr:uid="{00000000-0005-0000-0000-00008F010000}"/>
    <cellStyle name="20 % - Accent5 15 3" xfId="537" xr:uid="{00000000-0005-0000-0000-000090010000}"/>
    <cellStyle name="20 % - Accent5 16" xfId="538" xr:uid="{00000000-0005-0000-0000-000091010000}"/>
    <cellStyle name="20 % - Accent5 17" xfId="539" xr:uid="{00000000-0005-0000-0000-000092010000}"/>
    <cellStyle name="20 % - Accent5 2" xfId="46" xr:uid="{00000000-0005-0000-0000-000093010000}"/>
    <cellStyle name="20 % - Accent5 2 10" xfId="540" xr:uid="{00000000-0005-0000-0000-000094010000}"/>
    <cellStyle name="20 % - Accent5 2 11" xfId="541" xr:uid="{00000000-0005-0000-0000-000095010000}"/>
    <cellStyle name="20 % - Accent5 2 12" xfId="542" xr:uid="{00000000-0005-0000-0000-000096010000}"/>
    <cellStyle name="20 % - Accent5 2 13" xfId="543" xr:uid="{00000000-0005-0000-0000-000097010000}"/>
    <cellStyle name="20 % - Accent5 2 14" xfId="544" xr:uid="{00000000-0005-0000-0000-000098010000}"/>
    <cellStyle name="20 % - Accent5 2 15" xfId="545" xr:uid="{00000000-0005-0000-0000-000099010000}"/>
    <cellStyle name="20 % - Accent5 2 2" xfId="47" xr:uid="{00000000-0005-0000-0000-00009A010000}"/>
    <cellStyle name="20 % - Accent5 2 2 2" xfId="546" xr:uid="{00000000-0005-0000-0000-00009B010000}"/>
    <cellStyle name="20 % - Accent5 2 2 2 2" xfId="547" xr:uid="{00000000-0005-0000-0000-00009C010000}"/>
    <cellStyle name="20 % - Accent5 2 2 2 2 2" xfId="548" xr:uid="{00000000-0005-0000-0000-00009D010000}"/>
    <cellStyle name="20 % - Accent5 2 2 2 3" xfId="549" xr:uid="{00000000-0005-0000-0000-00009E010000}"/>
    <cellStyle name="20 % - Accent5 2 2 3" xfId="550" xr:uid="{00000000-0005-0000-0000-00009F010000}"/>
    <cellStyle name="20 % - Accent5 2 2 3 2" xfId="551" xr:uid="{00000000-0005-0000-0000-0000A0010000}"/>
    <cellStyle name="20 % - Accent5 2 2 4" xfId="552" xr:uid="{00000000-0005-0000-0000-0000A1010000}"/>
    <cellStyle name="20 % - Accent5 2 2 5" xfId="553" xr:uid="{00000000-0005-0000-0000-0000A2010000}"/>
    <cellStyle name="20 % - Accent5 2 3" xfId="48" xr:uid="{00000000-0005-0000-0000-0000A3010000}"/>
    <cellStyle name="20 % - Accent5 2 3 2" xfId="554" xr:uid="{00000000-0005-0000-0000-0000A4010000}"/>
    <cellStyle name="20 % - Accent5 2 3 2 2" xfId="555" xr:uid="{00000000-0005-0000-0000-0000A5010000}"/>
    <cellStyle name="20 % - Accent5 2 3 3" xfId="556" xr:uid="{00000000-0005-0000-0000-0000A6010000}"/>
    <cellStyle name="20 % - Accent5 2 3 4" xfId="557" xr:uid="{00000000-0005-0000-0000-0000A7010000}"/>
    <cellStyle name="20 % - Accent5 2 4" xfId="49" xr:uid="{00000000-0005-0000-0000-0000A8010000}"/>
    <cellStyle name="20 % - Accent5 2 4 2" xfId="558" xr:uid="{00000000-0005-0000-0000-0000A9010000}"/>
    <cellStyle name="20 % - Accent5 2 4 3" xfId="559" xr:uid="{00000000-0005-0000-0000-0000AA010000}"/>
    <cellStyle name="20 % - Accent5 2 5" xfId="50" xr:uid="{00000000-0005-0000-0000-0000AB010000}"/>
    <cellStyle name="20 % - Accent5 2 6" xfId="560" xr:uid="{00000000-0005-0000-0000-0000AC010000}"/>
    <cellStyle name="20 % - Accent5 2 7" xfId="561" xr:uid="{00000000-0005-0000-0000-0000AD010000}"/>
    <cellStyle name="20 % - Accent5 2 8" xfId="562" xr:uid="{00000000-0005-0000-0000-0000AE010000}"/>
    <cellStyle name="20 % - Accent5 2 9" xfId="563" xr:uid="{00000000-0005-0000-0000-0000AF010000}"/>
    <cellStyle name="20 % - Accent5 3" xfId="51" xr:uid="{00000000-0005-0000-0000-0000B0010000}"/>
    <cellStyle name="20 % - Accent5 3 2" xfId="52" xr:uid="{00000000-0005-0000-0000-0000B1010000}"/>
    <cellStyle name="20 % - Accent5 3 2 2" xfId="564" xr:uid="{00000000-0005-0000-0000-0000B2010000}"/>
    <cellStyle name="20 % - Accent5 3 2 2 2" xfId="565" xr:uid="{00000000-0005-0000-0000-0000B3010000}"/>
    <cellStyle name="20 % - Accent5 3 2 3" xfId="566" xr:uid="{00000000-0005-0000-0000-0000B4010000}"/>
    <cellStyle name="20 % - Accent5 3 3" xfId="567" xr:uid="{00000000-0005-0000-0000-0000B5010000}"/>
    <cellStyle name="20 % - Accent5 3 3 2" xfId="568" xr:uid="{00000000-0005-0000-0000-0000B6010000}"/>
    <cellStyle name="20 % - Accent5 3 4" xfId="569" xr:uid="{00000000-0005-0000-0000-0000B7010000}"/>
    <cellStyle name="20 % - Accent5 3 5" xfId="570" xr:uid="{00000000-0005-0000-0000-0000B8010000}"/>
    <cellStyle name="20 % - Accent5 4" xfId="53" xr:uid="{00000000-0005-0000-0000-0000B9010000}"/>
    <cellStyle name="20 % - Accent5 4 2" xfId="54" xr:uid="{00000000-0005-0000-0000-0000BA010000}"/>
    <cellStyle name="20 % - Accent5 5" xfId="55" xr:uid="{00000000-0005-0000-0000-0000BB010000}"/>
    <cellStyle name="20 % - Accent5 5 2" xfId="571" xr:uid="{00000000-0005-0000-0000-0000BC010000}"/>
    <cellStyle name="20 % - Accent5 5 3" xfId="572" xr:uid="{00000000-0005-0000-0000-0000BD010000}"/>
    <cellStyle name="20 % - Accent5 5 4" xfId="573" xr:uid="{00000000-0005-0000-0000-0000BE010000}"/>
    <cellStyle name="20 % - Accent5 5 5" xfId="574" xr:uid="{00000000-0005-0000-0000-0000BF010000}"/>
    <cellStyle name="20 % - Accent5 5 6" xfId="575" xr:uid="{00000000-0005-0000-0000-0000C0010000}"/>
    <cellStyle name="20 % - Accent5 6" xfId="576" xr:uid="{00000000-0005-0000-0000-0000C1010000}"/>
    <cellStyle name="20 % - Accent5 6 2" xfId="577" xr:uid="{00000000-0005-0000-0000-0000C2010000}"/>
    <cellStyle name="20 % - Accent5 6 3" xfId="578" xr:uid="{00000000-0005-0000-0000-0000C3010000}"/>
    <cellStyle name="20 % - Accent5 6 4" xfId="579" xr:uid="{00000000-0005-0000-0000-0000C4010000}"/>
    <cellStyle name="20 % - Accent5 6 5" xfId="580" xr:uid="{00000000-0005-0000-0000-0000C5010000}"/>
    <cellStyle name="20 % - Accent5 6 6" xfId="581" xr:uid="{00000000-0005-0000-0000-0000C6010000}"/>
    <cellStyle name="20 % - Accent5 7" xfId="582" xr:uid="{00000000-0005-0000-0000-0000C7010000}"/>
    <cellStyle name="20 % - Accent5 7 2" xfId="583" xr:uid="{00000000-0005-0000-0000-0000C8010000}"/>
    <cellStyle name="20 % - Accent5 7 3" xfId="584" xr:uid="{00000000-0005-0000-0000-0000C9010000}"/>
    <cellStyle name="20 % - Accent5 7 4" xfId="585" xr:uid="{00000000-0005-0000-0000-0000CA010000}"/>
    <cellStyle name="20 % - Accent5 7 5" xfId="586" xr:uid="{00000000-0005-0000-0000-0000CB010000}"/>
    <cellStyle name="20 % - Accent5 8" xfId="587" xr:uid="{00000000-0005-0000-0000-0000CC010000}"/>
    <cellStyle name="20 % - Accent5 8 2" xfId="588" xr:uid="{00000000-0005-0000-0000-0000CD010000}"/>
    <cellStyle name="20 % - Accent5 8 3" xfId="589" xr:uid="{00000000-0005-0000-0000-0000CE010000}"/>
    <cellStyle name="20 % - Accent5 8 4" xfId="590" xr:uid="{00000000-0005-0000-0000-0000CF010000}"/>
    <cellStyle name="20 % - Accent5 8 5" xfId="591" xr:uid="{00000000-0005-0000-0000-0000D0010000}"/>
    <cellStyle name="20 % - Accent5 9" xfId="592" xr:uid="{00000000-0005-0000-0000-0000D1010000}"/>
    <cellStyle name="20 % - Accent5 9 2" xfId="593" xr:uid="{00000000-0005-0000-0000-0000D2010000}"/>
    <cellStyle name="20 % - Accent5 9 3" xfId="594" xr:uid="{00000000-0005-0000-0000-0000D3010000}"/>
    <cellStyle name="20 % - Accent5 9 4" xfId="595" xr:uid="{00000000-0005-0000-0000-0000D4010000}"/>
    <cellStyle name="20 % - Accent5 9 5" xfId="596" xr:uid="{00000000-0005-0000-0000-0000D5010000}"/>
    <cellStyle name="20 % - Accent6" xfId="56" builtinId="50" customBuiltin="1"/>
    <cellStyle name="20 % - Accent6 10" xfId="597" xr:uid="{00000000-0005-0000-0000-0000D7010000}"/>
    <cellStyle name="20 % - Accent6 10 2" xfId="598" xr:uid="{00000000-0005-0000-0000-0000D8010000}"/>
    <cellStyle name="20 % - Accent6 10 3" xfId="599" xr:uid="{00000000-0005-0000-0000-0000D9010000}"/>
    <cellStyle name="20 % - Accent6 10 4" xfId="600" xr:uid="{00000000-0005-0000-0000-0000DA010000}"/>
    <cellStyle name="20 % - Accent6 10 5" xfId="601" xr:uid="{00000000-0005-0000-0000-0000DB010000}"/>
    <cellStyle name="20 % - Accent6 11" xfId="602" xr:uid="{00000000-0005-0000-0000-0000DC010000}"/>
    <cellStyle name="20 % - Accent6 11 2" xfId="603" xr:uid="{00000000-0005-0000-0000-0000DD010000}"/>
    <cellStyle name="20 % - Accent6 11 3" xfId="604" xr:uid="{00000000-0005-0000-0000-0000DE010000}"/>
    <cellStyle name="20 % - Accent6 11 4" xfId="605" xr:uid="{00000000-0005-0000-0000-0000DF010000}"/>
    <cellStyle name="20 % - Accent6 11 5" xfId="606" xr:uid="{00000000-0005-0000-0000-0000E0010000}"/>
    <cellStyle name="20 % - Accent6 12" xfId="607" xr:uid="{00000000-0005-0000-0000-0000E1010000}"/>
    <cellStyle name="20 % - Accent6 12 2" xfId="608" xr:uid="{00000000-0005-0000-0000-0000E2010000}"/>
    <cellStyle name="20 % - Accent6 12 3" xfId="609" xr:uid="{00000000-0005-0000-0000-0000E3010000}"/>
    <cellStyle name="20 % - Accent6 12 4" xfId="610" xr:uid="{00000000-0005-0000-0000-0000E4010000}"/>
    <cellStyle name="20 % - Accent6 12 5" xfId="611" xr:uid="{00000000-0005-0000-0000-0000E5010000}"/>
    <cellStyle name="20 % - Accent6 13" xfId="612" xr:uid="{00000000-0005-0000-0000-0000E6010000}"/>
    <cellStyle name="20 % - Accent6 13 2" xfId="613" xr:uid="{00000000-0005-0000-0000-0000E7010000}"/>
    <cellStyle name="20 % - Accent6 13 3" xfId="614" xr:uid="{00000000-0005-0000-0000-0000E8010000}"/>
    <cellStyle name="20 % - Accent6 14" xfId="615" xr:uid="{00000000-0005-0000-0000-0000E9010000}"/>
    <cellStyle name="20 % - Accent6 14 2" xfId="616" xr:uid="{00000000-0005-0000-0000-0000EA010000}"/>
    <cellStyle name="20 % - Accent6 14 3" xfId="617" xr:uid="{00000000-0005-0000-0000-0000EB010000}"/>
    <cellStyle name="20 % - Accent6 15" xfId="618" xr:uid="{00000000-0005-0000-0000-0000EC010000}"/>
    <cellStyle name="20 % - Accent6 15 2" xfId="619" xr:uid="{00000000-0005-0000-0000-0000ED010000}"/>
    <cellStyle name="20 % - Accent6 15 3" xfId="620" xr:uid="{00000000-0005-0000-0000-0000EE010000}"/>
    <cellStyle name="20 % - Accent6 16" xfId="621" xr:uid="{00000000-0005-0000-0000-0000EF010000}"/>
    <cellStyle name="20 % - Accent6 17" xfId="622" xr:uid="{00000000-0005-0000-0000-0000F0010000}"/>
    <cellStyle name="20 % - Accent6 2" xfId="57" xr:uid="{00000000-0005-0000-0000-0000F1010000}"/>
    <cellStyle name="20 % - Accent6 2 10" xfId="623" xr:uid="{00000000-0005-0000-0000-0000F2010000}"/>
    <cellStyle name="20 % - Accent6 2 11" xfId="624" xr:uid="{00000000-0005-0000-0000-0000F3010000}"/>
    <cellStyle name="20 % - Accent6 2 12" xfId="625" xr:uid="{00000000-0005-0000-0000-0000F4010000}"/>
    <cellStyle name="20 % - Accent6 2 13" xfId="626" xr:uid="{00000000-0005-0000-0000-0000F5010000}"/>
    <cellStyle name="20 % - Accent6 2 14" xfId="627" xr:uid="{00000000-0005-0000-0000-0000F6010000}"/>
    <cellStyle name="20 % - Accent6 2 15" xfId="628" xr:uid="{00000000-0005-0000-0000-0000F7010000}"/>
    <cellStyle name="20 % - Accent6 2 2" xfId="58" xr:uid="{00000000-0005-0000-0000-0000F8010000}"/>
    <cellStyle name="20 % - Accent6 2 2 2" xfId="629" xr:uid="{00000000-0005-0000-0000-0000F9010000}"/>
    <cellStyle name="20 % - Accent6 2 2 2 2" xfId="630" xr:uid="{00000000-0005-0000-0000-0000FA010000}"/>
    <cellStyle name="20 % - Accent6 2 2 2 2 2" xfId="631" xr:uid="{00000000-0005-0000-0000-0000FB010000}"/>
    <cellStyle name="20 % - Accent6 2 2 2 3" xfId="632" xr:uid="{00000000-0005-0000-0000-0000FC010000}"/>
    <cellStyle name="20 % - Accent6 2 2 3" xfId="633" xr:uid="{00000000-0005-0000-0000-0000FD010000}"/>
    <cellStyle name="20 % - Accent6 2 2 3 2" xfId="634" xr:uid="{00000000-0005-0000-0000-0000FE010000}"/>
    <cellStyle name="20 % - Accent6 2 2 4" xfId="635" xr:uid="{00000000-0005-0000-0000-0000FF010000}"/>
    <cellStyle name="20 % - Accent6 2 2 5" xfId="636" xr:uid="{00000000-0005-0000-0000-000000020000}"/>
    <cellStyle name="20 % - Accent6 2 3" xfId="59" xr:uid="{00000000-0005-0000-0000-000001020000}"/>
    <cellStyle name="20 % - Accent6 2 3 2" xfId="637" xr:uid="{00000000-0005-0000-0000-000002020000}"/>
    <cellStyle name="20 % - Accent6 2 3 2 2" xfId="638" xr:uid="{00000000-0005-0000-0000-000003020000}"/>
    <cellStyle name="20 % - Accent6 2 3 3" xfId="639" xr:uid="{00000000-0005-0000-0000-000004020000}"/>
    <cellStyle name="20 % - Accent6 2 3 4" xfId="640" xr:uid="{00000000-0005-0000-0000-000005020000}"/>
    <cellStyle name="20 % - Accent6 2 4" xfId="60" xr:uid="{00000000-0005-0000-0000-000006020000}"/>
    <cellStyle name="20 % - Accent6 2 4 2" xfId="641" xr:uid="{00000000-0005-0000-0000-000007020000}"/>
    <cellStyle name="20 % - Accent6 2 4 3" xfId="642" xr:uid="{00000000-0005-0000-0000-000008020000}"/>
    <cellStyle name="20 % - Accent6 2 5" xfId="61" xr:uid="{00000000-0005-0000-0000-000009020000}"/>
    <cellStyle name="20 % - Accent6 2 6" xfId="643" xr:uid="{00000000-0005-0000-0000-00000A020000}"/>
    <cellStyle name="20 % - Accent6 2 7" xfId="644" xr:uid="{00000000-0005-0000-0000-00000B020000}"/>
    <cellStyle name="20 % - Accent6 2 8" xfId="645" xr:uid="{00000000-0005-0000-0000-00000C020000}"/>
    <cellStyle name="20 % - Accent6 2 9" xfId="646" xr:uid="{00000000-0005-0000-0000-00000D020000}"/>
    <cellStyle name="20 % - Accent6 3" xfId="62" xr:uid="{00000000-0005-0000-0000-00000E020000}"/>
    <cellStyle name="20 % - Accent6 3 2" xfId="63" xr:uid="{00000000-0005-0000-0000-00000F020000}"/>
    <cellStyle name="20 % - Accent6 3 2 2" xfId="647" xr:uid="{00000000-0005-0000-0000-000010020000}"/>
    <cellStyle name="20 % - Accent6 3 2 2 2" xfId="648" xr:uid="{00000000-0005-0000-0000-000011020000}"/>
    <cellStyle name="20 % - Accent6 3 2 3" xfId="649" xr:uid="{00000000-0005-0000-0000-000012020000}"/>
    <cellStyle name="20 % - Accent6 3 3" xfId="650" xr:uid="{00000000-0005-0000-0000-000013020000}"/>
    <cellStyle name="20 % - Accent6 3 3 2" xfId="651" xr:uid="{00000000-0005-0000-0000-000014020000}"/>
    <cellStyle name="20 % - Accent6 3 4" xfId="652" xr:uid="{00000000-0005-0000-0000-000015020000}"/>
    <cellStyle name="20 % - Accent6 3 5" xfId="653" xr:uid="{00000000-0005-0000-0000-000016020000}"/>
    <cellStyle name="20 % - Accent6 4" xfId="64" xr:uid="{00000000-0005-0000-0000-000017020000}"/>
    <cellStyle name="20 % - Accent6 4 2" xfId="65" xr:uid="{00000000-0005-0000-0000-000018020000}"/>
    <cellStyle name="20 % - Accent6 5" xfId="66" xr:uid="{00000000-0005-0000-0000-000019020000}"/>
    <cellStyle name="20 % - Accent6 5 2" xfId="654" xr:uid="{00000000-0005-0000-0000-00001A020000}"/>
    <cellStyle name="20 % - Accent6 5 3" xfId="655" xr:uid="{00000000-0005-0000-0000-00001B020000}"/>
    <cellStyle name="20 % - Accent6 5 4" xfId="656" xr:uid="{00000000-0005-0000-0000-00001C020000}"/>
    <cellStyle name="20 % - Accent6 5 5" xfId="657" xr:uid="{00000000-0005-0000-0000-00001D020000}"/>
    <cellStyle name="20 % - Accent6 5 6" xfId="658" xr:uid="{00000000-0005-0000-0000-00001E020000}"/>
    <cellStyle name="20 % - Accent6 6" xfId="659" xr:uid="{00000000-0005-0000-0000-00001F020000}"/>
    <cellStyle name="20 % - Accent6 6 2" xfId="660" xr:uid="{00000000-0005-0000-0000-000020020000}"/>
    <cellStyle name="20 % - Accent6 6 3" xfId="661" xr:uid="{00000000-0005-0000-0000-000021020000}"/>
    <cellStyle name="20 % - Accent6 6 4" xfId="662" xr:uid="{00000000-0005-0000-0000-000022020000}"/>
    <cellStyle name="20 % - Accent6 6 5" xfId="663" xr:uid="{00000000-0005-0000-0000-000023020000}"/>
    <cellStyle name="20 % - Accent6 6 6" xfId="664" xr:uid="{00000000-0005-0000-0000-000024020000}"/>
    <cellStyle name="20 % - Accent6 7" xfId="665" xr:uid="{00000000-0005-0000-0000-000025020000}"/>
    <cellStyle name="20 % - Accent6 7 2" xfId="666" xr:uid="{00000000-0005-0000-0000-000026020000}"/>
    <cellStyle name="20 % - Accent6 7 3" xfId="667" xr:uid="{00000000-0005-0000-0000-000027020000}"/>
    <cellStyle name="20 % - Accent6 7 4" xfId="668" xr:uid="{00000000-0005-0000-0000-000028020000}"/>
    <cellStyle name="20 % - Accent6 7 5" xfId="669" xr:uid="{00000000-0005-0000-0000-000029020000}"/>
    <cellStyle name="20 % - Accent6 8" xfId="670" xr:uid="{00000000-0005-0000-0000-00002A020000}"/>
    <cellStyle name="20 % - Accent6 8 2" xfId="671" xr:uid="{00000000-0005-0000-0000-00002B020000}"/>
    <cellStyle name="20 % - Accent6 8 3" xfId="672" xr:uid="{00000000-0005-0000-0000-00002C020000}"/>
    <cellStyle name="20 % - Accent6 8 4" xfId="673" xr:uid="{00000000-0005-0000-0000-00002D020000}"/>
    <cellStyle name="20 % - Accent6 8 5" xfId="674" xr:uid="{00000000-0005-0000-0000-00002E020000}"/>
    <cellStyle name="20 % - Accent6 9" xfId="675" xr:uid="{00000000-0005-0000-0000-00002F020000}"/>
    <cellStyle name="20 % - Accent6 9 2" xfId="676" xr:uid="{00000000-0005-0000-0000-000030020000}"/>
    <cellStyle name="20 % - Accent6 9 3" xfId="677" xr:uid="{00000000-0005-0000-0000-000031020000}"/>
    <cellStyle name="20 % - Accent6 9 4" xfId="678" xr:uid="{00000000-0005-0000-0000-000032020000}"/>
    <cellStyle name="20 % - Accent6 9 5" xfId="679" xr:uid="{00000000-0005-0000-0000-000033020000}"/>
    <cellStyle name="40 % - Accent1" xfId="67" builtinId="31" customBuiltin="1"/>
    <cellStyle name="40 % - Accent1 10" xfId="680" xr:uid="{00000000-0005-0000-0000-000035020000}"/>
    <cellStyle name="40 % - Accent1 10 2" xfId="681" xr:uid="{00000000-0005-0000-0000-000036020000}"/>
    <cellStyle name="40 % - Accent1 10 3" xfId="682" xr:uid="{00000000-0005-0000-0000-000037020000}"/>
    <cellStyle name="40 % - Accent1 10 4" xfId="683" xr:uid="{00000000-0005-0000-0000-000038020000}"/>
    <cellStyle name="40 % - Accent1 10 5" xfId="684" xr:uid="{00000000-0005-0000-0000-000039020000}"/>
    <cellStyle name="40 % - Accent1 11" xfId="685" xr:uid="{00000000-0005-0000-0000-00003A020000}"/>
    <cellStyle name="40 % - Accent1 11 2" xfId="686" xr:uid="{00000000-0005-0000-0000-00003B020000}"/>
    <cellStyle name="40 % - Accent1 11 3" xfId="687" xr:uid="{00000000-0005-0000-0000-00003C020000}"/>
    <cellStyle name="40 % - Accent1 11 4" xfId="688" xr:uid="{00000000-0005-0000-0000-00003D020000}"/>
    <cellStyle name="40 % - Accent1 11 5" xfId="689" xr:uid="{00000000-0005-0000-0000-00003E020000}"/>
    <cellStyle name="40 % - Accent1 12" xfId="690" xr:uid="{00000000-0005-0000-0000-00003F020000}"/>
    <cellStyle name="40 % - Accent1 12 2" xfId="691" xr:uid="{00000000-0005-0000-0000-000040020000}"/>
    <cellStyle name="40 % - Accent1 12 3" xfId="692" xr:uid="{00000000-0005-0000-0000-000041020000}"/>
    <cellStyle name="40 % - Accent1 12 4" xfId="693" xr:uid="{00000000-0005-0000-0000-000042020000}"/>
    <cellStyle name="40 % - Accent1 12 5" xfId="694" xr:uid="{00000000-0005-0000-0000-000043020000}"/>
    <cellStyle name="40 % - Accent1 13" xfId="695" xr:uid="{00000000-0005-0000-0000-000044020000}"/>
    <cellStyle name="40 % - Accent1 13 2" xfId="696" xr:uid="{00000000-0005-0000-0000-000045020000}"/>
    <cellStyle name="40 % - Accent1 13 3" xfId="697" xr:uid="{00000000-0005-0000-0000-000046020000}"/>
    <cellStyle name="40 % - Accent1 14" xfId="698" xr:uid="{00000000-0005-0000-0000-000047020000}"/>
    <cellStyle name="40 % - Accent1 14 2" xfId="699" xr:uid="{00000000-0005-0000-0000-000048020000}"/>
    <cellStyle name="40 % - Accent1 14 3" xfId="700" xr:uid="{00000000-0005-0000-0000-000049020000}"/>
    <cellStyle name="40 % - Accent1 15" xfId="701" xr:uid="{00000000-0005-0000-0000-00004A020000}"/>
    <cellStyle name="40 % - Accent1 15 2" xfId="702" xr:uid="{00000000-0005-0000-0000-00004B020000}"/>
    <cellStyle name="40 % - Accent1 15 3" xfId="703" xr:uid="{00000000-0005-0000-0000-00004C020000}"/>
    <cellStyle name="40 % - Accent1 16" xfId="704" xr:uid="{00000000-0005-0000-0000-00004D020000}"/>
    <cellStyle name="40 % - Accent1 17" xfId="705" xr:uid="{00000000-0005-0000-0000-00004E020000}"/>
    <cellStyle name="40 % - Accent1 2" xfId="68" xr:uid="{00000000-0005-0000-0000-00004F020000}"/>
    <cellStyle name="40 % - Accent1 2 10" xfId="706" xr:uid="{00000000-0005-0000-0000-000050020000}"/>
    <cellStyle name="40 % - Accent1 2 11" xfId="707" xr:uid="{00000000-0005-0000-0000-000051020000}"/>
    <cellStyle name="40 % - Accent1 2 12" xfId="708" xr:uid="{00000000-0005-0000-0000-000052020000}"/>
    <cellStyle name="40 % - Accent1 2 13" xfId="709" xr:uid="{00000000-0005-0000-0000-000053020000}"/>
    <cellStyle name="40 % - Accent1 2 14" xfId="710" xr:uid="{00000000-0005-0000-0000-000054020000}"/>
    <cellStyle name="40 % - Accent1 2 15" xfId="711" xr:uid="{00000000-0005-0000-0000-000055020000}"/>
    <cellStyle name="40 % - Accent1 2 2" xfId="69" xr:uid="{00000000-0005-0000-0000-000056020000}"/>
    <cellStyle name="40 % - Accent1 2 2 2" xfId="712" xr:uid="{00000000-0005-0000-0000-000057020000}"/>
    <cellStyle name="40 % - Accent1 2 2 2 2" xfId="713" xr:uid="{00000000-0005-0000-0000-000058020000}"/>
    <cellStyle name="40 % - Accent1 2 2 2 2 2" xfId="714" xr:uid="{00000000-0005-0000-0000-000059020000}"/>
    <cellStyle name="40 % - Accent1 2 2 2 3" xfId="715" xr:uid="{00000000-0005-0000-0000-00005A020000}"/>
    <cellStyle name="40 % - Accent1 2 2 3" xfId="716" xr:uid="{00000000-0005-0000-0000-00005B020000}"/>
    <cellStyle name="40 % - Accent1 2 2 3 2" xfId="717" xr:uid="{00000000-0005-0000-0000-00005C020000}"/>
    <cellStyle name="40 % - Accent1 2 2 4" xfId="718" xr:uid="{00000000-0005-0000-0000-00005D020000}"/>
    <cellStyle name="40 % - Accent1 2 2 5" xfId="719" xr:uid="{00000000-0005-0000-0000-00005E020000}"/>
    <cellStyle name="40 % - Accent1 2 3" xfId="70" xr:uid="{00000000-0005-0000-0000-00005F020000}"/>
    <cellStyle name="40 % - Accent1 2 3 2" xfId="720" xr:uid="{00000000-0005-0000-0000-000060020000}"/>
    <cellStyle name="40 % - Accent1 2 3 2 2" xfId="721" xr:uid="{00000000-0005-0000-0000-000061020000}"/>
    <cellStyle name="40 % - Accent1 2 3 3" xfId="722" xr:uid="{00000000-0005-0000-0000-000062020000}"/>
    <cellStyle name="40 % - Accent1 2 3 4" xfId="723" xr:uid="{00000000-0005-0000-0000-000063020000}"/>
    <cellStyle name="40 % - Accent1 2 4" xfId="71" xr:uid="{00000000-0005-0000-0000-000064020000}"/>
    <cellStyle name="40 % - Accent1 2 4 2" xfId="724" xr:uid="{00000000-0005-0000-0000-000065020000}"/>
    <cellStyle name="40 % - Accent1 2 4 3" xfId="725" xr:uid="{00000000-0005-0000-0000-000066020000}"/>
    <cellStyle name="40 % - Accent1 2 5" xfId="72" xr:uid="{00000000-0005-0000-0000-000067020000}"/>
    <cellStyle name="40 % - Accent1 2 6" xfId="726" xr:uid="{00000000-0005-0000-0000-000068020000}"/>
    <cellStyle name="40 % - Accent1 2 7" xfId="727" xr:uid="{00000000-0005-0000-0000-000069020000}"/>
    <cellStyle name="40 % - Accent1 2 8" xfId="728" xr:uid="{00000000-0005-0000-0000-00006A020000}"/>
    <cellStyle name="40 % - Accent1 2 9" xfId="729" xr:uid="{00000000-0005-0000-0000-00006B020000}"/>
    <cellStyle name="40 % - Accent1 3" xfId="73" xr:uid="{00000000-0005-0000-0000-00006C020000}"/>
    <cellStyle name="40 % - Accent1 3 2" xfId="74" xr:uid="{00000000-0005-0000-0000-00006D020000}"/>
    <cellStyle name="40 % - Accent1 3 2 2" xfId="730" xr:uid="{00000000-0005-0000-0000-00006E020000}"/>
    <cellStyle name="40 % - Accent1 3 2 2 2" xfId="731" xr:uid="{00000000-0005-0000-0000-00006F020000}"/>
    <cellStyle name="40 % - Accent1 3 2 3" xfId="732" xr:uid="{00000000-0005-0000-0000-000070020000}"/>
    <cellStyle name="40 % - Accent1 3 3" xfId="733" xr:uid="{00000000-0005-0000-0000-000071020000}"/>
    <cellStyle name="40 % - Accent1 3 3 2" xfId="734" xr:uid="{00000000-0005-0000-0000-000072020000}"/>
    <cellStyle name="40 % - Accent1 3 4" xfId="735" xr:uid="{00000000-0005-0000-0000-000073020000}"/>
    <cellStyle name="40 % - Accent1 3 5" xfId="736" xr:uid="{00000000-0005-0000-0000-000074020000}"/>
    <cellStyle name="40 % - Accent1 4" xfId="75" xr:uid="{00000000-0005-0000-0000-000075020000}"/>
    <cellStyle name="40 % - Accent1 4 2" xfId="76" xr:uid="{00000000-0005-0000-0000-000076020000}"/>
    <cellStyle name="40 % - Accent1 5" xfId="77" xr:uid="{00000000-0005-0000-0000-000077020000}"/>
    <cellStyle name="40 % - Accent1 5 2" xfId="737" xr:uid="{00000000-0005-0000-0000-000078020000}"/>
    <cellStyle name="40 % - Accent1 5 3" xfId="738" xr:uid="{00000000-0005-0000-0000-000079020000}"/>
    <cellStyle name="40 % - Accent1 5 4" xfId="739" xr:uid="{00000000-0005-0000-0000-00007A020000}"/>
    <cellStyle name="40 % - Accent1 5 5" xfId="740" xr:uid="{00000000-0005-0000-0000-00007B020000}"/>
    <cellStyle name="40 % - Accent1 5 6" xfId="741" xr:uid="{00000000-0005-0000-0000-00007C020000}"/>
    <cellStyle name="40 % - Accent1 6" xfId="742" xr:uid="{00000000-0005-0000-0000-00007D020000}"/>
    <cellStyle name="40 % - Accent1 6 2" xfId="743" xr:uid="{00000000-0005-0000-0000-00007E020000}"/>
    <cellStyle name="40 % - Accent1 6 3" xfId="744" xr:uid="{00000000-0005-0000-0000-00007F020000}"/>
    <cellStyle name="40 % - Accent1 6 4" xfId="745" xr:uid="{00000000-0005-0000-0000-000080020000}"/>
    <cellStyle name="40 % - Accent1 6 5" xfId="746" xr:uid="{00000000-0005-0000-0000-000081020000}"/>
    <cellStyle name="40 % - Accent1 6 6" xfId="747" xr:uid="{00000000-0005-0000-0000-000082020000}"/>
    <cellStyle name="40 % - Accent1 7" xfId="748" xr:uid="{00000000-0005-0000-0000-000083020000}"/>
    <cellStyle name="40 % - Accent1 7 2" xfId="749" xr:uid="{00000000-0005-0000-0000-000084020000}"/>
    <cellStyle name="40 % - Accent1 7 3" xfId="750" xr:uid="{00000000-0005-0000-0000-000085020000}"/>
    <cellStyle name="40 % - Accent1 7 4" xfId="751" xr:uid="{00000000-0005-0000-0000-000086020000}"/>
    <cellStyle name="40 % - Accent1 7 5" xfId="752" xr:uid="{00000000-0005-0000-0000-000087020000}"/>
    <cellStyle name="40 % - Accent1 8" xfId="753" xr:uid="{00000000-0005-0000-0000-000088020000}"/>
    <cellStyle name="40 % - Accent1 8 2" xfId="754" xr:uid="{00000000-0005-0000-0000-000089020000}"/>
    <cellStyle name="40 % - Accent1 8 3" xfId="755" xr:uid="{00000000-0005-0000-0000-00008A020000}"/>
    <cellStyle name="40 % - Accent1 8 4" xfId="756" xr:uid="{00000000-0005-0000-0000-00008B020000}"/>
    <cellStyle name="40 % - Accent1 8 5" xfId="757" xr:uid="{00000000-0005-0000-0000-00008C020000}"/>
    <cellStyle name="40 % - Accent1 9" xfId="758" xr:uid="{00000000-0005-0000-0000-00008D020000}"/>
    <cellStyle name="40 % - Accent1 9 2" xfId="759" xr:uid="{00000000-0005-0000-0000-00008E020000}"/>
    <cellStyle name="40 % - Accent1 9 3" xfId="760" xr:uid="{00000000-0005-0000-0000-00008F020000}"/>
    <cellStyle name="40 % - Accent1 9 4" xfId="761" xr:uid="{00000000-0005-0000-0000-000090020000}"/>
    <cellStyle name="40 % - Accent1 9 5" xfId="762" xr:uid="{00000000-0005-0000-0000-000091020000}"/>
    <cellStyle name="40 % - Accent2" xfId="78" builtinId="35" customBuiltin="1"/>
    <cellStyle name="40 % - Accent2 10" xfId="763" xr:uid="{00000000-0005-0000-0000-000093020000}"/>
    <cellStyle name="40 % - Accent2 10 2" xfId="764" xr:uid="{00000000-0005-0000-0000-000094020000}"/>
    <cellStyle name="40 % - Accent2 10 3" xfId="765" xr:uid="{00000000-0005-0000-0000-000095020000}"/>
    <cellStyle name="40 % - Accent2 10 4" xfId="766" xr:uid="{00000000-0005-0000-0000-000096020000}"/>
    <cellStyle name="40 % - Accent2 10 5" xfId="767" xr:uid="{00000000-0005-0000-0000-000097020000}"/>
    <cellStyle name="40 % - Accent2 11" xfId="768" xr:uid="{00000000-0005-0000-0000-000098020000}"/>
    <cellStyle name="40 % - Accent2 11 2" xfId="769" xr:uid="{00000000-0005-0000-0000-000099020000}"/>
    <cellStyle name="40 % - Accent2 11 3" xfId="770" xr:uid="{00000000-0005-0000-0000-00009A020000}"/>
    <cellStyle name="40 % - Accent2 11 4" xfId="771" xr:uid="{00000000-0005-0000-0000-00009B020000}"/>
    <cellStyle name="40 % - Accent2 11 5" xfId="772" xr:uid="{00000000-0005-0000-0000-00009C020000}"/>
    <cellStyle name="40 % - Accent2 12" xfId="773" xr:uid="{00000000-0005-0000-0000-00009D020000}"/>
    <cellStyle name="40 % - Accent2 12 2" xfId="774" xr:uid="{00000000-0005-0000-0000-00009E020000}"/>
    <cellStyle name="40 % - Accent2 12 3" xfId="775" xr:uid="{00000000-0005-0000-0000-00009F020000}"/>
    <cellStyle name="40 % - Accent2 12 4" xfId="776" xr:uid="{00000000-0005-0000-0000-0000A0020000}"/>
    <cellStyle name="40 % - Accent2 12 5" xfId="777" xr:uid="{00000000-0005-0000-0000-0000A1020000}"/>
    <cellStyle name="40 % - Accent2 13" xfId="778" xr:uid="{00000000-0005-0000-0000-0000A2020000}"/>
    <cellStyle name="40 % - Accent2 13 2" xfId="779" xr:uid="{00000000-0005-0000-0000-0000A3020000}"/>
    <cellStyle name="40 % - Accent2 13 3" xfId="780" xr:uid="{00000000-0005-0000-0000-0000A4020000}"/>
    <cellStyle name="40 % - Accent2 14" xfId="781" xr:uid="{00000000-0005-0000-0000-0000A5020000}"/>
    <cellStyle name="40 % - Accent2 14 2" xfId="782" xr:uid="{00000000-0005-0000-0000-0000A6020000}"/>
    <cellStyle name="40 % - Accent2 14 3" xfId="783" xr:uid="{00000000-0005-0000-0000-0000A7020000}"/>
    <cellStyle name="40 % - Accent2 15" xfId="784" xr:uid="{00000000-0005-0000-0000-0000A8020000}"/>
    <cellStyle name="40 % - Accent2 15 2" xfId="785" xr:uid="{00000000-0005-0000-0000-0000A9020000}"/>
    <cellStyle name="40 % - Accent2 15 3" xfId="786" xr:uid="{00000000-0005-0000-0000-0000AA020000}"/>
    <cellStyle name="40 % - Accent2 16" xfId="787" xr:uid="{00000000-0005-0000-0000-0000AB020000}"/>
    <cellStyle name="40 % - Accent2 17" xfId="788" xr:uid="{00000000-0005-0000-0000-0000AC020000}"/>
    <cellStyle name="40 % - Accent2 2" xfId="79" xr:uid="{00000000-0005-0000-0000-0000AD020000}"/>
    <cellStyle name="40 % - Accent2 2 10" xfId="789" xr:uid="{00000000-0005-0000-0000-0000AE020000}"/>
    <cellStyle name="40 % - Accent2 2 11" xfId="790" xr:uid="{00000000-0005-0000-0000-0000AF020000}"/>
    <cellStyle name="40 % - Accent2 2 12" xfId="791" xr:uid="{00000000-0005-0000-0000-0000B0020000}"/>
    <cellStyle name="40 % - Accent2 2 13" xfId="792" xr:uid="{00000000-0005-0000-0000-0000B1020000}"/>
    <cellStyle name="40 % - Accent2 2 14" xfId="793" xr:uid="{00000000-0005-0000-0000-0000B2020000}"/>
    <cellStyle name="40 % - Accent2 2 15" xfId="794" xr:uid="{00000000-0005-0000-0000-0000B3020000}"/>
    <cellStyle name="40 % - Accent2 2 2" xfId="80" xr:uid="{00000000-0005-0000-0000-0000B4020000}"/>
    <cellStyle name="40 % - Accent2 2 2 2" xfId="795" xr:uid="{00000000-0005-0000-0000-0000B5020000}"/>
    <cellStyle name="40 % - Accent2 2 2 2 2" xfId="796" xr:uid="{00000000-0005-0000-0000-0000B6020000}"/>
    <cellStyle name="40 % - Accent2 2 2 2 2 2" xfId="797" xr:uid="{00000000-0005-0000-0000-0000B7020000}"/>
    <cellStyle name="40 % - Accent2 2 2 2 3" xfId="798" xr:uid="{00000000-0005-0000-0000-0000B8020000}"/>
    <cellStyle name="40 % - Accent2 2 2 3" xfId="799" xr:uid="{00000000-0005-0000-0000-0000B9020000}"/>
    <cellStyle name="40 % - Accent2 2 2 3 2" xfId="800" xr:uid="{00000000-0005-0000-0000-0000BA020000}"/>
    <cellStyle name="40 % - Accent2 2 2 4" xfId="801" xr:uid="{00000000-0005-0000-0000-0000BB020000}"/>
    <cellStyle name="40 % - Accent2 2 2 5" xfId="802" xr:uid="{00000000-0005-0000-0000-0000BC020000}"/>
    <cellStyle name="40 % - Accent2 2 3" xfId="81" xr:uid="{00000000-0005-0000-0000-0000BD020000}"/>
    <cellStyle name="40 % - Accent2 2 3 2" xfId="803" xr:uid="{00000000-0005-0000-0000-0000BE020000}"/>
    <cellStyle name="40 % - Accent2 2 3 2 2" xfId="804" xr:uid="{00000000-0005-0000-0000-0000BF020000}"/>
    <cellStyle name="40 % - Accent2 2 3 3" xfId="805" xr:uid="{00000000-0005-0000-0000-0000C0020000}"/>
    <cellStyle name="40 % - Accent2 2 3 4" xfId="806" xr:uid="{00000000-0005-0000-0000-0000C1020000}"/>
    <cellStyle name="40 % - Accent2 2 4" xfId="82" xr:uid="{00000000-0005-0000-0000-0000C2020000}"/>
    <cellStyle name="40 % - Accent2 2 4 2" xfId="807" xr:uid="{00000000-0005-0000-0000-0000C3020000}"/>
    <cellStyle name="40 % - Accent2 2 4 3" xfId="808" xr:uid="{00000000-0005-0000-0000-0000C4020000}"/>
    <cellStyle name="40 % - Accent2 2 5" xfId="83" xr:uid="{00000000-0005-0000-0000-0000C5020000}"/>
    <cellStyle name="40 % - Accent2 2 6" xfId="809" xr:uid="{00000000-0005-0000-0000-0000C6020000}"/>
    <cellStyle name="40 % - Accent2 2 7" xfId="810" xr:uid="{00000000-0005-0000-0000-0000C7020000}"/>
    <cellStyle name="40 % - Accent2 2 8" xfId="811" xr:uid="{00000000-0005-0000-0000-0000C8020000}"/>
    <cellStyle name="40 % - Accent2 2 9" xfId="812" xr:uid="{00000000-0005-0000-0000-0000C9020000}"/>
    <cellStyle name="40 % - Accent2 3" xfId="84" xr:uid="{00000000-0005-0000-0000-0000CA020000}"/>
    <cellStyle name="40 % - Accent2 3 2" xfId="85" xr:uid="{00000000-0005-0000-0000-0000CB020000}"/>
    <cellStyle name="40 % - Accent2 3 2 2" xfId="813" xr:uid="{00000000-0005-0000-0000-0000CC020000}"/>
    <cellStyle name="40 % - Accent2 3 2 2 2" xfId="814" xr:uid="{00000000-0005-0000-0000-0000CD020000}"/>
    <cellStyle name="40 % - Accent2 3 2 3" xfId="815" xr:uid="{00000000-0005-0000-0000-0000CE020000}"/>
    <cellStyle name="40 % - Accent2 3 3" xfId="816" xr:uid="{00000000-0005-0000-0000-0000CF020000}"/>
    <cellStyle name="40 % - Accent2 3 3 2" xfId="817" xr:uid="{00000000-0005-0000-0000-0000D0020000}"/>
    <cellStyle name="40 % - Accent2 3 4" xfId="818" xr:uid="{00000000-0005-0000-0000-0000D1020000}"/>
    <cellStyle name="40 % - Accent2 3 5" xfId="819" xr:uid="{00000000-0005-0000-0000-0000D2020000}"/>
    <cellStyle name="40 % - Accent2 4" xfId="86" xr:uid="{00000000-0005-0000-0000-0000D3020000}"/>
    <cellStyle name="40 % - Accent2 4 2" xfId="87" xr:uid="{00000000-0005-0000-0000-0000D4020000}"/>
    <cellStyle name="40 % - Accent2 5" xfId="88" xr:uid="{00000000-0005-0000-0000-0000D5020000}"/>
    <cellStyle name="40 % - Accent2 5 2" xfId="820" xr:uid="{00000000-0005-0000-0000-0000D6020000}"/>
    <cellStyle name="40 % - Accent2 5 3" xfId="821" xr:uid="{00000000-0005-0000-0000-0000D7020000}"/>
    <cellStyle name="40 % - Accent2 5 4" xfId="822" xr:uid="{00000000-0005-0000-0000-0000D8020000}"/>
    <cellStyle name="40 % - Accent2 5 5" xfId="823" xr:uid="{00000000-0005-0000-0000-0000D9020000}"/>
    <cellStyle name="40 % - Accent2 5 6" xfId="824" xr:uid="{00000000-0005-0000-0000-0000DA020000}"/>
    <cellStyle name="40 % - Accent2 6" xfId="825" xr:uid="{00000000-0005-0000-0000-0000DB020000}"/>
    <cellStyle name="40 % - Accent2 6 2" xfId="826" xr:uid="{00000000-0005-0000-0000-0000DC020000}"/>
    <cellStyle name="40 % - Accent2 6 3" xfId="827" xr:uid="{00000000-0005-0000-0000-0000DD020000}"/>
    <cellStyle name="40 % - Accent2 6 4" xfId="828" xr:uid="{00000000-0005-0000-0000-0000DE020000}"/>
    <cellStyle name="40 % - Accent2 6 5" xfId="829" xr:uid="{00000000-0005-0000-0000-0000DF020000}"/>
    <cellStyle name="40 % - Accent2 6 6" xfId="830" xr:uid="{00000000-0005-0000-0000-0000E0020000}"/>
    <cellStyle name="40 % - Accent2 7" xfId="831" xr:uid="{00000000-0005-0000-0000-0000E1020000}"/>
    <cellStyle name="40 % - Accent2 7 2" xfId="832" xr:uid="{00000000-0005-0000-0000-0000E2020000}"/>
    <cellStyle name="40 % - Accent2 7 3" xfId="833" xr:uid="{00000000-0005-0000-0000-0000E3020000}"/>
    <cellStyle name="40 % - Accent2 7 4" xfId="834" xr:uid="{00000000-0005-0000-0000-0000E4020000}"/>
    <cellStyle name="40 % - Accent2 7 5" xfId="835" xr:uid="{00000000-0005-0000-0000-0000E5020000}"/>
    <cellStyle name="40 % - Accent2 8" xfId="836" xr:uid="{00000000-0005-0000-0000-0000E6020000}"/>
    <cellStyle name="40 % - Accent2 8 2" xfId="837" xr:uid="{00000000-0005-0000-0000-0000E7020000}"/>
    <cellStyle name="40 % - Accent2 8 3" xfId="838" xr:uid="{00000000-0005-0000-0000-0000E8020000}"/>
    <cellStyle name="40 % - Accent2 8 4" xfId="839" xr:uid="{00000000-0005-0000-0000-0000E9020000}"/>
    <cellStyle name="40 % - Accent2 8 5" xfId="840" xr:uid="{00000000-0005-0000-0000-0000EA020000}"/>
    <cellStyle name="40 % - Accent2 9" xfId="841" xr:uid="{00000000-0005-0000-0000-0000EB020000}"/>
    <cellStyle name="40 % - Accent2 9 2" xfId="842" xr:uid="{00000000-0005-0000-0000-0000EC020000}"/>
    <cellStyle name="40 % - Accent2 9 3" xfId="843" xr:uid="{00000000-0005-0000-0000-0000ED020000}"/>
    <cellStyle name="40 % - Accent2 9 4" xfId="844" xr:uid="{00000000-0005-0000-0000-0000EE020000}"/>
    <cellStyle name="40 % - Accent2 9 5" xfId="845" xr:uid="{00000000-0005-0000-0000-0000EF020000}"/>
    <cellStyle name="40 % - Accent3" xfId="89" builtinId="39" customBuiltin="1"/>
    <cellStyle name="40 % - Accent3 10" xfId="846" xr:uid="{00000000-0005-0000-0000-0000F1020000}"/>
    <cellStyle name="40 % - Accent3 10 2" xfId="847" xr:uid="{00000000-0005-0000-0000-0000F2020000}"/>
    <cellStyle name="40 % - Accent3 10 3" xfId="848" xr:uid="{00000000-0005-0000-0000-0000F3020000}"/>
    <cellStyle name="40 % - Accent3 10 4" xfId="849" xr:uid="{00000000-0005-0000-0000-0000F4020000}"/>
    <cellStyle name="40 % - Accent3 10 5" xfId="850" xr:uid="{00000000-0005-0000-0000-0000F5020000}"/>
    <cellStyle name="40 % - Accent3 11" xfId="851" xr:uid="{00000000-0005-0000-0000-0000F6020000}"/>
    <cellStyle name="40 % - Accent3 11 2" xfId="852" xr:uid="{00000000-0005-0000-0000-0000F7020000}"/>
    <cellStyle name="40 % - Accent3 11 3" xfId="853" xr:uid="{00000000-0005-0000-0000-0000F8020000}"/>
    <cellStyle name="40 % - Accent3 11 4" xfId="854" xr:uid="{00000000-0005-0000-0000-0000F9020000}"/>
    <cellStyle name="40 % - Accent3 11 5" xfId="855" xr:uid="{00000000-0005-0000-0000-0000FA020000}"/>
    <cellStyle name="40 % - Accent3 12" xfId="856" xr:uid="{00000000-0005-0000-0000-0000FB020000}"/>
    <cellStyle name="40 % - Accent3 12 2" xfId="857" xr:uid="{00000000-0005-0000-0000-0000FC020000}"/>
    <cellStyle name="40 % - Accent3 12 3" xfId="858" xr:uid="{00000000-0005-0000-0000-0000FD020000}"/>
    <cellStyle name="40 % - Accent3 12 4" xfId="859" xr:uid="{00000000-0005-0000-0000-0000FE020000}"/>
    <cellStyle name="40 % - Accent3 12 5" xfId="860" xr:uid="{00000000-0005-0000-0000-0000FF020000}"/>
    <cellStyle name="40 % - Accent3 13" xfId="861" xr:uid="{00000000-0005-0000-0000-000000030000}"/>
    <cellStyle name="40 % - Accent3 13 2" xfId="862" xr:uid="{00000000-0005-0000-0000-000001030000}"/>
    <cellStyle name="40 % - Accent3 13 3" xfId="863" xr:uid="{00000000-0005-0000-0000-000002030000}"/>
    <cellStyle name="40 % - Accent3 14" xfId="864" xr:uid="{00000000-0005-0000-0000-000003030000}"/>
    <cellStyle name="40 % - Accent3 14 2" xfId="865" xr:uid="{00000000-0005-0000-0000-000004030000}"/>
    <cellStyle name="40 % - Accent3 14 3" xfId="866" xr:uid="{00000000-0005-0000-0000-000005030000}"/>
    <cellStyle name="40 % - Accent3 15" xfId="867" xr:uid="{00000000-0005-0000-0000-000006030000}"/>
    <cellStyle name="40 % - Accent3 15 2" xfId="868" xr:uid="{00000000-0005-0000-0000-000007030000}"/>
    <cellStyle name="40 % - Accent3 15 3" xfId="869" xr:uid="{00000000-0005-0000-0000-000008030000}"/>
    <cellStyle name="40 % - Accent3 16" xfId="870" xr:uid="{00000000-0005-0000-0000-000009030000}"/>
    <cellStyle name="40 % - Accent3 17" xfId="871" xr:uid="{00000000-0005-0000-0000-00000A030000}"/>
    <cellStyle name="40 % - Accent3 2" xfId="90" xr:uid="{00000000-0005-0000-0000-00000B030000}"/>
    <cellStyle name="40 % - Accent3 2 10" xfId="872" xr:uid="{00000000-0005-0000-0000-00000C030000}"/>
    <cellStyle name="40 % - Accent3 2 11" xfId="873" xr:uid="{00000000-0005-0000-0000-00000D030000}"/>
    <cellStyle name="40 % - Accent3 2 12" xfId="874" xr:uid="{00000000-0005-0000-0000-00000E030000}"/>
    <cellStyle name="40 % - Accent3 2 13" xfId="875" xr:uid="{00000000-0005-0000-0000-00000F030000}"/>
    <cellStyle name="40 % - Accent3 2 14" xfId="876" xr:uid="{00000000-0005-0000-0000-000010030000}"/>
    <cellStyle name="40 % - Accent3 2 15" xfId="877" xr:uid="{00000000-0005-0000-0000-000011030000}"/>
    <cellStyle name="40 % - Accent3 2 2" xfId="91" xr:uid="{00000000-0005-0000-0000-000012030000}"/>
    <cellStyle name="40 % - Accent3 2 2 2" xfId="878" xr:uid="{00000000-0005-0000-0000-000013030000}"/>
    <cellStyle name="40 % - Accent3 2 2 2 2" xfId="879" xr:uid="{00000000-0005-0000-0000-000014030000}"/>
    <cellStyle name="40 % - Accent3 2 2 2 2 2" xfId="880" xr:uid="{00000000-0005-0000-0000-000015030000}"/>
    <cellStyle name="40 % - Accent3 2 2 2 3" xfId="881" xr:uid="{00000000-0005-0000-0000-000016030000}"/>
    <cellStyle name="40 % - Accent3 2 2 3" xfId="882" xr:uid="{00000000-0005-0000-0000-000017030000}"/>
    <cellStyle name="40 % - Accent3 2 2 3 2" xfId="883" xr:uid="{00000000-0005-0000-0000-000018030000}"/>
    <cellStyle name="40 % - Accent3 2 2 4" xfId="884" xr:uid="{00000000-0005-0000-0000-000019030000}"/>
    <cellStyle name="40 % - Accent3 2 2 5" xfId="885" xr:uid="{00000000-0005-0000-0000-00001A030000}"/>
    <cellStyle name="40 % - Accent3 2 3" xfId="92" xr:uid="{00000000-0005-0000-0000-00001B030000}"/>
    <cellStyle name="40 % - Accent3 2 3 2" xfId="886" xr:uid="{00000000-0005-0000-0000-00001C030000}"/>
    <cellStyle name="40 % - Accent3 2 3 2 2" xfId="887" xr:uid="{00000000-0005-0000-0000-00001D030000}"/>
    <cellStyle name="40 % - Accent3 2 3 3" xfId="888" xr:uid="{00000000-0005-0000-0000-00001E030000}"/>
    <cellStyle name="40 % - Accent3 2 3 4" xfId="889" xr:uid="{00000000-0005-0000-0000-00001F030000}"/>
    <cellStyle name="40 % - Accent3 2 4" xfId="93" xr:uid="{00000000-0005-0000-0000-000020030000}"/>
    <cellStyle name="40 % - Accent3 2 4 2" xfId="890" xr:uid="{00000000-0005-0000-0000-000021030000}"/>
    <cellStyle name="40 % - Accent3 2 4 3" xfId="891" xr:uid="{00000000-0005-0000-0000-000022030000}"/>
    <cellStyle name="40 % - Accent3 2 5" xfId="94" xr:uid="{00000000-0005-0000-0000-000023030000}"/>
    <cellStyle name="40 % - Accent3 2 6" xfId="892" xr:uid="{00000000-0005-0000-0000-000024030000}"/>
    <cellStyle name="40 % - Accent3 2 7" xfId="893" xr:uid="{00000000-0005-0000-0000-000025030000}"/>
    <cellStyle name="40 % - Accent3 2 8" xfId="894" xr:uid="{00000000-0005-0000-0000-000026030000}"/>
    <cellStyle name="40 % - Accent3 2 9" xfId="895" xr:uid="{00000000-0005-0000-0000-000027030000}"/>
    <cellStyle name="40 % - Accent3 3" xfId="95" xr:uid="{00000000-0005-0000-0000-000028030000}"/>
    <cellStyle name="40 % - Accent3 3 2" xfId="96" xr:uid="{00000000-0005-0000-0000-000029030000}"/>
    <cellStyle name="40 % - Accent3 3 2 2" xfId="896" xr:uid="{00000000-0005-0000-0000-00002A030000}"/>
    <cellStyle name="40 % - Accent3 3 2 2 2" xfId="897" xr:uid="{00000000-0005-0000-0000-00002B030000}"/>
    <cellStyle name="40 % - Accent3 3 2 3" xfId="898" xr:uid="{00000000-0005-0000-0000-00002C030000}"/>
    <cellStyle name="40 % - Accent3 3 3" xfId="899" xr:uid="{00000000-0005-0000-0000-00002D030000}"/>
    <cellStyle name="40 % - Accent3 3 3 2" xfId="900" xr:uid="{00000000-0005-0000-0000-00002E030000}"/>
    <cellStyle name="40 % - Accent3 3 4" xfId="901" xr:uid="{00000000-0005-0000-0000-00002F030000}"/>
    <cellStyle name="40 % - Accent3 3 5" xfId="902" xr:uid="{00000000-0005-0000-0000-000030030000}"/>
    <cellStyle name="40 % - Accent3 4" xfId="97" xr:uid="{00000000-0005-0000-0000-000031030000}"/>
    <cellStyle name="40 % - Accent3 4 2" xfId="98" xr:uid="{00000000-0005-0000-0000-000032030000}"/>
    <cellStyle name="40 % - Accent3 5" xfId="99" xr:uid="{00000000-0005-0000-0000-000033030000}"/>
    <cellStyle name="40 % - Accent3 5 2" xfId="903" xr:uid="{00000000-0005-0000-0000-000034030000}"/>
    <cellStyle name="40 % - Accent3 5 3" xfId="904" xr:uid="{00000000-0005-0000-0000-000035030000}"/>
    <cellStyle name="40 % - Accent3 5 4" xfId="905" xr:uid="{00000000-0005-0000-0000-000036030000}"/>
    <cellStyle name="40 % - Accent3 5 5" xfId="906" xr:uid="{00000000-0005-0000-0000-000037030000}"/>
    <cellStyle name="40 % - Accent3 5 6" xfId="907" xr:uid="{00000000-0005-0000-0000-000038030000}"/>
    <cellStyle name="40 % - Accent3 6" xfId="908" xr:uid="{00000000-0005-0000-0000-000039030000}"/>
    <cellStyle name="40 % - Accent3 6 2" xfId="909" xr:uid="{00000000-0005-0000-0000-00003A030000}"/>
    <cellStyle name="40 % - Accent3 6 3" xfId="910" xr:uid="{00000000-0005-0000-0000-00003B030000}"/>
    <cellStyle name="40 % - Accent3 6 4" xfId="911" xr:uid="{00000000-0005-0000-0000-00003C030000}"/>
    <cellStyle name="40 % - Accent3 6 5" xfId="912" xr:uid="{00000000-0005-0000-0000-00003D030000}"/>
    <cellStyle name="40 % - Accent3 6 6" xfId="913" xr:uid="{00000000-0005-0000-0000-00003E030000}"/>
    <cellStyle name="40 % - Accent3 7" xfId="914" xr:uid="{00000000-0005-0000-0000-00003F030000}"/>
    <cellStyle name="40 % - Accent3 7 2" xfId="915" xr:uid="{00000000-0005-0000-0000-000040030000}"/>
    <cellStyle name="40 % - Accent3 7 3" xfId="916" xr:uid="{00000000-0005-0000-0000-000041030000}"/>
    <cellStyle name="40 % - Accent3 7 4" xfId="917" xr:uid="{00000000-0005-0000-0000-000042030000}"/>
    <cellStyle name="40 % - Accent3 7 5" xfId="918" xr:uid="{00000000-0005-0000-0000-000043030000}"/>
    <cellStyle name="40 % - Accent3 8" xfId="919" xr:uid="{00000000-0005-0000-0000-000044030000}"/>
    <cellStyle name="40 % - Accent3 8 2" xfId="920" xr:uid="{00000000-0005-0000-0000-000045030000}"/>
    <cellStyle name="40 % - Accent3 8 3" xfId="921" xr:uid="{00000000-0005-0000-0000-000046030000}"/>
    <cellStyle name="40 % - Accent3 8 4" xfId="922" xr:uid="{00000000-0005-0000-0000-000047030000}"/>
    <cellStyle name="40 % - Accent3 8 5" xfId="923" xr:uid="{00000000-0005-0000-0000-000048030000}"/>
    <cellStyle name="40 % - Accent3 9" xfId="924" xr:uid="{00000000-0005-0000-0000-000049030000}"/>
    <cellStyle name="40 % - Accent3 9 2" xfId="925" xr:uid="{00000000-0005-0000-0000-00004A030000}"/>
    <cellStyle name="40 % - Accent3 9 3" xfId="926" xr:uid="{00000000-0005-0000-0000-00004B030000}"/>
    <cellStyle name="40 % - Accent3 9 4" xfId="927" xr:uid="{00000000-0005-0000-0000-00004C030000}"/>
    <cellStyle name="40 % - Accent3 9 5" xfId="928" xr:uid="{00000000-0005-0000-0000-00004D030000}"/>
    <cellStyle name="40 % - Accent4" xfId="100" builtinId="43" customBuiltin="1"/>
    <cellStyle name="40 % - Accent4 10" xfId="929" xr:uid="{00000000-0005-0000-0000-00004F030000}"/>
    <cellStyle name="40 % - Accent4 10 2" xfId="930" xr:uid="{00000000-0005-0000-0000-000050030000}"/>
    <cellStyle name="40 % - Accent4 10 3" xfId="931" xr:uid="{00000000-0005-0000-0000-000051030000}"/>
    <cellStyle name="40 % - Accent4 10 4" xfId="932" xr:uid="{00000000-0005-0000-0000-000052030000}"/>
    <cellStyle name="40 % - Accent4 10 5" xfId="933" xr:uid="{00000000-0005-0000-0000-000053030000}"/>
    <cellStyle name="40 % - Accent4 11" xfId="934" xr:uid="{00000000-0005-0000-0000-000054030000}"/>
    <cellStyle name="40 % - Accent4 11 2" xfId="935" xr:uid="{00000000-0005-0000-0000-000055030000}"/>
    <cellStyle name="40 % - Accent4 11 3" xfId="936" xr:uid="{00000000-0005-0000-0000-000056030000}"/>
    <cellStyle name="40 % - Accent4 11 4" xfId="937" xr:uid="{00000000-0005-0000-0000-000057030000}"/>
    <cellStyle name="40 % - Accent4 11 5" xfId="938" xr:uid="{00000000-0005-0000-0000-000058030000}"/>
    <cellStyle name="40 % - Accent4 12" xfId="939" xr:uid="{00000000-0005-0000-0000-000059030000}"/>
    <cellStyle name="40 % - Accent4 12 2" xfId="940" xr:uid="{00000000-0005-0000-0000-00005A030000}"/>
    <cellStyle name="40 % - Accent4 12 3" xfId="941" xr:uid="{00000000-0005-0000-0000-00005B030000}"/>
    <cellStyle name="40 % - Accent4 12 4" xfId="942" xr:uid="{00000000-0005-0000-0000-00005C030000}"/>
    <cellStyle name="40 % - Accent4 12 5" xfId="943" xr:uid="{00000000-0005-0000-0000-00005D030000}"/>
    <cellStyle name="40 % - Accent4 13" xfId="944" xr:uid="{00000000-0005-0000-0000-00005E030000}"/>
    <cellStyle name="40 % - Accent4 13 2" xfId="945" xr:uid="{00000000-0005-0000-0000-00005F030000}"/>
    <cellStyle name="40 % - Accent4 13 3" xfId="946" xr:uid="{00000000-0005-0000-0000-000060030000}"/>
    <cellStyle name="40 % - Accent4 14" xfId="947" xr:uid="{00000000-0005-0000-0000-000061030000}"/>
    <cellStyle name="40 % - Accent4 14 2" xfId="948" xr:uid="{00000000-0005-0000-0000-000062030000}"/>
    <cellStyle name="40 % - Accent4 14 3" xfId="949" xr:uid="{00000000-0005-0000-0000-000063030000}"/>
    <cellStyle name="40 % - Accent4 15" xfId="950" xr:uid="{00000000-0005-0000-0000-000064030000}"/>
    <cellStyle name="40 % - Accent4 15 2" xfId="951" xr:uid="{00000000-0005-0000-0000-000065030000}"/>
    <cellStyle name="40 % - Accent4 15 3" xfId="952" xr:uid="{00000000-0005-0000-0000-000066030000}"/>
    <cellStyle name="40 % - Accent4 16" xfId="953" xr:uid="{00000000-0005-0000-0000-000067030000}"/>
    <cellStyle name="40 % - Accent4 17" xfId="954" xr:uid="{00000000-0005-0000-0000-000068030000}"/>
    <cellStyle name="40 % - Accent4 2" xfId="101" xr:uid="{00000000-0005-0000-0000-000069030000}"/>
    <cellStyle name="40 % - Accent4 2 10" xfId="955" xr:uid="{00000000-0005-0000-0000-00006A030000}"/>
    <cellStyle name="40 % - Accent4 2 11" xfId="956" xr:uid="{00000000-0005-0000-0000-00006B030000}"/>
    <cellStyle name="40 % - Accent4 2 12" xfId="957" xr:uid="{00000000-0005-0000-0000-00006C030000}"/>
    <cellStyle name="40 % - Accent4 2 13" xfId="958" xr:uid="{00000000-0005-0000-0000-00006D030000}"/>
    <cellStyle name="40 % - Accent4 2 14" xfId="959" xr:uid="{00000000-0005-0000-0000-00006E030000}"/>
    <cellStyle name="40 % - Accent4 2 15" xfId="960" xr:uid="{00000000-0005-0000-0000-00006F030000}"/>
    <cellStyle name="40 % - Accent4 2 2" xfId="102" xr:uid="{00000000-0005-0000-0000-000070030000}"/>
    <cellStyle name="40 % - Accent4 2 2 2" xfId="961" xr:uid="{00000000-0005-0000-0000-000071030000}"/>
    <cellStyle name="40 % - Accent4 2 2 2 2" xfId="962" xr:uid="{00000000-0005-0000-0000-000072030000}"/>
    <cellStyle name="40 % - Accent4 2 2 2 2 2" xfId="963" xr:uid="{00000000-0005-0000-0000-000073030000}"/>
    <cellStyle name="40 % - Accent4 2 2 2 3" xfId="964" xr:uid="{00000000-0005-0000-0000-000074030000}"/>
    <cellStyle name="40 % - Accent4 2 2 3" xfId="965" xr:uid="{00000000-0005-0000-0000-000075030000}"/>
    <cellStyle name="40 % - Accent4 2 2 3 2" xfId="966" xr:uid="{00000000-0005-0000-0000-000076030000}"/>
    <cellStyle name="40 % - Accent4 2 2 4" xfId="967" xr:uid="{00000000-0005-0000-0000-000077030000}"/>
    <cellStyle name="40 % - Accent4 2 2 5" xfId="968" xr:uid="{00000000-0005-0000-0000-000078030000}"/>
    <cellStyle name="40 % - Accent4 2 3" xfId="103" xr:uid="{00000000-0005-0000-0000-000079030000}"/>
    <cellStyle name="40 % - Accent4 2 3 2" xfId="969" xr:uid="{00000000-0005-0000-0000-00007A030000}"/>
    <cellStyle name="40 % - Accent4 2 3 2 2" xfId="970" xr:uid="{00000000-0005-0000-0000-00007B030000}"/>
    <cellStyle name="40 % - Accent4 2 3 3" xfId="971" xr:uid="{00000000-0005-0000-0000-00007C030000}"/>
    <cellStyle name="40 % - Accent4 2 3 4" xfId="972" xr:uid="{00000000-0005-0000-0000-00007D030000}"/>
    <cellStyle name="40 % - Accent4 2 4" xfId="104" xr:uid="{00000000-0005-0000-0000-00007E030000}"/>
    <cellStyle name="40 % - Accent4 2 4 2" xfId="973" xr:uid="{00000000-0005-0000-0000-00007F030000}"/>
    <cellStyle name="40 % - Accent4 2 4 3" xfId="974" xr:uid="{00000000-0005-0000-0000-000080030000}"/>
    <cellStyle name="40 % - Accent4 2 5" xfId="105" xr:uid="{00000000-0005-0000-0000-000081030000}"/>
    <cellStyle name="40 % - Accent4 2 6" xfId="975" xr:uid="{00000000-0005-0000-0000-000082030000}"/>
    <cellStyle name="40 % - Accent4 2 7" xfId="976" xr:uid="{00000000-0005-0000-0000-000083030000}"/>
    <cellStyle name="40 % - Accent4 2 8" xfId="977" xr:uid="{00000000-0005-0000-0000-000084030000}"/>
    <cellStyle name="40 % - Accent4 2 9" xfId="978" xr:uid="{00000000-0005-0000-0000-000085030000}"/>
    <cellStyle name="40 % - Accent4 3" xfId="106" xr:uid="{00000000-0005-0000-0000-000086030000}"/>
    <cellStyle name="40 % - Accent4 3 2" xfId="107" xr:uid="{00000000-0005-0000-0000-000087030000}"/>
    <cellStyle name="40 % - Accent4 3 2 2" xfId="979" xr:uid="{00000000-0005-0000-0000-000088030000}"/>
    <cellStyle name="40 % - Accent4 3 2 2 2" xfId="980" xr:uid="{00000000-0005-0000-0000-000089030000}"/>
    <cellStyle name="40 % - Accent4 3 2 3" xfId="981" xr:uid="{00000000-0005-0000-0000-00008A030000}"/>
    <cellStyle name="40 % - Accent4 3 3" xfId="982" xr:uid="{00000000-0005-0000-0000-00008B030000}"/>
    <cellStyle name="40 % - Accent4 3 3 2" xfId="983" xr:uid="{00000000-0005-0000-0000-00008C030000}"/>
    <cellStyle name="40 % - Accent4 3 4" xfId="984" xr:uid="{00000000-0005-0000-0000-00008D030000}"/>
    <cellStyle name="40 % - Accent4 3 5" xfId="985" xr:uid="{00000000-0005-0000-0000-00008E030000}"/>
    <cellStyle name="40 % - Accent4 4" xfId="108" xr:uid="{00000000-0005-0000-0000-00008F030000}"/>
    <cellStyle name="40 % - Accent4 4 2" xfId="109" xr:uid="{00000000-0005-0000-0000-000090030000}"/>
    <cellStyle name="40 % - Accent4 5" xfId="110" xr:uid="{00000000-0005-0000-0000-000091030000}"/>
    <cellStyle name="40 % - Accent4 5 2" xfId="986" xr:uid="{00000000-0005-0000-0000-000092030000}"/>
    <cellStyle name="40 % - Accent4 5 3" xfId="987" xr:uid="{00000000-0005-0000-0000-000093030000}"/>
    <cellStyle name="40 % - Accent4 5 4" xfId="988" xr:uid="{00000000-0005-0000-0000-000094030000}"/>
    <cellStyle name="40 % - Accent4 5 5" xfId="989" xr:uid="{00000000-0005-0000-0000-000095030000}"/>
    <cellStyle name="40 % - Accent4 5 6" xfId="990" xr:uid="{00000000-0005-0000-0000-000096030000}"/>
    <cellStyle name="40 % - Accent4 6" xfId="991" xr:uid="{00000000-0005-0000-0000-000097030000}"/>
    <cellStyle name="40 % - Accent4 6 2" xfId="992" xr:uid="{00000000-0005-0000-0000-000098030000}"/>
    <cellStyle name="40 % - Accent4 6 3" xfId="993" xr:uid="{00000000-0005-0000-0000-000099030000}"/>
    <cellStyle name="40 % - Accent4 6 4" xfId="994" xr:uid="{00000000-0005-0000-0000-00009A030000}"/>
    <cellStyle name="40 % - Accent4 6 5" xfId="995" xr:uid="{00000000-0005-0000-0000-00009B030000}"/>
    <cellStyle name="40 % - Accent4 6 6" xfId="996" xr:uid="{00000000-0005-0000-0000-00009C030000}"/>
    <cellStyle name="40 % - Accent4 7" xfId="997" xr:uid="{00000000-0005-0000-0000-00009D030000}"/>
    <cellStyle name="40 % - Accent4 7 2" xfId="998" xr:uid="{00000000-0005-0000-0000-00009E030000}"/>
    <cellStyle name="40 % - Accent4 7 3" xfId="999" xr:uid="{00000000-0005-0000-0000-00009F030000}"/>
    <cellStyle name="40 % - Accent4 7 4" xfId="1000" xr:uid="{00000000-0005-0000-0000-0000A0030000}"/>
    <cellStyle name="40 % - Accent4 7 5" xfId="1001" xr:uid="{00000000-0005-0000-0000-0000A1030000}"/>
    <cellStyle name="40 % - Accent4 8" xfId="1002" xr:uid="{00000000-0005-0000-0000-0000A2030000}"/>
    <cellStyle name="40 % - Accent4 8 2" xfId="1003" xr:uid="{00000000-0005-0000-0000-0000A3030000}"/>
    <cellStyle name="40 % - Accent4 8 3" xfId="1004" xr:uid="{00000000-0005-0000-0000-0000A4030000}"/>
    <cellStyle name="40 % - Accent4 8 4" xfId="1005" xr:uid="{00000000-0005-0000-0000-0000A5030000}"/>
    <cellStyle name="40 % - Accent4 8 5" xfId="1006" xr:uid="{00000000-0005-0000-0000-0000A6030000}"/>
    <cellStyle name="40 % - Accent4 9" xfId="1007" xr:uid="{00000000-0005-0000-0000-0000A7030000}"/>
    <cellStyle name="40 % - Accent4 9 2" xfId="1008" xr:uid="{00000000-0005-0000-0000-0000A8030000}"/>
    <cellStyle name="40 % - Accent4 9 3" xfId="1009" xr:uid="{00000000-0005-0000-0000-0000A9030000}"/>
    <cellStyle name="40 % - Accent4 9 4" xfId="1010" xr:uid="{00000000-0005-0000-0000-0000AA030000}"/>
    <cellStyle name="40 % - Accent4 9 5" xfId="1011" xr:uid="{00000000-0005-0000-0000-0000AB030000}"/>
    <cellStyle name="40 % - Accent5" xfId="111" builtinId="47" customBuiltin="1"/>
    <cellStyle name="40 % - Accent5 10" xfId="1012" xr:uid="{00000000-0005-0000-0000-0000AD030000}"/>
    <cellStyle name="40 % - Accent5 10 2" xfId="1013" xr:uid="{00000000-0005-0000-0000-0000AE030000}"/>
    <cellStyle name="40 % - Accent5 10 3" xfId="1014" xr:uid="{00000000-0005-0000-0000-0000AF030000}"/>
    <cellStyle name="40 % - Accent5 10 4" xfId="1015" xr:uid="{00000000-0005-0000-0000-0000B0030000}"/>
    <cellStyle name="40 % - Accent5 10 5" xfId="1016" xr:uid="{00000000-0005-0000-0000-0000B1030000}"/>
    <cellStyle name="40 % - Accent5 11" xfId="1017" xr:uid="{00000000-0005-0000-0000-0000B2030000}"/>
    <cellStyle name="40 % - Accent5 11 2" xfId="1018" xr:uid="{00000000-0005-0000-0000-0000B3030000}"/>
    <cellStyle name="40 % - Accent5 11 3" xfId="1019" xr:uid="{00000000-0005-0000-0000-0000B4030000}"/>
    <cellStyle name="40 % - Accent5 11 4" xfId="1020" xr:uid="{00000000-0005-0000-0000-0000B5030000}"/>
    <cellStyle name="40 % - Accent5 11 5" xfId="1021" xr:uid="{00000000-0005-0000-0000-0000B6030000}"/>
    <cellStyle name="40 % - Accent5 12" xfId="1022" xr:uid="{00000000-0005-0000-0000-0000B7030000}"/>
    <cellStyle name="40 % - Accent5 12 2" xfId="1023" xr:uid="{00000000-0005-0000-0000-0000B8030000}"/>
    <cellStyle name="40 % - Accent5 12 3" xfId="1024" xr:uid="{00000000-0005-0000-0000-0000B9030000}"/>
    <cellStyle name="40 % - Accent5 12 4" xfId="1025" xr:uid="{00000000-0005-0000-0000-0000BA030000}"/>
    <cellStyle name="40 % - Accent5 12 5" xfId="1026" xr:uid="{00000000-0005-0000-0000-0000BB030000}"/>
    <cellStyle name="40 % - Accent5 13" xfId="1027" xr:uid="{00000000-0005-0000-0000-0000BC030000}"/>
    <cellStyle name="40 % - Accent5 13 2" xfId="1028" xr:uid="{00000000-0005-0000-0000-0000BD030000}"/>
    <cellStyle name="40 % - Accent5 13 3" xfId="1029" xr:uid="{00000000-0005-0000-0000-0000BE030000}"/>
    <cellStyle name="40 % - Accent5 14" xfId="1030" xr:uid="{00000000-0005-0000-0000-0000BF030000}"/>
    <cellStyle name="40 % - Accent5 14 2" xfId="1031" xr:uid="{00000000-0005-0000-0000-0000C0030000}"/>
    <cellStyle name="40 % - Accent5 14 3" xfId="1032" xr:uid="{00000000-0005-0000-0000-0000C1030000}"/>
    <cellStyle name="40 % - Accent5 15" xfId="1033" xr:uid="{00000000-0005-0000-0000-0000C2030000}"/>
    <cellStyle name="40 % - Accent5 15 2" xfId="1034" xr:uid="{00000000-0005-0000-0000-0000C3030000}"/>
    <cellStyle name="40 % - Accent5 15 3" xfId="1035" xr:uid="{00000000-0005-0000-0000-0000C4030000}"/>
    <cellStyle name="40 % - Accent5 16" xfId="1036" xr:uid="{00000000-0005-0000-0000-0000C5030000}"/>
    <cellStyle name="40 % - Accent5 17" xfId="1037" xr:uid="{00000000-0005-0000-0000-0000C6030000}"/>
    <cellStyle name="40 % - Accent5 2" xfId="112" xr:uid="{00000000-0005-0000-0000-0000C7030000}"/>
    <cellStyle name="40 % - Accent5 2 10" xfId="1038" xr:uid="{00000000-0005-0000-0000-0000C8030000}"/>
    <cellStyle name="40 % - Accent5 2 11" xfId="1039" xr:uid="{00000000-0005-0000-0000-0000C9030000}"/>
    <cellStyle name="40 % - Accent5 2 12" xfId="1040" xr:uid="{00000000-0005-0000-0000-0000CA030000}"/>
    <cellStyle name="40 % - Accent5 2 13" xfId="1041" xr:uid="{00000000-0005-0000-0000-0000CB030000}"/>
    <cellStyle name="40 % - Accent5 2 14" xfId="1042" xr:uid="{00000000-0005-0000-0000-0000CC030000}"/>
    <cellStyle name="40 % - Accent5 2 15" xfId="1043" xr:uid="{00000000-0005-0000-0000-0000CD030000}"/>
    <cellStyle name="40 % - Accent5 2 2" xfId="113" xr:uid="{00000000-0005-0000-0000-0000CE030000}"/>
    <cellStyle name="40 % - Accent5 2 2 2" xfId="1044" xr:uid="{00000000-0005-0000-0000-0000CF030000}"/>
    <cellStyle name="40 % - Accent5 2 2 2 2" xfId="1045" xr:uid="{00000000-0005-0000-0000-0000D0030000}"/>
    <cellStyle name="40 % - Accent5 2 2 2 2 2" xfId="1046" xr:uid="{00000000-0005-0000-0000-0000D1030000}"/>
    <cellStyle name="40 % - Accent5 2 2 2 3" xfId="1047" xr:uid="{00000000-0005-0000-0000-0000D2030000}"/>
    <cellStyle name="40 % - Accent5 2 2 3" xfId="1048" xr:uid="{00000000-0005-0000-0000-0000D3030000}"/>
    <cellStyle name="40 % - Accent5 2 2 3 2" xfId="1049" xr:uid="{00000000-0005-0000-0000-0000D4030000}"/>
    <cellStyle name="40 % - Accent5 2 2 4" xfId="1050" xr:uid="{00000000-0005-0000-0000-0000D5030000}"/>
    <cellStyle name="40 % - Accent5 2 2 5" xfId="1051" xr:uid="{00000000-0005-0000-0000-0000D6030000}"/>
    <cellStyle name="40 % - Accent5 2 3" xfId="114" xr:uid="{00000000-0005-0000-0000-0000D7030000}"/>
    <cellStyle name="40 % - Accent5 2 3 2" xfId="1052" xr:uid="{00000000-0005-0000-0000-0000D8030000}"/>
    <cellStyle name="40 % - Accent5 2 3 2 2" xfId="1053" xr:uid="{00000000-0005-0000-0000-0000D9030000}"/>
    <cellStyle name="40 % - Accent5 2 3 3" xfId="1054" xr:uid="{00000000-0005-0000-0000-0000DA030000}"/>
    <cellStyle name="40 % - Accent5 2 3 4" xfId="1055" xr:uid="{00000000-0005-0000-0000-0000DB030000}"/>
    <cellStyle name="40 % - Accent5 2 4" xfId="115" xr:uid="{00000000-0005-0000-0000-0000DC030000}"/>
    <cellStyle name="40 % - Accent5 2 4 2" xfId="1056" xr:uid="{00000000-0005-0000-0000-0000DD030000}"/>
    <cellStyle name="40 % - Accent5 2 4 3" xfId="1057" xr:uid="{00000000-0005-0000-0000-0000DE030000}"/>
    <cellStyle name="40 % - Accent5 2 5" xfId="116" xr:uid="{00000000-0005-0000-0000-0000DF030000}"/>
    <cellStyle name="40 % - Accent5 2 6" xfId="1058" xr:uid="{00000000-0005-0000-0000-0000E0030000}"/>
    <cellStyle name="40 % - Accent5 2 7" xfId="1059" xr:uid="{00000000-0005-0000-0000-0000E1030000}"/>
    <cellStyle name="40 % - Accent5 2 8" xfId="1060" xr:uid="{00000000-0005-0000-0000-0000E2030000}"/>
    <cellStyle name="40 % - Accent5 2 9" xfId="1061" xr:uid="{00000000-0005-0000-0000-0000E3030000}"/>
    <cellStyle name="40 % - Accent5 3" xfId="117" xr:uid="{00000000-0005-0000-0000-0000E4030000}"/>
    <cellStyle name="40 % - Accent5 3 2" xfId="118" xr:uid="{00000000-0005-0000-0000-0000E5030000}"/>
    <cellStyle name="40 % - Accent5 3 2 2" xfId="1062" xr:uid="{00000000-0005-0000-0000-0000E6030000}"/>
    <cellStyle name="40 % - Accent5 3 2 2 2" xfId="1063" xr:uid="{00000000-0005-0000-0000-0000E7030000}"/>
    <cellStyle name="40 % - Accent5 3 2 3" xfId="1064" xr:uid="{00000000-0005-0000-0000-0000E8030000}"/>
    <cellStyle name="40 % - Accent5 3 3" xfId="1065" xr:uid="{00000000-0005-0000-0000-0000E9030000}"/>
    <cellStyle name="40 % - Accent5 3 3 2" xfId="1066" xr:uid="{00000000-0005-0000-0000-0000EA030000}"/>
    <cellStyle name="40 % - Accent5 3 4" xfId="1067" xr:uid="{00000000-0005-0000-0000-0000EB030000}"/>
    <cellStyle name="40 % - Accent5 3 5" xfId="1068" xr:uid="{00000000-0005-0000-0000-0000EC030000}"/>
    <cellStyle name="40 % - Accent5 4" xfId="119" xr:uid="{00000000-0005-0000-0000-0000ED030000}"/>
    <cellStyle name="40 % - Accent5 4 2" xfId="120" xr:uid="{00000000-0005-0000-0000-0000EE030000}"/>
    <cellStyle name="40 % - Accent5 5" xfId="121" xr:uid="{00000000-0005-0000-0000-0000EF030000}"/>
    <cellStyle name="40 % - Accent5 5 2" xfId="1069" xr:uid="{00000000-0005-0000-0000-0000F0030000}"/>
    <cellStyle name="40 % - Accent5 5 3" xfId="1070" xr:uid="{00000000-0005-0000-0000-0000F1030000}"/>
    <cellStyle name="40 % - Accent5 5 4" xfId="1071" xr:uid="{00000000-0005-0000-0000-0000F2030000}"/>
    <cellStyle name="40 % - Accent5 5 5" xfId="1072" xr:uid="{00000000-0005-0000-0000-0000F3030000}"/>
    <cellStyle name="40 % - Accent5 5 6" xfId="1073" xr:uid="{00000000-0005-0000-0000-0000F4030000}"/>
    <cellStyle name="40 % - Accent5 6" xfId="1074" xr:uid="{00000000-0005-0000-0000-0000F5030000}"/>
    <cellStyle name="40 % - Accent5 6 2" xfId="1075" xr:uid="{00000000-0005-0000-0000-0000F6030000}"/>
    <cellStyle name="40 % - Accent5 6 3" xfId="1076" xr:uid="{00000000-0005-0000-0000-0000F7030000}"/>
    <cellStyle name="40 % - Accent5 6 4" xfId="1077" xr:uid="{00000000-0005-0000-0000-0000F8030000}"/>
    <cellStyle name="40 % - Accent5 6 5" xfId="1078" xr:uid="{00000000-0005-0000-0000-0000F9030000}"/>
    <cellStyle name="40 % - Accent5 6 6" xfId="1079" xr:uid="{00000000-0005-0000-0000-0000FA030000}"/>
    <cellStyle name="40 % - Accent5 7" xfId="1080" xr:uid="{00000000-0005-0000-0000-0000FB030000}"/>
    <cellStyle name="40 % - Accent5 7 2" xfId="1081" xr:uid="{00000000-0005-0000-0000-0000FC030000}"/>
    <cellStyle name="40 % - Accent5 7 3" xfId="1082" xr:uid="{00000000-0005-0000-0000-0000FD030000}"/>
    <cellStyle name="40 % - Accent5 7 4" xfId="1083" xr:uid="{00000000-0005-0000-0000-0000FE030000}"/>
    <cellStyle name="40 % - Accent5 7 5" xfId="1084" xr:uid="{00000000-0005-0000-0000-0000FF030000}"/>
    <cellStyle name="40 % - Accent5 8" xfId="1085" xr:uid="{00000000-0005-0000-0000-000000040000}"/>
    <cellStyle name="40 % - Accent5 8 2" xfId="1086" xr:uid="{00000000-0005-0000-0000-000001040000}"/>
    <cellStyle name="40 % - Accent5 8 3" xfId="1087" xr:uid="{00000000-0005-0000-0000-000002040000}"/>
    <cellStyle name="40 % - Accent5 8 4" xfId="1088" xr:uid="{00000000-0005-0000-0000-000003040000}"/>
    <cellStyle name="40 % - Accent5 8 5" xfId="1089" xr:uid="{00000000-0005-0000-0000-000004040000}"/>
    <cellStyle name="40 % - Accent5 9" xfId="1090" xr:uid="{00000000-0005-0000-0000-000005040000}"/>
    <cellStyle name="40 % - Accent5 9 2" xfId="1091" xr:uid="{00000000-0005-0000-0000-000006040000}"/>
    <cellStyle name="40 % - Accent5 9 3" xfId="1092" xr:uid="{00000000-0005-0000-0000-000007040000}"/>
    <cellStyle name="40 % - Accent5 9 4" xfId="1093" xr:uid="{00000000-0005-0000-0000-000008040000}"/>
    <cellStyle name="40 % - Accent5 9 5" xfId="1094" xr:uid="{00000000-0005-0000-0000-000009040000}"/>
    <cellStyle name="40 % - Accent6" xfId="122" builtinId="51" customBuiltin="1"/>
    <cellStyle name="40 % - Accent6 10" xfId="1095" xr:uid="{00000000-0005-0000-0000-00000B040000}"/>
    <cellStyle name="40 % - Accent6 10 2" xfId="1096" xr:uid="{00000000-0005-0000-0000-00000C040000}"/>
    <cellStyle name="40 % - Accent6 10 3" xfId="1097" xr:uid="{00000000-0005-0000-0000-00000D040000}"/>
    <cellStyle name="40 % - Accent6 10 4" xfId="1098" xr:uid="{00000000-0005-0000-0000-00000E040000}"/>
    <cellStyle name="40 % - Accent6 10 5" xfId="1099" xr:uid="{00000000-0005-0000-0000-00000F040000}"/>
    <cellStyle name="40 % - Accent6 11" xfId="1100" xr:uid="{00000000-0005-0000-0000-000010040000}"/>
    <cellStyle name="40 % - Accent6 11 2" xfId="1101" xr:uid="{00000000-0005-0000-0000-000011040000}"/>
    <cellStyle name="40 % - Accent6 11 3" xfId="1102" xr:uid="{00000000-0005-0000-0000-000012040000}"/>
    <cellStyle name="40 % - Accent6 11 4" xfId="1103" xr:uid="{00000000-0005-0000-0000-000013040000}"/>
    <cellStyle name="40 % - Accent6 11 5" xfId="1104" xr:uid="{00000000-0005-0000-0000-000014040000}"/>
    <cellStyle name="40 % - Accent6 12" xfId="1105" xr:uid="{00000000-0005-0000-0000-000015040000}"/>
    <cellStyle name="40 % - Accent6 12 2" xfId="1106" xr:uid="{00000000-0005-0000-0000-000016040000}"/>
    <cellStyle name="40 % - Accent6 12 3" xfId="1107" xr:uid="{00000000-0005-0000-0000-000017040000}"/>
    <cellStyle name="40 % - Accent6 12 4" xfId="1108" xr:uid="{00000000-0005-0000-0000-000018040000}"/>
    <cellStyle name="40 % - Accent6 12 5" xfId="1109" xr:uid="{00000000-0005-0000-0000-000019040000}"/>
    <cellStyle name="40 % - Accent6 13" xfId="1110" xr:uid="{00000000-0005-0000-0000-00001A040000}"/>
    <cellStyle name="40 % - Accent6 13 2" xfId="1111" xr:uid="{00000000-0005-0000-0000-00001B040000}"/>
    <cellStyle name="40 % - Accent6 13 3" xfId="1112" xr:uid="{00000000-0005-0000-0000-00001C040000}"/>
    <cellStyle name="40 % - Accent6 14" xfId="1113" xr:uid="{00000000-0005-0000-0000-00001D040000}"/>
    <cellStyle name="40 % - Accent6 14 2" xfId="1114" xr:uid="{00000000-0005-0000-0000-00001E040000}"/>
    <cellStyle name="40 % - Accent6 14 3" xfId="1115" xr:uid="{00000000-0005-0000-0000-00001F040000}"/>
    <cellStyle name="40 % - Accent6 15" xfId="1116" xr:uid="{00000000-0005-0000-0000-000020040000}"/>
    <cellStyle name="40 % - Accent6 15 2" xfId="1117" xr:uid="{00000000-0005-0000-0000-000021040000}"/>
    <cellStyle name="40 % - Accent6 15 3" xfId="1118" xr:uid="{00000000-0005-0000-0000-000022040000}"/>
    <cellStyle name="40 % - Accent6 16" xfId="1119" xr:uid="{00000000-0005-0000-0000-000023040000}"/>
    <cellStyle name="40 % - Accent6 17" xfId="1120" xr:uid="{00000000-0005-0000-0000-000024040000}"/>
    <cellStyle name="40 % - Accent6 2" xfId="123" xr:uid="{00000000-0005-0000-0000-000025040000}"/>
    <cellStyle name="40 % - Accent6 2 10" xfId="1121" xr:uid="{00000000-0005-0000-0000-000026040000}"/>
    <cellStyle name="40 % - Accent6 2 11" xfId="1122" xr:uid="{00000000-0005-0000-0000-000027040000}"/>
    <cellStyle name="40 % - Accent6 2 12" xfId="1123" xr:uid="{00000000-0005-0000-0000-000028040000}"/>
    <cellStyle name="40 % - Accent6 2 13" xfId="1124" xr:uid="{00000000-0005-0000-0000-000029040000}"/>
    <cellStyle name="40 % - Accent6 2 14" xfId="1125" xr:uid="{00000000-0005-0000-0000-00002A040000}"/>
    <cellStyle name="40 % - Accent6 2 15" xfId="1126" xr:uid="{00000000-0005-0000-0000-00002B040000}"/>
    <cellStyle name="40 % - Accent6 2 2" xfId="124" xr:uid="{00000000-0005-0000-0000-00002C040000}"/>
    <cellStyle name="40 % - Accent6 2 2 2" xfId="1127" xr:uid="{00000000-0005-0000-0000-00002D040000}"/>
    <cellStyle name="40 % - Accent6 2 2 2 2" xfId="1128" xr:uid="{00000000-0005-0000-0000-00002E040000}"/>
    <cellStyle name="40 % - Accent6 2 2 2 2 2" xfId="1129" xr:uid="{00000000-0005-0000-0000-00002F040000}"/>
    <cellStyle name="40 % - Accent6 2 2 2 3" xfId="1130" xr:uid="{00000000-0005-0000-0000-000030040000}"/>
    <cellStyle name="40 % - Accent6 2 2 3" xfId="1131" xr:uid="{00000000-0005-0000-0000-000031040000}"/>
    <cellStyle name="40 % - Accent6 2 2 3 2" xfId="1132" xr:uid="{00000000-0005-0000-0000-000032040000}"/>
    <cellStyle name="40 % - Accent6 2 2 4" xfId="1133" xr:uid="{00000000-0005-0000-0000-000033040000}"/>
    <cellStyle name="40 % - Accent6 2 2 5" xfId="1134" xr:uid="{00000000-0005-0000-0000-000034040000}"/>
    <cellStyle name="40 % - Accent6 2 3" xfId="125" xr:uid="{00000000-0005-0000-0000-000035040000}"/>
    <cellStyle name="40 % - Accent6 2 3 2" xfId="1135" xr:uid="{00000000-0005-0000-0000-000036040000}"/>
    <cellStyle name="40 % - Accent6 2 3 2 2" xfId="1136" xr:uid="{00000000-0005-0000-0000-000037040000}"/>
    <cellStyle name="40 % - Accent6 2 3 3" xfId="1137" xr:uid="{00000000-0005-0000-0000-000038040000}"/>
    <cellStyle name="40 % - Accent6 2 3 4" xfId="1138" xr:uid="{00000000-0005-0000-0000-000039040000}"/>
    <cellStyle name="40 % - Accent6 2 4" xfId="126" xr:uid="{00000000-0005-0000-0000-00003A040000}"/>
    <cellStyle name="40 % - Accent6 2 4 2" xfId="1139" xr:uid="{00000000-0005-0000-0000-00003B040000}"/>
    <cellStyle name="40 % - Accent6 2 4 3" xfId="1140" xr:uid="{00000000-0005-0000-0000-00003C040000}"/>
    <cellStyle name="40 % - Accent6 2 5" xfId="127" xr:uid="{00000000-0005-0000-0000-00003D040000}"/>
    <cellStyle name="40 % - Accent6 2 6" xfId="1141" xr:uid="{00000000-0005-0000-0000-00003E040000}"/>
    <cellStyle name="40 % - Accent6 2 7" xfId="1142" xr:uid="{00000000-0005-0000-0000-00003F040000}"/>
    <cellStyle name="40 % - Accent6 2 8" xfId="1143" xr:uid="{00000000-0005-0000-0000-000040040000}"/>
    <cellStyle name="40 % - Accent6 2 9" xfId="1144" xr:uid="{00000000-0005-0000-0000-000041040000}"/>
    <cellStyle name="40 % - Accent6 3" xfId="128" xr:uid="{00000000-0005-0000-0000-000042040000}"/>
    <cellStyle name="40 % - Accent6 3 2" xfId="129" xr:uid="{00000000-0005-0000-0000-000043040000}"/>
    <cellStyle name="40 % - Accent6 3 2 2" xfId="1145" xr:uid="{00000000-0005-0000-0000-000044040000}"/>
    <cellStyle name="40 % - Accent6 3 2 2 2" xfId="1146" xr:uid="{00000000-0005-0000-0000-000045040000}"/>
    <cellStyle name="40 % - Accent6 3 2 3" xfId="1147" xr:uid="{00000000-0005-0000-0000-000046040000}"/>
    <cellStyle name="40 % - Accent6 3 3" xfId="1148" xr:uid="{00000000-0005-0000-0000-000047040000}"/>
    <cellStyle name="40 % - Accent6 3 3 2" xfId="1149" xr:uid="{00000000-0005-0000-0000-000048040000}"/>
    <cellStyle name="40 % - Accent6 3 4" xfId="1150" xr:uid="{00000000-0005-0000-0000-000049040000}"/>
    <cellStyle name="40 % - Accent6 3 5" xfId="1151" xr:uid="{00000000-0005-0000-0000-00004A040000}"/>
    <cellStyle name="40 % - Accent6 4" xfId="130" xr:uid="{00000000-0005-0000-0000-00004B040000}"/>
    <cellStyle name="40 % - Accent6 4 2" xfId="131" xr:uid="{00000000-0005-0000-0000-00004C040000}"/>
    <cellStyle name="40 % - Accent6 5" xfId="132" xr:uid="{00000000-0005-0000-0000-00004D040000}"/>
    <cellStyle name="40 % - Accent6 5 2" xfId="1152" xr:uid="{00000000-0005-0000-0000-00004E040000}"/>
    <cellStyle name="40 % - Accent6 5 3" xfId="1153" xr:uid="{00000000-0005-0000-0000-00004F040000}"/>
    <cellStyle name="40 % - Accent6 5 4" xfId="1154" xr:uid="{00000000-0005-0000-0000-000050040000}"/>
    <cellStyle name="40 % - Accent6 5 5" xfId="1155" xr:uid="{00000000-0005-0000-0000-000051040000}"/>
    <cellStyle name="40 % - Accent6 5 6" xfId="1156" xr:uid="{00000000-0005-0000-0000-000052040000}"/>
    <cellStyle name="40 % - Accent6 6" xfId="1157" xr:uid="{00000000-0005-0000-0000-000053040000}"/>
    <cellStyle name="40 % - Accent6 6 2" xfId="1158" xr:uid="{00000000-0005-0000-0000-000054040000}"/>
    <cellStyle name="40 % - Accent6 6 3" xfId="1159" xr:uid="{00000000-0005-0000-0000-000055040000}"/>
    <cellStyle name="40 % - Accent6 6 4" xfId="1160" xr:uid="{00000000-0005-0000-0000-000056040000}"/>
    <cellStyle name="40 % - Accent6 6 5" xfId="1161" xr:uid="{00000000-0005-0000-0000-000057040000}"/>
    <cellStyle name="40 % - Accent6 6 6" xfId="1162" xr:uid="{00000000-0005-0000-0000-000058040000}"/>
    <cellStyle name="40 % - Accent6 7" xfId="1163" xr:uid="{00000000-0005-0000-0000-000059040000}"/>
    <cellStyle name="40 % - Accent6 7 2" xfId="1164" xr:uid="{00000000-0005-0000-0000-00005A040000}"/>
    <cellStyle name="40 % - Accent6 7 3" xfId="1165" xr:uid="{00000000-0005-0000-0000-00005B040000}"/>
    <cellStyle name="40 % - Accent6 7 4" xfId="1166" xr:uid="{00000000-0005-0000-0000-00005C040000}"/>
    <cellStyle name="40 % - Accent6 7 5" xfId="1167" xr:uid="{00000000-0005-0000-0000-00005D040000}"/>
    <cellStyle name="40 % - Accent6 8" xfId="1168" xr:uid="{00000000-0005-0000-0000-00005E040000}"/>
    <cellStyle name="40 % - Accent6 8 2" xfId="1169" xr:uid="{00000000-0005-0000-0000-00005F040000}"/>
    <cellStyle name="40 % - Accent6 8 3" xfId="1170" xr:uid="{00000000-0005-0000-0000-000060040000}"/>
    <cellStyle name="40 % - Accent6 8 4" xfId="1171" xr:uid="{00000000-0005-0000-0000-000061040000}"/>
    <cellStyle name="40 % - Accent6 8 5" xfId="1172" xr:uid="{00000000-0005-0000-0000-000062040000}"/>
    <cellStyle name="40 % - Accent6 9" xfId="1173" xr:uid="{00000000-0005-0000-0000-000063040000}"/>
    <cellStyle name="40 % - Accent6 9 2" xfId="1174" xr:uid="{00000000-0005-0000-0000-000064040000}"/>
    <cellStyle name="40 % - Accent6 9 3" xfId="1175" xr:uid="{00000000-0005-0000-0000-000065040000}"/>
    <cellStyle name="40 % - Accent6 9 4" xfId="1176" xr:uid="{00000000-0005-0000-0000-000066040000}"/>
    <cellStyle name="40 % - Accent6 9 5" xfId="1177" xr:uid="{00000000-0005-0000-0000-000067040000}"/>
    <cellStyle name="60 % - Accent1" xfId="133" builtinId="32" customBuiltin="1"/>
    <cellStyle name="60 % - Accent1 2" xfId="1178" xr:uid="{00000000-0005-0000-0000-000069040000}"/>
    <cellStyle name="60 % - Accent2" xfId="134" builtinId="36" customBuiltin="1"/>
    <cellStyle name="60 % - Accent2 2" xfId="1179" xr:uid="{00000000-0005-0000-0000-00006B040000}"/>
    <cellStyle name="60 % - Accent3" xfId="135" builtinId="40" customBuiltin="1"/>
    <cellStyle name="60 % - Accent3 2" xfId="1180" xr:uid="{00000000-0005-0000-0000-00006D040000}"/>
    <cellStyle name="60 % - Accent4" xfId="136" builtinId="44" customBuiltin="1"/>
    <cellStyle name="60 % - Accent4 2" xfId="1181" xr:uid="{00000000-0005-0000-0000-00006F040000}"/>
    <cellStyle name="60 % - Accent5" xfId="137" builtinId="48" customBuiltin="1"/>
    <cellStyle name="60 % - Accent5 2" xfId="1182" xr:uid="{00000000-0005-0000-0000-000071040000}"/>
    <cellStyle name="60 % - Accent6" xfId="138" builtinId="52" customBuiltin="1"/>
    <cellStyle name="60 % - Accent6 2" xfId="1183" xr:uid="{00000000-0005-0000-0000-000073040000}"/>
    <cellStyle name="Accent1" xfId="139" builtinId="29" customBuiltin="1"/>
    <cellStyle name="Accent1 2" xfId="1184" xr:uid="{00000000-0005-0000-0000-000075040000}"/>
    <cellStyle name="Accent2" xfId="140" builtinId="33" customBuiltin="1"/>
    <cellStyle name="Accent2 2" xfId="1185" xr:uid="{00000000-0005-0000-0000-000077040000}"/>
    <cellStyle name="Accent3" xfId="141" builtinId="37" customBuiltin="1"/>
    <cellStyle name="Accent3 2" xfId="1186" xr:uid="{00000000-0005-0000-0000-000079040000}"/>
    <cellStyle name="Accent4" xfId="142" builtinId="41" customBuiltin="1"/>
    <cellStyle name="Accent4 2" xfId="1187" xr:uid="{00000000-0005-0000-0000-00007B040000}"/>
    <cellStyle name="Accent5" xfId="143" builtinId="45" customBuiltin="1"/>
    <cellStyle name="Accent5 2" xfId="1188" xr:uid="{00000000-0005-0000-0000-00007D040000}"/>
    <cellStyle name="Accent6" xfId="144" builtinId="49" customBuiltin="1"/>
    <cellStyle name="Accent6 2" xfId="1189" xr:uid="{00000000-0005-0000-0000-00007F040000}"/>
    <cellStyle name="Avertissement" xfId="145" builtinId="11" customBuiltin="1"/>
    <cellStyle name="Avertissement 2" xfId="1190" xr:uid="{00000000-0005-0000-0000-000081040000}"/>
    <cellStyle name="Calcul" xfId="146" builtinId="22" customBuiltin="1"/>
    <cellStyle name="Calcul 2" xfId="1191" xr:uid="{00000000-0005-0000-0000-000083040000}"/>
    <cellStyle name="Cellule liée" xfId="147" builtinId="24" customBuiltin="1"/>
    <cellStyle name="Cellule liée 2" xfId="1192" xr:uid="{00000000-0005-0000-0000-000085040000}"/>
    <cellStyle name="Commentaire 2" xfId="149" xr:uid="{00000000-0005-0000-0000-000087040000}"/>
    <cellStyle name="Commentaire 2 2" xfId="150" xr:uid="{00000000-0005-0000-0000-000088040000}"/>
    <cellStyle name="Commentaire 2 2 2" xfId="1193" xr:uid="{00000000-0005-0000-0000-000089040000}"/>
    <cellStyle name="Commentaire 2 2_Prog TTx et AATTx (2)" xfId="1194" xr:uid="{00000000-0005-0000-0000-00008A040000}"/>
    <cellStyle name="Commentaire 2 3" xfId="151" xr:uid="{00000000-0005-0000-0000-00008B040000}"/>
    <cellStyle name="Commentaire 2 4" xfId="152" xr:uid="{00000000-0005-0000-0000-00008C040000}"/>
    <cellStyle name="Commentaire 2_Prog TTx et AATTx (2)" xfId="1195" xr:uid="{00000000-0005-0000-0000-00008D040000}"/>
    <cellStyle name="Commentaire 3" xfId="153" xr:uid="{00000000-0005-0000-0000-00008E040000}"/>
    <cellStyle name="Commentaire 3 2" xfId="1196" xr:uid="{00000000-0005-0000-0000-00008F040000}"/>
    <cellStyle name="Commentaire 3_Prog TTx et AATTx (2)" xfId="1197" xr:uid="{00000000-0005-0000-0000-000090040000}"/>
    <cellStyle name="Commentaire 4" xfId="154" xr:uid="{00000000-0005-0000-0000-000091040000}"/>
    <cellStyle name="Commentaire 4 2" xfId="1198" xr:uid="{00000000-0005-0000-0000-000092040000}"/>
    <cellStyle name="Commentaire 4_Prog TTx et AATTx (2)" xfId="1199" xr:uid="{00000000-0005-0000-0000-000093040000}"/>
    <cellStyle name="Commentaire 5" xfId="155" xr:uid="{00000000-0005-0000-0000-000094040000}"/>
    <cellStyle name="Commentaire 6" xfId="1200" xr:uid="{00000000-0005-0000-0000-000095040000}"/>
    <cellStyle name="Commentaire 7" xfId="1201" xr:uid="{00000000-0005-0000-0000-000096040000}"/>
    <cellStyle name="Entrée" xfId="156" builtinId="20" customBuiltin="1"/>
    <cellStyle name="Entrée 2" xfId="1202" xr:uid="{00000000-0005-0000-0000-000098040000}"/>
    <cellStyle name="Euro" xfId="157" xr:uid="{00000000-0005-0000-0000-000099040000}"/>
    <cellStyle name="Euro 2" xfId="158" xr:uid="{00000000-0005-0000-0000-00009A040000}"/>
    <cellStyle name="Euro 2 2" xfId="159" xr:uid="{00000000-0005-0000-0000-00009B040000}"/>
    <cellStyle name="Euro 2 2 2" xfId="1203" xr:uid="{00000000-0005-0000-0000-00009C040000}"/>
    <cellStyle name="Euro 2 3" xfId="1204" xr:uid="{00000000-0005-0000-0000-00009D040000}"/>
    <cellStyle name="Euro 3" xfId="160" xr:uid="{00000000-0005-0000-0000-00009E040000}"/>
    <cellStyle name="Euro 3 2" xfId="1205" xr:uid="{00000000-0005-0000-0000-00009F040000}"/>
    <cellStyle name="Euro 4" xfId="161" xr:uid="{00000000-0005-0000-0000-0000A0040000}"/>
    <cellStyle name="Euro 4 2" xfId="1206" xr:uid="{00000000-0005-0000-0000-0000A1040000}"/>
    <cellStyle name="Euro 5" xfId="162" xr:uid="{00000000-0005-0000-0000-0000A2040000}"/>
    <cellStyle name="Euro 6" xfId="1207" xr:uid="{00000000-0005-0000-0000-0000A3040000}"/>
    <cellStyle name="Euro_PN UO GCB S02 r1  " xfId="1208" xr:uid="{00000000-0005-0000-0000-0000A4040000}"/>
    <cellStyle name="Insatisfaisant" xfId="163" builtinId="27" customBuiltin="1"/>
    <cellStyle name="Insatisfaisant 2" xfId="1209" xr:uid="{00000000-0005-0000-0000-0000A6040000}"/>
    <cellStyle name="Lien hypertexte 2" xfId="1210" xr:uid="{00000000-0005-0000-0000-0000A7040000}"/>
    <cellStyle name="Milliers 2" xfId="1211" xr:uid="{00000000-0005-0000-0000-0000A8040000}"/>
    <cellStyle name="Milliers 2 2" xfId="1212" xr:uid="{00000000-0005-0000-0000-0000A9040000}"/>
    <cellStyle name="Milliers 2 2 2" xfId="1213" xr:uid="{00000000-0005-0000-0000-0000AA040000}"/>
    <cellStyle name="Milliers 2 3" xfId="1214" xr:uid="{00000000-0005-0000-0000-0000AB040000}"/>
    <cellStyle name="Milliers 3" xfId="1215" xr:uid="{00000000-0005-0000-0000-0000AC040000}"/>
    <cellStyle name="Milliers 3 2" xfId="1216" xr:uid="{00000000-0005-0000-0000-0000AD040000}"/>
    <cellStyle name="Monétaire 10" xfId="1217" xr:uid="{00000000-0005-0000-0000-0000AE040000}"/>
    <cellStyle name="Monétaire 2" xfId="1218" xr:uid="{00000000-0005-0000-0000-0000AF040000}"/>
    <cellStyle name="Monétaire 2 2" xfId="1219" xr:uid="{00000000-0005-0000-0000-0000B0040000}"/>
    <cellStyle name="Monétaire 2 2 2" xfId="1220" xr:uid="{00000000-0005-0000-0000-0000B1040000}"/>
    <cellStyle name="Monétaire 2 3" xfId="1221" xr:uid="{00000000-0005-0000-0000-0000B2040000}"/>
    <cellStyle name="Monétaire 2 3 2" xfId="1222" xr:uid="{00000000-0005-0000-0000-0000B3040000}"/>
    <cellStyle name="Monétaire 2 4" xfId="1223" xr:uid="{00000000-0005-0000-0000-0000B4040000}"/>
    <cellStyle name="Monétaire 2 4 2" xfId="1224" xr:uid="{00000000-0005-0000-0000-0000B5040000}"/>
    <cellStyle name="Monétaire 2 5" xfId="1225" xr:uid="{00000000-0005-0000-0000-0000B6040000}"/>
    <cellStyle name="Monétaire 3" xfId="1226" xr:uid="{00000000-0005-0000-0000-0000B7040000}"/>
    <cellStyle name="Monétaire 3 2" xfId="1227" xr:uid="{00000000-0005-0000-0000-0000B8040000}"/>
    <cellStyle name="Monétaire 3 2 2" xfId="1228" xr:uid="{00000000-0005-0000-0000-0000B9040000}"/>
    <cellStyle name="Monétaire 3 3" xfId="1229" xr:uid="{00000000-0005-0000-0000-0000BA040000}"/>
    <cellStyle name="Monétaire 3 3 2" xfId="1230" xr:uid="{00000000-0005-0000-0000-0000BB040000}"/>
    <cellStyle name="Monétaire 3 4" xfId="1231" xr:uid="{00000000-0005-0000-0000-0000BC040000}"/>
    <cellStyle name="Monétaire 3 4 2" xfId="1232" xr:uid="{00000000-0005-0000-0000-0000BD040000}"/>
    <cellStyle name="Monétaire 3 5" xfId="1233" xr:uid="{00000000-0005-0000-0000-0000BE040000}"/>
    <cellStyle name="Monétaire 4" xfId="1234" xr:uid="{00000000-0005-0000-0000-0000BF040000}"/>
    <cellStyle name="Monétaire 4 2" xfId="1235" xr:uid="{00000000-0005-0000-0000-0000C0040000}"/>
    <cellStyle name="Monétaire 4 2 2" xfId="1236" xr:uid="{00000000-0005-0000-0000-0000C1040000}"/>
    <cellStyle name="Monétaire 4 3" xfId="1237" xr:uid="{00000000-0005-0000-0000-0000C2040000}"/>
    <cellStyle name="Monétaire 5" xfId="1238" xr:uid="{00000000-0005-0000-0000-0000C3040000}"/>
    <cellStyle name="Monétaire 5 2" xfId="1239" xr:uid="{00000000-0005-0000-0000-0000C4040000}"/>
    <cellStyle name="Monétaire 5 2 2" xfId="1240" xr:uid="{00000000-0005-0000-0000-0000C5040000}"/>
    <cellStyle name="Monétaire 5 3" xfId="1241" xr:uid="{00000000-0005-0000-0000-0000C6040000}"/>
    <cellStyle name="Monétaire 5 3 2" xfId="1242" xr:uid="{00000000-0005-0000-0000-0000C7040000}"/>
    <cellStyle name="Monétaire 5 4" xfId="1243" xr:uid="{00000000-0005-0000-0000-0000C8040000}"/>
    <cellStyle name="Monétaire 6" xfId="1244" xr:uid="{00000000-0005-0000-0000-0000C9040000}"/>
    <cellStyle name="Monétaire 6 2" xfId="1245" xr:uid="{00000000-0005-0000-0000-0000CA040000}"/>
    <cellStyle name="Monétaire 6 2 2" xfId="1246" xr:uid="{00000000-0005-0000-0000-0000CB040000}"/>
    <cellStyle name="Monétaire 6 3" xfId="1247" xr:uid="{00000000-0005-0000-0000-0000CC040000}"/>
    <cellStyle name="Monétaire 7" xfId="1248" xr:uid="{00000000-0005-0000-0000-0000CD040000}"/>
    <cellStyle name="Monétaire 7 2" xfId="1249" xr:uid="{00000000-0005-0000-0000-0000CE040000}"/>
    <cellStyle name="Monétaire 7 2 2" xfId="1250" xr:uid="{00000000-0005-0000-0000-0000CF040000}"/>
    <cellStyle name="Monétaire 7 3" xfId="1251" xr:uid="{00000000-0005-0000-0000-0000D0040000}"/>
    <cellStyle name="Monétaire 7 3 2" xfId="1252" xr:uid="{00000000-0005-0000-0000-0000D1040000}"/>
    <cellStyle name="Monétaire 7 4" xfId="1253" xr:uid="{00000000-0005-0000-0000-0000D2040000}"/>
    <cellStyle name="Monétaire 8" xfId="1254" xr:uid="{00000000-0005-0000-0000-0000D3040000}"/>
    <cellStyle name="Monétaire 8 2" xfId="1255" xr:uid="{00000000-0005-0000-0000-0000D4040000}"/>
    <cellStyle name="Monétaire 8 3" xfId="1256" xr:uid="{00000000-0005-0000-0000-0000D5040000}"/>
    <cellStyle name="Monétaire 8 4" xfId="1257" xr:uid="{00000000-0005-0000-0000-0000D6040000}"/>
    <cellStyle name="Monétaire 9" xfId="1258" xr:uid="{00000000-0005-0000-0000-0000D7040000}"/>
    <cellStyle name="Monétaire 9 2" xfId="1259" xr:uid="{00000000-0005-0000-0000-0000D8040000}"/>
    <cellStyle name="Monétaire 9 3" xfId="1260" xr:uid="{00000000-0005-0000-0000-0000D9040000}"/>
    <cellStyle name="Monétaire 9 4" xfId="1261" xr:uid="{00000000-0005-0000-0000-0000DA040000}"/>
    <cellStyle name="Neutre" xfId="164" builtinId="28" customBuiltin="1"/>
    <cellStyle name="Neutre 2" xfId="1262" xr:uid="{00000000-0005-0000-0000-0000DC040000}"/>
    <cellStyle name="Normal" xfId="0" builtinId="0"/>
    <cellStyle name="Normal 10" xfId="181" xr:uid="{00000000-0005-0000-0000-0000DE040000}"/>
    <cellStyle name="Normal 10 2" xfId="1263" xr:uid="{00000000-0005-0000-0000-0000DF040000}"/>
    <cellStyle name="Normal 10 2 2" xfId="1264" xr:uid="{00000000-0005-0000-0000-0000E0040000}"/>
    <cellStyle name="Normal 10 3" xfId="1265" xr:uid="{00000000-0005-0000-0000-0000E1040000}"/>
    <cellStyle name="Normal 10 3 2" xfId="1266" xr:uid="{00000000-0005-0000-0000-0000E2040000}"/>
    <cellStyle name="Normal 10 3 2 2" xfId="1267" xr:uid="{00000000-0005-0000-0000-0000E3040000}"/>
    <cellStyle name="Normal 10 3 3" xfId="1268" xr:uid="{00000000-0005-0000-0000-0000E4040000}"/>
    <cellStyle name="Normal 10 4" xfId="1269" xr:uid="{00000000-0005-0000-0000-0000E5040000}"/>
    <cellStyle name="Normal 100" xfId="1270" xr:uid="{00000000-0005-0000-0000-0000E6040000}"/>
    <cellStyle name="Normal 100 2" xfId="1271" xr:uid="{00000000-0005-0000-0000-0000E7040000}"/>
    <cellStyle name="Normal 100 2 2" xfId="1272" xr:uid="{00000000-0005-0000-0000-0000E8040000}"/>
    <cellStyle name="Normal 100 3" xfId="1273" xr:uid="{00000000-0005-0000-0000-0000E9040000}"/>
    <cellStyle name="Normal 101" xfId="1274" xr:uid="{00000000-0005-0000-0000-0000EA040000}"/>
    <cellStyle name="Normal 101 2" xfId="1275" xr:uid="{00000000-0005-0000-0000-0000EB040000}"/>
    <cellStyle name="Normal 101 2 2" xfId="1276" xr:uid="{00000000-0005-0000-0000-0000EC040000}"/>
    <cellStyle name="Normal 101 3" xfId="1277" xr:uid="{00000000-0005-0000-0000-0000ED040000}"/>
    <cellStyle name="Normal 102" xfId="1278" xr:uid="{00000000-0005-0000-0000-0000EE040000}"/>
    <cellStyle name="Normal 102 2" xfId="1279" xr:uid="{00000000-0005-0000-0000-0000EF040000}"/>
    <cellStyle name="Normal 102 2 2" xfId="1280" xr:uid="{00000000-0005-0000-0000-0000F0040000}"/>
    <cellStyle name="Normal 102 3" xfId="1281" xr:uid="{00000000-0005-0000-0000-0000F1040000}"/>
    <cellStyle name="Normal 102 3 2" xfId="1282" xr:uid="{00000000-0005-0000-0000-0000F2040000}"/>
    <cellStyle name="Normal 102 4" xfId="1283" xr:uid="{00000000-0005-0000-0000-0000F3040000}"/>
    <cellStyle name="Normal 103" xfId="1284" xr:uid="{00000000-0005-0000-0000-0000F4040000}"/>
    <cellStyle name="Normal 103 2" xfId="1285" xr:uid="{00000000-0005-0000-0000-0000F5040000}"/>
    <cellStyle name="Normal 103 2 2" xfId="1286" xr:uid="{00000000-0005-0000-0000-0000F6040000}"/>
    <cellStyle name="Normal 103 3" xfId="1287" xr:uid="{00000000-0005-0000-0000-0000F7040000}"/>
    <cellStyle name="Normal 104" xfId="1288" xr:uid="{00000000-0005-0000-0000-0000F8040000}"/>
    <cellStyle name="Normal 104 2" xfId="1289" xr:uid="{00000000-0005-0000-0000-0000F9040000}"/>
    <cellStyle name="Normal 104 2 2" xfId="1290" xr:uid="{00000000-0005-0000-0000-0000FA040000}"/>
    <cellStyle name="Normal 104 3" xfId="1291" xr:uid="{00000000-0005-0000-0000-0000FB040000}"/>
    <cellStyle name="Normal 104 3 2" xfId="1292" xr:uid="{00000000-0005-0000-0000-0000FC040000}"/>
    <cellStyle name="Normal 104 4" xfId="1293" xr:uid="{00000000-0005-0000-0000-0000FD040000}"/>
    <cellStyle name="Normal 105" xfId="1294" xr:uid="{00000000-0005-0000-0000-0000FE040000}"/>
    <cellStyle name="Normal 105 2" xfId="1295" xr:uid="{00000000-0005-0000-0000-0000FF040000}"/>
    <cellStyle name="Normal 105 3" xfId="1296" xr:uid="{00000000-0005-0000-0000-000000050000}"/>
    <cellStyle name="Normal 105 4" xfId="1297" xr:uid="{00000000-0005-0000-0000-000001050000}"/>
    <cellStyle name="Normal 106" xfId="1298" xr:uid="{00000000-0005-0000-0000-000002050000}"/>
    <cellStyle name="Normal 106 2" xfId="1299" xr:uid="{00000000-0005-0000-0000-000003050000}"/>
    <cellStyle name="Normal 106 3" xfId="1300" xr:uid="{00000000-0005-0000-0000-000004050000}"/>
    <cellStyle name="Normal 106 4" xfId="1301" xr:uid="{00000000-0005-0000-0000-000005050000}"/>
    <cellStyle name="Normal 107" xfId="1302" xr:uid="{00000000-0005-0000-0000-000006050000}"/>
    <cellStyle name="Normal 107 2" xfId="1303" xr:uid="{00000000-0005-0000-0000-000007050000}"/>
    <cellStyle name="Normal 107 2 2" xfId="1304" xr:uid="{00000000-0005-0000-0000-000008050000}"/>
    <cellStyle name="Normal 107 2 2 2" xfId="1305" xr:uid="{00000000-0005-0000-0000-000009050000}"/>
    <cellStyle name="Normal 107 2 2 2 2" xfId="1306" xr:uid="{00000000-0005-0000-0000-00000A050000}"/>
    <cellStyle name="Normal 107 2 2 3" xfId="1307" xr:uid="{00000000-0005-0000-0000-00000B050000}"/>
    <cellStyle name="Normal 107 2 3" xfId="1308" xr:uid="{00000000-0005-0000-0000-00000C050000}"/>
    <cellStyle name="Normal 107 2 3 2" xfId="1309" xr:uid="{00000000-0005-0000-0000-00000D050000}"/>
    <cellStyle name="Normal 107 2 4" xfId="1310" xr:uid="{00000000-0005-0000-0000-00000E050000}"/>
    <cellStyle name="Normal 107 3" xfId="1311" xr:uid="{00000000-0005-0000-0000-00000F050000}"/>
    <cellStyle name="Normal 107 3 2" xfId="1312" xr:uid="{00000000-0005-0000-0000-000010050000}"/>
    <cellStyle name="Normal 107 3 2 2" xfId="1313" xr:uid="{00000000-0005-0000-0000-000011050000}"/>
    <cellStyle name="Normal 107 3 3" xfId="1314" xr:uid="{00000000-0005-0000-0000-000012050000}"/>
    <cellStyle name="Normal 107 4" xfId="1315" xr:uid="{00000000-0005-0000-0000-000013050000}"/>
    <cellStyle name="Normal 107 4 2" xfId="1316" xr:uid="{00000000-0005-0000-0000-000014050000}"/>
    <cellStyle name="Normal 107 5" xfId="1317" xr:uid="{00000000-0005-0000-0000-000015050000}"/>
    <cellStyle name="Normal 108" xfId="1318" xr:uid="{00000000-0005-0000-0000-000016050000}"/>
    <cellStyle name="Normal 108 2" xfId="1319" xr:uid="{00000000-0005-0000-0000-000017050000}"/>
    <cellStyle name="Normal 109" xfId="1320" xr:uid="{00000000-0005-0000-0000-000018050000}"/>
    <cellStyle name="Normal 109 2" xfId="1321" xr:uid="{00000000-0005-0000-0000-000019050000}"/>
    <cellStyle name="Normal 109 2 2" xfId="1322" xr:uid="{00000000-0005-0000-0000-00001A050000}"/>
    <cellStyle name="Normal 109 2 2 2" xfId="1323" xr:uid="{00000000-0005-0000-0000-00001B050000}"/>
    <cellStyle name="Normal 109 2 3" xfId="1324" xr:uid="{00000000-0005-0000-0000-00001C050000}"/>
    <cellStyle name="Normal 109 3" xfId="1325" xr:uid="{00000000-0005-0000-0000-00001D050000}"/>
    <cellStyle name="Normal 109 3 2" xfId="1326" xr:uid="{00000000-0005-0000-0000-00001E050000}"/>
    <cellStyle name="Normal 109 4" xfId="1327" xr:uid="{00000000-0005-0000-0000-00001F050000}"/>
    <cellStyle name="Normal 11" xfId="1328" xr:uid="{00000000-0005-0000-0000-000020050000}"/>
    <cellStyle name="Normal 11 2" xfId="1329" xr:uid="{00000000-0005-0000-0000-000021050000}"/>
    <cellStyle name="Normal 11 2 2" xfId="1330" xr:uid="{00000000-0005-0000-0000-000022050000}"/>
    <cellStyle name="Normal 11 3" xfId="1331" xr:uid="{00000000-0005-0000-0000-000023050000}"/>
    <cellStyle name="Normal 11 3 2" xfId="1332" xr:uid="{00000000-0005-0000-0000-000024050000}"/>
    <cellStyle name="Normal 11 3 2 2" xfId="1333" xr:uid="{00000000-0005-0000-0000-000025050000}"/>
    <cellStyle name="Normal 11 3 3" xfId="1334" xr:uid="{00000000-0005-0000-0000-000026050000}"/>
    <cellStyle name="Normal 11 4" xfId="1335" xr:uid="{00000000-0005-0000-0000-000027050000}"/>
    <cellStyle name="Normal 11 5" xfId="1336" xr:uid="{00000000-0005-0000-0000-000028050000}"/>
    <cellStyle name="Normal 110" xfId="1337" xr:uid="{00000000-0005-0000-0000-000029050000}"/>
    <cellStyle name="Normal 110 2" xfId="1338" xr:uid="{00000000-0005-0000-0000-00002A050000}"/>
    <cellStyle name="Normal 110 2 2" xfId="1339" xr:uid="{00000000-0005-0000-0000-00002B050000}"/>
    <cellStyle name="Normal 110 3" xfId="1340" xr:uid="{00000000-0005-0000-0000-00002C050000}"/>
    <cellStyle name="Normal 111" xfId="1341" xr:uid="{00000000-0005-0000-0000-00002D050000}"/>
    <cellStyle name="Normal 112" xfId="1342" xr:uid="{00000000-0005-0000-0000-00002E050000}"/>
    <cellStyle name="Normal 112 2" xfId="1343" xr:uid="{00000000-0005-0000-0000-00002F050000}"/>
    <cellStyle name="Normal 113" xfId="1344" xr:uid="{00000000-0005-0000-0000-000030050000}"/>
    <cellStyle name="Normal 113 2" xfId="1345" xr:uid="{00000000-0005-0000-0000-000031050000}"/>
    <cellStyle name="Normal 114" xfId="1346" xr:uid="{00000000-0005-0000-0000-000032050000}"/>
    <cellStyle name="Normal 114 2" xfId="1347" xr:uid="{00000000-0005-0000-0000-000033050000}"/>
    <cellStyle name="Normal 115" xfId="1348" xr:uid="{00000000-0005-0000-0000-000034050000}"/>
    <cellStyle name="Normal 116" xfId="1349" xr:uid="{00000000-0005-0000-0000-000035050000}"/>
    <cellStyle name="Normal 117" xfId="1350" xr:uid="{00000000-0005-0000-0000-000036050000}"/>
    <cellStyle name="Normal 117 2" xfId="1351" xr:uid="{00000000-0005-0000-0000-000037050000}"/>
    <cellStyle name="Normal 118" xfId="1352" xr:uid="{00000000-0005-0000-0000-000038050000}"/>
    <cellStyle name="Normal 119" xfId="1353" xr:uid="{00000000-0005-0000-0000-000039050000}"/>
    <cellStyle name="Normal 12" xfId="1354" xr:uid="{00000000-0005-0000-0000-00003A050000}"/>
    <cellStyle name="Normal 12 2" xfId="1355" xr:uid="{00000000-0005-0000-0000-00003B050000}"/>
    <cellStyle name="Normal 12 2 2" xfId="1356" xr:uid="{00000000-0005-0000-0000-00003C050000}"/>
    <cellStyle name="Normal 12 3" xfId="1357" xr:uid="{00000000-0005-0000-0000-00003D050000}"/>
    <cellStyle name="Normal 12 3 2" xfId="1358" xr:uid="{00000000-0005-0000-0000-00003E050000}"/>
    <cellStyle name="Normal 12 4" xfId="1359" xr:uid="{00000000-0005-0000-0000-00003F050000}"/>
    <cellStyle name="Normal 12 5" xfId="1360" xr:uid="{00000000-0005-0000-0000-000040050000}"/>
    <cellStyle name="Normal 13" xfId="1361" xr:uid="{00000000-0005-0000-0000-000041050000}"/>
    <cellStyle name="Normal 13 2" xfId="1362" xr:uid="{00000000-0005-0000-0000-000042050000}"/>
    <cellStyle name="Normal 13 2 2" xfId="1363" xr:uid="{00000000-0005-0000-0000-000043050000}"/>
    <cellStyle name="Normal 13 3" xfId="1364" xr:uid="{00000000-0005-0000-0000-000044050000}"/>
    <cellStyle name="Normal 13 3 2" xfId="1365" xr:uid="{00000000-0005-0000-0000-000045050000}"/>
    <cellStyle name="Normal 13 4" xfId="1366" xr:uid="{00000000-0005-0000-0000-000046050000}"/>
    <cellStyle name="Normal 14" xfId="1367" xr:uid="{00000000-0005-0000-0000-000047050000}"/>
    <cellStyle name="Normal 14 2" xfId="1368" xr:uid="{00000000-0005-0000-0000-000048050000}"/>
    <cellStyle name="Normal 14 2 2" xfId="1369" xr:uid="{00000000-0005-0000-0000-000049050000}"/>
    <cellStyle name="Normal 14 3" xfId="1370" xr:uid="{00000000-0005-0000-0000-00004A050000}"/>
    <cellStyle name="Normal 14 3 2" xfId="1371" xr:uid="{00000000-0005-0000-0000-00004B050000}"/>
    <cellStyle name="Normal 14 4" xfId="1372" xr:uid="{00000000-0005-0000-0000-00004C050000}"/>
    <cellStyle name="Normal 15" xfId="1373" xr:uid="{00000000-0005-0000-0000-00004D050000}"/>
    <cellStyle name="Normal 15 2" xfId="1374" xr:uid="{00000000-0005-0000-0000-00004E050000}"/>
    <cellStyle name="Normal 15 2 2" xfId="1375" xr:uid="{00000000-0005-0000-0000-00004F050000}"/>
    <cellStyle name="Normal 15 3" xfId="1376" xr:uid="{00000000-0005-0000-0000-000050050000}"/>
    <cellStyle name="Normal 15 3 2" xfId="1377" xr:uid="{00000000-0005-0000-0000-000051050000}"/>
    <cellStyle name="Normal 15 4" xfId="1378" xr:uid="{00000000-0005-0000-0000-000052050000}"/>
    <cellStyle name="Normal 16" xfId="1379" xr:uid="{00000000-0005-0000-0000-000053050000}"/>
    <cellStyle name="Normal 16 2" xfId="1380" xr:uid="{00000000-0005-0000-0000-000054050000}"/>
    <cellStyle name="Normal 16 2 2" xfId="1381" xr:uid="{00000000-0005-0000-0000-000055050000}"/>
    <cellStyle name="Normal 16 3" xfId="1382" xr:uid="{00000000-0005-0000-0000-000056050000}"/>
    <cellStyle name="Normal 16 3 2" xfId="1383" xr:uid="{00000000-0005-0000-0000-000057050000}"/>
    <cellStyle name="Normal 16 4" xfId="1384" xr:uid="{00000000-0005-0000-0000-000058050000}"/>
    <cellStyle name="Normal 17" xfId="1385" xr:uid="{00000000-0005-0000-0000-000059050000}"/>
    <cellStyle name="Normal 17 2" xfId="1386" xr:uid="{00000000-0005-0000-0000-00005A050000}"/>
    <cellStyle name="Normal 17 2 2" xfId="1387" xr:uid="{00000000-0005-0000-0000-00005B050000}"/>
    <cellStyle name="Normal 17 3" xfId="1388" xr:uid="{00000000-0005-0000-0000-00005C050000}"/>
    <cellStyle name="Normal 17 3 2" xfId="1389" xr:uid="{00000000-0005-0000-0000-00005D050000}"/>
    <cellStyle name="Normal 17 4" xfId="1390" xr:uid="{00000000-0005-0000-0000-00005E050000}"/>
    <cellStyle name="Normal 18" xfId="1391" xr:uid="{00000000-0005-0000-0000-00005F050000}"/>
    <cellStyle name="Normal 18 2" xfId="1392" xr:uid="{00000000-0005-0000-0000-000060050000}"/>
    <cellStyle name="Normal 18 2 2" xfId="1393" xr:uid="{00000000-0005-0000-0000-000061050000}"/>
    <cellStyle name="Normal 18 3" xfId="1394" xr:uid="{00000000-0005-0000-0000-000062050000}"/>
    <cellStyle name="Normal 18 3 2" xfId="1395" xr:uid="{00000000-0005-0000-0000-000063050000}"/>
    <cellStyle name="Normal 18 4" xfId="1396" xr:uid="{00000000-0005-0000-0000-000064050000}"/>
    <cellStyle name="Normal 19" xfId="1397" xr:uid="{00000000-0005-0000-0000-000065050000}"/>
    <cellStyle name="Normal 19 2" xfId="1398" xr:uid="{00000000-0005-0000-0000-000066050000}"/>
    <cellStyle name="Normal 19 2 2" xfId="1399" xr:uid="{00000000-0005-0000-0000-000067050000}"/>
    <cellStyle name="Normal 19 3" xfId="1400" xr:uid="{00000000-0005-0000-0000-000068050000}"/>
    <cellStyle name="Normal 19 3 2" xfId="1401" xr:uid="{00000000-0005-0000-0000-000069050000}"/>
    <cellStyle name="Normal 19 4" xfId="1402" xr:uid="{00000000-0005-0000-0000-00006A050000}"/>
    <cellStyle name="Normal 2" xfId="165" xr:uid="{00000000-0005-0000-0000-00006B050000}"/>
    <cellStyle name="Normal 2 10" xfId="1403" xr:uid="{00000000-0005-0000-0000-00006C050000}"/>
    <cellStyle name="Normal 2 11" xfId="1404" xr:uid="{00000000-0005-0000-0000-00006D050000}"/>
    <cellStyle name="Normal 2 12" xfId="1405" xr:uid="{00000000-0005-0000-0000-00006E050000}"/>
    <cellStyle name="Normal 2 13" xfId="1406" xr:uid="{00000000-0005-0000-0000-00006F050000}"/>
    <cellStyle name="Normal 2 14" xfId="1407" xr:uid="{00000000-0005-0000-0000-000070050000}"/>
    <cellStyle name="Normal 2 15" xfId="1408" xr:uid="{00000000-0005-0000-0000-000071050000}"/>
    <cellStyle name="Normal 2 16" xfId="1409" xr:uid="{00000000-0005-0000-0000-000072050000}"/>
    <cellStyle name="Normal 2 17" xfId="1410" xr:uid="{00000000-0005-0000-0000-000073050000}"/>
    <cellStyle name="Normal 2 18" xfId="1411" xr:uid="{00000000-0005-0000-0000-000074050000}"/>
    <cellStyle name="Normal 2 19" xfId="1412" xr:uid="{00000000-0005-0000-0000-000075050000}"/>
    <cellStyle name="Normal 2 2" xfId="166" xr:uid="{00000000-0005-0000-0000-000076050000}"/>
    <cellStyle name="Normal 2 2 2" xfId="1413" xr:uid="{00000000-0005-0000-0000-000077050000}"/>
    <cellStyle name="Normal 2 2 3 2" xfId="1414" xr:uid="{00000000-0005-0000-0000-000078050000}"/>
    <cellStyle name="Normal 2 2 4" xfId="1415" xr:uid="{00000000-0005-0000-0000-000079050000}"/>
    <cellStyle name="Normal 2 20" xfId="1416" xr:uid="{00000000-0005-0000-0000-00007A050000}"/>
    <cellStyle name="Normal 2 3" xfId="167" xr:uid="{00000000-0005-0000-0000-00007B050000}"/>
    <cellStyle name="Normal 2 3 2" xfId="1417" xr:uid="{00000000-0005-0000-0000-00007C050000}"/>
    <cellStyle name="Normal 2 4" xfId="168" xr:uid="{00000000-0005-0000-0000-00007D050000}"/>
    <cellStyle name="Normal 2 4 2" xfId="1418" xr:uid="{00000000-0005-0000-0000-00007E050000}"/>
    <cellStyle name="Normal 2 4 3" xfId="1419" xr:uid="{00000000-0005-0000-0000-00007F050000}"/>
    <cellStyle name="Normal 2 4 4" xfId="1420" xr:uid="{00000000-0005-0000-0000-000080050000}"/>
    <cellStyle name="Normal 2 5" xfId="1421" xr:uid="{00000000-0005-0000-0000-000081050000}"/>
    <cellStyle name="Normal 2 5 2" xfId="1422" xr:uid="{00000000-0005-0000-0000-000082050000}"/>
    <cellStyle name="Normal 2 5 3" xfId="1423" xr:uid="{00000000-0005-0000-0000-000083050000}"/>
    <cellStyle name="Normal 2 5 4" xfId="1424" xr:uid="{00000000-0005-0000-0000-000084050000}"/>
    <cellStyle name="Normal 2 6" xfId="1425" xr:uid="{00000000-0005-0000-0000-000085050000}"/>
    <cellStyle name="Normal 2 7" xfId="1426" xr:uid="{00000000-0005-0000-0000-000086050000}"/>
    <cellStyle name="Normal 2 7 2" xfId="1427" xr:uid="{00000000-0005-0000-0000-000087050000}"/>
    <cellStyle name="Normal 2 7 3" xfId="1428" xr:uid="{00000000-0005-0000-0000-000088050000}"/>
    <cellStyle name="Normal 2 8" xfId="1429" xr:uid="{00000000-0005-0000-0000-000089050000}"/>
    <cellStyle name="Normal 2 9" xfId="1430" xr:uid="{00000000-0005-0000-0000-00008A050000}"/>
    <cellStyle name="Normal 2_06.1 UP 551 PN" xfId="1431" xr:uid="{00000000-0005-0000-0000-00008B050000}"/>
    <cellStyle name="Normal 20" xfId="1432" xr:uid="{00000000-0005-0000-0000-00008C050000}"/>
    <cellStyle name="Normal 20 2" xfId="1433" xr:uid="{00000000-0005-0000-0000-00008D050000}"/>
    <cellStyle name="Normal 20 2 2" xfId="1434" xr:uid="{00000000-0005-0000-0000-00008E050000}"/>
    <cellStyle name="Normal 20 3" xfId="1435" xr:uid="{00000000-0005-0000-0000-00008F050000}"/>
    <cellStyle name="Normal 20 3 2" xfId="1436" xr:uid="{00000000-0005-0000-0000-000090050000}"/>
    <cellStyle name="Normal 20 4" xfId="1437" xr:uid="{00000000-0005-0000-0000-000091050000}"/>
    <cellStyle name="Normal 21" xfId="1438" xr:uid="{00000000-0005-0000-0000-000092050000}"/>
    <cellStyle name="Normal 21 2" xfId="1439" xr:uid="{00000000-0005-0000-0000-000093050000}"/>
    <cellStyle name="Normal 21 2 2" xfId="1440" xr:uid="{00000000-0005-0000-0000-000094050000}"/>
    <cellStyle name="Normal 21 3" xfId="1441" xr:uid="{00000000-0005-0000-0000-000095050000}"/>
    <cellStyle name="Normal 21 3 2" xfId="1442" xr:uid="{00000000-0005-0000-0000-000096050000}"/>
    <cellStyle name="Normal 21 4" xfId="1443" xr:uid="{00000000-0005-0000-0000-000097050000}"/>
    <cellStyle name="Normal 22" xfId="1444" xr:uid="{00000000-0005-0000-0000-000098050000}"/>
    <cellStyle name="Normal 22 2" xfId="1445" xr:uid="{00000000-0005-0000-0000-000099050000}"/>
    <cellStyle name="Normal 22 2 2" xfId="1446" xr:uid="{00000000-0005-0000-0000-00009A050000}"/>
    <cellStyle name="Normal 22 3" xfId="1447" xr:uid="{00000000-0005-0000-0000-00009B050000}"/>
    <cellStyle name="Normal 22 3 2" xfId="1448" xr:uid="{00000000-0005-0000-0000-00009C050000}"/>
    <cellStyle name="Normal 22 4" xfId="1449" xr:uid="{00000000-0005-0000-0000-00009D050000}"/>
    <cellStyle name="Normal 23" xfId="1450" xr:uid="{00000000-0005-0000-0000-00009E050000}"/>
    <cellStyle name="Normal 23 2" xfId="1451" xr:uid="{00000000-0005-0000-0000-00009F050000}"/>
    <cellStyle name="Normal 23 2 2" xfId="1452" xr:uid="{00000000-0005-0000-0000-0000A0050000}"/>
    <cellStyle name="Normal 23 3" xfId="1453" xr:uid="{00000000-0005-0000-0000-0000A1050000}"/>
    <cellStyle name="Normal 23 3 2" xfId="1454" xr:uid="{00000000-0005-0000-0000-0000A2050000}"/>
    <cellStyle name="Normal 23 4" xfId="1455" xr:uid="{00000000-0005-0000-0000-0000A3050000}"/>
    <cellStyle name="Normal 24" xfId="1456" xr:uid="{00000000-0005-0000-0000-0000A4050000}"/>
    <cellStyle name="Normal 24 2" xfId="1457" xr:uid="{00000000-0005-0000-0000-0000A5050000}"/>
    <cellStyle name="Normal 24 2 2" xfId="1458" xr:uid="{00000000-0005-0000-0000-0000A6050000}"/>
    <cellStyle name="Normal 24 3" xfId="1459" xr:uid="{00000000-0005-0000-0000-0000A7050000}"/>
    <cellStyle name="Normal 24 3 2" xfId="1460" xr:uid="{00000000-0005-0000-0000-0000A8050000}"/>
    <cellStyle name="Normal 24 4" xfId="1461" xr:uid="{00000000-0005-0000-0000-0000A9050000}"/>
    <cellStyle name="Normal 25" xfId="1462" xr:uid="{00000000-0005-0000-0000-0000AA050000}"/>
    <cellStyle name="Normal 25 2" xfId="1463" xr:uid="{00000000-0005-0000-0000-0000AB050000}"/>
    <cellStyle name="Normal 25 2 2" xfId="1464" xr:uid="{00000000-0005-0000-0000-0000AC050000}"/>
    <cellStyle name="Normal 25 3" xfId="1465" xr:uid="{00000000-0005-0000-0000-0000AD050000}"/>
    <cellStyle name="Normal 25 3 2" xfId="1466" xr:uid="{00000000-0005-0000-0000-0000AE050000}"/>
    <cellStyle name="Normal 25 4" xfId="1467" xr:uid="{00000000-0005-0000-0000-0000AF050000}"/>
    <cellStyle name="Normal 26" xfId="1468" xr:uid="{00000000-0005-0000-0000-0000B0050000}"/>
    <cellStyle name="Normal 26 2" xfId="1469" xr:uid="{00000000-0005-0000-0000-0000B1050000}"/>
    <cellStyle name="Normal 26 2 2" xfId="1470" xr:uid="{00000000-0005-0000-0000-0000B2050000}"/>
    <cellStyle name="Normal 26 3" xfId="1471" xr:uid="{00000000-0005-0000-0000-0000B3050000}"/>
    <cellStyle name="Normal 26 3 2" xfId="1472" xr:uid="{00000000-0005-0000-0000-0000B4050000}"/>
    <cellStyle name="Normal 26 4" xfId="1473" xr:uid="{00000000-0005-0000-0000-0000B5050000}"/>
    <cellStyle name="Normal 27" xfId="1474" xr:uid="{00000000-0005-0000-0000-0000B6050000}"/>
    <cellStyle name="Normal 27 2" xfId="1475" xr:uid="{00000000-0005-0000-0000-0000B7050000}"/>
    <cellStyle name="Normal 27 2 2" xfId="1476" xr:uid="{00000000-0005-0000-0000-0000B8050000}"/>
    <cellStyle name="Normal 27 3" xfId="1477" xr:uid="{00000000-0005-0000-0000-0000B9050000}"/>
    <cellStyle name="Normal 27 3 2" xfId="1478" xr:uid="{00000000-0005-0000-0000-0000BA050000}"/>
    <cellStyle name="Normal 27 4" xfId="1479" xr:uid="{00000000-0005-0000-0000-0000BB050000}"/>
    <cellStyle name="Normal 28" xfId="1480" xr:uid="{00000000-0005-0000-0000-0000BC050000}"/>
    <cellStyle name="Normal 28 2" xfId="1481" xr:uid="{00000000-0005-0000-0000-0000BD050000}"/>
    <cellStyle name="Normal 28 2 2" xfId="1482" xr:uid="{00000000-0005-0000-0000-0000BE050000}"/>
    <cellStyle name="Normal 28 3" xfId="1483" xr:uid="{00000000-0005-0000-0000-0000BF050000}"/>
    <cellStyle name="Normal 28 3 2" xfId="1484" xr:uid="{00000000-0005-0000-0000-0000C0050000}"/>
    <cellStyle name="Normal 28 4" xfId="1485" xr:uid="{00000000-0005-0000-0000-0000C1050000}"/>
    <cellStyle name="Normal 29" xfId="1486" xr:uid="{00000000-0005-0000-0000-0000C2050000}"/>
    <cellStyle name="Normal 29 2" xfId="1487" xr:uid="{00000000-0005-0000-0000-0000C3050000}"/>
    <cellStyle name="Normal 29 2 2" xfId="1488" xr:uid="{00000000-0005-0000-0000-0000C4050000}"/>
    <cellStyle name="Normal 29 3" xfId="1489" xr:uid="{00000000-0005-0000-0000-0000C5050000}"/>
    <cellStyle name="Normal 29 3 2" xfId="1490" xr:uid="{00000000-0005-0000-0000-0000C6050000}"/>
    <cellStyle name="Normal 29 4" xfId="1491" xr:uid="{00000000-0005-0000-0000-0000C7050000}"/>
    <cellStyle name="Normal 3" xfId="169" xr:uid="{00000000-0005-0000-0000-0000C8050000}"/>
    <cellStyle name="Normal 3 2" xfId="1492" xr:uid="{00000000-0005-0000-0000-0000C9050000}"/>
    <cellStyle name="Normal 3 2 2" xfId="1493" xr:uid="{00000000-0005-0000-0000-0000CA050000}"/>
    <cellStyle name="Normal 3 3" xfId="1494" xr:uid="{00000000-0005-0000-0000-0000CB050000}"/>
    <cellStyle name="Normal 3 3 2" xfId="1495" xr:uid="{00000000-0005-0000-0000-0000CC050000}"/>
    <cellStyle name="Normal 3 3 2 2" xfId="1496" xr:uid="{00000000-0005-0000-0000-0000CD050000}"/>
    <cellStyle name="Normal 3 3 2 2 2" xfId="1497" xr:uid="{00000000-0005-0000-0000-0000CE050000}"/>
    <cellStyle name="Normal 3 3 2 2 2 2" xfId="1498" xr:uid="{00000000-0005-0000-0000-0000CF050000}"/>
    <cellStyle name="Normal 3 3 2 2 2 2 2" xfId="1499" xr:uid="{00000000-0005-0000-0000-0000D0050000}"/>
    <cellStyle name="Normal 3 3 2 2 2 3" xfId="1500" xr:uid="{00000000-0005-0000-0000-0000D1050000}"/>
    <cellStyle name="Normal 3 3 2 2 3" xfId="1501" xr:uid="{00000000-0005-0000-0000-0000D2050000}"/>
    <cellStyle name="Normal 3 3 2 2 3 2" xfId="1502" xr:uid="{00000000-0005-0000-0000-0000D3050000}"/>
    <cellStyle name="Normal 3 3 2 2 4" xfId="1503" xr:uid="{00000000-0005-0000-0000-0000D4050000}"/>
    <cellStyle name="Normal 3 3 2 3" xfId="1504" xr:uid="{00000000-0005-0000-0000-0000D5050000}"/>
    <cellStyle name="Normal 3 3 2 3 2" xfId="1505" xr:uid="{00000000-0005-0000-0000-0000D6050000}"/>
    <cellStyle name="Normal 3 3 2 3 2 2" xfId="1506" xr:uid="{00000000-0005-0000-0000-0000D7050000}"/>
    <cellStyle name="Normal 3 3 2 3 3" xfId="1507" xr:uid="{00000000-0005-0000-0000-0000D8050000}"/>
    <cellStyle name="Normal 3 3 2 4" xfId="1508" xr:uid="{00000000-0005-0000-0000-0000D9050000}"/>
    <cellStyle name="Normal 3 3 2 4 2" xfId="1509" xr:uid="{00000000-0005-0000-0000-0000DA050000}"/>
    <cellStyle name="Normal 3 3 2 5" xfId="1510" xr:uid="{00000000-0005-0000-0000-0000DB050000}"/>
    <cellStyle name="Normal 3 3 3" xfId="1511" xr:uid="{00000000-0005-0000-0000-0000DC050000}"/>
    <cellStyle name="Normal 3 3 3 2" xfId="1512" xr:uid="{00000000-0005-0000-0000-0000DD050000}"/>
    <cellStyle name="Normal 3 3 3 2 2" xfId="1513" xr:uid="{00000000-0005-0000-0000-0000DE050000}"/>
    <cellStyle name="Normal 3 3 3 2 2 2" xfId="1514" xr:uid="{00000000-0005-0000-0000-0000DF050000}"/>
    <cellStyle name="Normal 3 3 3 2 3" xfId="1515" xr:uid="{00000000-0005-0000-0000-0000E0050000}"/>
    <cellStyle name="Normal 3 3 3 3" xfId="1516" xr:uid="{00000000-0005-0000-0000-0000E1050000}"/>
    <cellStyle name="Normal 3 3 3 3 2" xfId="1517" xr:uid="{00000000-0005-0000-0000-0000E2050000}"/>
    <cellStyle name="Normal 3 3 3 4" xfId="1518" xr:uid="{00000000-0005-0000-0000-0000E3050000}"/>
    <cellStyle name="Normal 3 3 4" xfId="1519" xr:uid="{00000000-0005-0000-0000-0000E4050000}"/>
    <cellStyle name="Normal 3 3 4 2" xfId="1520" xr:uid="{00000000-0005-0000-0000-0000E5050000}"/>
    <cellStyle name="Normal 3 3 4 2 2" xfId="1521" xr:uid="{00000000-0005-0000-0000-0000E6050000}"/>
    <cellStyle name="Normal 3 3 4 3" xfId="1522" xr:uid="{00000000-0005-0000-0000-0000E7050000}"/>
    <cellStyle name="Normal 3 3 5" xfId="1523" xr:uid="{00000000-0005-0000-0000-0000E8050000}"/>
    <cellStyle name="Normal 3 3 5 2" xfId="1524" xr:uid="{00000000-0005-0000-0000-0000E9050000}"/>
    <cellStyle name="Normal 3 3 6" xfId="1525" xr:uid="{00000000-0005-0000-0000-0000EA050000}"/>
    <cellStyle name="Normal 3 4" xfId="1526" xr:uid="{00000000-0005-0000-0000-0000EB050000}"/>
    <cellStyle name="Normal 3_S2 version projet" xfId="1527" xr:uid="{00000000-0005-0000-0000-0000EC050000}"/>
    <cellStyle name="Normal 30" xfId="1528" xr:uid="{00000000-0005-0000-0000-0000ED050000}"/>
    <cellStyle name="Normal 30 2" xfId="1529" xr:uid="{00000000-0005-0000-0000-0000EE050000}"/>
    <cellStyle name="Normal 30 2 2" xfId="1530" xr:uid="{00000000-0005-0000-0000-0000EF050000}"/>
    <cellStyle name="Normal 30 3" xfId="1531" xr:uid="{00000000-0005-0000-0000-0000F0050000}"/>
    <cellStyle name="Normal 30 3 2" xfId="1532" xr:uid="{00000000-0005-0000-0000-0000F1050000}"/>
    <cellStyle name="Normal 30 4" xfId="1533" xr:uid="{00000000-0005-0000-0000-0000F2050000}"/>
    <cellStyle name="Normal 31" xfId="1534" xr:uid="{00000000-0005-0000-0000-0000F3050000}"/>
    <cellStyle name="Normal 31 2" xfId="1535" xr:uid="{00000000-0005-0000-0000-0000F4050000}"/>
    <cellStyle name="Normal 31 2 2" xfId="1536" xr:uid="{00000000-0005-0000-0000-0000F5050000}"/>
    <cellStyle name="Normal 31 3" xfId="1537" xr:uid="{00000000-0005-0000-0000-0000F6050000}"/>
    <cellStyle name="Normal 31 3 2" xfId="1538" xr:uid="{00000000-0005-0000-0000-0000F7050000}"/>
    <cellStyle name="Normal 31 4" xfId="1539" xr:uid="{00000000-0005-0000-0000-0000F8050000}"/>
    <cellStyle name="Normal 32" xfId="1540" xr:uid="{00000000-0005-0000-0000-0000F9050000}"/>
    <cellStyle name="Normal 32 2" xfId="1541" xr:uid="{00000000-0005-0000-0000-0000FA050000}"/>
    <cellStyle name="Normal 32 2 2" xfId="1542" xr:uid="{00000000-0005-0000-0000-0000FB050000}"/>
    <cellStyle name="Normal 32 3" xfId="1543" xr:uid="{00000000-0005-0000-0000-0000FC050000}"/>
    <cellStyle name="Normal 32 3 2" xfId="1544" xr:uid="{00000000-0005-0000-0000-0000FD050000}"/>
    <cellStyle name="Normal 32 4" xfId="1545" xr:uid="{00000000-0005-0000-0000-0000FE050000}"/>
    <cellStyle name="Normal 33" xfId="1546" xr:uid="{00000000-0005-0000-0000-0000FF050000}"/>
    <cellStyle name="Normal 33 2" xfId="1547" xr:uid="{00000000-0005-0000-0000-000000060000}"/>
    <cellStyle name="Normal 33 2 2" xfId="1548" xr:uid="{00000000-0005-0000-0000-000001060000}"/>
    <cellStyle name="Normal 33 3" xfId="1549" xr:uid="{00000000-0005-0000-0000-000002060000}"/>
    <cellStyle name="Normal 33 3 2" xfId="1550" xr:uid="{00000000-0005-0000-0000-000003060000}"/>
    <cellStyle name="Normal 33 4" xfId="1551" xr:uid="{00000000-0005-0000-0000-000004060000}"/>
    <cellStyle name="Normal 34" xfId="1552" xr:uid="{00000000-0005-0000-0000-000005060000}"/>
    <cellStyle name="Normal 34 2" xfId="1553" xr:uid="{00000000-0005-0000-0000-000006060000}"/>
    <cellStyle name="Normal 34 2 2" xfId="1554" xr:uid="{00000000-0005-0000-0000-000007060000}"/>
    <cellStyle name="Normal 34 3" xfId="1555" xr:uid="{00000000-0005-0000-0000-000008060000}"/>
    <cellStyle name="Normal 34 3 2" xfId="1556" xr:uid="{00000000-0005-0000-0000-000009060000}"/>
    <cellStyle name="Normal 34 4" xfId="1557" xr:uid="{00000000-0005-0000-0000-00000A060000}"/>
    <cellStyle name="Normal 35" xfId="1558" xr:uid="{00000000-0005-0000-0000-00000B060000}"/>
    <cellStyle name="Normal 35 2" xfId="1559" xr:uid="{00000000-0005-0000-0000-00000C060000}"/>
    <cellStyle name="Normal 35 2 2" xfId="1560" xr:uid="{00000000-0005-0000-0000-00000D060000}"/>
    <cellStyle name="Normal 35 3" xfId="1561" xr:uid="{00000000-0005-0000-0000-00000E060000}"/>
    <cellStyle name="Normal 35 3 2" xfId="1562" xr:uid="{00000000-0005-0000-0000-00000F060000}"/>
    <cellStyle name="Normal 35 4" xfId="1563" xr:uid="{00000000-0005-0000-0000-000010060000}"/>
    <cellStyle name="Normal 36" xfId="1564" xr:uid="{00000000-0005-0000-0000-000011060000}"/>
    <cellStyle name="Normal 36 2" xfId="1565" xr:uid="{00000000-0005-0000-0000-000012060000}"/>
    <cellStyle name="Normal 36 2 2" xfId="1566" xr:uid="{00000000-0005-0000-0000-000013060000}"/>
    <cellStyle name="Normal 36 3" xfId="1567" xr:uid="{00000000-0005-0000-0000-000014060000}"/>
    <cellStyle name="Normal 36 3 2" xfId="1568" xr:uid="{00000000-0005-0000-0000-000015060000}"/>
    <cellStyle name="Normal 36 4" xfId="1569" xr:uid="{00000000-0005-0000-0000-000016060000}"/>
    <cellStyle name="Normal 37" xfId="1570" xr:uid="{00000000-0005-0000-0000-000017060000}"/>
    <cellStyle name="Normal 37 2" xfId="1571" xr:uid="{00000000-0005-0000-0000-000018060000}"/>
    <cellStyle name="Normal 37 2 2" xfId="1572" xr:uid="{00000000-0005-0000-0000-000019060000}"/>
    <cellStyle name="Normal 37 3" xfId="1573" xr:uid="{00000000-0005-0000-0000-00001A060000}"/>
    <cellStyle name="Normal 37 3 2" xfId="1574" xr:uid="{00000000-0005-0000-0000-00001B060000}"/>
    <cellStyle name="Normal 37 4" xfId="1575" xr:uid="{00000000-0005-0000-0000-00001C060000}"/>
    <cellStyle name="Normal 38" xfId="1576" xr:uid="{00000000-0005-0000-0000-00001D060000}"/>
    <cellStyle name="Normal 38 2" xfId="1577" xr:uid="{00000000-0005-0000-0000-00001E060000}"/>
    <cellStyle name="Normal 38 2 2" xfId="1578" xr:uid="{00000000-0005-0000-0000-00001F060000}"/>
    <cellStyle name="Normal 38 3" xfId="1579" xr:uid="{00000000-0005-0000-0000-000020060000}"/>
    <cellStyle name="Normal 38 3 2" xfId="1580" xr:uid="{00000000-0005-0000-0000-000021060000}"/>
    <cellStyle name="Normal 38 4" xfId="1581" xr:uid="{00000000-0005-0000-0000-000022060000}"/>
    <cellStyle name="Normal 39" xfId="1582" xr:uid="{00000000-0005-0000-0000-000023060000}"/>
    <cellStyle name="Normal 39 2" xfId="1583" xr:uid="{00000000-0005-0000-0000-000024060000}"/>
    <cellStyle name="Normal 39 2 2" xfId="1584" xr:uid="{00000000-0005-0000-0000-000025060000}"/>
    <cellStyle name="Normal 39 3" xfId="1585" xr:uid="{00000000-0005-0000-0000-000026060000}"/>
    <cellStyle name="Normal 39 3 2" xfId="1586" xr:uid="{00000000-0005-0000-0000-000027060000}"/>
    <cellStyle name="Normal 39 4" xfId="1587" xr:uid="{00000000-0005-0000-0000-000028060000}"/>
    <cellStyle name="Normal 4" xfId="1588" xr:uid="{00000000-0005-0000-0000-000029060000}"/>
    <cellStyle name="Normal 4 2" xfId="1589" xr:uid="{00000000-0005-0000-0000-00002A060000}"/>
    <cellStyle name="Normal 4 2 2" xfId="1590" xr:uid="{00000000-0005-0000-0000-00002B060000}"/>
    <cellStyle name="Normal 4 3" xfId="1591" xr:uid="{00000000-0005-0000-0000-00002C060000}"/>
    <cellStyle name="Normal 4 3 2" xfId="1592" xr:uid="{00000000-0005-0000-0000-00002D060000}"/>
    <cellStyle name="Normal 4 3 2 2" xfId="1593" xr:uid="{00000000-0005-0000-0000-00002E060000}"/>
    <cellStyle name="Normal 4 3 3" xfId="1594" xr:uid="{00000000-0005-0000-0000-00002F060000}"/>
    <cellStyle name="Normal 4 4" xfId="1595" xr:uid="{00000000-0005-0000-0000-000030060000}"/>
    <cellStyle name="Normal 40" xfId="1596" xr:uid="{00000000-0005-0000-0000-000031060000}"/>
    <cellStyle name="Normal 40 2" xfId="1597" xr:uid="{00000000-0005-0000-0000-000032060000}"/>
    <cellStyle name="Normal 40 2 2" xfId="1598" xr:uid="{00000000-0005-0000-0000-000033060000}"/>
    <cellStyle name="Normal 40 3" xfId="1599" xr:uid="{00000000-0005-0000-0000-000034060000}"/>
    <cellStyle name="Normal 40 3 2" xfId="1600" xr:uid="{00000000-0005-0000-0000-000035060000}"/>
    <cellStyle name="Normal 40 4" xfId="1601" xr:uid="{00000000-0005-0000-0000-000036060000}"/>
    <cellStyle name="Normal 41" xfId="1602" xr:uid="{00000000-0005-0000-0000-000037060000}"/>
    <cellStyle name="Normal 41 2" xfId="1603" xr:uid="{00000000-0005-0000-0000-000038060000}"/>
    <cellStyle name="Normal 41 2 2" xfId="1604" xr:uid="{00000000-0005-0000-0000-000039060000}"/>
    <cellStyle name="Normal 41 3" xfId="1605" xr:uid="{00000000-0005-0000-0000-00003A060000}"/>
    <cellStyle name="Normal 41 3 2" xfId="1606" xr:uid="{00000000-0005-0000-0000-00003B060000}"/>
    <cellStyle name="Normal 41 4" xfId="1607" xr:uid="{00000000-0005-0000-0000-00003C060000}"/>
    <cellStyle name="Normal 42" xfId="1608" xr:uid="{00000000-0005-0000-0000-00003D060000}"/>
    <cellStyle name="Normal 42 2" xfId="1609" xr:uid="{00000000-0005-0000-0000-00003E060000}"/>
    <cellStyle name="Normal 42 2 2" xfId="1610" xr:uid="{00000000-0005-0000-0000-00003F060000}"/>
    <cellStyle name="Normal 42 3" xfId="1611" xr:uid="{00000000-0005-0000-0000-000040060000}"/>
    <cellStyle name="Normal 42 3 2" xfId="1612" xr:uid="{00000000-0005-0000-0000-000041060000}"/>
    <cellStyle name="Normal 42 4" xfId="1613" xr:uid="{00000000-0005-0000-0000-000042060000}"/>
    <cellStyle name="Normal 43" xfId="1614" xr:uid="{00000000-0005-0000-0000-000043060000}"/>
    <cellStyle name="Normal 43 2" xfId="1615" xr:uid="{00000000-0005-0000-0000-000044060000}"/>
    <cellStyle name="Normal 43 2 2" xfId="1616" xr:uid="{00000000-0005-0000-0000-000045060000}"/>
    <cellStyle name="Normal 43 3" xfId="1617" xr:uid="{00000000-0005-0000-0000-000046060000}"/>
    <cellStyle name="Normal 43 3 2" xfId="1618" xr:uid="{00000000-0005-0000-0000-000047060000}"/>
    <cellStyle name="Normal 43 4" xfId="1619" xr:uid="{00000000-0005-0000-0000-000048060000}"/>
    <cellStyle name="Normal 44" xfId="1620" xr:uid="{00000000-0005-0000-0000-000049060000}"/>
    <cellStyle name="Normal 44 2" xfId="1621" xr:uid="{00000000-0005-0000-0000-00004A060000}"/>
    <cellStyle name="Normal 44 2 2" xfId="1622" xr:uid="{00000000-0005-0000-0000-00004B060000}"/>
    <cellStyle name="Normal 44 3" xfId="1623" xr:uid="{00000000-0005-0000-0000-00004C060000}"/>
    <cellStyle name="Normal 44 3 2" xfId="1624" xr:uid="{00000000-0005-0000-0000-00004D060000}"/>
    <cellStyle name="Normal 44 4" xfId="1625" xr:uid="{00000000-0005-0000-0000-00004E060000}"/>
    <cellStyle name="Normal 45" xfId="1626" xr:uid="{00000000-0005-0000-0000-00004F060000}"/>
    <cellStyle name="Normal 45 2" xfId="1627" xr:uid="{00000000-0005-0000-0000-000050060000}"/>
    <cellStyle name="Normal 45 2 2" xfId="1628" xr:uid="{00000000-0005-0000-0000-000051060000}"/>
    <cellStyle name="Normal 45 2 2 2" xfId="1629" xr:uid="{00000000-0005-0000-0000-000052060000}"/>
    <cellStyle name="Normal 45 2 2 2 2" xfId="1630" xr:uid="{00000000-0005-0000-0000-000053060000}"/>
    <cellStyle name="Normal 45 2 2 2 2 2" xfId="1631" xr:uid="{00000000-0005-0000-0000-000054060000}"/>
    <cellStyle name="Normal 45 2 2 2 3" xfId="1632" xr:uid="{00000000-0005-0000-0000-000055060000}"/>
    <cellStyle name="Normal 45 2 2 3" xfId="1633" xr:uid="{00000000-0005-0000-0000-000056060000}"/>
    <cellStyle name="Normal 45 2 2 3 2" xfId="1634" xr:uid="{00000000-0005-0000-0000-000057060000}"/>
    <cellStyle name="Normal 45 2 2 4" xfId="1635" xr:uid="{00000000-0005-0000-0000-000058060000}"/>
    <cellStyle name="Normal 45 2 3" xfId="1636" xr:uid="{00000000-0005-0000-0000-000059060000}"/>
    <cellStyle name="Normal 45 2 3 2" xfId="1637" xr:uid="{00000000-0005-0000-0000-00005A060000}"/>
    <cellStyle name="Normal 45 2 3 2 2" xfId="1638" xr:uid="{00000000-0005-0000-0000-00005B060000}"/>
    <cellStyle name="Normal 45 2 3 3" xfId="1639" xr:uid="{00000000-0005-0000-0000-00005C060000}"/>
    <cellStyle name="Normal 45 2 4" xfId="1640" xr:uid="{00000000-0005-0000-0000-00005D060000}"/>
    <cellStyle name="Normal 45 2 4 2" xfId="1641" xr:uid="{00000000-0005-0000-0000-00005E060000}"/>
    <cellStyle name="Normal 45 2 5" xfId="1642" xr:uid="{00000000-0005-0000-0000-00005F060000}"/>
    <cellStyle name="Normal 45 3" xfId="1643" xr:uid="{00000000-0005-0000-0000-000060060000}"/>
    <cellStyle name="Normal 45 3 2" xfId="1644" xr:uid="{00000000-0005-0000-0000-000061060000}"/>
    <cellStyle name="Normal 45 3 2 2" xfId="1645" xr:uid="{00000000-0005-0000-0000-000062060000}"/>
    <cellStyle name="Normal 45 3 2 2 2" xfId="1646" xr:uid="{00000000-0005-0000-0000-000063060000}"/>
    <cellStyle name="Normal 45 3 2 3" xfId="1647" xr:uid="{00000000-0005-0000-0000-000064060000}"/>
    <cellStyle name="Normal 45 3 3" xfId="1648" xr:uid="{00000000-0005-0000-0000-000065060000}"/>
    <cellStyle name="Normal 45 3 3 2" xfId="1649" xr:uid="{00000000-0005-0000-0000-000066060000}"/>
    <cellStyle name="Normal 45 3 4" xfId="1650" xr:uid="{00000000-0005-0000-0000-000067060000}"/>
    <cellStyle name="Normal 45 4" xfId="1651" xr:uid="{00000000-0005-0000-0000-000068060000}"/>
    <cellStyle name="Normal 45 4 2" xfId="1652" xr:uid="{00000000-0005-0000-0000-000069060000}"/>
    <cellStyle name="Normal 45 4 2 2" xfId="1653" xr:uid="{00000000-0005-0000-0000-00006A060000}"/>
    <cellStyle name="Normal 45 4 3" xfId="1654" xr:uid="{00000000-0005-0000-0000-00006B060000}"/>
    <cellStyle name="Normal 45 5" xfId="1655" xr:uid="{00000000-0005-0000-0000-00006C060000}"/>
    <cellStyle name="Normal 45 5 2" xfId="1656" xr:uid="{00000000-0005-0000-0000-00006D060000}"/>
    <cellStyle name="Normal 45 6" xfId="1657" xr:uid="{00000000-0005-0000-0000-00006E060000}"/>
    <cellStyle name="Normal 46" xfId="1658" xr:uid="{00000000-0005-0000-0000-00006F060000}"/>
    <cellStyle name="Normal 46 2" xfId="1659" xr:uid="{00000000-0005-0000-0000-000070060000}"/>
    <cellStyle name="Normal 46 2 2" xfId="1660" xr:uid="{00000000-0005-0000-0000-000071060000}"/>
    <cellStyle name="Normal 46 3" xfId="1661" xr:uid="{00000000-0005-0000-0000-000072060000}"/>
    <cellStyle name="Normal 46 3 2" xfId="1662" xr:uid="{00000000-0005-0000-0000-000073060000}"/>
    <cellStyle name="Normal 46 4" xfId="1663" xr:uid="{00000000-0005-0000-0000-000074060000}"/>
    <cellStyle name="Normal 47" xfId="1664" xr:uid="{00000000-0005-0000-0000-000075060000}"/>
    <cellStyle name="Normal 47 2" xfId="1665" xr:uid="{00000000-0005-0000-0000-000076060000}"/>
    <cellStyle name="Normal 47 2 2" xfId="1666" xr:uid="{00000000-0005-0000-0000-000077060000}"/>
    <cellStyle name="Normal 47 3" xfId="1667" xr:uid="{00000000-0005-0000-0000-000078060000}"/>
    <cellStyle name="Normal 47 3 2" xfId="1668" xr:uid="{00000000-0005-0000-0000-000079060000}"/>
    <cellStyle name="Normal 47 4" xfId="1669" xr:uid="{00000000-0005-0000-0000-00007A060000}"/>
    <cellStyle name="Normal 48" xfId="1670" xr:uid="{00000000-0005-0000-0000-00007B060000}"/>
    <cellStyle name="Normal 48 2" xfId="1671" xr:uid="{00000000-0005-0000-0000-00007C060000}"/>
    <cellStyle name="Normal 48 2 2" xfId="1672" xr:uid="{00000000-0005-0000-0000-00007D060000}"/>
    <cellStyle name="Normal 48 3" xfId="1673" xr:uid="{00000000-0005-0000-0000-00007E060000}"/>
    <cellStyle name="Normal 48 3 2" xfId="1674" xr:uid="{00000000-0005-0000-0000-00007F060000}"/>
    <cellStyle name="Normal 48 4" xfId="1675" xr:uid="{00000000-0005-0000-0000-000080060000}"/>
    <cellStyle name="Normal 49" xfId="1676" xr:uid="{00000000-0005-0000-0000-000081060000}"/>
    <cellStyle name="Normal 49 2" xfId="1677" xr:uid="{00000000-0005-0000-0000-000082060000}"/>
    <cellStyle name="Normal 49 2 2" xfId="1678" xr:uid="{00000000-0005-0000-0000-000083060000}"/>
    <cellStyle name="Normal 49 3" xfId="1679" xr:uid="{00000000-0005-0000-0000-000084060000}"/>
    <cellStyle name="Normal 49 3 2" xfId="1680" xr:uid="{00000000-0005-0000-0000-000085060000}"/>
    <cellStyle name="Normal 49 4" xfId="1681" xr:uid="{00000000-0005-0000-0000-000086060000}"/>
    <cellStyle name="Normal 5" xfId="1682" xr:uid="{00000000-0005-0000-0000-000087060000}"/>
    <cellStyle name="Normal 5 2" xfId="1683" xr:uid="{00000000-0005-0000-0000-000088060000}"/>
    <cellStyle name="Normal 5 2 2" xfId="1684" xr:uid="{00000000-0005-0000-0000-000089060000}"/>
    <cellStyle name="Normal 5 3" xfId="1685" xr:uid="{00000000-0005-0000-0000-00008A060000}"/>
    <cellStyle name="Normal 5 3 2" xfId="1686" xr:uid="{00000000-0005-0000-0000-00008B060000}"/>
    <cellStyle name="Normal 5 3 2 2" xfId="1687" xr:uid="{00000000-0005-0000-0000-00008C060000}"/>
    <cellStyle name="Normal 5 3 3" xfId="1688" xr:uid="{00000000-0005-0000-0000-00008D060000}"/>
    <cellStyle name="Normal 5 4" xfId="1689" xr:uid="{00000000-0005-0000-0000-00008E060000}"/>
    <cellStyle name="Normal 50" xfId="1690" xr:uid="{00000000-0005-0000-0000-00008F060000}"/>
    <cellStyle name="Normal 50 2" xfId="1691" xr:uid="{00000000-0005-0000-0000-000090060000}"/>
    <cellStyle name="Normal 50 2 2" xfId="1692" xr:uid="{00000000-0005-0000-0000-000091060000}"/>
    <cellStyle name="Normal 50 3" xfId="1693" xr:uid="{00000000-0005-0000-0000-000092060000}"/>
    <cellStyle name="Normal 50 3 2" xfId="1694" xr:uid="{00000000-0005-0000-0000-000093060000}"/>
    <cellStyle name="Normal 50 4" xfId="1695" xr:uid="{00000000-0005-0000-0000-000094060000}"/>
    <cellStyle name="Normal 51" xfId="1696" xr:uid="{00000000-0005-0000-0000-000095060000}"/>
    <cellStyle name="Normal 51 2" xfId="1697" xr:uid="{00000000-0005-0000-0000-000096060000}"/>
    <cellStyle name="Normal 51 2 2" xfId="1698" xr:uid="{00000000-0005-0000-0000-000097060000}"/>
    <cellStyle name="Normal 51 3" xfId="1699" xr:uid="{00000000-0005-0000-0000-000098060000}"/>
    <cellStyle name="Normal 51 3 2" xfId="1700" xr:uid="{00000000-0005-0000-0000-000099060000}"/>
    <cellStyle name="Normal 51 4" xfId="1701" xr:uid="{00000000-0005-0000-0000-00009A060000}"/>
    <cellStyle name="Normal 52" xfId="1702" xr:uid="{00000000-0005-0000-0000-00009B060000}"/>
    <cellStyle name="Normal 52 2" xfId="1703" xr:uid="{00000000-0005-0000-0000-00009C060000}"/>
    <cellStyle name="Normal 52 2 2" xfId="1704" xr:uid="{00000000-0005-0000-0000-00009D060000}"/>
    <cellStyle name="Normal 52 3" xfId="1705" xr:uid="{00000000-0005-0000-0000-00009E060000}"/>
    <cellStyle name="Normal 52 3 2" xfId="1706" xr:uid="{00000000-0005-0000-0000-00009F060000}"/>
    <cellStyle name="Normal 52 4" xfId="1707" xr:uid="{00000000-0005-0000-0000-0000A0060000}"/>
    <cellStyle name="Normal 53" xfId="1708" xr:uid="{00000000-0005-0000-0000-0000A1060000}"/>
    <cellStyle name="Normal 53 2" xfId="1709" xr:uid="{00000000-0005-0000-0000-0000A2060000}"/>
    <cellStyle name="Normal 53 2 2" xfId="1710" xr:uid="{00000000-0005-0000-0000-0000A3060000}"/>
    <cellStyle name="Normal 53 3" xfId="1711" xr:uid="{00000000-0005-0000-0000-0000A4060000}"/>
    <cellStyle name="Normal 53 3 2" xfId="1712" xr:uid="{00000000-0005-0000-0000-0000A5060000}"/>
    <cellStyle name="Normal 53 4" xfId="1713" xr:uid="{00000000-0005-0000-0000-0000A6060000}"/>
    <cellStyle name="Normal 54" xfId="1714" xr:uid="{00000000-0005-0000-0000-0000A7060000}"/>
    <cellStyle name="Normal 54 2" xfId="1715" xr:uid="{00000000-0005-0000-0000-0000A8060000}"/>
    <cellStyle name="Normal 54 2 2" xfId="1716" xr:uid="{00000000-0005-0000-0000-0000A9060000}"/>
    <cellStyle name="Normal 54 3" xfId="1717" xr:uid="{00000000-0005-0000-0000-0000AA060000}"/>
    <cellStyle name="Normal 55" xfId="1718" xr:uid="{00000000-0005-0000-0000-0000AB060000}"/>
    <cellStyle name="Normal 55 2" xfId="1719" xr:uid="{00000000-0005-0000-0000-0000AC060000}"/>
    <cellStyle name="Normal 55 2 2" xfId="1720" xr:uid="{00000000-0005-0000-0000-0000AD060000}"/>
    <cellStyle name="Normal 55 3" xfId="1721" xr:uid="{00000000-0005-0000-0000-0000AE060000}"/>
    <cellStyle name="Normal 56" xfId="1722" xr:uid="{00000000-0005-0000-0000-0000AF060000}"/>
    <cellStyle name="Normal 56 2" xfId="1723" xr:uid="{00000000-0005-0000-0000-0000B0060000}"/>
    <cellStyle name="Normal 56 2 2" xfId="1724" xr:uid="{00000000-0005-0000-0000-0000B1060000}"/>
    <cellStyle name="Normal 56 3" xfId="1725" xr:uid="{00000000-0005-0000-0000-0000B2060000}"/>
    <cellStyle name="Normal 57" xfId="1726" xr:uid="{00000000-0005-0000-0000-0000B3060000}"/>
    <cellStyle name="Normal 57 2" xfId="1727" xr:uid="{00000000-0005-0000-0000-0000B4060000}"/>
    <cellStyle name="Normal 57 2 2" xfId="1728" xr:uid="{00000000-0005-0000-0000-0000B5060000}"/>
    <cellStyle name="Normal 57 3" xfId="1729" xr:uid="{00000000-0005-0000-0000-0000B6060000}"/>
    <cellStyle name="Normal 58" xfId="1730" xr:uid="{00000000-0005-0000-0000-0000B7060000}"/>
    <cellStyle name="Normal 58 2" xfId="1731" xr:uid="{00000000-0005-0000-0000-0000B8060000}"/>
    <cellStyle name="Normal 58 2 2" xfId="1732" xr:uid="{00000000-0005-0000-0000-0000B9060000}"/>
    <cellStyle name="Normal 58 3" xfId="1733" xr:uid="{00000000-0005-0000-0000-0000BA060000}"/>
    <cellStyle name="Normal 59" xfId="1734" xr:uid="{00000000-0005-0000-0000-0000BB060000}"/>
    <cellStyle name="Normal 59 2" xfId="1735" xr:uid="{00000000-0005-0000-0000-0000BC060000}"/>
    <cellStyle name="Normal 59 2 2" xfId="1736" xr:uid="{00000000-0005-0000-0000-0000BD060000}"/>
    <cellStyle name="Normal 59 3" xfId="1737" xr:uid="{00000000-0005-0000-0000-0000BE060000}"/>
    <cellStyle name="Normal 6" xfId="1738" xr:uid="{00000000-0005-0000-0000-0000BF060000}"/>
    <cellStyle name="Normal 6 2" xfId="1739" xr:uid="{00000000-0005-0000-0000-0000C0060000}"/>
    <cellStyle name="Normal 6 2 2" xfId="1740" xr:uid="{00000000-0005-0000-0000-0000C1060000}"/>
    <cellStyle name="Normal 6 3" xfId="1741" xr:uid="{00000000-0005-0000-0000-0000C2060000}"/>
    <cellStyle name="Normal 6 3 2" xfId="1742" xr:uid="{00000000-0005-0000-0000-0000C3060000}"/>
    <cellStyle name="Normal 6 3 2 2" xfId="1743" xr:uid="{00000000-0005-0000-0000-0000C4060000}"/>
    <cellStyle name="Normal 6 3 3" xfId="1744" xr:uid="{00000000-0005-0000-0000-0000C5060000}"/>
    <cellStyle name="Normal 6 4" xfId="1745" xr:uid="{00000000-0005-0000-0000-0000C6060000}"/>
    <cellStyle name="Normal 60" xfId="1746" xr:uid="{00000000-0005-0000-0000-0000C7060000}"/>
    <cellStyle name="Normal 60 2" xfId="1747" xr:uid="{00000000-0005-0000-0000-0000C8060000}"/>
    <cellStyle name="Normal 60 2 2" xfId="1748" xr:uid="{00000000-0005-0000-0000-0000C9060000}"/>
    <cellStyle name="Normal 60 3" xfId="1749" xr:uid="{00000000-0005-0000-0000-0000CA060000}"/>
    <cellStyle name="Normal 61" xfId="1750" xr:uid="{00000000-0005-0000-0000-0000CB060000}"/>
    <cellStyle name="Normal 61 2" xfId="1751" xr:uid="{00000000-0005-0000-0000-0000CC060000}"/>
    <cellStyle name="Normal 61 2 2" xfId="1752" xr:uid="{00000000-0005-0000-0000-0000CD060000}"/>
    <cellStyle name="Normal 61 3" xfId="1753" xr:uid="{00000000-0005-0000-0000-0000CE060000}"/>
    <cellStyle name="Normal 61 3 2" xfId="1754" xr:uid="{00000000-0005-0000-0000-0000CF060000}"/>
    <cellStyle name="Normal 61 4" xfId="1755" xr:uid="{00000000-0005-0000-0000-0000D0060000}"/>
    <cellStyle name="Normal 61 4 2" xfId="1756" xr:uid="{00000000-0005-0000-0000-0000D1060000}"/>
    <cellStyle name="Normal 61 5" xfId="1757" xr:uid="{00000000-0005-0000-0000-0000D2060000}"/>
    <cellStyle name="Normal 62" xfId="1758" xr:uid="{00000000-0005-0000-0000-0000D3060000}"/>
    <cellStyle name="Normal 62 2" xfId="1759" xr:uid="{00000000-0005-0000-0000-0000D4060000}"/>
    <cellStyle name="Normal 62 2 2" xfId="1760" xr:uid="{00000000-0005-0000-0000-0000D5060000}"/>
    <cellStyle name="Normal 62 3" xfId="1761" xr:uid="{00000000-0005-0000-0000-0000D6060000}"/>
    <cellStyle name="Normal 62 3 2" xfId="1762" xr:uid="{00000000-0005-0000-0000-0000D7060000}"/>
    <cellStyle name="Normal 62 4" xfId="1763" xr:uid="{00000000-0005-0000-0000-0000D8060000}"/>
    <cellStyle name="Normal 62 4 2" xfId="1764" xr:uid="{00000000-0005-0000-0000-0000D9060000}"/>
    <cellStyle name="Normal 62 5" xfId="1765" xr:uid="{00000000-0005-0000-0000-0000DA060000}"/>
    <cellStyle name="Normal 63" xfId="1766" xr:uid="{00000000-0005-0000-0000-0000DB060000}"/>
    <cellStyle name="Normal 63 2" xfId="1767" xr:uid="{00000000-0005-0000-0000-0000DC060000}"/>
    <cellStyle name="Normal 63 2 2" xfId="1768" xr:uid="{00000000-0005-0000-0000-0000DD060000}"/>
    <cellStyle name="Normal 63 3" xfId="1769" xr:uid="{00000000-0005-0000-0000-0000DE060000}"/>
    <cellStyle name="Normal 64" xfId="1770" xr:uid="{00000000-0005-0000-0000-0000DF060000}"/>
    <cellStyle name="Normal 64 2" xfId="1771" xr:uid="{00000000-0005-0000-0000-0000E0060000}"/>
    <cellStyle name="Normal 64 2 2" xfId="1772" xr:uid="{00000000-0005-0000-0000-0000E1060000}"/>
    <cellStyle name="Normal 64 3" xfId="1773" xr:uid="{00000000-0005-0000-0000-0000E2060000}"/>
    <cellStyle name="Normal 65" xfId="1774" xr:uid="{00000000-0005-0000-0000-0000E3060000}"/>
    <cellStyle name="Normal 65 2" xfId="1775" xr:uid="{00000000-0005-0000-0000-0000E4060000}"/>
    <cellStyle name="Normal 65 2 2" xfId="1776" xr:uid="{00000000-0005-0000-0000-0000E5060000}"/>
    <cellStyle name="Normal 65 3" xfId="1777" xr:uid="{00000000-0005-0000-0000-0000E6060000}"/>
    <cellStyle name="Normal 66" xfId="1778" xr:uid="{00000000-0005-0000-0000-0000E7060000}"/>
    <cellStyle name="Normal 66 2" xfId="1779" xr:uid="{00000000-0005-0000-0000-0000E8060000}"/>
    <cellStyle name="Normal 66 2 2" xfId="1780" xr:uid="{00000000-0005-0000-0000-0000E9060000}"/>
    <cellStyle name="Normal 66 3" xfId="1781" xr:uid="{00000000-0005-0000-0000-0000EA060000}"/>
    <cellStyle name="Normal 67" xfId="1782" xr:uid="{00000000-0005-0000-0000-0000EB060000}"/>
    <cellStyle name="Normal 67 2" xfId="1783" xr:uid="{00000000-0005-0000-0000-0000EC060000}"/>
    <cellStyle name="Normal 67 2 2" xfId="1784" xr:uid="{00000000-0005-0000-0000-0000ED060000}"/>
    <cellStyle name="Normal 67 3" xfId="1785" xr:uid="{00000000-0005-0000-0000-0000EE060000}"/>
    <cellStyle name="Normal 68" xfId="1786" xr:uid="{00000000-0005-0000-0000-0000EF060000}"/>
    <cellStyle name="Normal 68 2" xfId="1787" xr:uid="{00000000-0005-0000-0000-0000F0060000}"/>
    <cellStyle name="Normal 68 2 2" xfId="1788" xr:uid="{00000000-0005-0000-0000-0000F1060000}"/>
    <cellStyle name="Normal 68 3" xfId="1789" xr:uid="{00000000-0005-0000-0000-0000F2060000}"/>
    <cellStyle name="Normal 69" xfId="1790" xr:uid="{00000000-0005-0000-0000-0000F3060000}"/>
    <cellStyle name="Normal 69 2" xfId="1791" xr:uid="{00000000-0005-0000-0000-0000F4060000}"/>
    <cellStyle name="Normal 69 2 2" xfId="1792" xr:uid="{00000000-0005-0000-0000-0000F5060000}"/>
    <cellStyle name="Normal 69 3" xfId="1793" xr:uid="{00000000-0005-0000-0000-0000F6060000}"/>
    <cellStyle name="Normal 7" xfId="1794" xr:uid="{00000000-0005-0000-0000-0000F7060000}"/>
    <cellStyle name="Normal 7 2" xfId="1795" xr:uid="{00000000-0005-0000-0000-0000F8060000}"/>
    <cellStyle name="Normal 7 2 2" xfId="1796" xr:uid="{00000000-0005-0000-0000-0000F9060000}"/>
    <cellStyle name="Normal 7 3" xfId="1797" xr:uid="{00000000-0005-0000-0000-0000FA060000}"/>
    <cellStyle name="Normal 7 3 2" xfId="1798" xr:uid="{00000000-0005-0000-0000-0000FB060000}"/>
    <cellStyle name="Normal 7 3 2 2" xfId="1799" xr:uid="{00000000-0005-0000-0000-0000FC060000}"/>
    <cellStyle name="Normal 7 3 3" xfId="1800" xr:uid="{00000000-0005-0000-0000-0000FD060000}"/>
    <cellStyle name="Normal 7 4" xfId="1801" xr:uid="{00000000-0005-0000-0000-0000FE060000}"/>
    <cellStyle name="Normal 70" xfId="1802" xr:uid="{00000000-0005-0000-0000-0000FF060000}"/>
    <cellStyle name="Normal 70 2" xfId="1803" xr:uid="{00000000-0005-0000-0000-000000070000}"/>
    <cellStyle name="Normal 70 2 2" xfId="1804" xr:uid="{00000000-0005-0000-0000-000001070000}"/>
    <cellStyle name="Normal 70 3" xfId="1805" xr:uid="{00000000-0005-0000-0000-000002070000}"/>
    <cellStyle name="Normal 71" xfId="1806" xr:uid="{00000000-0005-0000-0000-000003070000}"/>
    <cellStyle name="Normal 71 2" xfId="1807" xr:uid="{00000000-0005-0000-0000-000004070000}"/>
    <cellStyle name="Normal 71 2 2" xfId="1808" xr:uid="{00000000-0005-0000-0000-000005070000}"/>
    <cellStyle name="Normal 71 3" xfId="1809" xr:uid="{00000000-0005-0000-0000-000006070000}"/>
    <cellStyle name="Normal 72" xfId="1810" xr:uid="{00000000-0005-0000-0000-000007070000}"/>
    <cellStyle name="Normal 72 2" xfId="1811" xr:uid="{00000000-0005-0000-0000-000008070000}"/>
    <cellStyle name="Normal 72 2 2" xfId="1812" xr:uid="{00000000-0005-0000-0000-000009070000}"/>
    <cellStyle name="Normal 72 3" xfId="1813" xr:uid="{00000000-0005-0000-0000-00000A070000}"/>
    <cellStyle name="Normal 73" xfId="1814" xr:uid="{00000000-0005-0000-0000-00000B070000}"/>
    <cellStyle name="Normal 73 2" xfId="1815" xr:uid="{00000000-0005-0000-0000-00000C070000}"/>
    <cellStyle name="Normal 73 2 2" xfId="1816" xr:uid="{00000000-0005-0000-0000-00000D070000}"/>
    <cellStyle name="Normal 73 3" xfId="1817" xr:uid="{00000000-0005-0000-0000-00000E070000}"/>
    <cellStyle name="Normal 74" xfId="1818" xr:uid="{00000000-0005-0000-0000-00000F070000}"/>
    <cellStyle name="Normal 74 2" xfId="1819" xr:uid="{00000000-0005-0000-0000-000010070000}"/>
    <cellStyle name="Normal 74 2 2" xfId="1820" xr:uid="{00000000-0005-0000-0000-000011070000}"/>
    <cellStyle name="Normal 74 3" xfId="1821" xr:uid="{00000000-0005-0000-0000-000012070000}"/>
    <cellStyle name="Normal 75" xfId="1822" xr:uid="{00000000-0005-0000-0000-000013070000}"/>
    <cellStyle name="Normal 75 2" xfId="1823" xr:uid="{00000000-0005-0000-0000-000014070000}"/>
    <cellStyle name="Normal 75 2 2" xfId="1824" xr:uid="{00000000-0005-0000-0000-000015070000}"/>
    <cellStyle name="Normal 75 3" xfId="1825" xr:uid="{00000000-0005-0000-0000-000016070000}"/>
    <cellStyle name="Normal 76" xfId="1826" xr:uid="{00000000-0005-0000-0000-000017070000}"/>
    <cellStyle name="Normal 76 2" xfId="1827" xr:uid="{00000000-0005-0000-0000-000018070000}"/>
    <cellStyle name="Normal 76 2 2" xfId="1828" xr:uid="{00000000-0005-0000-0000-000019070000}"/>
    <cellStyle name="Normal 76 3" xfId="1829" xr:uid="{00000000-0005-0000-0000-00001A070000}"/>
    <cellStyle name="Normal 77" xfId="1830" xr:uid="{00000000-0005-0000-0000-00001B070000}"/>
    <cellStyle name="Normal 77 2" xfId="1831" xr:uid="{00000000-0005-0000-0000-00001C070000}"/>
    <cellStyle name="Normal 77 2 2" xfId="1832" xr:uid="{00000000-0005-0000-0000-00001D070000}"/>
    <cellStyle name="Normal 77 3" xfId="1833" xr:uid="{00000000-0005-0000-0000-00001E070000}"/>
    <cellStyle name="Normal 78" xfId="1834" xr:uid="{00000000-0005-0000-0000-00001F070000}"/>
    <cellStyle name="Normal 78 2" xfId="1835" xr:uid="{00000000-0005-0000-0000-000020070000}"/>
    <cellStyle name="Normal 78 2 2" xfId="1836" xr:uid="{00000000-0005-0000-0000-000021070000}"/>
    <cellStyle name="Normal 78 3" xfId="1837" xr:uid="{00000000-0005-0000-0000-000022070000}"/>
    <cellStyle name="Normal 79" xfId="1838" xr:uid="{00000000-0005-0000-0000-000023070000}"/>
    <cellStyle name="Normal 79 2" xfId="1839" xr:uid="{00000000-0005-0000-0000-000024070000}"/>
    <cellStyle name="Normal 79 2 2" xfId="1840" xr:uid="{00000000-0005-0000-0000-000025070000}"/>
    <cellStyle name="Normal 79 3" xfId="1841" xr:uid="{00000000-0005-0000-0000-000026070000}"/>
    <cellStyle name="Normal 8" xfId="1842" xr:uid="{00000000-0005-0000-0000-000027070000}"/>
    <cellStyle name="Normal 8 2" xfId="1843" xr:uid="{00000000-0005-0000-0000-000028070000}"/>
    <cellStyle name="Normal 8 2 2" xfId="1844" xr:uid="{00000000-0005-0000-0000-000029070000}"/>
    <cellStyle name="Normal 8 3" xfId="1845" xr:uid="{00000000-0005-0000-0000-00002A070000}"/>
    <cellStyle name="Normal 8 3 2" xfId="1846" xr:uid="{00000000-0005-0000-0000-00002B070000}"/>
    <cellStyle name="Normal 8 3 2 2" xfId="1847" xr:uid="{00000000-0005-0000-0000-00002C070000}"/>
    <cellStyle name="Normal 8 3 3" xfId="1848" xr:uid="{00000000-0005-0000-0000-00002D070000}"/>
    <cellStyle name="Normal 8 4" xfId="1849" xr:uid="{00000000-0005-0000-0000-00002E070000}"/>
    <cellStyle name="Normal 80" xfId="1850" xr:uid="{00000000-0005-0000-0000-00002F070000}"/>
    <cellStyle name="Normal 80 2" xfId="1851" xr:uid="{00000000-0005-0000-0000-000030070000}"/>
    <cellStyle name="Normal 80 2 2" xfId="1852" xr:uid="{00000000-0005-0000-0000-000031070000}"/>
    <cellStyle name="Normal 80 3" xfId="1853" xr:uid="{00000000-0005-0000-0000-000032070000}"/>
    <cellStyle name="Normal 81" xfId="1854" xr:uid="{00000000-0005-0000-0000-000033070000}"/>
    <cellStyle name="Normal 81 2" xfId="1855" xr:uid="{00000000-0005-0000-0000-000034070000}"/>
    <cellStyle name="Normal 81 2 2" xfId="1856" xr:uid="{00000000-0005-0000-0000-000035070000}"/>
    <cellStyle name="Normal 81 3" xfId="1857" xr:uid="{00000000-0005-0000-0000-000036070000}"/>
    <cellStyle name="Normal 82" xfId="1858" xr:uid="{00000000-0005-0000-0000-000037070000}"/>
    <cellStyle name="Normal 82 2" xfId="1859" xr:uid="{00000000-0005-0000-0000-000038070000}"/>
    <cellStyle name="Normal 82 2 2" xfId="1860" xr:uid="{00000000-0005-0000-0000-000039070000}"/>
    <cellStyle name="Normal 82 3" xfId="1861" xr:uid="{00000000-0005-0000-0000-00003A070000}"/>
    <cellStyle name="Normal 83" xfId="1862" xr:uid="{00000000-0005-0000-0000-00003B070000}"/>
    <cellStyle name="Normal 83 2" xfId="1863" xr:uid="{00000000-0005-0000-0000-00003C070000}"/>
    <cellStyle name="Normal 83 2 2" xfId="1864" xr:uid="{00000000-0005-0000-0000-00003D070000}"/>
    <cellStyle name="Normal 83 3" xfId="1865" xr:uid="{00000000-0005-0000-0000-00003E070000}"/>
    <cellStyle name="Normal 84" xfId="1866" xr:uid="{00000000-0005-0000-0000-00003F070000}"/>
    <cellStyle name="Normal 84 2" xfId="1867" xr:uid="{00000000-0005-0000-0000-000040070000}"/>
    <cellStyle name="Normal 84 2 2" xfId="1868" xr:uid="{00000000-0005-0000-0000-000041070000}"/>
    <cellStyle name="Normal 84 3" xfId="1869" xr:uid="{00000000-0005-0000-0000-000042070000}"/>
    <cellStyle name="Normal 85" xfId="1870" xr:uid="{00000000-0005-0000-0000-000043070000}"/>
    <cellStyle name="Normal 85 2" xfId="1871" xr:uid="{00000000-0005-0000-0000-000044070000}"/>
    <cellStyle name="Normal 85 2 2" xfId="1872" xr:uid="{00000000-0005-0000-0000-000045070000}"/>
    <cellStyle name="Normal 85 3" xfId="1873" xr:uid="{00000000-0005-0000-0000-000046070000}"/>
    <cellStyle name="Normal 86" xfId="1874" xr:uid="{00000000-0005-0000-0000-000047070000}"/>
    <cellStyle name="Normal 86 2" xfId="1875" xr:uid="{00000000-0005-0000-0000-000048070000}"/>
    <cellStyle name="Normal 86 2 2" xfId="1876" xr:uid="{00000000-0005-0000-0000-000049070000}"/>
    <cellStyle name="Normal 86 3" xfId="1877" xr:uid="{00000000-0005-0000-0000-00004A070000}"/>
    <cellStyle name="Normal 87" xfId="1878" xr:uid="{00000000-0005-0000-0000-00004B070000}"/>
    <cellStyle name="Normal 87 2" xfId="1879" xr:uid="{00000000-0005-0000-0000-00004C070000}"/>
    <cellStyle name="Normal 87 2 2" xfId="1880" xr:uid="{00000000-0005-0000-0000-00004D070000}"/>
    <cellStyle name="Normal 87 3" xfId="1881" xr:uid="{00000000-0005-0000-0000-00004E070000}"/>
    <cellStyle name="Normal 88" xfId="1882" xr:uid="{00000000-0005-0000-0000-00004F070000}"/>
    <cellStyle name="Normal 88 2" xfId="1883" xr:uid="{00000000-0005-0000-0000-000050070000}"/>
    <cellStyle name="Normal 88 2 2" xfId="1884" xr:uid="{00000000-0005-0000-0000-000051070000}"/>
    <cellStyle name="Normal 88 3" xfId="1885" xr:uid="{00000000-0005-0000-0000-000052070000}"/>
    <cellStyle name="Normal 89" xfId="1886" xr:uid="{00000000-0005-0000-0000-000053070000}"/>
    <cellStyle name="Normal 89 2" xfId="1887" xr:uid="{00000000-0005-0000-0000-000054070000}"/>
    <cellStyle name="Normal 89 2 2" xfId="1888" xr:uid="{00000000-0005-0000-0000-000055070000}"/>
    <cellStyle name="Normal 89 3" xfId="1889" xr:uid="{00000000-0005-0000-0000-000056070000}"/>
    <cellStyle name="Normal 9" xfId="1890" xr:uid="{00000000-0005-0000-0000-000057070000}"/>
    <cellStyle name="Normal 9 2" xfId="1891" xr:uid="{00000000-0005-0000-0000-000058070000}"/>
    <cellStyle name="Normal 9 2 2" xfId="1892" xr:uid="{00000000-0005-0000-0000-000059070000}"/>
    <cellStyle name="Normal 9 3" xfId="1893" xr:uid="{00000000-0005-0000-0000-00005A070000}"/>
    <cellStyle name="Normal 9 3 2" xfId="1894" xr:uid="{00000000-0005-0000-0000-00005B070000}"/>
    <cellStyle name="Normal 9 3 2 2" xfId="1895" xr:uid="{00000000-0005-0000-0000-00005C070000}"/>
    <cellStyle name="Normal 9 3 3" xfId="1896" xr:uid="{00000000-0005-0000-0000-00005D070000}"/>
    <cellStyle name="Normal 9 4" xfId="1897" xr:uid="{00000000-0005-0000-0000-00005E070000}"/>
    <cellStyle name="Normal 90" xfId="1898" xr:uid="{00000000-0005-0000-0000-00005F070000}"/>
    <cellStyle name="Normal 90 2" xfId="1899" xr:uid="{00000000-0005-0000-0000-000060070000}"/>
    <cellStyle name="Normal 90 2 2" xfId="1900" xr:uid="{00000000-0005-0000-0000-000061070000}"/>
    <cellStyle name="Normal 90 3" xfId="1901" xr:uid="{00000000-0005-0000-0000-000062070000}"/>
    <cellStyle name="Normal 91" xfId="1902" xr:uid="{00000000-0005-0000-0000-000063070000}"/>
    <cellStyle name="Normal 91 2" xfId="1903" xr:uid="{00000000-0005-0000-0000-000064070000}"/>
    <cellStyle name="Normal 91 2 2" xfId="1904" xr:uid="{00000000-0005-0000-0000-000065070000}"/>
    <cellStyle name="Normal 91 3" xfId="1905" xr:uid="{00000000-0005-0000-0000-000066070000}"/>
    <cellStyle name="Normal 92" xfId="1906" xr:uid="{00000000-0005-0000-0000-000067070000}"/>
    <cellStyle name="Normal 92 2" xfId="1907" xr:uid="{00000000-0005-0000-0000-000068070000}"/>
    <cellStyle name="Normal 92 2 2" xfId="1908" xr:uid="{00000000-0005-0000-0000-000069070000}"/>
    <cellStyle name="Normal 92 3" xfId="1909" xr:uid="{00000000-0005-0000-0000-00006A070000}"/>
    <cellStyle name="Normal 93" xfId="1910" xr:uid="{00000000-0005-0000-0000-00006B070000}"/>
    <cellStyle name="Normal 93 2" xfId="1911" xr:uid="{00000000-0005-0000-0000-00006C070000}"/>
    <cellStyle name="Normal 93 2 2" xfId="1912" xr:uid="{00000000-0005-0000-0000-00006D070000}"/>
    <cellStyle name="Normal 93 3" xfId="1913" xr:uid="{00000000-0005-0000-0000-00006E070000}"/>
    <cellStyle name="Normal 94" xfId="1914" xr:uid="{00000000-0005-0000-0000-00006F070000}"/>
    <cellStyle name="Normal 94 2" xfId="1915" xr:uid="{00000000-0005-0000-0000-000070070000}"/>
    <cellStyle name="Normal 94 2 2" xfId="1916" xr:uid="{00000000-0005-0000-0000-000071070000}"/>
    <cellStyle name="Normal 94 3" xfId="1917" xr:uid="{00000000-0005-0000-0000-000072070000}"/>
    <cellStyle name="Normal 95" xfId="1918" xr:uid="{00000000-0005-0000-0000-000073070000}"/>
    <cellStyle name="Normal 95 2" xfId="1919" xr:uid="{00000000-0005-0000-0000-000074070000}"/>
    <cellStyle name="Normal 95 2 2" xfId="1920" xr:uid="{00000000-0005-0000-0000-000075070000}"/>
    <cellStyle name="Normal 95 3" xfId="1921" xr:uid="{00000000-0005-0000-0000-000076070000}"/>
    <cellStyle name="Normal 96" xfId="1922" xr:uid="{00000000-0005-0000-0000-000077070000}"/>
    <cellStyle name="Normal 96 2" xfId="1923" xr:uid="{00000000-0005-0000-0000-000078070000}"/>
    <cellStyle name="Normal 96 2 2" xfId="1924" xr:uid="{00000000-0005-0000-0000-000079070000}"/>
    <cellStyle name="Normal 96 3" xfId="1925" xr:uid="{00000000-0005-0000-0000-00007A070000}"/>
    <cellStyle name="Normal 97" xfId="1926" xr:uid="{00000000-0005-0000-0000-00007B070000}"/>
    <cellStyle name="Normal 97 2" xfId="1927" xr:uid="{00000000-0005-0000-0000-00007C070000}"/>
    <cellStyle name="Normal 97 2 2" xfId="1928" xr:uid="{00000000-0005-0000-0000-00007D070000}"/>
    <cellStyle name="Normal 97 3" xfId="1929" xr:uid="{00000000-0005-0000-0000-00007E070000}"/>
    <cellStyle name="Normal 98" xfId="1930" xr:uid="{00000000-0005-0000-0000-00007F070000}"/>
    <cellStyle name="Normal 98 2" xfId="1931" xr:uid="{00000000-0005-0000-0000-000080070000}"/>
    <cellStyle name="Normal 98 2 2" xfId="1932" xr:uid="{00000000-0005-0000-0000-000081070000}"/>
    <cellStyle name="Normal 98 3" xfId="1933" xr:uid="{00000000-0005-0000-0000-000082070000}"/>
    <cellStyle name="Normal 99" xfId="1934" xr:uid="{00000000-0005-0000-0000-000083070000}"/>
    <cellStyle name="Normal 99 2" xfId="1935" xr:uid="{00000000-0005-0000-0000-000084070000}"/>
    <cellStyle name="Normal 99 2 2" xfId="1936" xr:uid="{00000000-0005-0000-0000-000085070000}"/>
    <cellStyle name="Normal 99 3" xfId="1937" xr:uid="{00000000-0005-0000-0000-000086070000}"/>
    <cellStyle name="Normal_pointage" xfId="170" xr:uid="{00000000-0005-0000-0000-000087070000}"/>
    <cellStyle name="Note" xfId="148" builtinId="10" customBuiltin="1"/>
    <cellStyle name="Pourcentage 2" xfId="1938" xr:uid="{00000000-0005-0000-0000-000088070000}"/>
    <cellStyle name="Satisfaisant" xfId="171" builtinId="26" customBuiltin="1"/>
    <cellStyle name="Satisfaisant 2" xfId="1939" xr:uid="{00000000-0005-0000-0000-00008A070000}"/>
    <cellStyle name="Sortie" xfId="172" builtinId="21" customBuiltin="1"/>
    <cellStyle name="Sortie 2" xfId="1940" xr:uid="{00000000-0005-0000-0000-00008C070000}"/>
    <cellStyle name="Texte explicatif" xfId="173" builtinId="53" customBuiltin="1"/>
    <cellStyle name="Texte explicatif 2" xfId="1941" xr:uid="{00000000-0005-0000-0000-00008E070000}"/>
    <cellStyle name="Titre" xfId="174" builtinId="15" customBuiltin="1"/>
    <cellStyle name="Titre 2" xfId="1942" xr:uid="{00000000-0005-0000-0000-000090070000}"/>
    <cellStyle name="Titre 1" xfId="175" builtinId="16" customBuiltin="1"/>
    <cellStyle name="Titre 1 2" xfId="1943" xr:uid="{00000000-0005-0000-0000-000092070000}"/>
    <cellStyle name="Titre 2" xfId="176" builtinId="17" customBuiltin="1"/>
    <cellStyle name="Titre 2 2" xfId="1944" xr:uid="{00000000-0005-0000-0000-000094070000}"/>
    <cellStyle name="Titre 3" xfId="177" builtinId="18" customBuiltin="1"/>
    <cellStyle name="Titre 3 2" xfId="1945" xr:uid="{00000000-0005-0000-0000-000096070000}"/>
    <cellStyle name="Titre 4" xfId="178" builtinId="19" customBuiltin="1"/>
    <cellStyle name="Titre 4 2" xfId="1946" xr:uid="{00000000-0005-0000-0000-000098070000}"/>
    <cellStyle name="Total" xfId="179" builtinId="25" customBuiltin="1"/>
    <cellStyle name="Total 2" xfId="1947" xr:uid="{00000000-0005-0000-0000-00009A070000}"/>
    <cellStyle name="Vérification" xfId="180" builtinId="23" customBuiltin="1"/>
    <cellStyle name="Vérification 2" xfId="1948" xr:uid="{00000000-0005-0000-0000-00009C07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00"/>
      <color rgb="FFFFFF99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18" Type="http://schemas.openxmlformats.org/officeDocument/2006/relationships/externalLink" Target="externalLinks/externalLink11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4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externalLink" Target="externalLinks/externalLink10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9.xml"/><Relationship Id="rId20" Type="http://schemas.openxmlformats.org/officeDocument/2006/relationships/externalLink" Target="externalLinks/externalLink1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8.xml"/><Relationship Id="rId23" Type="http://schemas.openxmlformats.org/officeDocument/2006/relationships/styles" Target="styles.xml"/><Relationship Id="rId10" Type="http://schemas.openxmlformats.org/officeDocument/2006/relationships/externalLink" Target="externalLinks/externalLink3.xml"/><Relationship Id="rId19" Type="http://schemas.openxmlformats.org/officeDocument/2006/relationships/externalLink" Target="externalLinks/externalLink1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25</xdr:row>
      <xdr:rowOff>85725</xdr:rowOff>
    </xdr:from>
    <xdr:to>
      <xdr:col>3</xdr:col>
      <xdr:colOff>1152525</xdr:colOff>
      <xdr:row>25</xdr:row>
      <xdr:rowOff>85725</xdr:rowOff>
    </xdr:to>
    <xdr:sp macro="" textlink="">
      <xdr:nvSpPr>
        <xdr:cNvPr id="142081" name="Line 1">
          <a:extLst>
            <a:ext uri="{FF2B5EF4-FFF2-40B4-BE49-F238E27FC236}">
              <a16:creationId xmlns:a16="http://schemas.microsoft.com/office/drawing/2014/main" id="{00000000-0008-0000-0200-0000012B0200}"/>
            </a:ext>
          </a:extLst>
        </xdr:cNvPr>
        <xdr:cNvSpPr>
          <a:spLocks noChangeShapeType="1"/>
        </xdr:cNvSpPr>
      </xdr:nvSpPr>
      <xdr:spPr bwMode="auto">
        <a:xfrm>
          <a:off x="3543300" y="5867400"/>
          <a:ext cx="11525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352425</xdr:colOff>
      <xdr:row>29</xdr:row>
      <xdr:rowOff>9525</xdr:rowOff>
    </xdr:from>
    <xdr:to>
      <xdr:col>5</xdr:col>
      <xdr:colOff>352425</xdr:colOff>
      <xdr:row>31</xdr:row>
      <xdr:rowOff>9525</xdr:rowOff>
    </xdr:to>
    <xdr:sp macro="" textlink="">
      <xdr:nvSpPr>
        <xdr:cNvPr id="142082" name="Line 2">
          <a:extLst>
            <a:ext uri="{FF2B5EF4-FFF2-40B4-BE49-F238E27FC236}">
              <a16:creationId xmlns:a16="http://schemas.microsoft.com/office/drawing/2014/main" id="{00000000-0008-0000-0200-0000022B0200}"/>
            </a:ext>
          </a:extLst>
        </xdr:cNvPr>
        <xdr:cNvSpPr>
          <a:spLocks noChangeShapeType="1"/>
        </xdr:cNvSpPr>
      </xdr:nvSpPr>
      <xdr:spPr bwMode="auto">
        <a:xfrm>
          <a:off x="6257925" y="7019925"/>
          <a:ext cx="0" cy="6381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1171575</xdr:colOff>
      <xdr:row>34</xdr:row>
      <xdr:rowOff>85725</xdr:rowOff>
    </xdr:from>
    <xdr:to>
      <xdr:col>4</xdr:col>
      <xdr:colOff>0</xdr:colOff>
      <xdr:row>34</xdr:row>
      <xdr:rowOff>85725</xdr:rowOff>
    </xdr:to>
    <xdr:sp macro="" textlink="">
      <xdr:nvSpPr>
        <xdr:cNvPr id="142083" name="Line 3">
          <a:extLst>
            <a:ext uri="{FF2B5EF4-FFF2-40B4-BE49-F238E27FC236}">
              <a16:creationId xmlns:a16="http://schemas.microsoft.com/office/drawing/2014/main" id="{00000000-0008-0000-0200-0000032B0200}"/>
            </a:ext>
          </a:extLst>
        </xdr:cNvPr>
        <xdr:cNvSpPr>
          <a:spLocks noChangeShapeType="1"/>
        </xdr:cNvSpPr>
      </xdr:nvSpPr>
      <xdr:spPr bwMode="auto">
        <a:xfrm flipH="1">
          <a:off x="3533775" y="8305800"/>
          <a:ext cx="11906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352425</xdr:colOff>
      <xdr:row>38</xdr:row>
      <xdr:rowOff>9525</xdr:rowOff>
    </xdr:from>
    <xdr:to>
      <xdr:col>1</xdr:col>
      <xdr:colOff>352425</xdr:colOff>
      <xdr:row>40</xdr:row>
      <xdr:rowOff>19050</xdr:rowOff>
    </xdr:to>
    <xdr:sp macro="" textlink="">
      <xdr:nvSpPr>
        <xdr:cNvPr id="142084" name="Line 4">
          <a:extLst>
            <a:ext uri="{FF2B5EF4-FFF2-40B4-BE49-F238E27FC236}">
              <a16:creationId xmlns:a16="http://schemas.microsoft.com/office/drawing/2014/main" id="{00000000-0008-0000-0200-0000042B0200}"/>
            </a:ext>
          </a:extLst>
        </xdr:cNvPr>
        <xdr:cNvSpPr>
          <a:spLocks noChangeShapeType="1"/>
        </xdr:cNvSpPr>
      </xdr:nvSpPr>
      <xdr:spPr bwMode="auto">
        <a:xfrm>
          <a:off x="1533525" y="8972550"/>
          <a:ext cx="0" cy="428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0</xdr:colOff>
      <xdr:row>43</xdr:row>
      <xdr:rowOff>76200</xdr:rowOff>
    </xdr:from>
    <xdr:to>
      <xdr:col>4</xdr:col>
      <xdr:colOff>19050</xdr:colOff>
      <xdr:row>43</xdr:row>
      <xdr:rowOff>76200</xdr:rowOff>
    </xdr:to>
    <xdr:sp macro="" textlink="">
      <xdr:nvSpPr>
        <xdr:cNvPr id="142085" name="Line 5">
          <a:extLst>
            <a:ext uri="{FF2B5EF4-FFF2-40B4-BE49-F238E27FC236}">
              <a16:creationId xmlns:a16="http://schemas.microsoft.com/office/drawing/2014/main" id="{00000000-0008-0000-0200-0000052B0200}"/>
            </a:ext>
          </a:extLst>
        </xdr:cNvPr>
        <xdr:cNvSpPr>
          <a:spLocks noChangeShapeType="1"/>
        </xdr:cNvSpPr>
      </xdr:nvSpPr>
      <xdr:spPr bwMode="auto">
        <a:xfrm>
          <a:off x="3543300" y="10220325"/>
          <a:ext cx="12001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361950</xdr:colOff>
      <xdr:row>47</xdr:row>
      <xdr:rowOff>19050</xdr:rowOff>
    </xdr:from>
    <xdr:to>
      <xdr:col>4</xdr:col>
      <xdr:colOff>361950</xdr:colOff>
      <xdr:row>48</xdr:row>
      <xdr:rowOff>142875</xdr:rowOff>
    </xdr:to>
    <xdr:sp macro="" textlink="">
      <xdr:nvSpPr>
        <xdr:cNvPr id="142086" name="Line 6">
          <a:extLst>
            <a:ext uri="{FF2B5EF4-FFF2-40B4-BE49-F238E27FC236}">
              <a16:creationId xmlns:a16="http://schemas.microsoft.com/office/drawing/2014/main" id="{00000000-0008-0000-0200-0000062B0200}"/>
            </a:ext>
          </a:extLst>
        </xdr:cNvPr>
        <xdr:cNvSpPr>
          <a:spLocks noChangeShapeType="1"/>
        </xdr:cNvSpPr>
      </xdr:nvSpPr>
      <xdr:spPr bwMode="auto">
        <a:xfrm>
          <a:off x="5086350" y="10896600"/>
          <a:ext cx="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25</xdr:row>
      <xdr:rowOff>85725</xdr:rowOff>
    </xdr:from>
    <xdr:to>
      <xdr:col>3</xdr:col>
      <xdr:colOff>1152525</xdr:colOff>
      <xdr:row>25</xdr:row>
      <xdr:rowOff>85725</xdr:rowOff>
    </xdr:to>
    <xdr:sp macro="" textlink="">
      <xdr:nvSpPr>
        <xdr:cNvPr id="143105" name="Line 1">
          <a:extLst>
            <a:ext uri="{FF2B5EF4-FFF2-40B4-BE49-F238E27FC236}">
              <a16:creationId xmlns:a16="http://schemas.microsoft.com/office/drawing/2014/main" id="{00000000-0008-0000-0300-0000012F0200}"/>
            </a:ext>
          </a:extLst>
        </xdr:cNvPr>
        <xdr:cNvSpPr>
          <a:spLocks noChangeShapeType="1"/>
        </xdr:cNvSpPr>
      </xdr:nvSpPr>
      <xdr:spPr bwMode="auto">
        <a:xfrm>
          <a:off x="3543300" y="5867400"/>
          <a:ext cx="11525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352425</xdr:colOff>
      <xdr:row>29</xdr:row>
      <xdr:rowOff>9525</xdr:rowOff>
    </xdr:from>
    <xdr:to>
      <xdr:col>5</xdr:col>
      <xdr:colOff>352425</xdr:colOff>
      <xdr:row>31</xdr:row>
      <xdr:rowOff>9525</xdr:rowOff>
    </xdr:to>
    <xdr:sp macro="" textlink="">
      <xdr:nvSpPr>
        <xdr:cNvPr id="143106" name="Line 2">
          <a:extLst>
            <a:ext uri="{FF2B5EF4-FFF2-40B4-BE49-F238E27FC236}">
              <a16:creationId xmlns:a16="http://schemas.microsoft.com/office/drawing/2014/main" id="{00000000-0008-0000-0300-0000022F0200}"/>
            </a:ext>
          </a:extLst>
        </xdr:cNvPr>
        <xdr:cNvSpPr>
          <a:spLocks noChangeShapeType="1"/>
        </xdr:cNvSpPr>
      </xdr:nvSpPr>
      <xdr:spPr bwMode="auto">
        <a:xfrm>
          <a:off x="6257925" y="7019925"/>
          <a:ext cx="0" cy="6381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1171575</xdr:colOff>
      <xdr:row>34</xdr:row>
      <xdr:rowOff>85725</xdr:rowOff>
    </xdr:from>
    <xdr:to>
      <xdr:col>4</xdr:col>
      <xdr:colOff>0</xdr:colOff>
      <xdr:row>34</xdr:row>
      <xdr:rowOff>85725</xdr:rowOff>
    </xdr:to>
    <xdr:sp macro="" textlink="">
      <xdr:nvSpPr>
        <xdr:cNvPr id="143107" name="Line 3">
          <a:extLst>
            <a:ext uri="{FF2B5EF4-FFF2-40B4-BE49-F238E27FC236}">
              <a16:creationId xmlns:a16="http://schemas.microsoft.com/office/drawing/2014/main" id="{00000000-0008-0000-0300-0000032F0200}"/>
            </a:ext>
          </a:extLst>
        </xdr:cNvPr>
        <xdr:cNvSpPr>
          <a:spLocks noChangeShapeType="1"/>
        </xdr:cNvSpPr>
      </xdr:nvSpPr>
      <xdr:spPr bwMode="auto">
        <a:xfrm flipH="1">
          <a:off x="3533775" y="8305800"/>
          <a:ext cx="11906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352425</xdr:colOff>
      <xdr:row>38</xdr:row>
      <xdr:rowOff>9525</xdr:rowOff>
    </xdr:from>
    <xdr:to>
      <xdr:col>1</xdr:col>
      <xdr:colOff>352425</xdr:colOff>
      <xdr:row>40</xdr:row>
      <xdr:rowOff>19050</xdr:rowOff>
    </xdr:to>
    <xdr:sp macro="" textlink="">
      <xdr:nvSpPr>
        <xdr:cNvPr id="143108" name="Line 4">
          <a:extLst>
            <a:ext uri="{FF2B5EF4-FFF2-40B4-BE49-F238E27FC236}">
              <a16:creationId xmlns:a16="http://schemas.microsoft.com/office/drawing/2014/main" id="{00000000-0008-0000-0300-0000042F0200}"/>
            </a:ext>
          </a:extLst>
        </xdr:cNvPr>
        <xdr:cNvSpPr>
          <a:spLocks noChangeShapeType="1"/>
        </xdr:cNvSpPr>
      </xdr:nvSpPr>
      <xdr:spPr bwMode="auto">
        <a:xfrm>
          <a:off x="1533525" y="8972550"/>
          <a:ext cx="0" cy="428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0</xdr:colOff>
      <xdr:row>43</xdr:row>
      <xdr:rowOff>76200</xdr:rowOff>
    </xdr:from>
    <xdr:to>
      <xdr:col>4</xdr:col>
      <xdr:colOff>19050</xdr:colOff>
      <xdr:row>43</xdr:row>
      <xdr:rowOff>76200</xdr:rowOff>
    </xdr:to>
    <xdr:sp macro="" textlink="">
      <xdr:nvSpPr>
        <xdr:cNvPr id="143109" name="Line 5">
          <a:extLst>
            <a:ext uri="{FF2B5EF4-FFF2-40B4-BE49-F238E27FC236}">
              <a16:creationId xmlns:a16="http://schemas.microsoft.com/office/drawing/2014/main" id="{00000000-0008-0000-0300-0000052F0200}"/>
            </a:ext>
          </a:extLst>
        </xdr:cNvPr>
        <xdr:cNvSpPr>
          <a:spLocks noChangeShapeType="1"/>
        </xdr:cNvSpPr>
      </xdr:nvSpPr>
      <xdr:spPr bwMode="auto">
        <a:xfrm>
          <a:off x="3543300" y="10220325"/>
          <a:ext cx="12001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361950</xdr:colOff>
      <xdr:row>47</xdr:row>
      <xdr:rowOff>19050</xdr:rowOff>
    </xdr:from>
    <xdr:to>
      <xdr:col>4</xdr:col>
      <xdr:colOff>361950</xdr:colOff>
      <xdr:row>48</xdr:row>
      <xdr:rowOff>142875</xdr:rowOff>
    </xdr:to>
    <xdr:sp macro="" textlink="">
      <xdr:nvSpPr>
        <xdr:cNvPr id="143110" name="Line 6">
          <a:extLst>
            <a:ext uri="{FF2B5EF4-FFF2-40B4-BE49-F238E27FC236}">
              <a16:creationId xmlns:a16="http://schemas.microsoft.com/office/drawing/2014/main" id="{00000000-0008-0000-0300-0000062F0200}"/>
            </a:ext>
          </a:extLst>
        </xdr:cNvPr>
        <xdr:cNvSpPr>
          <a:spLocks noChangeShapeType="1"/>
        </xdr:cNvSpPr>
      </xdr:nvSpPr>
      <xdr:spPr bwMode="auto">
        <a:xfrm>
          <a:off x="5086350" y="10896600"/>
          <a:ext cx="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25</xdr:row>
      <xdr:rowOff>85725</xdr:rowOff>
    </xdr:from>
    <xdr:to>
      <xdr:col>3</xdr:col>
      <xdr:colOff>1152525</xdr:colOff>
      <xdr:row>25</xdr:row>
      <xdr:rowOff>85725</xdr:rowOff>
    </xdr:to>
    <xdr:sp macro="" textlink="">
      <xdr:nvSpPr>
        <xdr:cNvPr id="144129" name="Line 1">
          <a:extLst>
            <a:ext uri="{FF2B5EF4-FFF2-40B4-BE49-F238E27FC236}">
              <a16:creationId xmlns:a16="http://schemas.microsoft.com/office/drawing/2014/main" id="{00000000-0008-0000-0400-000001330200}"/>
            </a:ext>
          </a:extLst>
        </xdr:cNvPr>
        <xdr:cNvSpPr>
          <a:spLocks noChangeShapeType="1"/>
        </xdr:cNvSpPr>
      </xdr:nvSpPr>
      <xdr:spPr bwMode="auto">
        <a:xfrm>
          <a:off x="3543300" y="5419725"/>
          <a:ext cx="11525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352425</xdr:colOff>
      <xdr:row>29</xdr:row>
      <xdr:rowOff>9525</xdr:rowOff>
    </xdr:from>
    <xdr:to>
      <xdr:col>5</xdr:col>
      <xdr:colOff>352425</xdr:colOff>
      <xdr:row>31</xdr:row>
      <xdr:rowOff>9525</xdr:rowOff>
    </xdr:to>
    <xdr:sp macro="" textlink="">
      <xdr:nvSpPr>
        <xdr:cNvPr id="144130" name="Line 2">
          <a:extLst>
            <a:ext uri="{FF2B5EF4-FFF2-40B4-BE49-F238E27FC236}">
              <a16:creationId xmlns:a16="http://schemas.microsoft.com/office/drawing/2014/main" id="{00000000-0008-0000-0400-000002330200}"/>
            </a:ext>
          </a:extLst>
        </xdr:cNvPr>
        <xdr:cNvSpPr>
          <a:spLocks noChangeShapeType="1"/>
        </xdr:cNvSpPr>
      </xdr:nvSpPr>
      <xdr:spPr bwMode="auto">
        <a:xfrm>
          <a:off x="6257925" y="6334125"/>
          <a:ext cx="0" cy="4953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1171575</xdr:colOff>
      <xdr:row>34</xdr:row>
      <xdr:rowOff>85725</xdr:rowOff>
    </xdr:from>
    <xdr:to>
      <xdr:col>4</xdr:col>
      <xdr:colOff>0</xdr:colOff>
      <xdr:row>34</xdr:row>
      <xdr:rowOff>85725</xdr:rowOff>
    </xdr:to>
    <xdr:sp macro="" textlink="">
      <xdr:nvSpPr>
        <xdr:cNvPr id="144131" name="Line 3">
          <a:extLst>
            <a:ext uri="{FF2B5EF4-FFF2-40B4-BE49-F238E27FC236}">
              <a16:creationId xmlns:a16="http://schemas.microsoft.com/office/drawing/2014/main" id="{00000000-0008-0000-0400-000003330200}"/>
            </a:ext>
          </a:extLst>
        </xdr:cNvPr>
        <xdr:cNvSpPr>
          <a:spLocks noChangeShapeType="1"/>
        </xdr:cNvSpPr>
      </xdr:nvSpPr>
      <xdr:spPr bwMode="auto">
        <a:xfrm flipH="1">
          <a:off x="3533775" y="7648575"/>
          <a:ext cx="11906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352425</xdr:colOff>
      <xdr:row>38</xdr:row>
      <xdr:rowOff>9525</xdr:rowOff>
    </xdr:from>
    <xdr:to>
      <xdr:col>1</xdr:col>
      <xdr:colOff>352425</xdr:colOff>
      <xdr:row>40</xdr:row>
      <xdr:rowOff>19050</xdr:rowOff>
    </xdr:to>
    <xdr:sp macro="" textlink="">
      <xdr:nvSpPr>
        <xdr:cNvPr id="144132" name="Line 4">
          <a:extLst>
            <a:ext uri="{FF2B5EF4-FFF2-40B4-BE49-F238E27FC236}">
              <a16:creationId xmlns:a16="http://schemas.microsoft.com/office/drawing/2014/main" id="{00000000-0008-0000-0400-000004330200}"/>
            </a:ext>
          </a:extLst>
        </xdr:cNvPr>
        <xdr:cNvSpPr>
          <a:spLocks noChangeShapeType="1"/>
        </xdr:cNvSpPr>
      </xdr:nvSpPr>
      <xdr:spPr bwMode="auto">
        <a:xfrm>
          <a:off x="1533525" y="8562975"/>
          <a:ext cx="0" cy="5048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0</xdr:colOff>
      <xdr:row>43</xdr:row>
      <xdr:rowOff>76200</xdr:rowOff>
    </xdr:from>
    <xdr:to>
      <xdr:col>4</xdr:col>
      <xdr:colOff>19050</xdr:colOff>
      <xdr:row>43</xdr:row>
      <xdr:rowOff>76200</xdr:rowOff>
    </xdr:to>
    <xdr:sp macro="" textlink="">
      <xdr:nvSpPr>
        <xdr:cNvPr id="144133" name="Line 5">
          <a:extLst>
            <a:ext uri="{FF2B5EF4-FFF2-40B4-BE49-F238E27FC236}">
              <a16:creationId xmlns:a16="http://schemas.microsoft.com/office/drawing/2014/main" id="{00000000-0008-0000-0400-000005330200}"/>
            </a:ext>
          </a:extLst>
        </xdr:cNvPr>
        <xdr:cNvSpPr>
          <a:spLocks noChangeShapeType="1"/>
        </xdr:cNvSpPr>
      </xdr:nvSpPr>
      <xdr:spPr bwMode="auto">
        <a:xfrm>
          <a:off x="3543300" y="9867900"/>
          <a:ext cx="12001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361950</xdr:colOff>
      <xdr:row>47</xdr:row>
      <xdr:rowOff>19050</xdr:rowOff>
    </xdr:from>
    <xdr:to>
      <xdr:col>4</xdr:col>
      <xdr:colOff>361950</xdr:colOff>
      <xdr:row>48</xdr:row>
      <xdr:rowOff>142875</xdr:rowOff>
    </xdr:to>
    <xdr:sp macro="" textlink="">
      <xdr:nvSpPr>
        <xdr:cNvPr id="144134" name="Line 6">
          <a:extLst>
            <a:ext uri="{FF2B5EF4-FFF2-40B4-BE49-F238E27FC236}">
              <a16:creationId xmlns:a16="http://schemas.microsoft.com/office/drawing/2014/main" id="{00000000-0008-0000-0400-000006330200}"/>
            </a:ext>
          </a:extLst>
        </xdr:cNvPr>
        <xdr:cNvSpPr>
          <a:spLocks noChangeShapeType="1"/>
        </xdr:cNvSpPr>
      </xdr:nvSpPr>
      <xdr:spPr bwMode="auto">
        <a:xfrm>
          <a:off x="5086350" y="10801350"/>
          <a:ext cx="0" cy="371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1228725</xdr:colOff>
      <xdr:row>19</xdr:row>
      <xdr:rowOff>104775</xdr:rowOff>
    </xdr:from>
    <xdr:to>
      <xdr:col>0</xdr:col>
      <xdr:colOff>1581150</xdr:colOff>
      <xdr:row>19</xdr:row>
      <xdr:rowOff>104775</xdr:rowOff>
    </xdr:to>
    <xdr:sp macro="" textlink="">
      <xdr:nvSpPr>
        <xdr:cNvPr id="144641" name="Line 3">
          <a:extLst>
            <a:ext uri="{FF2B5EF4-FFF2-40B4-BE49-F238E27FC236}">
              <a16:creationId xmlns:a16="http://schemas.microsoft.com/office/drawing/2014/main" id="{00000000-0008-0000-0600-000001350200}"/>
            </a:ext>
          </a:extLst>
        </xdr:cNvPr>
        <xdr:cNvSpPr>
          <a:spLocks noChangeShapeType="1"/>
        </xdr:cNvSpPr>
      </xdr:nvSpPr>
      <xdr:spPr bwMode="auto">
        <a:xfrm>
          <a:off x="1228725" y="5657850"/>
          <a:ext cx="35242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 type="stealth" w="med" len="med"/>
        </a:ln>
      </xdr:spPr>
    </xdr:sp>
    <xdr:clientData/>
  </xdr:twoCellAnchor>
  <xdr:twoCellAnchor>
    <xdr:from>
      <xdr:col>0</xdr:col>
      <xdr:colOff>1228725</xdr:colOff>
      <xdr:row>22</xdr:row>
      <xdr:rowOff>104775</xdr:rowOff>
    </xdr:from>
    <xdr:to>
      <xdr:col>0</xdr:col>
      <xdr:colOff>1581150</xdr:colOff>
      <xdr:row>22</xdr:row>
      <xdr:rowOff>104775</xdr:rowOff>
    </xdr:to>
    <xdr:sp macro="" textlink="">
      <xdr:nvSpPr>
        <xdr:cNvPr id="144642" name="Line 4">
          <a:extLst>
            <a:ext uri="{FF2B5EF4-FFF2-40B4-BE49-F238E27FC236}">
              <a16:creationId xmlns:a16="http://schemas.microsoft.com/office/drawing/2014/main" id="{00000000-0008-0000-0600-000002350200}"/>
            </a:ext>
          </a:extLst>
        </xdr:cNvPr>
        <xdr:cNvSpPr>
          <a:spLocks noChangeShapeType="1"/>
        </xdr:cNvSpPr>
      </xdr:nvSpPr>
      <xdr:spPr bwMode="auto">
        <a:xfrm>
          <a:off x="1228725" y="6343650"/>
          <a:ext cx="352425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 type="stealth" w="med" len="med"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13</xdr:row>
          <xdr:rowOff>38100</xdr:rowOff>
        </xdr:from>
        <xdr:to>
          <xdr:col>22</xdr:col>
          <xdr:colOff>9525</xdr:colOff>
          <xdr:row>13</xdr:row>
          <xdr:rowOff>352425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A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ZCH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</xdr:row>
          <xdr:rowOff>171450</xdr:rowOff>
        </xdr:from>
        <xdr:to>
          <xdr:col>18</xdr:col>
          <xdr:colOff>19050</xdr:colOff>
          <xdr:row>4</xdr:row>
          <xdr:rowOff>95250</xdr:rowOff>
        </xdr:to>
        <xdr:sp macro="" textlink="">
          <xdr:nvSpPr>
            <xdr:cNvPr id="11280" name="Group Box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A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100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3</xdr:row>
          <xdr:rowOff>200025</xdr:rowOff>
        </xdr:from>
        <xdr:to>
          <xdr:col>17</xdr:col>
          <xdr:colOff>171450</xdr:colOff>
          <xdr:row>6</xdr:row>
          <xdr:rowOff>28575</xdr:rowOff>
        </xdr:to>
        <xdr:sp macro="" textlink="">
          <xdr:nvSpPr>
            <xdr:cNvPr id="11281" name="Group Box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A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1</xdr:row>
          <xdr:rowOff>66675</xdr:rowOff>
        </xdr:from>
        <xdr:to>
          <xdr:col>16</xdr:col>
          <xdr:colOff>161925</xdr:colOff>
          <xdr:row>5</xdr:row>
          <xdr:rowOff>152400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A00-000003000000}"/>
                </a:ext>
              </a:extLst>
            </xdr:cNvPr>
            <xdr:cNvGrpSpPr/>
          </xdr:nvGrpSpPr>
          <xdr:grpSpPr>
            <a:xfrm>
              <a:off x="123825" y="314325"/>
              <a:ext cx="2933700" cy="1076325"/>
              <a:chOff x="3067050" y="9496425"/>
              <a:chExt cx="2447925" cy="638175"/>
            </a:xfrm>
          </xdr:grpSpPr>
          <xdr:sp macro="" textlink="">
            <xdr:nvSpPr>
              <xdr:cNvPr id="11286" name="Group Box 22" hidden="1">
                <a:extLst>
                  <a:ext uri="{63B3BB69-23CF-44E3-9099-C40C66FF867C}">
                    <a14:compatExt spid="_x0000_s11286"/>
                  </a:ext>
                  <a:ext uri="{FF2B5EF4-FFF2-40B4-BE49-F238E27FC236}">
                    <a16:creationId xmlns:a16="http://schemas.microsoft.com/office/drawing/2014/main" id="{00000000-0008-0000-0A00-0000162C0000}"/>
                  </a:ext>
                </a:extLst>
              </xdr:cNvPr>
              <xdr:cNvSpPr/>
            </xdr:nvSpPr>
            <xdr:spPr bwMode="auto">
              <a:xfrm>
                <a:off x="3067050" y="9496425"/>
                <a:ext cx="2447925" cy="6381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  <xdr:txBody>
              <a:bodyPr vertOverflow="clip" wrap="none" lIns="27432" tIns="18288" rIns="0" bIns="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Engin sur le chantier</a:t>
                </a:r>
              </a:p>
            </xdr:txBody>
          </xdr:sp>
          <xdr:sp macro="" textlink="">
            <xdr:nvSpPr>
              <xdr:cNvPr id="11287" name="Option Button 23" hidden="1">
                <a:extLst>
                  <a:ext uri="{63B3BB69-23CF-44E3-9099-C40C66FF867C}">
                    <a14:compatExt spid="_x0000_s11287"/>
                  </a:ext>
                  <a:ext uri="{FF2B5EF4-FFF2-40B4-BE49-F238E27FC236}">
                    <a16:creationId xmlns:a16="http://schemas.microsoft.com/office/drawing/2014/main" id="{00000000-0008-0000-0A00-0000172C0000}"/>
                  </a:ext>
                </a:extLst>
              </xdr:cNvPr>
              <xdr:cNvSpPr/>
            </xdr:nvSpPr>
            <xdr:spPr bwMode="auto">
              <a:xfrm>
                <a:off x="3333750" y="9607185"/>
                <a:ext cx="628650" cy="2762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Oui</a:t>
                </a:r>
              </a:p>
            </xdr:txBody>
          </xdr:sp>
          <xdr:sp macro="" textlink="">
            <xdr:nvSpPr>
              <xdr:cNvPr id="11288" name="Option Button 24" hidden="1">
                <a:extLst>
                  <a:ext uri="{63B3BB69-23CF-44E3-9099-C40C66FF867C}">
                    <a14:compatExt spid="_x0000_s11288"/>
                  </a:ext>
                  <a:ext uri="{FF2B5EF4-FFF2-40B4-BE49-F238E27FC236}">
                    <a16:creationId xmlns:a16="http://schemas.microsoft.com/office/drawing/2014/main" id="{00000000-0008-0000-0A00-0000182C0000}"/>
                  </a:ext>
                </a:extLst>
              </xdr:cNvPr>
              <xdr:cNvSpPr/>
            </xdr:nvSpPr>
            <xdr:spPr bwMode="auto">
              <a:xfrm>
                <a:off x="4227276" y="9614940"/>
                <a:ext cx="838200" cy="2571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Non</a:t>
                </a:r>
              </a:p>
            </xdr:txBody>
          </xdr:sp>
        </xdr:grp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8</xdr:row>
          <xdr:rowOff>19050</xdr:rowOff>
        </xdr:from>
        <xdr:to>
          <xdr:col>22</xdr:col>
          <xdr:colOff>28575</xdr:colOff>
          <xdr:row>8</xdr:row>
          <xdr:rowOff>352425</xdr:rowOff>
        </xdr:to>
        <xdr:sp macro="" textlink="">
          <xdr:nvSpPr>
            <xdr:cNvPr id="12323" name="Button 35" hidden="1">
              <a:extLst>
                <a:ext uri="{63B3BB69-23CF-44E3-9099-C40C66FF867C}">
                  <a14:compatExt spid="_x0000_s12323"/>
                </a:ext>
                <a:ext uri="{FF2B5EF4-FFF2-40B4-BE49-F238E27FC236}">
                  <a16:creationId xmlns:a16="http://schemas.microsoft.com/office/drawing/2014/main" id="{00000000-0008-0000-0B00-00002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 ZCH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10panas036\up%2060479\Documents%20and%20Settings\8105830K\Local%20Settings\Temporary%20Internet%20Files\OLK1C\demande%20de%20CREQ%20-%20LOCO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10panas036\up%2060479\WINDOWS\Temp\Temporary%20Internet%20Files\OLK18B\KCat%2029831%20Prog%20S51%20PNE%20Ind%20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Temporary%20Internet%20Files\OLK28D\Programmation\2011\Prog%20UP%2023783\S3\WINDOWS\Temp\Temporary%20Internet%20Files\OLK18B\KCat%2029831%20Prog%20S51%20PNE%20Ind%20A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Pointage\pointag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%20Prog%20-%20Poste%201%20&amp;%20Poste%201%20CHL%20mod&#232;l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Temporary%20Internet%20Files\OLK28D\Programmation\2011\Prog%20UP%2023783\S3\Documents%20and%20Settings\8105830K\Local%20Settings\Temporary%20Internet%20Files\OLK1C\demande%20de%20CREQ%20-%20LOCO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10panas036\UP%2060479\Programmation\Demandes%20UP%2060479\D&#233;finitives\S30\ind%20B%20-%20S30%20UP%20PNord%20Oues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ock.pe.sncf.fr\data\Documents%20and%20Settings\8804689p\Local%20Settings\Temporary%20Internet%20Files\OLK9\S24%20Noisy%20UP%20VOIE%20PENO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Temporary%20Internet%20Files\OLK68\Documents%20and%20Settings\8105830K\Local%20Settings\Temporary%20Internet%20Files\OLK1C\demande%20de%20CREQ%20-%20LOCO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mp\Temporary%20Internet%20Files\OLK68\WINDOWS\Temp\Temporary%20Internet%20Files\OLK18B\S%2053-indice%20A%20UP%20SES%2029831%20secteur%20PNE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Pointage\RP+EVS25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10nsyse147\ATIF_UP_22702\WINDOWS\Temp\Temporary%20Internet%20Files\OLK18B\S%2053-indice%20A%20UP%20SES%2029831%20secteur%20PN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10nsyse147\atif_up_22702\programmation\S35\UNITE%20LOG_%20Demande%20agent%20CAT%20applicable%20au%2001_07_10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Support%20demande%20IT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"/>
      <sheetName val="Listes de données"/>
      <sheetName val="Feuil3"/>
      <sheetName val="données"/>
    </sheetNames>
    <sheetDataSet>
      <sheetData sheetId="0" refreshError="1"/>
      <sheetData sheetId="1" refreshError="1">
        <row r="2">
          <cell r="A2" t="str">
            <v>ATIF</v>
          </cell>
          <cell r="B2">
            <v>63000</v>
          </cell>
          <cell r="C2" t="str">
            <v>CREQ</v>
          </cell>
          <cell r="D2" t="str">
            <v>Accompagnement engin SNCF</v>
          </cell>
          <cell r="E2" t="str">
            <v>Bercy</v>
          </cell>
          <cell r="F2" t="str">
            <v>jour</v>
          </cell>
        </row>
        <row r="3">
          <cell r="A3" t="str">
            <v>Bercy</v>
          </cell>
          <cell r="B3" t="str">
            <v>Bourreuse Entreprise</v>
          </cell>
          <cell r="C3" t="str">
            <v>Pilote</v>
          </cell>
          <cell r="D3" t="str">
            <v>Acheminement</v>
          </cell>
          <cell r="E3" t="str">
            <v>Brig.cat</v>
          </cell>
        </row>
        <row r="4">
          <cell r="A4" t="str">
            <v>C118</v>
          </cell>
          <cell r="B4" t="str">
            <v>Bourreuse SNCF</v>
          </cell>
          <cell r="C4" t="str">
            <v>Aac</v>
          </cell>
          <cell r="D4" t="str">
            <v>Agt Accompagnement</v>
          </cell>
          <cell r="E4" t="str">
            <v>Brig.CREQ</v>
          </cell>
          <cell r="F4" t="str">
            <v>nuit</v>
          </cell>
        </row>
        <row r="5">
          <cell r="A5" t="str">
            <v>C129</v>
          </cell>
          <cell r="B5" t="str">
            <v>Draisine 6118</v>
          </cell>
          <cell r="D5" t="str">
            <v>Aménagements d'accès</v>
          </cell>
          <cell r="E5" t="str">
            <v>Brig.Valen</v>
          </cell>
        </row>
        <row r="6">
          <cell r="A6" t="str">
            <v>Cat 118</v>
          </cell>
          <cell r="B6" t="str">
            <v>Draisine Paris</v>
          </cell>
          <cell r="D6" t="str">
            <v>Approvisionnement</v>
          </cell>
          <cell r="E6" t="str">
            <v>Brig.voie</v>
          </cell>
        </row>
        <row r="7">
          <cell r="A7" t="str">
            <v>Cat 129</v>
          </cell>
          <cell r="B7" t="str">
            <v>Draisine VSG</v>
          </cell>
          <cell r="D7" t="str">
            <v>Approvisionnement et ramassage</v>
          </cell>
          <cell r="E7" t="str">
            <v>Dép.Val</v>
          </cell>
        </row>
        <row r="8">
          <cell r="A8" t="str">
            <v>CPFI</v>
          </cell>
          <cell r="B8" t="str">
            <v>Loco entreprise</v>
          </cell>
          <cell r="D8" t="str">
            <v>Assainissement</v>
          </cell>
          <cell r="E8" t="str">
            <v>Dépôt</v>
          </cell>
        </row>
        <row r="9">
          <cell r="A9" t="str">
            <v>D121</v>
          </cell>
          <cell r="B9" t="str">
            <v>Mapave</v>
          </cell>
          <cell r="D9" t="str">
            <v>ATIF SE</v>
          </cell>
          <cell r="E9" t="str">
            <v>Jardin</v>
          </cell>
        </row>
        <row r="10">
          <cell r="A10" t="str">
            <v>D122</v>
          </cell>
          <cell r="B10" t="str">
            <v>Matisa</v>
          </cell>
          <cell r="D10" t="str">
            <v>ATIF Voie</v>
          </cell>
          <cell r="E10" t="str">
            <v>poste K</v>
          </cell>
        </row>
        <row r="11">
          <cell r="A11" t="str">
            <v>D126</v>
          </cell>
          <cell r="B11" t="str">
            <v>Mauzinette</v>
          </cell>
          <cell r="D11" t="str">
            <v>Ballastage</v>
          </cell>
          <cell r="E11" t="str">
            <v>Rame D</v>
          </cell>
        </row>
        <row r="12">
          <cell r="A12" t="str">
            <v>INPMVo</v>
          </cell>
          <cell r="B12" t="str">
            <v>Teleweld</v>
          </cell>
          <cell r="D12" t="str">
            <v>BML 1erN</v>
          </cell>
          <cell r="E12" t="str">
            <v>Rame G</v>
          </cell>
        </row>
        <row r="13">
          <cell r="A13" t="str">
            <v>Log désherbeur</v>
          </cell>
          <cell r="B13" t="str">
            <v>Witt</v>
          </cell>
          <cell r="D13" t="str">
            <v>BML 2èmeN</v>
          </cell>
          <cell r="E13" t="str">
            <v>V16</v>
          </cell>
        </row>
        <row r="14">
          <cell r="A14" t="str">
            <v>Log Travaux</v>
          </cell>
          <cell r="B14" t="str">
            <v>Y7000</v>
          </cell>
          <cell r="D14" t="str">
            <v>Chargement de rail pour appro</v>
          </cell>
        </row>
        <row r="15">
          <cell r="A15" t="str">
            <v>Maison Alfort</v>
          </cell>
          <cell r="B15" t="str">
            <v>Y8000</v>
          </cell>
          <cell r="D15" t="str">
            <v>Contrôle US</v>
          </cell>
        </row>
        <row r="16">
          <cell r="A16" t="str">
            <v>Paris</v>
          </cell>
          <cell r="D16" t="str">
            <v>Déchargement</v>
          </cell>
        </row>
        <row r="17">
          <cell r="A17" t="str">
            <v>PLM</v>
          </cell>
          <cell r="D17" t="str">
            <v>Dépose de cible</v>
          </cell>
        </row>
        <row r="18">
          <cell r="A18" t="str">
            <v>Travaux 111</v>
          </cell>
          <cell r="D18" t="str">
            <v>Épuration</v>
          </cell>
        </row>
        <row r="19">
          <cell r="A19" t="str">
            <v>Travaux 122</v>
          </cell>
          <cell r="D19" t="str">
            <v>Famille B Adv</v>
          </cell>
        </row>
        <row r="20">
          <cell r="A20" t="str">
            <v>Triage</v>
          </cell>
          <cell r="D20" t="str">
            <v>Incorporation</v>
          </cell>
        </row>
        <row r="21">
          <cell r="A21" t="str">
            <v>Valenton</v>
          </cell>
          <cell r="D21" t="str">
            <v>Manœuvre</v>
          </cell>
        </row>
        <row r="22">
          <cell r="D22" t="str">
            <v>Meulage</v>
          </cell>
        </row>
        <row r="23">
          <cell r="D23" t="str">
            <v>MRT</v>
          </cell>
        </row>
        <row r="24">
          <cell r="D24" t="str">
            <v>Pilote entreprise</v>
          </cell>
        </row>
        <row r="25">
          <cell r="D25" t="str">
            <v>Pilote PC</v>
          </cell>
        </row>
        <row r="26">
          <cell r="D26" t="str">
            <v>Pose d'appareil</v>
          </cell>
        </row>
        <row r="27">
          <cell r="D27" t="str">
            <v>Ramassage</v>
          </cell>
        </row>
        <row r="28">
          <cell r="D28" t="str">
            <v>Ramassage avec wagon</v>
          </cell>
        </row>
        <row r="29">
          <cell r="D29" t="str">
            <v>Rame lavage</v>
          </cell>
        </row>
        <row r="30">
          <cell r="D30" t="str">
            <v>Reconnaissance de ligne</v>
          </cell>
        </row>
        <row r="31">
          <cell r="D31" t="str">
            <v>Régalage</v>
          </cell>
        </row>
        <row r="32">
          <cell r="D32" t="str">
            <v>Remplacement d'appareil</v>
          </cell>
        </row>
        <row r="33">
          <cell r="D33" t="str">
            <v>Remplacement de cœur</v>
          </cell>
        </row>
        <row r="34">
          <cell r="D34" t="str">
            <v>Remplacement de contre rails</v>
          </cell>
        </row>
        <row r="35">
          <cell r="D35" t="str">
            <v>Remplacement de demi-fer</v>
          </cell>
        </row>
        <row r="36">
          <cell r="D36" t="str">
            <v>Remplacement de GIC</v>
          </cell>
        </row>
        <row r="37">
          <cell r="D37" t="str">
            <v>Remplacement de rail</v>
          </cell>
        </row>
        <row r="38">
          <cell r="D38" t="str">
            <v>Remplacement de TO</v>
          </cell>
        </row>
        <row r="39">
          <cell r="D39" t="str">
            <v>Remplacement de traverses</v>
          </cell>
        </row>
        <row r="40">
          <cell r="D40" t="str">
            <v>Reprise de nivellement</v>
          </cell>
        </row>
        <row r="41">
          <cell r="D41" t="str">
            <v>Reprise d'écartement</v>
          </cell>
        </row>
        <row r="42">
          <cell r="D42" t="str">
            <v>RVB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t Semaine  "/>
      <sheetName val="TTX"/>
      <sheetName val="aht WE"/>
      <sheetName val="Perso Cat Mitry"/>
      <sheetName val="Personnel V"/>
      <sheetName val="CCTT S9C Mitry"/>
      <sheetName val="liste"/>
      <sheetName val="Macro1"/>
      <sheetName val="aht_Semaine__"/>
      <sheetName val="aht_WE"/>
      <sheetName val="Perso_Cat_Mitry"/>
      <sheetName val="Personnel_V"/>
      <sheetName val="CCTT_S9C_Mitr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t Semaine  "/>
      <sheetName val="TTX"/>
      <sheetName val="aht WE"/>
      <sheetName val="Perso Cat Mitry"/>
      <sheetName val="Personnel V"/>
      <sheetName val="CCTT S9C Mitry"/>
      <sheetName val="liste"/>
      <sheetName val="Macro1"/>
      <sheetName val="aht_Semaine__"/>
      <sheetName val="aht_WE"/>
      <sheetName val="Perso_Cat_Mitry"/>
      <sheetName val="Personnel_V"/>
      <sheetName val="CCTT_S9C_Mitr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1"/>
      <sheetName val="Macro2"/>
      <sheetName val="Dial"/>
      <sheetName val="Pointage"/>
      <sheetName val="Rapport de production"/>
      <sheetName val="Projets"/>
      <sheetName val="Agents"/>
      <sheetName val="Calendrier"/>
      <sheetName val="Rapport_de_produ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"/>
      <sheetName val="NUIT"/>
      <sheetName val="Rapport criticité"/>
      <sheetName val="Annexe TTX IPE"/>
      <sheetName val="Logistique IPE PNY"/>
      <sheetName val="Petits engins"/>
      <sheetName val="Dmde Perso ITIF"/>
      <sheetName val="TTx ITIF"/>
      <sheetName val="Appro Perche"/>
      <sheetName val="CHL"/>
      <sheetName val="Poste 1"/>
    </sheetNames>
    <sheetDataSet>
      <sheetData sheetId="0"/>
      <sheetData sheetId="1"/>
      <sheetData sheetId="2"/>
      <sheetData sheetId="3"/>
      <sheetData sheetId="4">
        <row r="5">
          <cell r="U5">
            <v>41120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"/>
      <sheetName val="Listes de données"/>
      <sheetName val="Feuil3"/>
      <sheetName val="Listes_de_données"/>
    </sheetNames>
    <sheetDataSet>
      <sheetData sheetId="0"/>
      <sheetData sheetId="1">
        <row r="2">
          <cell r="A2" t="str">
            <v>ATIF</v>
          </cell>
        </row>
        <row r="3">
          <cell r="A3" t="str">
            <v>Bercy</v>
          </cell>
        </row>
        <row r="4">
          <cell r="A4" t="str">
            <v>C118</v>
          </cell>
        </row>
        <row r="5">
          <cell r="A5" t="str">
            <v>C129</v>
          </cell>
        </row>
        <row r="6">
          <cell r="A6" t="str">
            <v>Cat 118</v>
          </cell>
        </row>
        <row r="7">
          <cell r="A7" t="str">
            <v>Cat 129</v>
          </cell>
        </row>
        <row r="8">
          <cell r="A8" t="str">
            <v>CPFI</v>
          </cell>
        </row>
        <row r="9">
          <cell r="A9" t="str">
            <v>D121</v>
          </cell>
        </row>
        <row r="10">
          <cell r="A10" t="str">
            <v>D122</v>
          </cell>
        </row>
        <row r="11">
          <cell r="A11" t="str">
            <v>D126</v>
          </cell>
        </row>
        <row r="12">
          <cell r="A12" t="str">
            <v>INPMVo</v>
          </cell>
        </row>
        <row r="13">
          <cell r="A13" t="str">
            <v>Log désherbeur</v>
          </cell>
        </row>
        <row r="14">
          <cell r="A14" t="str">
            <v>Log Travaux</v>
          </cell>
        </row>
        <row r="15">
          <cell r="A15" t="str">
            <v>Maison Alfort</v>
          </cell>
        </row>
        <row r="16">
          <cell r="A16" t="str">
            <v>Paris</v>
          </cell>
        </row>
        <row r="17">
          <cell r="A17" t="str">
            <v>PLM</v>
          </cell>
        </row>
        <row r="18">
          <cell r="A18" t="str">
            <v>Travaux 111</v>
          </cell>
        </row>
        <row r="19">
          <cell r="A19" t="str">
            <v>Travaux 122</v>
          </cell>
        </row>
        <row r="20">
          <cell r="A20" t="str">
            <v>Triage</v>
          </cell>
        </row>
        <row r="21">
          <cell r="A21" t="str">
            <v>Valenton</v>
          </cell>
        </row>
      </sheetData>
      <sheetData sheetId="2"/>
      <sheetData sheetId="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t "/>
      <sheetName val="CTS9A N°1"/>
      <sheetName val="CT S9A N°2"/>
      <sheetName val="CT S9A N°5"/>
      <sheetName val="CT S9A N°1"/>
      <sheetName val="TTX RHQ"/>
      <sheetName val="DEMANDE AGENT DPX VOIE AULNAY "/>
      <sheetName val=" Agent accompagnement RHQ"/>
      <sheetName val="Demande de personnel PNO autres"/>
      <sheetName val="Demande de personnel RHQ  S30 "/>
      <sheetName val="SE"/>
      <sheetName val="Doc technique cat"/>
      <sheetName val="DEMANDE SM"/>
      <sheetName val="Macro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56">
          <cell r="A56" t="str">
            <v>Nuit</v>
          </cell>
        </row>
        <row r="57">
          <cell r="A57" t="str">
            <v>Ellipse 3671</v>
          </cell>
        </row>
        <row r="58">
          <cell r="A58" t="b">
            <v>1</v>
          </cell>
        </row>
        <row r="59">
          <cell r="A59" t="b">
            <v>1</v>
          </cell>
        </row>
        <row r="60">
          <cell r="A60" t="b">
            <v>1</v>
          </cell>
        </row>
        <row r="61">
          <cell r="A61" t="b">
            <v>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t "/>
      <sheetName val="TTX"/>
      <sheetName val="Personnel"/>
      <sheetName val="liste"/>
      <sheetName val="Macro1"/>
    </sheetNames>
    <sheetDataSet>
      <sheetData sheetId="0"/>
      <sheetData sheetId="1"/>
      <sheetData sheetId="2"/>
      <sheetData sheetId="3"/>
      <sheetData sheetId="4">
        <row r="1">
          <cell r="A1" t="str">
            <v>Liste fonction</v>
          </cell>
        </row>
        <row r="2">
          <cell r="A2" t="b">
            <v>1</v>
          </cell>
        </row>
        <row r="3">
          <cell r="A3" t="b">
            <v>1</v>
          </cell>
        </row>
        <row r="4">
          <cell r="A4" t="b">
            <v>1</v>
          </cell>
        </row>
        <row r="5">
          <cell r="A5" t="b">
            <v>1</v>
          </cell>
        </row>
        <row r="6">
          <cell r="A6" t="b">
            <v>1</v>
          </cell>
        </row>
        <row r="7">
          <cell r="A7" t="b">
            <v>1</v>
          </cell>
        </row>
        <row r="8">
          <cell r="A8" t="b">
            <v>1</v>
          </cell>
        </row>
        <row r="9">
          <cell r="A9" t="b">
            <v>1</v>
          </cell>
        </row>
        <row r="10">
          <cell r="A10" t="b">
            <v>1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"/>
      <sheetName val="Listes de données"/>
      <sheetName val="Feuil3"/>
    </sheetNames>
    <sheetDataSet>
      <sheetData sheetId="0"/>
      <sheetData sheetId="1">
        <row r="2">
          <cell r="C2" t="str">
            <v>CREQ</v>
          </cell>
        </row>
        <row r="3">
          <cell r="C3" t="str">
            <v>Pilote</v>
          </cell>
        </row>
        <row r="4">
          <cell r="C4" t="str">
            <v>Aac</v>
          </cell>
        </row>
      </sheetData>
      <sheetData sheetId="2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t "/>
      <sheetName val="TTX"/>
      <sheetName val="DEMANDE SM"/>
      <sheetName val="Demande Cat"/>
      <sheetName val="Macro1"/>
    </sheetNames>
    <sheetDataSet>
      <sheetData sheetId="0" refreshError="1">
        <row r="1">
          <cell r="L1">
            <v>53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l"/>
      <sheetName val="FORMULAIRE"/>
      <sheetName val="Agents"/>
      <sheetName val="Projets"/>
      <sheetName val="Choix"/>
      <sheetName val="Macro1"/>
      <sheetName val="Calendrier"/>
      <sheetName val="MacroExcel4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t "/>
      <sheetName val="TTX"/>
      <sheetName val="DEMANDE SM"/>
      <sheetName val="Demande Cat"/>
      <sheetName val="Macro1"/>
    </sheetNames>
    <sheetDataSet>
      <sheetData sheetId="0" refreshError="1">
        <row r="1">
          <cell r="L1">
            <v>53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Cat"/>
      <sheetName val="Macro1"/>
    </sheetNames>
    <sheetDataSet>
      <sheetData sheetId="0"/>
      <sheetData sheetId="1">
        <row r="56">
          <cell r="A56" t="str">
            <v>Nuit</v>
          </cell>
        </row>
        <row r="57">
          <cell r="A57" t="str">
            <v>Ellipse 601</v>
          </cell>
        </row>
        <row r="58">
          <cell r="A58" t="b">
            <v>1</v>
          </cell>
        </row>
        <row r="59">
          <cell r="A59" t="b">
            <v>1</v>
          </cell>
        </row>
        <row r="60">
          <cell r="A60" t="b">
            <v>1</v>
          </cell>
        </row>
        <row r="61">
          <cell r="A61" t="b">
            <v>1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explicative"/>
      <sheetName val="Synthèse travaux"/>
      <sheetName val="CTS9A N°1"/>
      <sheetName val="CT S9A N°2"/>
      <sheetName val="CT S9A N°5"/>
      <sheetName val="Détails Tx Dde ITC"/>
      <sheetName val="DEMANDE AGENT DPX VOIE AULNAY "/>
      <sheetName val="Macro1"/>
      <sheetName val="Dde Sillons TTx"/>
      <sheetName val="Personnel et EM"/>
      <sheetName val="Demande CCTT"/>
      <sheetName val="Feuil1"/>
      <sheetName val="Support demande ITC"/>
    </sheetNames>
    <definedNames>
      <definedName name="ZCH_2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indexed="43"/>
    <pageSetUpPr fitToPage="1"/>
  </sheetPr>
  <dimension ref="A1:Q64"/>
  <sheetViews>
    <sheetView showGridLines="0" topLeftCell="H1" workbookViewId="0">
      <selection activeCell="A23" sqref="A23:C29"/>
    </sheetView>
  </sheetViews>
  <sheetFormatPr baseColWidth="10" defaultRowHeight="19.5" x14ac:dyDescent="0.4"/>
  <cols>
    <col min="1" max="7" width="17.7109375" customWidth="1"/>
    <col min="8" max="8" width="5.5703125" customWidth="1"/>
    <col min="9" max="9" width="20.7109375" style="99" customWidth="1"/>
    <col min="10" max="10" width="11.42578125" style="99"/>
    <col min="11" max="11" width="11.28515625" style="99" customWidth="1"/>
    <col min="12" max="12" width="8.7109375" style="99" customWidth="1"/>
    <col min="13" max="13" width="10.140625" style="99" customWidth="1"/>
    <col min="14" max="14" width="17" style="99" customWidth="1"/>
    <col min="15" max="15" width="20.140625" style="99" customWidth="1"/>
    <col min="16" max="16" width="10.5703125" style="99" customWidth="1"/>
    <col min="17" max="17" width="7.5703125" style="99" customWidth="1"/>
  </cols>
  <sheetData>
    <row r="1" spans="1:17" ht="20.100000000000001" customHeight="1" thickBot="1" x14ac:dyDescent="0.45">
      <c r="I1" s="93" t="s">
        <v>107</v>
      </c>
      <c r="J1" s="93"/>
      <c r="K1" s="93"/>
      <c r="L1" s="93"/>
      <c r="M1" s="93"/>
    </row>
    <row r="2" spans="1:17" ht="20.100000000000001" customHeight="1" x14ac:dyDescent="0.4">
      <c r="A2" s="267" t="s">
        <v>60</v>
      </c>
      <c r="B2" s="268"/>
      <c r="C2" s="268"/>
      <c r="D2" s="268"/>
      <c r="E2" s="268"/>
      <c r="F2" s="268"/>
      <c r="G2" s="269"/>
      <c r="I2" s="93" t="s">
        <v>56</v>
      </c>
      <c r="J2" s="93"/>
      <c r="K2" s="93"/>
      <c r="L2" s="93"/>
      <c r="M2" s="93"/>
      <c r="N2" s="100"/>
      <c r="O2" s="100"/>
    </row>
    <row r="3" spans="1:17" ht="20.100000000000001" customHeight="1" thickBot="1" x14ac:dyDescent="0.45">
      <c r="A3" s="270"/>
      <c r="B3" s="271"/>
      <c r="C3" s="271"/>
      <c r="D3" s="271"/>
      <c r="E3" s="271"/>
      <c r="F3" s="271"/>
      <c r="G3" s="272"/>
      <c r="I3" s="101" t="s">
        <v>58</v>
      </c>
      <c r="J3" s="101"/>
      <c r="K3" s="101"/>
      <c r="L3" s="101"/>
      <c r="M3" s="93"/>
      <c r="N3" s="102"/>
      <c r="O3" s="102"/>
    </row>
    <row r="4" spans="1:17" ht="12.75" customHeight="1" x14ac:dyDescent="0.2">
      <c r="E4" s="103"/>
      <c r="I4" s="273" t="s">
        <v>61</v>
      </c>
      <c r="J4" s="274"/>
      <c r="K4" s="274"/>
      <c r="L4" s="274"/>
      <c r="M4" s="274"/>
      <c r="N4" s="274"/>
      <c r="O4" s="274"/>
      <c r="P4" s="274"/>
      <c r="Q4" s="275"/>
    </row>
    <row r="5" spans="1:17" ht="12.75" customHeight="1" x14ac:dyDescent="0.2">
      <c r="E5" s="103"/>
      <c r="I5" s="276"/>
      <c r="J5" s="277"/>
      <c r="K5" s="277"/>
      <c r="L5" s="277"/>
      <c r="M5" s="277"/>
      <c r="N5" s="277"/>
      <c r="O5" s="277"/>
      <c r="P5" s="277"/>
      <c r="Q5" s="278"/>
    </row>
    <row r="6" spans="1:17" ht="19.5" customHeight="1" x14ac:dyDescent="0.4">
      <c r="I6" s="104" t="s">
        <v>62</v>
      </c>
      <c r="J6" s="279" t="s">
        <v>63</v>
      </c>
      <c r="K6" s="279"/>
      <c r="L6" s="279"/>
      <c r="M6" s="280" t="s">
        <v>64</v>
      </c>
      <c r="N6" s="280"/>
      <c r="O6" s="281" t="s">
        <v>129</v>
      </c>
      <c r="P6" s="283" t="s">
        <v>65</v>
      </c>
    </row>
    <row r="7" spans="1:17" ht="12.75" customHeight="1" x14ac:dyDescent="0.2">
      <c r="A7" s="284" t="s">
        <v>66</v>
      </c>
      <c r="B7" s="285"/>
      <c r="C7" s="285"/>
      <c r="D7" s="285"/>
      <c r="E7" s="285"/>
      <c r="F7" s="285"/>
      <c r="G7" s="286"/>
      <c r="I7" s="290" t="s">
        <v>67</v>
      </c>
      <c r="J7" s="291" t="s">
        <v>68</v>
      </c>
      <c r="K7" s="291"/>
      <c r="L7" s="291"/>
      <c r="M7" s="280"/>
      <c r="N7" s="280"/>
      <c r="O7" s="282"/>
      <c r="P7" s="283"/>
      <c r="Q7" s="105" t="e">
        <f>semaine</f>
        <v>#REF!</v>
      </c>
    </row>
    <row r="8" spans="1:17" ht="12.75" customHeight="1" x14ac:dyDescent="0.4">
      <c r="A8" s="287"/>
      <c r="B8" s="288"/>
      <c r="C8" s="288"/>
      <c r="D8" s="288"/>
      <c r="E8" s="288"/>
      <c r="F8" s="288"/>
      <c r="G8" s="289"/>
      <c r="I8" s="290"/>
      <c r="J8" s="291"/>
      <c r="K8" s="291"/>
      <c r="L8" s="291"/>
      <c r="M8" s="280"/>
      <c r="N8" s="280"/>
      <c r="O8" s="282"/>
    </row>
    <row r="9" spans="1:17" ht="12.75" customHeight="1" x14ac:dyDescent="0.4"/>
    <row r="10" spans="1:17" ht="19.5" customHeight="1" x14ac:dyDescent="0.4">
      <c r="I10" s="106" t="s">
        <v>69</v>
      </c>
      <c r="K10" s="292" t="s">
        <v>151</v>
      </c>
      <c r="L10" s="293"/>
      <c r="M10" s="294" t="s">
        <v>70</v>
      </c>
      <c r="N10" s="294"/>
      <c r="O10" s="294"/>
      <c r="P10" s="300" t="s">
        <v>134</v>
      </c>
      <c r="Q10" s="300"/>
    </row>
    <row r="11" spans="1:17" ht="12.75" customHeight="1" x14ac:dyDescent="0.4">
      <c r="A11" s="219" t="s">
        <v>71</v>
      </c>
      <c r="B11" s="220"/>
      <c r="C11" s="223" t="s">
        <v>125</v>
      </c>
      <c r="D11" s="224"/>
      <c r="E11" s="224"/>
      <c r="F11" s="224"/>
      <c r="G11" s="225"/>
      <c r="I11" s="232" t="s">
        <v>72</v>
      </c>
      <c r="J11" s="232"/>
      <c r="K11" s="232"/>
      <c r="L11" s="232"/>
      <c r="M11" s="232"/>
    </row>
    <row r="12" spans="1:17" ht="12.75" customHeight="1" x14ac:dyDescent="0.4">
      <c r="A12" s="221"/>
      <c r="B12" s="222"/>
      <c r="C12" s="226"/>
      <c r="D12" s="227"/>
      <c r="E12" s="227"/>
      <c r="F12" s="227"/>
      <c r="G12" s="228"/>
      <c r="I12" s="232"/>
      <c r="J12" s="232"/>
      <c r="K12" s="232"/>
      <c r="L12" s="232"/>
      <c r="M12" s="232"/>
      <c r="N12" s="107"/>
      <c r="O12" s="107"/>
      <c r="P12" s="107"/>
    </row>
    <row r="13" spans="1:17" ht="24.75" customHeight="1" thickBot="1" x14ac:dyDescent="0.45">
      <c r="A13" s="221"/>
      <c r="B13" s="222"/>
      <c r="C13" s="229"/>
      <c r="D13" s="230"/>
      <c r="E13" s="230"/>
      <c r="F13" s="230"/>
      <c r="G13" s="231"/>
    </row>
    <row r="14" spans="1:17" ht="12.75" customHeight="1" x14ac:dyDescent="0.2">
      <c r="A14" s="233" t="s">
        <v>73</v>
      </c>
      <c r="B14" s="234"/>
      <c r="C14" s="237" t="e">
        <f>semaine</f>
        <v>#REF!</v>
      </c>
      <c r="D14" s="238"/>
      <c r="E14" s="238"/>
      <c r="F14" s="238"/>
      <c r="G14" s="239"/>
      <c r="I14" s="246" t="s">
        <v>74</v>
      </c>
      <c r="J14" s="247"/>
      <c r="K14" s="247"/>
      <c r="L14" s="247"/>
      <c r="M14" s="247"/>
      <c r="N14" s="247"/>
      <c r="O14" s="247"/>
      <c r="P14" s="247"/>
      <c r="Q14" s="248"/>
    </row>
    <row r="15" spans="1:17" ht="12.75" customHeight="1" x14ac:dyDescent="0.2">
      <c r="A15" s="221"/>
      <c r="B15" s="222"/>
      <c r="C15" s="240"/>
      <c r="D15" s="241"/>
      <c r="E15" s="241"/>
      <c r="F15" s="241"/>
      <c r="G15" s="242"/>
      <c r="I15" s="249"/>
      <c r="J15" s="250"/>
      <c r="K15" s="250"/>
      <c r="L15" s="250"/>
      <c r="M15" s="250"/>
      <c r="N15" s="250"/>
      <c r="O15" s="250"/>
      <c r="P15" s="250"/>
      <c r="Q15" s="251"/>
    </row>
    <row r="16" spans="1:17" ht="12.75" customHeight="1" x14ac:dyDescent="0.2">
      <c r="A16" s="235"/>
      <c r="B16" s="236"/>
      <c r="C16" s="243"/>
      <c r="D16" s="244"/>
      <c r="E16" s="244"/>
      <c r="F16" s="244"/>
      <c r="G16" s="245"/>
      <c r="I16" s="252" t="s">
        <v>75</v>
      </c>
      <c r="J16" s="254" t="s">
        <v>128</v>
      </c>
      <c r="K16" s="254"/>
      <c r="L16" s="254"/>
      <c r="M16" s="302" t="s">
        <v>76</v>
      </c>
      <c r="N16" s="254">
        <v>1</v>
      </c>
      <c r="O16" s="254"/>
      <c r="P16" s="108"/>
      <c r="Q16" s="109"/>
    </row>
    <row r="17" spans="1:17" ht="12.75" customHeight="1" x14ac:dyDescent="0.4">
      <c r="A17" s="221" t="s">
        <v>77</v>
      </c>
      <c r="B17" s="222"/>
      <c r="C17" s="257" t="s">
        <v>78</v>
      </c>
      <c r="D17" s="258"/>
      <c r="E17" s="258"/>
      <c r="F17" s="258"/>
      <c r="G17" s="259"/>
      <c r="I17" s="253"/>
      <c r="J17" s="197"/>
      <c r="K17" s="197"/>
      <c r="L17" s="197"/>
      <c r="M17" s="296"/>
      <c r="N17" s="197"/>
      <c r="O17" s="197"/>
      <c r="P17" s="110"/>
      <c r="Q17" s="111"/>
    </row>
    <row r="18" spans="1:17" ht="12.75" customHeight="1" x14ac:dyDescent="0.2">
      <c r="A18" s="221"/>
      <c r="B18" s="222"/>
      <c r="C18" s="260"/>
      <c r="D18" s="261"/>
      <c r="E18" s="261"/>
      <c r="F18" s="261"/>
      <c r="G18" s="262"/>
      <c r="I18" s="266" t="s">
        <v>79</v>
      </c>
      <c r="J18" s="197"/>
      <c r="K18" s="197"/>
      <c r="L18" s="197"/>
      <c r="M18" s="301" t="s">
        <v>80</v>
      </c>
      <c r="N18" s="197"/>
      <c r="O18" s="197"/>
      <c r="P18" s="197"/>
      <c r="Q18" s="299"/>
    </row>
    <row r="19" spans="1:17" ht="12.75" customHeight="1" x14ac:dyDescent="0.4">
      <c r="A19" s="255"/>
      <c r="B19" s="256"/>
      <c r="C19" s="263"/>
      <c r="D19" s="264"/>
      <c r="E19" s="264"/>
      <c r="F19" s="264"/>
      <c r="G19" s="265"/>
      <c r="I19" s="266"/>
      <c r="J19" s="110"/>
      <c r="K19" s="110"/>
      <c r="L19" s="110"/>
      <c r="M19" s="301"/>
      <c r="N19" s="110"/>
      <c r="O19" s="110"/>
      <c r="P19" s="110"/>
      <c r="Q19" s="111"/>
    </row>
    <row r="20" spans="1:17" ht="33.75" customHeight="1" x14ac:dyDescent="0.2">
      <c r="I20" s="295" t="s">
        <v>81</v>
      </c>
      <c r="J20" s="296"/>
      <c r="K20" s="297" t="s">
        <v>127</v>
      </c>
      <c r="L20" s="297"/>
      <c r="M20" s="297"/>
      <c r="N20" s="297"/>
      <c r="O20" s="297"/>
      <c r="P20" s="297"/>
      <c r="Q20" s="298"/>
    </row>
    <row r="21" spans="1:17" ht="20.25" thickBot="1" x14ac:dyDescent="0.45">
      <c r="I21" s="112" t="s">
        <v>82</v>
      </c>
      <c r="J21" s="113"/>
      <c r="K21" s="114" t="s">
        <v>83</v>
      </c>
      <c r="L21" s="113"/>
      <c r="M21" s="115"/>
      <c r="N21" s="115"/>
      <c r="O21" s="115"/>
      <c r="P21" s="115"/>
      <c r="Q21" s="116"/>
    </row>
    <row r="22" spans="1:17" ht="12.75" customHeight="1" x14ac:dyDescent="0.2">
      <c r="I22"/>
      <c r="J22"/>
      <c r="K22"/>
      <c r="L22"/>
      <c r="M22"/>
      <c r="N22"/>
      <c r="O22"/>
      <c r="P22"/>
      <c r="Q22"/>
    </row>
    <row r="23" spans="1:17" ht="12.75" customHeight="1" x14ac:dyDescent="0.4">
      <c r="A23" s="164" t="s">
        <v>132</v>
      </c>
      <c r="B23" s="165"/>
      <c r="C23" s="166"/>
      <c r="E23" s="164"/>
      <c r="F23" s="165"/>
      <c r="G23" s="166"/>
    </row>
    <row r="24" spans="1:17" ht="24" customHeight="1" x14ac:dyDescent="0.2">
      <c r="A24" s="167"/>
      <c r="B24" s="168"/>
      <c r="C24" s="169"/>
      <c r="E24" s="167"/>
      <c r="F24" s="168"/>
      <c r="G24" s="169"/>
      <c r="I24" s="213" t="s">
        <v>84</v>
      </c>
      <c r="J24" s="214" t="str">
        <f>C11</f>
        <v>ZEP* 1+3+5+7+91+93+95+97+90+92+94+6+8+84+10+205 ( 51+55+57+58 ) Mitry</v>
      </c>
      <c r="K24" s="214"/>
      <c r="L24" s="214"/>
      <c r="M24" s="214"/>
      <c r="N24" s="214"/>
      <c r="O24" s="214"/>
      <c r="P24" s="214"/>
      <c r="Q24" s="214"/>
    </row>
    <row r="25" spans="1:17" ht="63.75" customHeight="1" x14ac:dyDescent="0.2">
      <c r="A25" s="167"/>
      <c r="B25" s="168"/>
      <c r="C25" s="169"/>
      <c r="E25" s="167"/>
      <c r="F25" s="168"/>
      <c r="G25" s="169"/>
      <c r="I25" s="213"/>
      <c r="J25" s="214"/>
      <c r="K25" s="214"/>
      <c r="L25" s="214"/>
      <c r="M25" s="214"/>
      <c r="N25" s="214"/>
      <c r="O25" s="214"/>
      <c r="P25" s="214"/>
      <c r="Q25" s="214"/>
    </row>
    <row r="26" spans="1:17" ht="12.75" customHeight="1" x14ac:dyDescent="0.2">
      <c r="A26" s="167"/>
      <c r="B26" s="168"/>
      <c r="C26" s="169"/>
      <c r="E26" s="167"/>
      <c r="F26" s="168"/>
      <c r="G26" s="169"/>
      <c r="I26" s="215" t="s">
        <v>85</v>
      </c>
      <c r="J26" s="214" t="s">
        <v>137</v>
      </c>
      <c r="K26" s="214"/>
      <c r="L26" s="214"/>
      <c r="M26" s="214"/>
      <c r="N26" s="214"/>
      <c r="O26" s="214"/>
      <c r="P26" s="214"/>
      <c r="Q26" s="214"/>
    </row>
    <row r="27" spans="1:17" ht="51" customHeight="1" x14ac:dyDescent="0.2">
      <c r="A27" s="167"/>
      <c r="B27" s="168"/>
      <c r="C27" s="169"/>
      <c r="E27" s="167"/>
      <c r="F27" s="168"/>
      <c r="G27" s="169"/>
      <c r="I27" s="215"/>
      <c r="J27" s="214"/>
      <c r="K27" s="214"/>
      <c r="L27" s="214"/>
      <c r="M27" s="214"/>
      <c r="N27" s="214"/>
      <c r="O27" s="214"/>
      <c r="P27" s="214"/>
      <c r="Q27" s="214"/>
    </row>
    <row r="28" spans="1:17" ht="12.75" customHeight="1" x14ac:dyDescent="0.2">
      <c r="A28" s="167"/>
      <c r="B28" s="168"/>
      <c r="C28" s="169"/>
      <c r="E28" s="167"/>
      <c r="F28" s="168"/>
      <c r="G28" s="169"/>
      <c r="I28" s="215"/>
      <c r="J28" s="214"/>
      <c r="K28" s="214"/>
      <c r="L28" s="214"/>
      <c r="M28" s="214"/>
      <c r="N28" s="214"/>
      <c r="O28" s="214"/>
      <c r="P28" s="214"/>
      <c r="Q28" s="214"/>
    </row>
    <row r="29" spans="1:17" ht="20.25" customHeight="1" x14ac:dyDescent="0.2">
      <c r="A29" s="170"/>
      <c r="B29" s="171"/>
      <c r="C29" s="172"/>
      <c r="E29" s="170"/>
      <c r="F29" s="171"/>
      <c r="G29" s="172"/>
      <c r="I29" s="215"/>
      <c r="J29" s="214"/>
      <c r="K29" s="214"/>
      <c r="L29" s="214"/>
      <c r="M29" s="214"/>
      <c r="N29" s="214"/>
      <c r="O29" s="214"/>
      <c r="P29" s="214"/>
      <c r="Q29" s="214"/>
    </row>
    <row r="30" spans="1:17" ht="19.5" customHeight="1" x14ac:dyDescent="0.2">
      <c r="I30" s="215"/>
      <c r="J30" s="214"/>
      <c r="K30" s="214"/>
      <c r="L30" s="214"/>
      <c r="M30" s="214"/>
      <c r="N30" s="214"/>
      <c r="O30" s="214"/>
      <c r="P30" s="214"/>
      <c r="Q30" s="214"/>
    </row>
    <row r="31" spans="1:17" ht="30.75" customHeight="1" x14ac:dyDescent="0.2">
      <c r="I31" s="215"/>
      <c r="J31" s="214"/>
      <c r="K31" s="214"/>
      <c r="L31" s="214"/>
      <c r="M31" s="214"/>
      <c r="N31" s="214"/>
      <c r="O31" s="214"/>
      <c r="P31" s="214"/>
      <c r="Q31" s="214"/>
    </row>
    <row r="32" spans="1:17" ht="12.75" customHeight="1" x14ac:dyDescent="0.2">
      <c r="A32" s="188" t="s">
        <v>112</v>
      </c>
      <c r="B32" s="189"/>
      <c r="C32" s="190"/>
      <c r="E32" s="202" t="s">
        <v>113</v>
      </c>
      <c r="F32" s="203"/>
      <c r="G32" s="204"/>
      <c r="I32" s="215"/>
      <c r="J32" s="214"/>
      <c r="K32" s="214"/>
      <c r="L32" s="214"/>
      <c r="M32" s="214"/>
      <c r="N32" s="214"/>
      <c r="O32" s="214"/>
      <c r="P32" s="214"/>
      <c r="Q32" s="214"/>
    </row>
    <row r="33" spans="1:17" ht="19.5" customHeight="1" x14ac:dyDescent="0.2">
      <c r="A33" s="191"/>
      <c r="B33" s="192"/>
      <c r="C33" s="193"/>
      <c r="E33" s="205"/>
      <c r="F33" s="206"/>
      <c r="G33" s="207"/>
      <c r="I33" s="215"/>
      <c r="J33" s="214"/>
      <c r="K33" s="214"/>
      <c r="L33" s="214"/>
      <c r="M33" s="214"/>
      <c r="N33" s="214"/>
      <c r="O33" s="214"/>
      <c r="P33" s="214"/>
      <c r="Q33" s="214"/>
    </row>
    <row r="34" spans="1:17" ht="12.75" customHeight="1" x14ac:dyDescent="0.2">
      <c r="A34" s="191"/>
      <c r="B34" s="192"/>
      <c r="C34" s="193"/>
      <c r="E34" s="205"/>
      <c r="F34" s="206"/>
      <c r="G34" s="207"/>
      <c r="I34" s="215"/>
      <c r="J34" s="214"/>
      <c r="K34" s="214"/>
      <c r="L34" s="214"/>
      <c r="M34" s="214"/>
      <c r="N34" s="214"/>
      <c r="O34" s="214"/>
      <c r="P34" s="214"/>
      <c r="Q34" s="214"/>
    </row>
    <row r="35" spans="1:17" ht="12.75" customHeight="1" x14ac:dyDescent="0.2">
      <c r="A35" s="191"/>
      <c r="B35" s="192"/>
      <c r="C35" s="193"/>
      <c r="E35" s="205"/>
      <c r="F35" s="206"/>
      <c r="G35" s="207"/>
      <c r="I35" s="215"/>
      <c r="J35" s="214"/>
      <c r="K35" s="214"/>
      <c r="L35" s="214"/>
      <c r="M35" s="214"/>
      <c r="N35" s="214"/>
      <c r="O35" s="214"/>
      <c r="P35" s="214"/>
      <c r="Q35" s="214"/>
    </row>
    <row r="36" spans="1:17" ht="12.75" customHeight="1" x14ac:dyDescent="0.2">
      <c r="A36" s="191"/>
      <c r="B36" s="192"/>
      <c r="C36" s="193"/>
      <c r="E36" s="205"/>
      <c r="F36" s="206"/>
      <c r="G36" s="207"/>
      <c r="I36" s="215"/>
      <c r="J36" s="214"/>
      <c r="K36" s="214"/>
      <c r="L36" s="214"/>
      <c r="M36" s="214"/>
      <c r="N36" s="214"/>
      <c r="O36" s="214"/>
      <c r="P36" s="214"/>
      <c r="Q36" s="214"/>
    </row>
    <row r="37" spans="1:17" ht="20.25" customHeight="1" x14ac:dyDescent="0.4">
      <c r="A37" s="191"/>
      <c r="B37" s="192"/>
      <c r="C37" s="193"/>
      <c r="E37" s="205"/>
      <c r="F37" s="206"/>
      <c r="G37" s="207"/>
      <c r="I37" s="110"/>
      <c r="J37" s="197"/>
      <c r="K37" s="197"/>
      <c r="L37" s="197"/>
      <c r="M37" s="197"/>
      <c r="N37" s="197"/>
      <c r="O37" s="197"/>
      <c r="P37" s="197"/>
      <c r="Q37" s="197"/>
    </row>
    <row r="38" spans="1:17" ht="12.75" customHeight="1" x14ac:dyDescent="0.2">
      <c r="A38" s="194"/>
      <c r="B38" s="195"/>
      <c r="C38" s="196"/>
      <c r="E38" s="208"/>
      <c r="F38" s="209"/>
      <c r="G38" s="210"/>
      <c r="I38" s="211" t="s">
        <v>114</v>
      </c>
      <c r="J38" s="216" t="s">
        <v>115</v>
      </c>
      <c r="K38" s="217"/>
      <c r="L38" s="216" t="s">
        <v>116</v>
      </c>
      <c r="M38" s="218"/>
      <c r="N38" s="217"/>
      <c r="O38" s="216" t="s">
        <v>117</v>
      </c>
      <c r="P38" s="218"/>
      <c r="Q38" s="217"/>
    </row>
    <row r="39" spans="1:17" ht="20.25" customHeight="1" x14ac:dyDescent="0.2">
      <c r="I39" s="212"/>
      <c r="J39" s="198"/>
      <c r="K39" s="199"/>
      <c r="L39" s="198"/>
      <c r="M39" s="200"/>
      <c r="N39" s="199"/>
      <c r="O39" s="198"/>
      <c r="P39" s="200"/>
      <c r="Q39" s="199"/>
    </row>
    <row r="40" spans="1:17" ht="12.75" customHeight="1" x14ac:dyDescent="0.2">
      <c r="I40" s="139" t="s">
        <v>118</v>
      </c>
      <c r="J40" s="201" t="s">
        <v>119</v>
      </c>
      <c r="K40" s="201"/>
      <c r="L40" s="201" t="s">
        <v>120</v>
      </c>
      <c r="M40" s="201"/>
      <c r="N40" s="201"/>
      <c r="O40" s="201" t="s">
        <v>121</v>
      </c>
      <c r="P40" s="201"/>
      <c r="Q40" s="201"/>
    </row>
    <row r="41" spans="1:17" ht="20.25" customHeight="1" x14ac:dyDescent="0.2">
      <c r="A41" s="179" t="s">
        <v>86</v>
      </c>
      <c r="B41" s="180"/>
      <c r="C41" s="181"/>
      <c r="E41" s="188" t="s">
        <v>87</v>
      </c>
      <c r="F41" s="189"/>
      <c r="G41" s="190"/>
      <c r="I41" s="139" t="s">
        <v>115</v>
      </c>
      <c r="J41" s="198"/>
      <c r="K41" s="199"/>
      <c r="L41" s="198"/>
      <c r="M41" s="200"/>
      <c r="N41" s="199"/>
      <c r="O41" s="198"/>
      <c r="P41" s="200"/>
      <c r="Q41" s="199"/>
    </row>
    <row r="42" spans="1:17" x14ac:dyDescent="0.4">
      <c r="A42" s="182"/>
      <c r="B42" s="183"/>
      <c r="C42" s="184"/>
      <c r="E42" s="191"/>
      <c r="F42" s="192"/>
      <c r="G42" s="193"/>
      <c r="I42" s="110"/>
      <c r="J42" s="197"/>
      <c r="K42" s="197"/>
      <c r="L42" s="197"/>
      <c r="M42" s="197"/>
      <c r="N42" s="197"/>
      <c r="O42" s="197"/>
      <c r="P42" s="197"/>
      <c r="Q42" s="197"/>
    </row>
    <row r="43" spans="1:17" ht="20.25" customHeight="1" x14ac:dyDescent="0.2">
      <c r="A43" s="182"/>
      <c r="B43" s="183"/>
      <c r="C43" s="184"/>
      <c r="E43" s="191"/>
      <c r="F43" s="192"/>
      <c r="G43" s="193"/>
      <c r="I43" s="177" t="s">
        <v>122</v>
      </c>
      <c r="J43" s="177" t="s">
        <v>123</v>
      </c>
      <c r="K43" s="177"/>
      <c r="L43" s="177"/>
      <c r="M43" s="177"/>
      <c r="N43" s="177"/>
      <c r="O43" s="177"/>
      <c r="P43" s="177"/>
      <c r="Q43" s="177"/>
    </row>
    <row r="44" spans="1:17" x14ac:dyDescent="0.2">
      <c r="A44" s="182"/>
      <c r="B44" s="183"/>
      <c r="C44" s="184"/>
      <c r="E44" s="191"/>
      <c r="F44" s="192"/>
      <c r="G44" s="193"/>
      <c r="I44" s="177"/>
      <c r="J44" s="177" t="s">
        <v>88</v>
      </c>
      <c r="K44" s="177"/>
      <c r="L44" s="177" t="s">
        <v>124</v>
      </c>
      <c r="M44" s="177"/>
      <c r="N44" s="177"/>
      <c r="O44" s="177"/>
      <c r="P44" s="177"/>
      <c r="Q44" s="177"/>
    </row>
    <row r="45" spans="1:17" ht="12.75" customHeight="1" x14ac:dyDescent="0.2">
      <c r="A45" s="182"/>
      <c r="B45" s="183"/>
      <c r="C45" s="184"/>
      <c r="E45" s="191"/>
      <c r="F45" s="192"/>
      <c r="G45" s="193"/>
      <c r="I45" s="177"/>
      <c r="J45" s="178"/>
      <c r="K45" s="178"/>
      <c r="L45" s="178"/>
      <c r="M45" s="178"/>
      <c r="N45" s="178"/>
      <c r="O45" s="178"/>
      <c r="P45" s="178"/>
      <c r="Q45" s="178"/>
    </row>
    <row r="46" spans="1:17" ht="12.75" customHeight="1" x14ac:dyDescent="0.2">
      <c r="A46" s="182"/>
      <c r="B46" s="183"/>
      <c r="C46" s="184"/>
      <c r="E46" s="191"/>
      <c r="F46" s="192"/>
      <c r="G46" s="193"/>
      <c r="I46" s="177"/>
      <c r="J46" s="178"/>
      <c r="K46" s="178"/>
      <c r="L46" s="178"/>
      <c r="M46" s="178"/>
      <c r="N46" s="178"/>
      <c r="O46" s="178"/>
      <c r="P46" s="178"/>
      <c r="Q46" s="178"/>
    </row>
    <row r="47" spans="1:17" ht="12.75" customHeight="1" x14ac:dyDescent="0.2">
      <c r="A47" s="185"/>
      <c r="B47" s="186"/>
      <c r="C47" s="187"/>
      <c r="D47" s="140"/>
      <c r="E47" s="194"/>
      <c r="F47" s="195"/>
      <c r="G47" s="196"/>
      <c r="I47" s="177"/>
      <c r="J47" s="178"/>
      <c r="K47" s="178"/>
      <c r="L47" s="178"/>
      <c r="M47" s="178"/>
      <c r="N47" s="178"/>
      <c r="O47" s="178"/>
      <c r="P47" s="178"/>
      <c r="Q47" s="178"/>
    </row>
    <row r="48" spans="1:17" ht="12.75" customHeight="1" x14ac:dyDescent="0.2">
      <c r="C48" s="140"/>
      <c r="D48" s="140"/>
      <c r="E48" s="140"/>
      <c r="I48" s="177"/>
      <c r="J48" s="178"/>
      <c r="K48" s="178"/>
      <c r="L48" s="178"/>
      <c r="M48" s="178"/>
      <c r="N48" s="178"/>
      <c r="O48" s="178"/>
      <c r="P48" s="178"/>
      <c r="Q48" s="178"/>
    </row>
    <row r="49" spans="3:17" ht="12.75" customHeight="1" x14ac:dyDescent="0.2">
      <c r="C49" s="140"/>
      <c r="D49" s="140"/>
      <c r="E49" s="140"/>
      <c r="I49" s="177"/>
      <c r="J49" s="178"/>
      <c r="K49" s="178"/>
      <c r="L49" s="178"/>
      <c r="M49" s="178"/>
      <c r="N49" s="178"/>
      <c r="O49" s="178"/>
      <c r="P49" s="178"/>
      <c r="Q49" s="178"/>
    </row>
    <row r="50" spans="3:17" ht="12.75" customHeight="1" x14ac:dyDescent="0.2">
      <c r="C50" s="164" t="s">
        <v>89</v>
      </c>
      <c r="D50" s="165"/>
      <c r="E50" s="166"/>
      <c r="I50" s="177"/>
      <c r="J50" s="178"/>
      <c r="K50" s="178"/>
      <c r="L50" s="178"/>
      <c r="M50" s="178"/>
      <c r="N50" s="178"/>
      <c r="O50" s="178"/>
      <c r="P50" s="178"/>
      <c r="Q50" s="178"/>
    </row>
    <row r="51" spans="3:17" ht="12.75" customHeight="1" x14ac:dyDescent="0.4">
      <c r="C51" s="167"/>
      <c r="D51" s="168"/>
      <c r="E51" s="169"/>
    </row>
    <row r="52" spans="3:17" ht="12.75" customHeight="1" x14ac:dyDescent="0.4">
      <c r="C52" s="167"/>
      <c r="D52" s="168"/>
      <c r="E52" s="169"/>
    </row>
    <row r="53" spans="3:17" ht="12.75" customHeight="1" x14ac:dyDescent="0.2">
      <c r="C53" s="167"/>
      <c r="D53" s="168"/>
      <c r="E53" s="169"/>
      <c r="I53" s="173"/>
      <c r="J53" s="161" t="s">
        <v>90</v>
      </c>
      <c r="K53" s="161"/>
      <c r="L53" s="161"/>
      <c r="M53" s="161"/>
      <c r="N53" s="161" t="s">
        <v>91</v>
      </c>
      <c r="O53" s="161"/>
      <c r="P53" s="161"/>
      <c r="Q53" s="161"/>
    </row>
    <row r="54" spans="3:17" ht="12.75" customHeight="1" x14ac:dyDescent="0.2">
      <c r="C54" s="167"/>
      <c r="D54" s="168"/>
      <c r="E54" s="169"/>
      <c r="I54" s="174"/>
      <c r="J54" s="161"/>
      <c r="K54" s="161"/>
      <c r="L54" s="161"/>
      <c r="M54" s="161"/>
      <c r="N54" s="161"/>
      <c r="O54" s="161"/>
      <c r="P54" s="161"/>
      <c r="Q54" s="161"/>
    </row>
    <row r="55" spans="3:17" ht="19.5" customHeight="1" x14ac:dyDescent="0.2">
      <c r="C55" s="167"/>
      <c r="D55" s="168"/>
      <c r="E55" s="169"/>
      <c r="I55" s="175" t="s">
        <v>92</v>
      </c>
      <c r="J55" s="176" t="s">
        <v>139</v>
      </c>
      <c r="K55" s="176"/>
      <c r="L55" s="176"/>
      <c r="M55" s="176"/>
      <c r="N55" s="162"/>
      <c r="O55" s="162"/>
      <c r="P55" s="162"/>
      <c r="Q55" s="162"/>
    </row>
    <row r="56" spans="3:17" ht="12.75" customHeight="1" x14ac:dyDescent="0.2">
      <c r="C56" s="170"/>
      <c r="D56" s="171"/>
      <c r="E56" s="172"/>
      <c r="I56" s="175"/>
      <c r="J56" s="176"/>
      <c r="K56" s="176"/>
      <c r="L56" s="176"/>
      <c r="M56" s="176"/>
      <c r="N56" s="162"/>
      <c r="O56" s="162"/>
      <c r="P56" s="162"/>
      <c r="Q56" s="162"/>
    </row>
    <row r="57" spans="3:17" ht="24.75" customHeight="1" x14ac:dyDescent="0.2">
      <c r="C57" s="143"/>
      <c r="D57" s="143"/>
      <c r="E57" s="143"/>
      <c r="I57" s="161" t="s">
        <v>93</v>
      </c>
      <c r="J57" s="163">
        <v>39667</v>
      </c>
      <c r="K57" s="163"/>
      <c r="L57" s="163"/>
      <c r="M57" s="163"/>
      <c r="N57" s="163"/>
      <c r="O57" s="163"/>
      <c r="P57" s="163"/>
      <c r="Q57" s="163"/>
    </row>
    <row r="58" spans="3:17" ht="19.5" customHeight="1" x14ac:dyDescent="0.2">
      <c r="C58" s="144"/>
      <c r="D58" s="144"/>
      <c r="E58" s="144"/>
      <c r="I58" s="161"/>
      <c r="J58" s="163"/>
      <c r="K58" s="163"/>
      <c r="L58" s="163"/>
      <c r="M58" s="163"/>
      <c r="N58" s="163"/>
      <c r="O58" s="163"/>
      <c r="P58" s="163"/>
      <c r="Q58" s="163"/>
    </row>
    <row r="59" spans="3:17" ht="12.75" customHeight="1" x14ac:dyDescent="0.2">
      <c r="I59" s="161" t="s">
        <v>94</v>
      </c>
      <c r="J59" s="162"/>
      <c r="K59" s="162"/>
      <c r="L59" s="162"/>
      <c r="M59" s="162"/>
      <c r="N59" s="162"/>
      <c r="O59" s="162"/>
      <c r="P59" s="162"/>
      <c r="Q59" s="162"/>
    </row>
    <row r="60" spans="3:17" ht="12.75" customHeight="1" x14ac:dyDescent="0.2">
      <c r="I60" s="161"/>
      <c r="J60" s="162"/>
      <c r="K60" s="162"/>
      <c r="L60" s="162"/>
      <c r="M60" s="162"/>
      <c r="N60" s="162"/>
      <c r="O60" s="162"/>
      <c r="P60" s="162"/>
      <c r="Q60" s="162"/>
    </row>
    <row r="61" spans="3:17" ht="12.75" customHeight="1" x14ac:dyDescent="0.4"/>
    <row r="62" spans="3:17" ht="12.75" customHeight="1" x14ac:dyDescent="0.4">
      <c r="C62" s="117"/>
      <c r="D62" s="117"/>
      <c r="E62" s="117"/>
    </row>
    <row r="63" spans="3:17" ht="12.75" customHeight="1" x14ac:dyDescent="0.4"/>
    <row r="64" spans="3:17" ht="12.75" customHeight="1" x14ac:dyDescent="0.4"/>
  </sheetData>
  <mergeCells count="80">
    <mergeCell ref="K10:L10"/>
    <mergeCell ref="M10:O10"/>
    <mergeCell ref="I20:J20"/>
    <mergeCell ref="K20:Q20"/>
    <mergeCell ref="N18:Q18"/>
    <mergeCell ref="P10:Q10"/>
    <mergeCell ref="M18:M19"/>
    <mergeCell ref="M16:M17"/>
    <mergeCell ref="N16:O17"/>
    <mergeCell ref="A2:G3"/>
    <mergeCell ref="I4:Q5"/>
    <mergeCell ref="J6:L6"/>
    <mergeCell ref="M6:N8"/>
    <mergeCell ref="O6:O8"/>
    <mergeCell ref="P6:P7"/>
    <mergeCell ref="A7:G8"/>
    <mergeCell ref="I7:I8"/>
    <mergeCell ref="J7:L8"/>
    <mergeCell ref="A11:B13"/>
    <mergeCell ref="C11:G13"/>
    <mergeCell ref="I11:M12"/>
    <mergeCell ref="A14:B16"/>
    <mergeCell ref="C14:G16"/>
    <mergeCell ref="I14:Q15"/>
    <mergeCell ref="I16:I17"/>
    <mergeCell ref="J16:L17"/>
    <mergeCell ref="A17:B19"/>
    <mergeCell ref="C17:G19"/>
    <mergeCell ref="I18:I19"/>
    <mergeCell ref="J18:L18"/>
    <mergeCell ref="E32:G38"/>
    <mergeCell ref="J37:K37"/>
    <mergeCell ref="I38:I39"/>
    <mergeCell ref="A23:C29"/>
    <mergeCell ref="E23:G29"/>
    <mergeCell ref="I24:I25"/>
    <mergeCell ref="J24:Q25"/>
    <mergeCell ref="I26:I36"/>
    <mergeCell ref="J26:Q36"/>
    <mergeCell ref="A32:C38"/>
    <mergeCell ref="J38:K38"/>
    <mergeCell ref="O38:Q38"/>
    <mergeCell ref="J39:K39"/>
    <mergeCell ref="L39:N39"/>
    <mergeCell ref="O39:Q39"/>
    <mergeCell ref="L38:N38"/>
    <mergeCell ref="L37:Q37"/>
    <mergeCell ref="J40:K40"/>
    <mergeCell ref="L40:N40"/>
    <mergeCell ref="O40:Q40"/>
    <mergeCell ref="O41:Q41"/>
    <mergeCell ref="J45:K46"/>
    <mergeCell ref="L45:Q46"/>
    <mergeCell ref="L42:Q42"/>
    <mergeCell ref="J41:K41"/>
    <mergeCell ref="L41:N41"/>
    <mergeCell ref="J42:K42"/>
    <mergeCell ref="C50:E56"/>
    <mergeCell ref="I53:I54"/>
    <mergeCell ref="J53:M54"/>
    <mergeCell ref="N53:Q54"/>
    <mergeCell ref="I55:I56"/>
    <mergeCell ref="J55:M56"/>
    <mergeCell ref="I43:I50"/>
    <mergeCell ref="J43:Q43"/>
    <mergeCell ref="J44:K44"/>
    <mergeCell ref="L44:Q44"/>
    <mergeCell ref="J49:K50"/>
    <mergeCell ref="L49:Q50"/>
    <mergeCell ref="L47:Q48"/>
    <mergeCell ref="A41:C47"/>
    <mergeCell ref="E41:G47"/>
    <mergeCell ref="J47:K48"/>
    <mergeCell ref="I59:I60"/>
    <mergeCell ref="J59:M60"/>
    <mergeCell ref="N59:Q60"/>
    <mergeCell ref="N55:Q56"/>
    <mergeCell ref="I57:I58"/>
    <mergeCell ref="J57:M58"/>
    <mergeCell ref="N57:Q58"/>
  </mergeCells>
  <phoneticPr fontId="43" type="noConversion"/>
  <printOptions horizontalCentered="1" verticalCentered="1"/>
  <pageMargins left="0" right="0" top="0" bottom="0" header="0.51181102362204722" footer="0.51181102362204722"/>
  <pageSetup paperSize="9" scale="55" orientation="landscape" r:id="rId1"/>
  <headerFooter alignWithMargins="0">
    <oddFooter>&amp;L&amp;1#&amp;"Calibri"&amp;10&amp;KC8DE09Diffusable SNCF RESEAU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indexed="43"/>
    <pageSetUpPr fitToPage="1"/>
  </sheetPr>
  <dimension ref="A1:Q64"/>
  <sheetViews>
    <sheetView showGridLines="0" topLeftCell="A10" workbookViewId="0">
      <selection activeCell="A23" sqref="A23:C29"/>
    </sheetView>
  </sheetViews>
  <sheetFormatPr baseColWidth="10" defaultRowHeight="19.5" x14ac:dyDescent="0.4"/>
  <cols>
    <col min="1" max="7" width="17.7109375" customWidth="1"/>
    <col min="8" max="8" width="5.5703125" customWidth="1"/>
    <col min="9" max="9" width="20.7109375" style="99" customWidth="1"/>
    <col min="10" max="10" width="11.42578125" style="99"/>
    <col min="11" max="11" width="11.28515625" style="99" customWidth="1"/>
    <col min="12" max="12" width="8.7109375" style="99" customWidth="1"/>
    <col min="13" max="13" width="10.140625" style="99" customWidth="1"/>
    <col min="14" max="14" width="17" style="99" customWidth="1"/>
    <col min="15" max="15" width="20.140625" style="99" customWidth="1"/>
    <col min="16" max="16" width="10.5703125" style="99" customWidth="1"/>
    <col min="17" max="17" width="7.5703125" style="99" customWidth="1"/>
  </cols>
  <sheetData>
    <row r="1" spans="1:17" ht="20.100000000000001" customHeight="1" thickBot="1" x14ac:dyDescent="0.45">
      <c r="I1" s="93" t="s">
        <v>107</v>
      </c>
      <c r="J1" s="93"/>
      <c r="K1" s="93"/>
      <c r="L1" s="93"/>
      <c r="M1" s="93"/>
    </row>
    <row r="2" spans="1:17" ht="20.100000000000001" customHeight="1" x14ac:dyDescent="0.4">
      <c r="A2" s="267" t="s">
        <v>60</v>
      </c>
      <c r="B2" s="268"/>
      <c r="C2" s="268"/>
      <c r="D2" s="268"/>
      <c r="E2" s="268"/>
      <c r="F2" s="268"/>
      <c r="G2" s="269"/>
      <c r="I2" s="93" t="s">
        <v>56</v>
      </c>
      <c r="J2" s="93"/>
      <c r="K2" s="93"/>
      <c r="L2" s="93"/>
      <c r="M2" s="93"/>
      <c r="N2" s="100"/>
      <c r="O2" s="100"/>
    </row>
    <row r="3" spans="1:17" ht="20.100000000000001" customHeight="1" thickBot="1" x14ac:dyDescent="0.45">
      <c r="A3" s="270"/>
      <c r="B3" s="271"/>
      <c r="C3" s="271"/>
      <c r="D3" s="271"/>
      <c r="E3" s="271"/>
      <c r="F3" s="271"/>
      <c r="G3" s="272"/>
      <c r="I3" s="101" t="s">
        <v>58</v>
      </c>
      <c r="J3" s="101"/>
      <c r="K3" s="101"/>
      <c r="L3" s="101"/>
      <c r="M3" s="93"/>
      <c r="N3" s="102"/>
      <c r="O3" s="102"/>
    </row>
    <row r="4" spans="1:17" ht="12.75" customHeight="1" x14ac:dyDescent="0.2">
      <c r="E4" s="103"/>
      <c r="I4" s="273" t="s">
        <v>61</v>
      </c>
      <c r="J4" s="274"/>
      <c r="K4" s="274"/>
      <c r="L4" s="274"/>
      <c r="M4" s="274"/>
      <c r="N4" s="274"/>
      <c r="O4" s="274"/>
      <c r="P4" s="274"/>
      <c r="Q4" s="275"/>
    </row>
    <row r="5" spans="1:17" ht="12.75" customHeight="1" x14ac:dyDescent="0.2">
      <c r="E5" s="103"/>
      <c r="I5" s="276"/>
      <c r="J5" s="277"/>
      <c r="K5" s="277"/>
      <c r="L5" s="277"/>
      <c r="M5" s="277"/>
      <c r="N5" s="277"/>
      <c r="O5" s="277"/>
      <c r="P5" s="277"/>
      <c r="Q5" s="278"/>
    </row>
    <row r="6" spans="1:17" ht="19.5" customHeight="1" x14ac:dyDescent="0.4">
      <c r="I6" s="104" t="s">
        <v>62</v>
      </c>
      <c r="J6" s="279" t="s">
        <v>63</v>
      </c>
      <c r="K6" s="279"/>
      <c r="L6" s="279"/>
      <c r="M6" s="280" t="s">
        <v>64</v>
      </c>
      <c r="N6" s="280"/>
      <c r="O6" s="281" t="s">
        <v>129</v>
      </c>
      <c r="P6" s="283" t="s">
        <v>65</v>
      </c>
    </row>
    <row r="7" spans="1:17" ht="12.75" customHeight="1" x14ac:dyDescent="0.2">
      <c r="A7" s="284" t="s">
        <v>66</v>
      </c>
      <c r="B7" s="285"/>
      <c r="C7" s="285"/>
      <c r="D7" s="285"/>
      <c r="E7" s="285"/>
      <c r="F7" s="285"/>
      <c r="G7" s="286"/>
      <c r="I7" s="290" t="s">
        <v>67</v>
      </c>
      <c r="J7" s="291" t="s">
        <v>68</v>
      </c>
      <c r="K7" s="291"/>
      <c r="L7" s="291"/>
      <c r="M7" s="280"/>
      <c r="N7" s="280"/>
      <c r="O7" s="282"/>
      <c r="P7" s="283"/>
      <c r="Q7" s="105" t="e">
        <f>semaine</f>
        <v>#REF!</v>
      </c>
    </row>
    <row r="8" spans="1:17" ht="12.75" customHeight="1" x14ac:dyDescent="0.4">
      <c r="A8" s="287"/>
      <c r="B8" s="288"/>
      <c r="C8" s="288"/>
      <c r="D8" s="288"/>
      <c r="E8" s="288"/>
      <c r="F8" s="288"/>
      <c r="G8" s="289"/>
      <c r="I8" s="290"/>
      <c r="J8" s="291"/>
      <c r="K8" s="291"/>
      <c r="L8" s="291"/>
      <c r="M8" s="280"/>
      <c r="N8" s="280"/>
      <c r="O8" s="282"/>
    </row>
    <row r="9" spans="1:17" ht="12.75" customHeight="1" x14ac:dyDescent="0.4"/>
    <row r="10" spans="1:17" ht="19.5" customHeight="1" x14ac:dyDescent="0.4">
      <c r="I10" s="106" t="s">
        <v>69</v>
      </c>
      <c r="K10" s="292" t="s">
        <v>130</v>
      </c>
      <c r="L10" s="293"/>
      <c r="M10" s="294" t="s">
        <v>70</v>
      </c>
      <c r="N10" s="294"/>
      <c r="O10" s="294"/>
      <c r="P10" s="300" t="s">
        <v>134</v>
      </c>
      <c r="Q10" s="300"/>
    </row>
    <row r="11" spans="1:17" ht="12.75" customHeight="1" x14ac:dyDescent="0.4">
      <c r="A11" s="219" t="s">
        <v>71</v>
      </c>
      <c r="B11" s="220"/>
      <c r="C11" s="223" t="s">
        <v>126</v>
      </c>
      <c r="D11" s="224"/>
      <c r="E11" s="224"/>
      <c r="F11" s="224"/>
      <c r="G11" s="225"/>
      <c r="I11" s="232" t="s">
        <v>72</v>
      </c>
      <c r="J11" s="232"/>
      <c r="K11" s="232"/>
      <c r="L11" s="232"/>
      <c r="M11" s="232"/>
    </row>
    <row r="12" spans="1:17" ht="12.75" customHeight="1" x14ac:dyDescent="0.4">
      <c r="A12" s="221"/>
      <c r="B12" s="222"/>
      <c r="C12" s="226"/>
      <c r="D12" s="227"/>
      <c r="E12" s="227"/>
      <c r="F12" s="227"/>
      <c r="G12" s="228"/>
      <c r="I12" s="232"/>
      <c r="J12" s="232"/>
      <c r="K12" s="232"/>
      <c r="L12" s="232"/>
      <c r="M12" s="232"/>
      <c r="N12" s="107"/>
      <c r="O12" s="107"/>
      <c r="P12" s="107"/>
    </row>
    <row r="13" spans="1:17" ht="24.75" customHeight="1" thickBot="1" x14ac:dyDescent="0.45">
      <c r="A13" s="221"/>
      <c r="B13" s="222"/>
      <c r="C13" s="229"/>
      <c r="D13" s="230"/>
      <c r="E13" s="230"/>
      <c r="F13" s="230"/>
      <c r="G13" s="231"/>
    </row>
    <row r="14" spans="1:17" ht="12.75" customHeight="1" x14ac:dyDescent="0.2">
      <c r="A14" s="233" t="s">
        <v>73</v>
      </c>
      <c r="B14" s="234"/>
      <c r="C14" s="237" t="e">
        <f>semaine</f>
        <v>#REF!</v>
      </c>
      <c r="D14" s="238"/>
      <c r="E14" s="238"/>
      <c r="F14" s="238"/>
      <c r="G14" s="239"/>
      <c r="I14" s="246" t="s">
        <v>131</v>
      </c>
      <c r="J14" s="247"/>
      <c r="K14" s="247"/>
      <c r="L14" s="247"/>
      <c r="M14" s="247"/>
      <c r="N14" s="247"/>
      <c r="O14" s="247"/>
      <c r="P14" s="247"/>
      <c r="Q14" s="248"/>
    </row>
    <row r="15" spans="1:17" ht="12.75" customHeight="1" x14ac:dyDescent="0.2">
      <c r="A15" s="221"/>
      <c r="B15" s="222"/>
      <c r="C15" s="240"/>
      <c r="D15" s="241"/>
      <c r="E15" s="241"/>
      <c r="F15" s="241"/>
      <c r="G15" s="242"/>
      <c r="I15" s="249"/>
      <c r="J15" s="250"/>
      <c r="K15" s="250"/>
      <c r="L15" s="250"/>
      <c r="M15" s="250"/>
      <c r="N15" s="250"/>
      <c r="O15" s="250"/>
      <c r="P15" s="250"/>
      <c r="Q15" s="251"/>
    </row>
    <row r="16" spans="1:17" ht="12.75" customHeight="1" x14ac:dyDescent="0.2">
      <c r="A16" s="235"/>
      <c r="B16" s="236"/>
      <c r="C16" s="243"/>
      <c r="D16" s="244"/>
      <c r="E16" s="244"/>
      <c r="F16" s="244"/>
      <c r="G16" s="245"/>
      <c r="I16" s="252" t="s">
        <v>75</v>
      </c>
      <c r="J16" s="254" t="s">
        <v>128</v>
      </c>
      <c r="K16" s="254"/>
      <c r="L16" s="254"/>
      <c r="M16" s="302" t="s">
        <v>76</v>
      </c>
      <c r="N16" s="254">
        <v>1</v>
      </c>
      <c r="O16" s="254"/>
      <c r="P16" s="108"/>
      <c r="Q16" s="109"/>
    </row>
    <row r="17" spans="1:17" ht="12.75" customHeight="1" x14ac:dyDescent="0.4">
      <c r="A17" s="221" t="s">
        <v>77</v>
      </c>
      <c r="B17" s="222"/>
      <c r="C17" s="257" t="s">
        <v>78</v>
      </c>
      <c r="D17" s="258"/>
      <c r="E17" s="258"/>
      <c r="F17" s="258"/>
      <c r="G17" s="259"/>
      <c r="I17" s="253"/>
      <c r="J17" s="197"/>
      <c r="K17" s="197"/>
      <c r="L17" s="197"/>
      <c r="M17" s="296"/>
      <c r="N17" s="197"/>
      <c r="O17" s="197"/>
      <c r="P17" s="110"/>
      <c r="Q17" s="111"/>
    </row>
    <row r="18" spans="1:17" ht="12.75" customHeight="1" x14ac:dyDescent="0.2">
      <c r="A18" s="221"/>
      <c r="B18" s="222"/>
      <c r="C18" s="260"/>
      <c r="D18" s="261"/>
      <c r="E18" s="261"/>
      <c r="F18" s="261"/>
      <c r="G18" s="262"/>
      <c r="I18" s="266" t="s">
        <v>79</v>
      </c>
      <c r="J18" s="197"/>
      <c r="K18" s="197"/>
      <c r="L18" s="197"/>
      <c r="M18" s="301" t="s">
        <v>80</v>
      </c>
      <c r="N18" s="197"/>
      <c r="O18" s="197"/>
      <c r="P18" s="197"/>
      <c r="Q18" s="299"/>
    </row>
    <row r="19" spans="1:17" ht="12.75" customHeight="1" x14ac:dyDescent="0.4">
      <c r="A19" s="255"/>
      <c r="B19" s="256"/>
      <c r="C19" s="263"/>
      <c r="D19" s="264"/>
      <c r="E19" s="264"/>
      <c r="F19" s="264"/>
      <c r="G19" s="265"/>
      <c r="I19" s="266"/>
      <c r="J19" s="110"/>
      <c r="K19" s="110"/>
      <c r="L19" s="110"/>
      <c r="M19" s="301"/>
      <c r="N19" s="110"/>
      <c r="O19" s="110"/>
      <c r="P19" s="110"/>
      <c r="Q19" s="111"/>
    </row>
    <row r="20" spans="1:17" ht="33.75" customHeight="1" x14ac:dyDescent="0.2">
      <c r="I20" s="295" t="s">
        <v>81</v>
      </c>
      <c r="J20" s="296"/>
      <c r="K20" s="297" t="s">
        <v>127</v>
      </c>
      <c r="L20" s="297"/>
      <c r="M20" s="297"/>
      <c r="N20" s="297"/>
      <c r="O20" s="297"/>
      <c r="P20" s="297"/>
      <c r="Q20" s="298"/>
    </row>
    <row r="21" spans="1:17" ht="20.25" thickBot="1" x14ac:dyDescent="0.45">
      <c r="I21" s="112" t="s">
        <v>82</v>
      </c>
      <c r="J21" s="113"/>
      <c r="K21" s="114" t="s">
        <v>83</v>
      </c>
      <c r="L21" s="113"/>
      <c r="M21" s="115"/>
      <c r="N21" s="115"/>
      <c r="O21" s="115"/>
      <c r="P21" s="115"/>
      <c r="Q21" s="116"/>
    </row>
    <row r="22" spans="1:17" ht="12.75" customHeight="1" x14ac:dyDescent="0.2">
      <c r="I22"/>
      <c r="J22"/>
      <c r="K22"/>
      <c r="L22"/>
      <c r="M22"/>
      <c r="N22"/>
      <c r="O22"/>
      <c r="P22"/>
      <c r="Q22"/>
    </row>
    <row r="23" spans="1:17" ht="12.75" customHeight="1" x14ac:dyDescent="0.4">
      <c r="A23" s="164" t="s">
        <v>132</v>
      </c>
      <c r="B23" s="165"/>
      <c r="C23" s="166"/>
      <c r="E23" s="164"/>
      <c r="F23" s="165"/>
      <c r="G23" s="166"/>
    </row>
    <row r="24" spans="1:17" ht="24" customHeight="1" x14ac:dyDescent="0.2">
      <c r="A24" s="167"/>
      <c r="B24" s="168"/>
      <c r="C24" s="169"/>
      <c r="E24" s="167"/>
      <c r="F24" s="168"/>
      <c r="G24" s="169"/>
      <c r="I24" s="213" t="s">
        <v>84</v>
      </c>
      <c r="J24" s="214" t="str">
        <f>C11</f>
        <v>ZEP* 21+24+96 Mitry</v>
      </c>
      <c r="K24" s="214"/>
      <c r="L24" s="214"/>
      <c r="M24" s="214"/>
      <c r="N24" s="214"/>
      <c r="O24" s="214"/>
      <c r="P24" s="214"/>
      <c r="Q24" s="214"/>
    </row>
    <row r="25" spans="1:17" ht="63.75" customHeight="1" x14ac:dyDescent="0.2">
      <c r="A25" s="167"/>
      <c r="B25" s="168"/>
      <c r="C25" s="169"/>
      <c r="E25" s="167"/>
      <c r="F25" s="168"/>
      <c r="G25" s="169"/>
      <c r="I25" s="213"/>
      <c r="J25" s="214"/>
      <c r="K25" s="214"/>
      <c r="L25" s="214"/>
      <c r="M25" s="214"/>
      <c r="N25" s="214"/>
      <c r="O25" s="214"/>
      <c r="P25" s="214"/>
      <c r="Q25" s="214"/>
    </row>
    <row r="26" spans="1:17" ht="12.75" customHeight="1" x14ac:dyDescent="0.2">
      <c r="A26" s="167"/>
      <c r="B26" s="168"/>
      <c r="C26" s="169"/>
      <c r="E26" s="167"/>
      <c r="F26" s="168"/>
      <c r="G26" s="169"/>
      <c r="I26" s="215" t="s">
        <v>85</v>
      </c>
      <c r="J26" s="214" t="s">
        <v>133</v>
      </c>
      <c r="K26" s="214"/>
      <c r="L26" s="214"/>
      <c r="M26" s="214"/>
      <c r="N26" s="214"/>
      <c r="O26" s="214"/>
      <c r="P26" s="214"/>
      <c r="Q26" s="214"/>
    </row>
    <row r="27" spans="1:17" ht="51" customHeight="1" x14ac:dyDescent="0.2">
      <c r="A27" s="167"/>
      <c r="B27" s="168"/>
      <c r="C27" s="169"/>
      <c r="E27" s="167"/>
      <c r="F27" s="168"/>
      <c r="G27" s="169"/>
      <c r="I27" s="215"/>
      <c r="J27" s="214"/>
      <c r="K27" s="214"/>
      <c r="L27" s="214"/>
      <c r="M27" s="214"/>
      <c r="N27" s="214"/>
      <c r="O27" s="214"/>
      <c r="P27" s="214"/>
      <c r="Q27" s="214"/>
    </row>
    <row r="28" spans="1:17" ht="12.75" customHeight="1" x14ac:dyDescent="0.2">
      <c r="A28" s="167"/>
      <c r="B28" s="168"/>
      <c r="C28" s="169"/>
      <c r="E28" s="167"/>
      <c r="F28" s="168"/>
      <c r="G28" s="169"/>
      <c r="I28" s="215"/>
      <c r="J28" s="214"/>
      <c r="K28" s="214"/>
      <c r="L28" s="214"/>
      <c r="M28" s="214"/>
      <c r="N28" s="214"/>
      <c r="O28" s="214"/>
      <c r="P28" s="214"/>
      <c r="Q28" s="214"/>
    </row>
    <row r="29" spans="1:17" ht="20.25" customHeight="1" x14ac:dyDescent="0.2">
      <c r="A29" s="170"/>
      <c r="B29" s="171"/>
      <c r="C29" s="172"/>
      <c r="E29" s="170"/>
      <c r="F29" s="171"/>
      <c r="G29" s="172"/>
      <c r="I29" s="215"/>
      <c r="J29" s="214"/>
      <c r="K29" s="214"/>
      <c r="L29" s="214"/>
      <c r="M29" s="214"/>
      <c r="N29" s="214"/>
      <c r="O29" s="214"/>
      <c r="P29" s="214"/>
      <c r="Q29" s="214"/>
    </row>
    <row r="30" spans="1:17" ht="19.5" customHeight="1" x14ac:dyDescent="0.2">
      <c r="I30" s="215"/>
      <c r="J30" s="214"/>
      <c r="K30" s="214"/>
      <c r="L30" s="214"/>
      <c r="M30" s="214"/>
      <c r="N30" s="214"/>
      <c r="O30" s="214"/>
      <c r="P30" s="214"/>
      <c r="Q30" s="214"/>
    </row>
    <row r="31" spans="1:17" ht="30.75" customHeight="1" x14ac:dyDescent="0.2">
      <c r="I31" s="215"/>
      <c r="J31" s="214"/>
      <c r="K31" s="214"/>
      <c r="L31" s="214"/>
      <c r="M31" s="214"/>
      <c r="N31" s="214"/>
      <c r="O31" s="214"/>
      <c r="P31" s="214"/>
      <c r="Q31" s="214"/>
    </row>
    <row r="32" spans="1:17" ht="12.75" customHeight="1" x14ac:dyDescent="0.2">
      <c r="A32" s="188" t="s">
        <v>112</v>
      </c>
      <c r="B32" s="189"/>
      <c r="C32" s="190"/>
      <c r="E32" s="202" t="s">
        <v>113</v>
      </c>
      <c r="F32" s="203"/>
      <c r="G32" s="204"/>
      <c r="I32" s="215"/>
      <c r="J32" s="214"/>
      <c r="K32" s="214"/>
      <c r="L32" s="214"/>
      <c r="M32" s="214"/>
      <c r="N32" s="214"/>
      <c r="O32" s="214"/>
      <c r="P32" s="214"/>
      <c r="Q32" s="214"/>
    </row>
    <row r="33" spans="1:17" ht="19.5" customHeight="1" x14ac:dyDescent="0.2">
      <c r="A33" s="191"/>
      <c r="B33" s="192"/>
      <c r="C33" s="193"/>
      <c r="E33" s="205"/>
      <c r="F33" s="206"/>
      <c r="G33" s="207"/>
      <c r="I33" s="215"/>
      <c r="J33" s="214"/>
      <c r="K33" s="214"/>
      <c r="L33" s="214"/>
      <c r="M33" s="214"/>
      <c r="N33" s="214"/>
      <c r="O33" s="214"/>
      <c r="P33" s="214"/>
      <c r="Q33" s="214"/>
    </row>
    <row r="34" spans="1:17" ht="12.75" customHeight="1" x14ac:dyDescent="0.2">
      <c r="A34" s="191"/>
      <c r="B34" s="192"/>
      <c r="C34" s="193"/>
      <c r="E34" s="205"/>
      <c r="F34" s="206"/>
      <c r="G34" s="207"/>
      <c r="I34" s="215"/>
      <c r="J34" s="214"/>
      <c r="K34" s="214"/>
      <c r="L34" s="214"/>
      <c r="M34" s="214"/>
      <c r="N34" s="214"/>
      <c r="O34" s="214"/>
      <c r="P34" s="214"/>
      <c r="Q34" s="214"/>
    </row>
    <row r="35" spans="1:17" ht="12.75" customHeight="1" x14ac:dyDescent="0.2">
      <c r="A35" s="191"/>
      <c r="B35" s="192"/>
      <c r="C35" s="193"/>
      <c r="E35" s="205"/>
      <c r="F35" s="206"/>
      <c r="G35" s="207"/>
      <c r="I35" s="215"/>
      <c r="J35" s="214"/>
      <c r="K35" s="214"/>
      <c r="L35" s="214"/>
      <c r="M35" s="214"/>
      <c r="N35" s="214"/>
      <c r="O35" s="214"/>
      <c r="P35" s="214"/>
      <c r="Q35" s="214"/>
    </row>
    <row r="36" spans="1:17" ht="12.75" customHeight="1" x14ac:dyDescent="0.2">
      <c r="A36" s="191"/>
      <c r="B36" s="192"/>
      <c r="C36" s="193"/>
      <c r="E36" s="205"/>
      <c r="F36" s="206"/>
      <c r="G36" s="207"/>
      <c r="I36" s="215"/>
      <c r="J36" s="214"/>
      <c r="K36" s="214"/>
      <c r="L36" s="214"/>
      <c r="M36" s="214"/>
      <c r="N36" s="214"/>
      <c r="O36" s="214"/>
      <c r="P36" s="214"/>
      <c r="Q36" s="214"/>
    </row>
    <row r="37" spans="1:17" ht="20.25" customHeight="1" x14ac:dyDescent="0.4">
      <c r="A37" s="191"/>
      <c r="B37" s="192"/>
      <c r="C37" s="193"/>
      <c r="E37" s="205"/>
      <c r="F37" s="206"/>
      <c r="G37" s="207"/>
      <c r="I37" s="110"/>
      <c r="J37" s="197"/>
      <c r="K37" s="197"/>
      <c r="L37" s="197"/>
      <c r="M37" s="197"/>
      <c r="N37" s="197"/>
      <c r="O37" s="197"/>
      <c r="P37" s="197"/>
      <c r="Q37" s="197"/>
    </row>
    <row r="38" spans="1:17" ht="12.75" customHeight="1" x14ac:dyDescent="0.2">
      <c r="A38" s="194"/>
      <c r="B38" s="195"/>
      <c r="C38" s="196"/>
      <c r="E38" s="208"/>
      <c r="F38" s="209"/>
      <c r="G38" s="210"/>
      <c r="I38" s="211" t="s">
        <v>114</v>
      </c>
      <c r="J38" s="216" t="s">
        <v>115</v>
      </c>
      <c r="K38" s="217"/>
      <c r="L38" s="216" t="s">
        <v>116</v>
      </c>
      <c r="M38" s="218"/>
      <c r="N38" s="217"/>
      <c r="O38" s="216" t="s">
        <v>117</v>
      </c>
      <c r="P38" s="218"/>
      <c r="Q38" s="217"/>
    </row>
    <row r="39" spans="1:17" ht="20.25" customHeight="1" x14ac:dyDescent="0.2">
      <c r="I39" s="212"/>
      <c r="J39" s="198"/>
      <c r="K39" s="199"/>
      <c r="L39" s="198"/>
      <c r="M39" s="200"/>
      <c r="N39" s="199"/>
      <c r="O39" s="198"/>
      <c r="P39" s="200"/>
      <c r="Q39" s="199"/>
    </row>
    <row r="40" spans="1:17" ht="12.75" customHeight="1" x14ac:dyDescent="0.2">
      <c r="I40" s="139" t="s">
        <v>118</v>
      </c>
      <c r="J40" s="201" t="s">
        <v>119</v>
      </c>
      <c r="K40" s="201"/>
      <c r="L40" s="201" t="s">
        <v>120</v>
      </c>
      <c r="M40" s="201"/>
      <c r="N40" s="201"/>
      <c r="O40" s="201" t="s">
        <v>121</v>
      </c>
      <c r="P40" s="201"/>
      <c r="Q40" s="201"/>
    </row>
    <row r="41" spans="1:17" ht="20.25" customHeight="1" x14ac:dyDescent="0.2">
      <c r="A41" s="179" t="s">
        <v>86</v>
      </c>
      <c r="B41" s="180"/>
      <c r="C41" s="181"/>
      <c r="E41" s="188" t="s">
        <v>87</v>
      </c>
      <c r="F41" s="189"/>
      <c r="G41" s="190"/>
      <c r="I41" s="139" t="s">
        <v>115</v>
      </c>
      <c r="J41" s="198"/>
      <c r="K41" s="199"/>
      <c r="L41" s="198"/>
      <c r="M41" s="200"/>
      <c r="N41" s="199"/>
      <c r="O41" s="198"/>
      <c r="P41" s="200"/>
      <c r="Q41" s="199"/>
    </row>
    <row r="42" spans="1:17" x14ac:dyDescent="0.4">
      <c r="A42" s="182"/>
      <c r="B42" s="183"/>
      <c r="C42" s="184"/>
      <c r="E42" s="191"/>
      <c r="F42" s="192"/>
      <c r="G42" s="193"/>
      <c r="I42" s="110"/>
      <c r="J42" s="197"/>
      <c r="K42" s="197"/>
      <c r="L42" s="197"/>
      <c r="M42" s="197"/>
      <c r="N42" s="197"/>
      <c r="O42" s="197"/>
      <c r="P42" s="197"/>
      <c r="Q42" s="197"/>
    </row>
    <row r="43" spans="1:17" ht="20.25" customHeight="1" x14ac:dyDescent="0.2">
      <c r="A43" s="182"/>
      <c r="B43" s="183"/>
      <c r="C43" s="184"/>
      <c r="E43" s="191"/>
      <c r="F43" s="192"/>
      <c r="G43" s="193"/>
      <c r="I43" s="177" t="s">
        <v>122</v>
      </c>
      <c r="J43" s="177" t="s">
        <v>123</v>
      </c>
      <c r="K43" s="177"/>
      <c r="L43" s="177"/>
      <c r="M43" s="177"/>
      <c r="N43" s="177"/>
      <c r="O43" s="177"/>
      <c r="P43" s="177"/>
      <c r="Q43" s="177"/>
    </row>
    <row r="44" spans="1:17" x14ac:dyDescent="0.2">
      <c r="A44" s="182"/>
      <c r="B44" s="183"/>
      <c r="C44" s="184"/>
      <c r="E44" s="191"/>
      <c r="F44" s="192"/>
      <c r="G44" s="193"/>
      <c r="I44" s="177"/>
      <c r="J44" s="177" t="s">
        <v>88</v>
      </c>
      <c r="K44" s="177"/>
      <c r="L44" s="177" t="s">
        <v>124</v>
      </c>
      <c r="M44" s="177"/>
      <c r="N44" s="177"/>
      <c r="O44" s="177"/>
      <c r="P44" s="177"/>
      <c r="Q44" s="177"/>
    </row>
    <row r="45" spans="1:17" ht="12.75" customHeight="1" x14ac:dyDescent="0.2">
      <c r="A45" s="182"/>
      <c r="B45" s="183"/>
      <c r="C45" s="184"/>
      <c r="E45" s="191"/>
      <c r="F45" s="192"/>
      <c r="G45" s="193"/>
      <c r="I45" s="177"/>
      <c r="J45" s="178"/>
      <c r="K45" s="178"/>
      <c r="L45" s="178"/>
      <c r="M45" s="178"/>
      <c r="N45" s="178"/>
      <c r="O45" s="178"/>
      <c r="P45" s="178"/>
      <c r="Q45" s="178"/>
    </row>
    <row r="46" spans="1:17" ht="12.75" customHeight="1" x14ac:dyDescent="0.2">
      <c r="A46" s="182"/>
      <c r="B46" s="183"/>
      <c r="C46" s="184"/>
      <c r="E46" s="191"/>
      <c r="F46" s="192"/>
      <c r="G46" s="193"/>
      <c r="I46" s="177"/>
      <c r="J46" s="178"/>
      <c r="K46" s="178"/>
      <c r="L46" s="178"/>
      <c r="M46" s="178"/>
      <c r="N46" s="178"/>
      <c r="O46" s="178"/>
      <c r="P46" s="178"/>
      <c r="Q46" s="178"/>
    </row>
    <row r="47" spans="1:17" ht="12.75" customHeight="1" x14ac:dyDescent="0.2">
      <c r="A47" s="185"/>
      <c r="B47" s="186"/>
      <c r="C47" s="187"/>
      <c r="D47" s="140"/>
      <c r="E47" s="194"/>
      <c r="F47" s="195"/>
      <c r="G47" s="196"/>
      <c r="I47" s="177"/>
      <c r="J47" s="178"/>
      <c r="K47" s="178"/>
      <c r="L47" s="178"/>
      <c r="M47" s="178"/>
      <c r="N47" s="178"/>
      <c r="O47" s="178"/>
      <c r="P47" s="178"/>
      <c r="Q47" s="178"/>
    </row>
    <row r="48" spans="1:17" ht="12.75" customHeight="1" x14ac:dyDescent="0.2">
      <c r="C48" s="140"/>
      <c r="D48" s="140"/>
      <c r="E48" s="140"/>
      <c r="I48" s="177"/>
      <c r="J48" s="178"/>
      <c r="K48" s="178"/>
      <c r="L48" s="178"/>
      <c r="M48" s="178"/>
      <c r="N48" s="178"/>
      <c r="O48" s="178"/>
      <c r="P48" s="178"/>
      <c r="Q48" s="178"/>
    </row>
    <row r="49" spans="3:17" ht="12.75" customHeight="1" x14ac:dyDescent="0.2">
      <c r="C49" s="140"/>
      <c r="D49" s="140"/>
      <c r="E49" s="140"/>
      <c r="I49" s="177"/>
      <c r="J49" s="178"/>
      <c r="K49" s="178"/>
      <c r="L49" s="178"/>
      <c r="M49" s="178"/>
      <c r="N49" s="178"/>
      <c r="O49" s="178"/>
      <c r="P49" s="178"/>
      <c r="Q49" s="178"/>
    </row>
    <row r="50" spans="3:17" ht="12.75" customHeight="1" x14ac:dyDescent="0.2">
      <c r="C50" s="164" t="s">
        <v>89</v>
      </c>
      <c r="D50" s="165"/>
      <c r="E50" s="166"/>
      <c r="I50" s="177"/>
      <c r="J50" s="178"/>
      <c r="K50" s="178"/>
      <c r="L50" s="178"/>
      <c r="M50" s="178"/>
      <c r="N50" s="178"/>
      <c r="O50" s="178"/>
      <c r="P50" s="178"/>
      <c r="Q50" s="178"/>
    </row>
    <row r="51" spans="3:17" ht="12.75" customHeight="1" x14ac:dyDescent="0.4">
      <c r="C51" s="167"/>
      <c r="D51" s="168"/>
      <c r="E51" s="169"/>
    </row>
    <row r="52" spans="3:17" ht="12.75" customHeight="1" x14ac:dyDescent="0.4">
      <c r="C52" s="167"/>
      <c r="D52" s="168"/>
      <c r="E52" s="169"/>
    </row>
    <row r="53" spans="3:17" ht="12.75" customHeight="1" x14ac:dyDescent="0.2">
      <c r="C53" s="167"/>
      <c r="D53" s="168"/>
      <c r="E53" s="169"/>
      <c r="I53" s="173"/>
      <c r="J53" s="161" t="s">
        <v>90</v>
      </c>
      <c r="K53" s="161"/>
      <c r="L53" s="161"/>
      <c r="M53" s="161"/>
      <c r="N53" s="161" t="s">
        <v>91</v>
      </c>
      <c r="O53" s="161"/>
      <c r="P53" s="161"/>
      <c r="Q53" s="161"/>
    </row>
    <row r="54" spans="3:17" ht="12.75" customHeight="1" x14ac:dyDescent="0.2">
      <c r="C54" s="167"/>
      <c r="D54" s="168"/>
      <c r="E54" s="169"/>
      <c r="I54" s="174"/>
      <c r="J54" s="161"/>
      <c r="K54" s="161"/>
      <c r="L54" s="161"/>
      <c r="M54" s="161"/>
      <c r="N54" s="161"/>
      <c r="O54" s="161"/>
      <c r="P54" s="161"/>
      <c r="Q54" s="161"/>
    </row>
    <row r="55" spans="3:17" ht="19.5" customHeight="1" x14ac:dyDescent="0.2">
      <c r="C55" s="167"/>
      <c r="D55" s="168"/>
      <c r="E55" s="169"/>
      <c r="I55" s="175" t="s">
        <v>92</v>
      </c>
      <c r="J55" s="176" t="s">
        <v>139</v>
      </c>
      <c r="K55" s="176"/>
      <c r="L55" s="176"/>
      <c r="M55" s="176"/>
      <c r="N55" s="162"/>
      <c r="O55" s="162"/>
      <c r="P55" s="162"/>
      <c r="Q55" s="162"/>
    </row>
    <row r="56" spans="3:17" ht="12.75" customHeight="1" x14ac:dyDescent="0.2">
      <c r="C56" s="170"/>
      <c r="D56" s="171"/>
      <c r="E56" s="172"/>
      <c r="I56" s="175"/>
      <c r="J56" s="176"/>
      <c r="K56" s="176"/>
      <c r="L56" s="176"/>
      <c r="M56" s="176"/>
      <c r="N56" s="162"/>
      <c r="O56" s="162"/>
      <c r="P56" s="162"/>
      <c r="Q56" s="162"/>
    </row>
    <row r="57" spans="3:17" ht="24.75" customHeight="1" x14ac:dyDescent="0.2">
      <c r="C57" s="143"/>
      <c r="D57" s="143"/>
      <c r="E57" s="143"/>
      <c r="I57" s="161" t="s">
        <v>93</v>
      </c>
      <c r="J57" s="163">
        <v>39667</v>
      </c>
      <c r="K57" s="163"/>
      <c r="L57" s="163"/>
      <c r="M57" s="163"/>
      <c r="N57" s="163"/>
      <c r="O57" s="163"/>
      <c r="P57" s="163"/>
      <c r="Q57" s="163"/>
    </row>
    <row r="58" spans="3:17" ht="19.5" customHeight="1" x14ac:dyDescent="0.2">
      <c r="C58" s="144"/>
      <c r="D58" s="144"/>
      <c r="E58" s="144"/>
      <c r="I58" s="161"/>
      <c r="J58" s="163"/>
      <c r="K58" s="163"/>
      <c r="L58" s="163"/>
      <c r="M58" s="163"/>
      <c r="N58" s="163"/>
      <c r="O58" s="163"/>
      <c r="P58" s="163"/>
      <c r="Q58" s="163"/>
    </row>
    <row r="59" spans="3:17" ht="12.75" customHeight="1" x14ac:dyDescent="0.2">
      <c r="I59" s="161" t="s">
        <v>94</v>
      </c>
      <c r="J59" s="162"/>
      <c r="K59" s="162"/>
      <c r="L59" s="162"/>
      <c r="M59" s="162"/>
      <c r="N59" s="162"/>
      <c r="O59" s="162"/>
      <c r="P59" s="162"/>
      <c r="Q59" s="162"/>
    </row>
    <row r="60" spans="3:17" ht="12.75" customHeight="1" x14ac:dyDescent="0.2">
      <c r="I60" s="161"/>
      <c r="J60" s="162"/>
      <c r="K60" s="162"/>
      <c r="L60" s="162"/>
      <c r="M60" s="162"/>
      <c r="N60" s="162"/>
      <c r="O60" s="162"/>
      <c r="P60" s="162"/>
      <c r="Q60" s="162"/>
    </row>
    <row r="61" spans="3:17" ht="12.75" customHeight="1" x14ac:dyDescent="0.4"/>
    <row r="62" spans="3:17" ht="12.75" customHeight="1" x14ac:dyDescent="0.4">
      <c r="C62" s="117"/>
      <c r="D62" s="117"/>
      <c r="E62" s="117"/>
    </row>
    <row r="63" spans="3:17" ht="12.75" customHeight="1" x14ac:dyDescent="0.4"/>
    <row r="64" spans="3:17" ht="12.75" customHeight="1" x14ac:dyDescent="0.4"/>
  </sheetData>
  <mergeCells count="80">
    <mergeCell ref="K10:L10"/>
    <mergeCell ref="M10:O10"/>
    <mergeCell ref="I20:J20"/>
    <mergeCell ref="K20:Q20"/>
    <mergeCell ref="N18:Q18"/>
    <mergeCell ref="P10:Q10"/>
    <mergeCell ref="M18:M19"/>
    <mergeCell ref="M16:M17"/>
    <mergeCell ref="N16:O17"/>
    <mergeCell ref="A2:G3"/>
    <mergeCell ref="I4:Q5"/>
    <mergeCell ref="J6:L6"/>
    <mergeCell ref="M6:N8"/>
    <mergeCell ref="O6:O8"/>
    <mergeCell ref="P6:P7"/>
    <mergeCell ref="A7:G8"/>
    <mergeCell ref="I7:I8"/>
    <mergeCell ref="J7:L8"/>
    <mergeCell ref="A11:B13"/>
    <mergeCell ref="C11:G13"/>
    <mergeCell ref="I11:M12"/>
    <mergeCell ref="A14:B16"/>
    <mergeCell ref="C14:G16"/>
    <mergeCell ref="I14:Q15"/>
    <mergeCell ref="I16:I17"/>
    <mergeCell ref="J16:L17"/>
    <mergeCell ref="A17:B19"/>
    <mergeCell ref="C17:G19"/>
    <mergeCell ref="I18:I19"/>
    <mergeCell ref="J18:L18"/>
    <mergeCell ref="E32:G38"/>
    <mergeCell ref="J37:K37"/>
    <mergeCell ref="I38:I39"/>
    <mergeCell ref="A23:C29"/>
    <mergeCell ref="E23:G29"/>
    <mergeCell ref="I24:I25"/>
    <mergeCell ref="J24:Q25"/>
    <mergeCell ref="I26:I36"/>
    <mergeCell ref="J26:Q36"/>
    <mergeCell ref="A32:C38"/>
    <mergeCell ref="J38:K38"/>
    <mergeCell ref="O38:Q38"/>
    <mergeCell ref="J39:K39"/>
    <mergeCell ref="L39:N39"/>
    <mergeCell ref="O39:Q39"/>
    <mergeCell ref="L38:N38"/>
    <mergeCell ref="L37:Q37"/>
    <mergeCell ref="J40:K40"/>
    <mergeCell ref="L40:N40"/>
    <mergeCell ref="O40:Q40"/>
    <mergeCell ref="O41:Q41"/>
    <mergeCell ref="J45:K46"/>
    <mergeCell ref="L45:Q46"/>
    <mergeCell ref="L42:Q42"/>
    <mergeCell ref="J41:K41"/>
    <mergeCell ref="L41:N41"/>
    <mergeCell ref="J42:K42"/>
    <mergeCell ref="C50:E56"/>
    <mergeCell ref="I53:I54"/>
    <mergeCell ref="J53:M54"/>
    <mergeCell ref="N53:Q54"/>
    <mergeCell ref="I55:I56"/>
    <mergeCell ref="J55:M56"/>
    <mergeCell ref="I43:I50"/>
    <mergeCell ref="J43:Q43"/>
    <mergeCell ref="J44:K44"/>
    <mergeCell ref="L44:Q44"/>
    <mergeCell ref="J49:K50"/>
    <mergeCell ref="L49:Q50"/>
    <mergeCell ref="L47:Q48"/>
    <mergeCell ref="A41:C47"/>
    <mergeCell ref="E41:G47"/>
    <mergeCell ref="J47:K48"/>
    <mergeCell ref="I59:I60"/>
    <mergeCell ref="J59:M60"/>
    <mergeCell ref="N59:Q60"/>
    <mergeCell ref="N55:Q56"/>
    <mergeCell ref="I57:I58"/>
    <mergeCell ref="J57:M58"/>
    <mergeCell ref="N57:Q58"/>
  </mergeCells>
  <phoneticPr fontId="43" type="noConversion"/>
  <printOptions horizontalCentered="1" verticalCentered="1"/>
  <pageMargins left="0" right="0" top="0" bottom="0" header="0.51181102362204722" footer="0.51181102362204722"/>
  <pageSetup paperSize="9" scale="55" orientation="landscape" r:id="rId1"/>
  <headerFooter alignWithMargins="0">
    <oddFooter>&amp;L&amp;1#&amp;"Calibri"&amp;10&amp;KC8DE09Diffusable SNCF RESEAU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indexed="43"/>
    <pageSetUpPr fitToPage="1"/>
  </sheetPr>
  <dimension ref="A1:Q60"/>
  <sheetViews>
    <sheetView showGridLines="0" topLeftCell="F22" workbookViewId="0">
      <selection activeCell="A23" sqref="A23:C29"/>
    </sheetView>
  </sheetViews>
  <sheetFormatPr baseColWidth="10" defaultRowHeight="19.5" x14ac:dyDescent="0.4"/>
  <cols>
    <col min="1" max="7" width="17.7109375" customWidth="1"/>
    <col min="8" max="8" width="5.5703125" customWidth="1"/>
    <col min="9" max="9" width="20.7109375" style="99" customWidth="1"/>
    <col min="10" max="10" width="11.42578125" style="99"/>
    <col min="11" max="11" width="11.28515625" style="99" customWidth="1"/>
    <col min="12" max="12" width="8.7109375" style="99" customWidth="1"/>
    <col min="13" max="13" width="10.140625" style="99" customWidth="1"/>
    <col min="14" max="14" width="17" style="99" customWidth="1"/>
    <col min="15" max="15" width="20.140625" style="99" customWidth="1"/>
    <col min="16" max="16" width="10.5703125" style="99" customWidth="1"/>
    <col min="17" max="17" width="7.5703125" style="99" customWidth="1"/>
  </cols>
  <sheetData>
    <row r="1" spans="1:17" ht="20.100000000000001" customHeight="1" thickBot="1" x14ac:dyDescent="0.45">
      <c r="I1" s="93" t="s">
        <v>107</v>
      </c>
      <c r="J1" s="93"/>
      <c r="K1" s="93"/>
      <c r="L1" s="93"/>
      <c r="M1" s="93"/>
    </row>
    <row r="2" spans="1:17" ht="20.100000000000001" customHeight="1" x14ac:dyDescent="0.4">
      <c r="A2" s="267" t="s">
        <v>60</v>
      </c>
      <c r="B2" s="268"/>
      <c r="C2" s="268"/>
      <c r="D2" s="268"/>
      <c r="E2" s="268"/>
      <c r="F2" s="268"/>
      <c r="G2" s="269"/>
      <c r="I2" s="93" t="s">
        <v>56</v>
      </c>
      <c r="J2" s="93"/>
      <c r="K2" s="93"/>
      <c r="L2" s="93"/>
      <c r="M2" s="93"/>
      <c r="N2" s="100"/>
      <c r="O2" s="100"/>
    </row>
    <row r="3" spans="1:17" ht="20.100000000000001" customHeight="1" thickBot="1" x14ac:dyDescent="0.45">
      <c r="A3" s="270"/>
      <c r="B3" s="271"/>
      <c r="C3" s="271"/>
      <c r="D3" s="271"/>
      <c r="E3" s="271"/>
      <c r="F3" s="271"/>
      <c r="G3" s="272"/>
      <c r="I3" s="101" t="s">
        <v>58</v>
      </c>
      <c r="J3" s="101"/>
      <c r="K3" s="101"/>
      <c r="L3" s="101"/>
      <c r="M3" s="93"/>
      <c r="N3" s="102"/>
      <c r="O3" s="102"/>
    </row>
    <row r="4" spans="1:17" ht="12.75" customHeight="1" x14ac:dyDescent="0.2">
      <c r="E4" s="103"/>
      <c r="I4" s="273" t="s">
        <v>61</v>
      </c>
      <c r="J4" s="274"/>
      <c r="K4" s="274"/>
      <c r="L4" s="274"/>
      <c r="M4" s="274"/>
      <c r="N4" s="274"/>
      <c r="O4" s="274"/>
      <c r="P4" s="274"/>
      <c r="Q4" s="275"/>
    </row>
    <row r="5" spans="1:17" ht="12.75" customHeight="1" x14ac:dyDescent="0.2">
      <c r="E5" s="103"/>
      <c r="I5" s="276"/>
      <c r="J5" s="277"/>
      <c r="K5" s="277"/>
      <c r="L5" s="277"/>
      <c r="M5" s="277"/>
      <c r="N5" s="277"/>
      <c r="O5" s="277"/>
      <c r="P5" s="277"/>
      <c r="Q5" s="278"/>
    </row>
    <row r="6" spans="1:17" x14ac:dyDescent="0.4">
      <c r="I6" s="104" t="s">
        <v>62</v>
      </c>
      <c r="J6" s="279" t="s">
        <v>63</v>
      </c>
      <c r="K6" s="279"/>
      <c r="L6" s="279"/>
      <c r="M6" s="280" t="s">
        <v>64</v>
      </c>
      <c r="N6" s="280"/>
      <c r="O6" s="330" t="s">
        <v>156</v>
      </c>
      <c r="P6" s="283" t="s">
        <v>65</v>
      </c>
    </row>
    <row r="7" spans="1:17" ht="12.75" customHeight="1" x14ac:dyDescent="0.2">
      <c r="A7" s="284" t="s">
        <v>66</v>
      </c>
      <c r="B7" s="285"/>
      <c r="C7" s="285"/>
      <c r="D7" s="285"/>
      <c r="E7" s="285"/>
      <c r="F7" s="285"/>
      <c r="G7" s="286"/>
      <c r="I7" s="290" t="s">
        <v>67</v>
      </c>
      <c r="J7" s="291" t="s">
        <v>68</v>
      </c>
      <c r="K7" s="291"/>
      <c r="L7" s="291"/>
      <c r="M7" s="280"/>
      <c r="N7" s="280"/>
      <c r="O7" s="331"/>
      <c r="P7" s="283"/>
      <c r="Q7" s="105" t="e">
        <f>semaine</f>
        <v>#REF!</v>
      </c>
    </row>
    <row r="8" spans="1:17" ht="12.75" customHeight="1" x14ac:dyDescent="0.4">
      <c r="A8" s="287"/>
      <c r="B8" s="288"/>
      <c r="C8" s="288"/>
      <c r="D8" s="288"/>
      <c r="E8" s="288"/>
      <c r="F8" s="288"/>
      <c r="G8" s="289"/>
      <c r="I8" s="290"/>
      <c r="J8" s="291"/>
      <c r="K8" s="291"/>
      <c r="L8" s="291"/>
      <c r="M8" s="280"/>
      <c r="N8" s="280"/>
      <c r="O8" s="331"/>
    </row>
    <row r="9" spans="1:17" ht="12.75" customHeight="1" x14ac:dyDescent="0.4"/>
    <row r="10" spans="1:17" ht="19.5" customHeight="1" x14ac:dyDescent="0.4">
      <c r="I10" s="106" t="s">
        <v>69</v>
      </c>
      <c r="K10" s="292" t="s">
        <v>153</v>
      </c>
      <c r="L10" s="293"/>
      <c r="M10" s="294" t="s">
        <v>70</v>
      </c>
      <c r="N10" s="294"/>
      <c r="O10" s="294"/>
      <c r="P10" s="300" t="s">
        <v>152</v>
      </c>
      <c r="Q10" s="300"/>
    </row>
    <row r="11" spans="1:17" ht="12.75" customHeight="1" x14ac:dyDescent="0.4">
      <c r="A11" s="219" t="s">
        <v>71</v>
      </c>
      <c r="B11" s="220"/>
      <c r="C11" s="223" t="s">
        <v>125</v>
      </c>
      <c r="D11" s="224"/>
      <c r="E11" s="224"/>
      <c r="F11" s="224"/>
      <c r="G11" s="225"/>
      <c r="I11" s="232" t="s">
        <v>72</v>
      </c>
      <c r="J11" s="232"/>
      <c r="K11" s="232"/>
      <c r="L11" s="232"/>
      <c r="M11" s="232"/>
    </row>
    <row r="12" spans="1:17" ht="12.75" customHeight="1" x14ac:dyDescent="0.4">
      <c r="A12" s="221"/>
      <c r="B12" s="222"/>
      <c r="C12" s="226"/>
      <c r="D12" s="227"/>
      <c r="E12" s="227"/>
      <c r="F12" s="227"/>
      <c r="G12" s="228"/>
      <c r="I12" s="232"/>
      <c r="J12" s="232"/>
      <c r="K12" s="232"/>
      <c r="L12" s="232"/>
      <c r="M12" s="232"/>
      <c r="N12" s="107"/>
      <c r="O12" s="107"/>
      <c r="P12" s="107"/>
    </row>
    <row r="13" spans="1:17" ht="24.75" customHeight="1" thickBot="1" x14ac:dyDescent="0.45">
      <c r="A13" s="221"/>
      <c r="B13" s="222"/>
      <c r="C13" s="229"/>
      <c r="D13" s="230"/>
      <c r="E13" s="230"/>
      <c r="F13" s="230"/>
      <c r="G13" s="231"/>
    </row>
    <row r="14" spans="1:17" ht="12.75" customHeight="1" x14ac:dyDescent="0.2">
      <c r="A14" s="233" t="s">
        <v>73</v>
      </c>
      <c r="B14" s="234"/>
      <c r="C14" s="237" t="e">
        <f>semaine</f>
        <v>#REF!</v>
      </c>
      <c r="D14" s="238"/>
      <c r="E14" s="238"/>
      <c r="F14" s="238"/>
      <c r="G14" s="239"/>
      <c r="I14" s="246" t="s">
        <v>154</v>
      </c>
      <c r="J14" s="247"/>
      <c r="K14" s="247"/>
      <c r="L14" s="247"/>
      <c r="M14" s="247"/>
      <c r="N14" s="247"/>
      <c r="O14" s="247"/>
      <c r="P14" s="247"/>
      <c r="Q14" s="248"/>
    </row>
    <row r="15" spans="1:17" ht="12.75" customHeight="1" x14ac:dyDescent="0.2">
      <c r="A15" s="221"/>
      <c r="B15" s="222"/>
      <c r="C15" s="240"/>
      <c r="D15" s="241"/>
      <c r="E15" s="241"/>
      <c r="F15" s="241"/>
      <c r="G15" s="242"/>
      <c r="I15" s="249"/>
      <c r="J15" s="250"/>
      <c r="K15" s="250"/>
      <c r="L15" s="250"/>
      <c r="M15" s="250"/>
      <c r="N15" s="250"/>
      <c r="O15" s="250"/>
      <c r="P15" s="250"/>
      <c r="Q15" s="251"/>
    </row>
    <row r="16" spans="1:17" ht="12.75" customHeight="1" x14ac:dyDescent="0.2">
      <c r="A16" s="235"/>
      <c r="B16" s="236"/>
      <c r="C16" s="243"/>
      <c r="D16" s="244"/>
      <c r="E16" s="244"/>
      <c r="F16" s="244"/>
      <c r="G16" s="245"/>
      <c r="I16" s="252" t="s">
        <v>75</v>
      </c>
      <c r="J16" s="254" t="s">
        <v>128</v>
      </c>
      <c r="K16" s="254"/>
      <c r="L16" s="254"/>
      <c r="M16" s="302" t="s">
        <v>76</v>
      </c>
      <c r="N16" s="254">
        <v>1</v>
      </c>
      <c r="O16" s="254"/>
      <c r="P16" s="108"/>
      <c r="Q16" s="109"/>
    </row>
    <row r="17" spans="1:17" ht="12.75" customHeight="1" x14ac:dyDescent="0.4">
      <c r="A17" s="221" t="s">
        <v>77</v>
      </c>
      <c r="B17" s="222"/>
      <c r="C17" s="257" t="s">
        <v>78</v>
      </c>
      <c r="D17" s="258"/>
      <c r="E17" s="258"/>
      <c r="F17" s="258"/>
      <c r="G17" s="259"/>
      <c r="I17" s="253"/>
      <c r="J17" s="197"/>
      <c r="K17" s="197"/>
      <c r="L17" s="197"/>
      <c r="M17" s="296"/>
      <c r="N17" s="197"/>
      <c r="O17" s="197"/>
      <c r="P17" s="110"/>
      <c r="Q17" s="111"/>
    </row>
    <row r="18" spans="1:17" ht="12.75" customHeight="1" x14ac:dyDescent="0.2">
      <c r="A18" s="221"/>
      <c r="B18" s="222"/>
      <c r="C18" s="260"/>
      <c r="D18" s="261"/>
      <c r="E18" s="261"/>
      <c r="F18" s="261"/>
      <c r="G18" s="262"/>
      <c r="I18" s="266" t="s">
        <v>79</v>
      </c>
      <c r="J18" s="197"/>
      <c r="K18" s="197"/>
      <c r="L18" s="197"/>
      <c r="M18" s="301" t="s">
        <v>80</v>
      </c>
      <c r="N18" s="197"/>
      <c r="O18" s="197"/>
      <c r="P18" s="197"/>
      <c r="Q18" s="299"/>
    </row>
    <row r="19" spans="1:17" ht="12.75" customHeight="1" x14ac:dyDescent="0.4">
      <c r="A19" s="255"/>
      <c r="B19" s="256"/>
      <c r="C19" s="263"/>
      <c r="D19" s="264"/>
      <c r="E19" s="264"/>
      <c r="F19" s="264"/>
      <c r="G19" s="265"/>
      <c r="I19" s="266"/>
      <c r="J19" s="110"/>
      <c r="K19" s="110"/>
      <c r="L19" s="110"/>
      <c r="M19" s="301"/>
      <c r="N19" s="110"/>
      <c r="O19" s="110"/>
      <c r="P19" s="110"/>
      <c r="Q19" s="111"/>
    </row>
    <row r="20" spans="1:17" ht="33.75" customHeight="1" x14ac:dyDescent="0.2">
      <c r="I20" s="295" t="s">
        <v>81</v>
      </c>
      <c r="J20" s="296"/>
      <c r="K20" s="332" t="s">
        <v>155</v>
      </c>
      <c r="L20" s="332"/>
      <c r="M20" s="332"/>
      <c r="N20" s="332"/>
      <c r="O20" s="332"/>
      <c r="P20" s="332"/>
      <c r="Q20" s="333"/>
    </row>
    <row r="21" spans="1:17" ht="20.25" thickBot="1" x14ac:dyDescent="0.45">
      <c r="I21" s="112" t="s">
        <v>82</v>
      </c>
      <c r="J21" s="113"/>
      <c r="K21" s="114" t="s">
        <v>83</v>
      </c>
      <c r="L21" s="113"/>
      <c r="M21" s="115"/>
      <c r="N21" s="115"/>
      <c r="O21" s="115"/>
      <c r="P21" s="115"/>
      <c r="Q21" s="116"/>
    </row>
    <row r="22" spans="1:17" ht="20.100000000000001" customHeight="1" x14ac:dyDescent="0.2">
      <c r="I22"/>
      <c r="J22"/>
      <c r="K22"/>
      <c r="L22"/>
      <c r="M22"/>
      <c r="N22"/>
      <c r="O22"/>
      <c r="P22"/>
      <c r="Q22"/>
    </row>
    <row r="23" spans="1:17" ht="20.100000000000001" customHeight="1" x14ac:dyDescent="0.4">
      <c r="A23" s="164" t="s">
        <v>132</v>
      </c>
      <c r="B23" s="165"/>
      <c r="C23" s="166"/>
      <c r="E23" s="164"/>
      <c r="F23" s="165"/>
      <c r="G23" s="166"/>
    </row>
    <row r="24" spans="1:17" ht="20.100000000000001" customHeight="1" x14ac:dyDescent="0.2">
      <c r="A24" s="167"/>
      <c r="B24" s="168"/>
      <c r="C24" s="169"/>
      <c r="E24" s="167"/>
      <c r="F24" s="168"/>
      <c r="G24" s="169"/>
      <c r="I24" s="177" t="s">
        <v>84</v>
      </c>
      <c r="J24" s="178" t="str">
        <f>C11</f>
        <v>ZEP* 1+3+5+7+91+93+95+97+90+92+94+6+8+84+10+205 ( 51+55+57+58 ) Mitry</v>
      </c>
      <c r="K24" s="178"/>
      <c r="L24" s="178"/>
      <c r="M24" s="178"/>
      <c r="N24" s="178"/>
      <c r="O24" s="178"/>
      <c r="P24" s="178"/>
      <c r="Q24" s="178"/>
    </row>
    <row r="25" spans="1:17" ht="20.100000000000001" customHeight="1" x14ac:dyDescent="0.2">
      <c r="A25" s="167"/>
      <c r="B25" s="168"/>
      <c r="C25" s="169"/>
      <c r="E25" s="167"/>
      <c r="F25" s="168"/>
      <c r="G25" s="169"/>
      <c r="I25" s="177"/>
      <c r="J25" s="178"/>
      <c r="K25" s="178"/>
      <c r="L25" s="178"/>
      <c r="M25" s="178"/>
      <c r="N25" s="178"/>
      <c r="O25" s="178"/>
      <c r="P25" s="178"/>
      <c r="Q25" s="178"/>
    </row>
    <row r="26" spans="1:17" ht="20.100000000000001" customHeight="1" x14ac:dyDescent="0.2">
      <c r="A26" s="167"/>
      <c r="B26" s="168"/>
      <c r="C26" s="169"/>
      <c r="E26" s="167"/>
      <c r="F26" s="168"/>
      <c r="G26" s="169"/>
      <c r="I26" s="177" t="s">
        <v>85</v>
      </c>
      <c r="J26" s="178" t="s">
        <v>137</v>
      </c>
      <c r="K26" s="178"/>
      <c r="L26" s="178"/>
      <c r="M26" s="178"/>
      <c r="N26" s="178"/>
      <c r="O26" s="178"/>
      <c r="P26" s="178"/>
      <c r="Q26" s="178"/>
    </row>
    <row r="27" spans="1:17" ht="20.100000000000001" customHeight="1" x14ac:dyDescent="0.2">
      <c r="A27" s="167"/>
      <c r="B27" s="168"/>
      <c r="C27" s="169"/>
      <c r="E27" s="167"/>
      <c r="F27" s="168"/>
      <c r="G27" s="169"/>
      <c r="I27" s="177"/>
      <c r="J27" s="178"/>
      <c r="K27" s="178"/>
      <c r="L27" s="178"/>
      <c r="M27" s="178"/>
      <c r="N27" s="178"/>
      <c r="O27" s="178"/>
      <c r="P27" s="178"/>
      <c r="Q27" s="178"/>
    </row>
    <row r="28" spans="1:17" ht="20.100000000000001" customHeight="1" x14ac:dyDescent="0.2">
      <c r="A28" s="167"/>
      <c r="B28" s="168"/>
      <c r="C28" s="169"/>
      <c r="E28" s="167"/>
      <c r="F28" s="168"/>
      <c r="G28" s="169"/>
      <c r="I28" s="177"/>
      <c r="J28" s="178"/>
      <c r="K28" s="178"/>
      <c r="L28" s="178"/>
      <c r="M28" s="178"/>
      <c r="N28" s="178"/>
      <c r="O28" s="178"/>
      <c r="P28" s="178"/>
      <c r="Q28" s="178"/>
    </row>
    <row r="29" spans="1:17" ht="20.100000000000001" customHeight="1" x14ac:dyDescent="0.2">
      <c r="A29" s="170"/>
      <c r="B29" s="171"/>
      <c r="C29" s="172"/>
      <c r="E29" s="170"/>
      <c r="F29" s="171"/>
      <c r="G29" s="172"/>
      <c r="I29" s="177"/>
      <c r="J29" s="178"/>
      <c r="K29" s="178"/>
      <c r="L29" s="178"/>
      <c r="M29" s="178"/>
      <c r="N29" s="178"/>
      <c r="O29" s="178"/>
      <c r="P29" s="178"/>
      <c r="Q29" s="178"/>
    </row>
    <row r="30" spans="1:17" ht="20.100000000000001" customHeight="1" x14ac:dyDescent="0.2">
      <c r="I30" s="177"/>
      <c r="J30" s="178"/>
      <c r="K30" s="178"/>
      <c r="L30" s="178"/>
      <c r="M30" s="178"/>
      <c r="N30" s="178"/>
      <c r="O30" s="178"/>
      <c r="P30" s="178"/>
      <c r="Q30" s="178"/>
    </row>
    <row r="31" spans="1:17" ht="20.100000000000001" customHeight="1" x14ac:dyDescent="0.4">
      <c r="I31" s="110"/>
      <c r="J31" s="197"/>
      <c r="K31" s="197"/>
      <c r="L31" s="197"/>
      <c r="M31" s="197"/>
      <c r="N31" s="197"/>
      <c r="O31" s="197"/>
      <c r="P31" s="197"/>
      <c r="Q31" s="197"/>
    </row>
    <row r="32" spans="1:17" ht="20.100000000000001" customHeight="1" x14ac:dyDescent="0.2">
      <c r="A32" s="188" t="s">
        <v>112</v>
      </c>
      <c r="B32" s="189"/>
      <c r="C32" s="190"/>
      <c r="E32" s="202" t="s">
        <v>113</v>
      </c>
      <c r="F32" s="203"/>
      <c r="G32" s="204"/>
      <c r="I32" s="177" t="s">
        <v>141</v>
      </c>
      <c r="J32" s="177" t="s">
        <v>135</v>
      </c>
      <c r="K32" s="177"/>
      <c r="L32" s="177"/>
      <c r="M32" s="177"/>
      <c r="N32" s="177"/>
      <c r="O32" s="177" t="s">
        <v>138</v>
      </c>
      <c r="P32" s="177"/>
      <c r="Q32" s="177"/>
    </row>
    <row r="33" spans="1:17" ht="20.100000000000001" customHeight="1" x14ac:dyDescent="0.2">
      <c r="A33" s="191"/>
      <c r="B33" s="192"/>
      <c r="C33" s="193"/>
      <c r="E33" s="205"/>
      <c r="F33" s="206"/>
      <c r="G33" s="207"/>
      <c r="I33" s="177"/>
      <c r="J33" s="303" t="s">
        <v>142</v>
      </c>
      <c r="K33" s="304"/>
      <c r="L33" s="327"/>
      <c r="M33" s="304" t="s">
        <v>143</v>
      </c>
      <c r="N33" s="310"/>
      <c r="O33" s="178" t="s">
        <v>144</v>
      </c>
      <c r="P33" s="178"/>
      <c r="Q33" s="178"/>
    </row>
    <row r="34" spans="1:17" ht="20.100000000000001" customHeight="1" x14ac:dyDescent="0.2">
      <c r="A34" s="191"/>
      <c r="B34" s="192"/>
      <c r="C34" s="193"/>
      <c r="E34" s="205"/>
      <c r="F34" s="206"/>
      <c r="G34" s="207"/>
      <c r="I34" s="177"/>
      <c r="J34" s="305"/>
      <c r="K34" s="306"/>
      <c r="L34" s="328"/>
      <c r="M34" s="306"/>
      <c r="N34" s="312"/>
      <c r="O34" s="178"/>
      <c r="P34" s="178"/>
      <c r="Q34" s="178"/>
    </row>
    <row r="35" spans="1:17" ht="20.100000000000001" customHeight="1" x14ac:dyDescent="0.2">
      <c r="A35" s="191"/>
      <c r="B35" s="192"/>
      <c r="C35" s="193"/>
      <c r="E35" s="205"/>
      <c r="F35" s="206"/>
      <c r="G35" s="207"/>
      <c r="I35" s="177"/>
      <c r="J35" s="305"/>
      <c r="K35" s="306"/>
      <c r="L35" s="328"/>
      <c r="M35" s="306"/>
      <c r="N35" s="312"/>
      <c r="O35" s="178"/>
      <c r="P35" s="178"/>
      <c r="Q35" s="178"/>
    </row>
    <row r="36" spans="1:17" ht="20.100000000000001" customHeight="1" x14ac:dyDescent="0.2">
      <c r="A36" s="191"/>
      <c r="B36" s="192"/>
      <c r="C36" s="193"/>
      <c r="E36" s="205"/>
      <c r="F36" s="206"/>
      <c r="G36" s="207"/>
      <c r="I36" s="177"/>
      <c r="J36" s="307"/>
      <c r="K36" s="308"/>
      <c r="L36" s="329"/>
      <c r="M36" s="308"/>
      <c r="N36" s="314"/>
      <c r="O36" s="178"/>
      <c r="P36" s="178"/>
      <c r="Q36" s="178"/>
    </row>
    <row r="37" spans="1:17" ht="20.100000000000001" customHeight="1" x14ac:dyDescent="0.4">
      <c r="A37" s="191"/>
      <c r="B37" s="192"/>
      <c r="C37" s="193"/>
      <c r="E37" s="205"/>
      <c r="F37" s="206"/>
      <c r="G37" s="207"/>
    </row>
    <row r="38" spans="1:17" ht="20.100000000000001" customHeight="1" x14ac:dyDescent="0.2">
      <c r="A38" s="194"/>
      <c r="B38" s="195"/>
      <c r="C38" s="196"/>
      <c r="E38" s="208"/>
      <c r="F38" s="209"/>
      <c r="G38" s="210"/>
      <c r="I38" s="177" t="s">
        <v>136</v>
      </c>
      <c r="J38" s="177" t="s">
        <v>135</v>
      </c>
      <c r="K38" s="177"/>
      <c r="L38" s="177"/>
      <c r="M38" s="177"/>
      <c r="N38" s="177"/>
      <c r="O38" s="177" t="s">
        <v>138</v>
      </c>
      <c r="P38" s="177"/>
      <c r="Q38" s="177"/>
    </row>
    <row r="39" spans="1:17" ht="20.100000000000001" customHeight="1" x14ac:dyDescent="0.2">
      <c r="I39" s="177"/>
      <c r="J39" s="303" t="s">
        <v>145</v>
      </c>
      <c r="K39" s="304"/>
      <c r="L39" s="304"/>
      <c r="M39" s="309" t="s">
        <v>146</v>
      </c>
      <c r="N39" s="310"/>
      <c r="O39" s="178" t="s">
        <v>140</v>
      </c>
      <c r="P39" s="178"/>
      <c r="Q39" s="178"/>
    </row>
    <row r="40" spans="1:17" ht="20.100000000000001" customHeight="1" x14ac:dyDescent="0.2">
      <c r="I40" s="177"/>
      <c r="J40" s="305"/>
      <c r="K40" s="306"/>
      <c r="L40" s="306"/>
      <c r="M40" s="311"/>
      <c r="N40" s="312"/>
      <c r="O40" s="178"/>
      <c r="P40" s="178"/>
      <c r="Q40" s="178"/>
    </row>
    <row r="41" spans="1:17" ht="20.100000000000001" customHeight="1" x14ac:dyDescent="0.2">
      <c r="A41" s="179" t="s">
        <v>86</v>
      </c>
      <c r="B41" s="180"/>
      <c r="C41" s="181"/>
      <c r="E41" s="188" t="s">
        <v>87</v>
      </c>
      <c r="F41" s="189"/>
      <c r="G41" s="190"/>
      <c r="I41" s="177"/>
      <c r="J41" s="305"/>
      <c r="K41" s="306"/>
      <c r="L41" s="306"/>
      <c r="M41" s="311"/>
      <c r="N41" s="312"/>
      <c r="O41" s="178"/>
      <c r="P41" s="178"/>
      <c r="Q41" s="178"/>
    </row>
    <row r="42" spans="1:17" ht="20.100000000000001" customHeight="1" x14ac:dyDescent="0.2">
      <c r="A42" s="182"/>
      <c r="B42" s="183"/>
      <c r="C42" s="184"/>
      <c r="E42" s="191"/>
      <c r="F42" s="192"/>
      <c r="G42" s="193"/>
      <c r="I42" s="177"/>
      <c r="J42" s="307"/>
      <c r="K42" s="308"/>
      <c r="L42" s="308"/>
      <c r="M42" s="313"/>
      <c r="N42" s="314"/>
      <c r="O42" s="178"/>
      <c r="P42" s="178"/>
      <c r="Q42" s="178"/>
    </row>
    <row r="43" spans="1:17" ht="20.100000000000001" customHeight="1" x14ac:dyDescent="0.4">
      <c r="A43" s="182"/>
      <c r="B43" s="183"/>
      <c r="C43" s="184"/>
      <c r="E43" s="191"/>
      <c r="F43" s="192"/>
      <c r="G43" s="193"/>
    </row>
    <row r="44" spans="1:17" ht="20.100000000000001" customHeight="1" x14ac:dyDescent="0.2">
      <c r="A44" s="182"/>
      <c r="B44" s="183"/>
      <c r="C44" s="184"/>
      <c r="E44" s="191"/>
      <c r="F44" s="192"/>
      <c r="G44" s="193"/>
      <c r="I44" s="177" t="s">
        <v>119</v>
      </c>
      <c r="J44" s="177"/>
      <c r="K44" s="177"/>
      <c r="L44" s="177"/>
      <c r="M44" s="177"/>
      <c r="N44" s="177" t="s">
        <v>120</v>
      </c>
      <c r="O44" s="177"/>
      <c r="P44" s="177"/>
      <c r="Q44" s="177"/>
    </row>
    <row r="45" spans="1:17" ht="20.100000000000001" customHeight="1" x14ac:dyDescent="0.2">
      <c r="A45" s="182"/>
      <c r="B45" s="183"/>
      <c r="C45" s="184"/>
      <c r="E45" s="191"/>
      <c r="F45" s="192"/>
      <c r="G45" s="193"/>
      <c r="I45" s="321" t="s">
        <v>149</v>
      </c>
      <c r="J45" s="322"/>
      <c r="K45" s="322"/>
      <c r="L45" s="322"/>
      <c r="M45" s="323"/>
      <c r="N45" s="315" t="s">
        <v>150</v>
      </c>
      <c r="O45" s="316"/>
      <c r="P45" s="316"/>
      <c r="Q45" s="317"/>
    </row>
    <row r="46" spans="1:17" ht="20.100000000000001" customHeight="1" x14ac:dyDescent="0.2">
      <c r="A46" s="182"/>
      <c r="B46" s="183"/>
      <c r="C46" s="184"/>
      <c r="E46" s="191"/>
      <c r="F46" s="192"/>
      <c r="G46" s="193"/>
      <c r="I46" s="324"/>
      <c r="J46" s="325"/>
      <c r="K46" s="325"/>
      <c r="L46" s="325"/>
      <c r="M46" s="326"/>
      <c r="N46" s="318"/>
      <c r="O46" s="319"/>
      <c r="P46" s="319"/>
      <c r="Q46" s="320"/>
    </row>
    <row r="47" spans="1:17" ht="20.100000000000001" customHeight="1" x14ac:dyDescent="0.4">
      <c r="A47" s="185"/>
      <c r="B47" s="186"/>
      <c r="C47" s="187"/>
      <c r="D47" s="140"/>
      <c r="E47" s="194"/>
      <c r="F47" s="195"/>
      <c r="G47" s="196"/>
    </row>
    <row r="48" spans="1:17" ht="20.100000000000001" customHeight="1" x14ac:dyDescent="0.2">
      <c r="C48" s="140"/>
      <c r="D48" s="140"/>
      <c r="E48" s="140"/>
      <c r="I48" s="177" t="s">
        <v>122</v>
      </c>
      <c r="J48" s="177" t="s">
        <v>123</v>
      </c>
      <c r="K48" s="177"/>
      <c r="L48" s="177"/>
      <c r="M48" s="177"/>
      <c r="N48" s="177"/>
      <c r="O48" s="177"/>
      <c r="P48" s="177"/>
      <c r="Q48" s="177"/>
    </row>
    <row r="49" spans="3:17" ht="20.100000000000001" customHeight="1" x14ac:dyDescent="0.2">
      <c r="C49" s="140"/>
      <c r="D49" s="140"/>
      <c r="E49" s="140"/>
      <c r="I49" s="177"/>
      <c r="J49" s="177" t="s">
        <v>88</v>
      </c>
      <c r="K49" s="177"/>
      <c r="L49" s="177"/>
      <c r="M49" s="177" t="s">
        <v>124</v>
      </c>
      <c r="N49" s="177"/>
      <c r="O49" s="177"/>
      <c r="P49" s="177"/>
      <c r="Q49" s="177"/>
    </row>
    <row r="50" spans="3:17" ht="20.100000000000001" customHeight="1" x14ac:dyDescent="0.2">
      <c r="C50" s="164" t="s">
        <v>89</v>
      </c>
      <c r="D50" s="165"/>
      <c r="E50" s="166"/>
      <c r="I50" s="177"/>
      <c r="J50" s="178" t="s">
        <v>147</v>
      </c>
      <c r="K50" s="178"/>
      <c r="L50" s="178"/>
      <c r="M50" s="178" t="s">
        <v>148</v>
      </c>
      <c r="N50" s="178"/>
      <c r="O50" s="178"/>
      <c r="P50" s="178"/>
      <c r="Q50" s="178"/>
    </row>
    <row r="51" spans="3:17" ht="20.100000000000001" customHeight="1" x14ac:dyDescent="0.2">
      <c r="C51" s="167"/>
      <c r="D51" s="168"/>
      <c r="E51" s="169"/>
      <c r="I51" s="177"/>
      <c r="J51" s="178"/>
      <c r="K51" s="178"/>
      <c r="L51" s="178"/>
      <c r="M51" s="178"/>
      <c r="N51" s="178"/>
      <c r="O51" s="178"/>
      <c r="P51" s="178"/>
      <c r="Q51" s="178"/>
    </row>
    <row r="52" spans="3:17" ht="20.100000000000001" customHeight="1" x14ac:dyDescent="0.4">
      <c r="C52" s="167"/>
      <c r="D52" s="168"/>
      <c r="E52" s="169"/>
    </row>
    <row r="53" spans="3:17" ht="20.100000000000001" customHeight="1" x14ac:dyDescent="0.4">
      <c r="C53" s="167"/>
      <c r="D53" s="168"/>
      <c r="E53" s="169"/>
      <c r="I53" s="142"/>
      <c r="J53" s="161" t="s">
        <v>90</v>
      </c>
      <c r="K53" s="161"/>
      <c r="L53" s="161"/>
      <c r="M53" s="161"/>
      <c r="N53" s="161" t="s">
        <v>91</v>
      </c>
      <c r="O53" s="161"/>
      <c r="P53" s="161"/>
      <c r="Q53" s="161"/>
    </row>
    <row r="54" spans="3:17" ht="20.100000000000001" customHeight="1" x14ac:dyDescent="0.4">
      <c r="C54" s="167"/>
      <c r="D54" s="168"/>
      <c r="E54" s="169"/>
      <c r="I54" s="145" t="s">
        <v>92</v>
      </c>
      <c r="J54" s="176" t="s">
        <v>139</v>
      </c>
      <c r="K54" s="176"/>
      <c r="L54" s="176"/>
      <c r="M54" s="176"/>
      <c r="N54" s="162"/>
      <c r="O54" s="162"/>
      <c r="P54" s="162"/>
      <c r="Q54" s="162"/>
    </row>
    <row r="55" spans="3:17" ht="20.100000000000001" customHeight="1" x14ac:dyDescent="0.2">
      <c r="C55" s="143"/>
      <c r="D55" s="143"/>
      <c r="E55" s="143"/>
      <c r="I55" s="141" t="s">
        <v>93</v>
      </c>
      <c r="J55" s="163">
        <v>39667</v>
      </c>
      <c r="K55" s="163"/>
      <c r="L55" s="163"/>
      <c r="M55" s="163"/>
      <c r="N55" s="163"/>
      <c r="O55" s="163"/>
      <c r="P55" s="163"/>
      <c r="Q55" s="163"/>
    </row>
    <row r="56" spans="3:17" ht="20.100000000000001" customHeight="1" x14ac:dyDescent="0.4">
      <c r="C56" s="144"/>
      <c r="D56" s="144"/>
      <c r="E56" s="144"/>
      <c r="I56" s="141" t="s">
        <v>94</v>
      </c>
      <c r="J56" s="162"/>
      <c r="K56" s="162"/>
      <c r="L56" s="162"/>
      <c r="M56" s="162"/>
      <c r="N56" s="162"/>
      <c r="O56" s="162"/>
      <c r="P56" s="162"/>
      <c r="Q56" s="162"/>
    </row>
    <row r="57" spans="3:17" ht="12.75" customHeight="1" x14ac:dyDescent="0.4"/>
    <row r="58" spans="3:17" ht="12.75" customHeight="1" x14ac:dyDescent="0.4"/>
    <row r="59" spans="3:17" ht="12.75" customHeight="1" x14ac:dyDescent="0.4"/>
    <row r="60" spans="3:17" ht="12.75" customHeight="1" x14ac:dyDescent="0.4">
      <c r="C60" s="117"/>
      <c r="D60" s="117"/>
      <c r="E60" s="117"/>
    </row>
  </sheetData>
  <mergeCells count="73">
    <mergeCell ref="I20:J20"/>
    <mergeCell ref="K20:Q20"/>
    <mergeCell ref="N18:Q18"/>
    <mergeCell ref="P10:Q10"/>
    <mergeCell ref="M18:M19"/>
    <mergeCell ref="I11:M12"/>
    <mergeCell ref="J18:L18"/>
    <mergeCell ref="A11:B13"/>
    <mergeCell ref="C11:G13"/>
    <mergeCell ref="A2:G3"/>
    <mergeCell ref="I4:Q5"/>
    <mergeCell ref="J6:L6"/>
    <mergeCell ref="M6:N8"/>
    <mergeCell ref="O6:O8"/>
    <mergeCell ref="P6:P7"/>
    <mergeCell ref="A7:G8"/>
    <mergeCell ref="I7:I8"/>
    <mergeCell ref="J7:L8"/>
    <mergeCell ref="K10:L10"/>
    <mergeCell ref="M10:O10"/>
    <mergeCell ref="A14:B16"/>
    <mergeCell ref="C14:G16"/>
    <mergeCell ref="I14:Q15"/>
    <mergeCell ref="I16:I17"/>
    <mergeCell ref="J16:L17"/>
    <mergeCell ref="M16:M17"/>
    <mergeCell ref="N16:O17"/>
    <mergeCell ref="A17:B19"/>
    <mergeCell ref="C17:G19"/>
    <mergeCell ref="I18:I19"/>
    <mergeCell ref="I24:I25"/>
    <mergeCell ref="J24:Q25"/>
    <mergeCell ref="A41:C47"/>
    <mergeCell ref="E41:G47"/>
    <mergeCell ref="A23:C29"/>
    <mergeCell ref="E23:G29"/>
    <mergeCell ref="J31:K31"/>
    <mergeCell ref="L31:Q31"/>
    <mergeCell ref="I26:I30"/>
    <mergeCell ref="J26:Q30"/>
    <mergeCell ref="A32:C38"/>
    <mergeCell ref="E32:G38"/>
    <mergeCell ref="I32:I36"/>
    <mergeCell ref="J32:N32"/>
    <mergeCell ref="J33:L36"/>
    <mergeCell ref="M33:N36"/>
    <mergeCell ref="J38:N38"/>
    <mergeCell ref="I38:I42"/>
    <mergeCell ref="J56:M56"/>
    <mergeCell ref="N56:Q56"/>
    <mergeCell ref="O32:Q32"/>
    <mergeCell ref="O33:Q36"/>
    <mergeCell ref="O38:Q38"/>
    <mergeCell ref="J39:L42"/>
    <mergeCell ref="M39:N42"/>
    <mergeCell ref="O39:Q42"/>
    <mergeCell ref="I44:M44"/>
    <mergeCell ref="N44:Q44"/>
    <mergeCell ref="N45:Q46"/>
    <mergeCell ref="I45:M46"/>
    <mergeCell ref="J49:L49"/>
    <mergeCell ref="J55:M55"/>
    <mergeCell ref="N55:Q55"/>
    <mergeCell ref="M49:Q49"/>
    <mergeCell ref="C50:E54"/>
    <mergeCell ref="J50:L51"/>
    <mergeCell ref="M50:Q51"/>
    <mergeCell ref="J53:M53"/>
    <mergeCell ref="N53:Q53"/>
    <mergeCell ref="J54:M54"/>
    <mergeCell ref="N54:Q54"/>
    <mergeCell ref="I48:I51"/>
    <mergeCell ref="J48:Q48"/>
  </mergeCells>
  <phoneticPr fontId="43" type="noConversion"/>
  <printOptions horizontalCentered="1" verticalCentered="1"/>
  <pageMargins left="0" right="0" top="0" bottom="0" header="0.51181102362204722" footer="0.51181102362204722"/>
  <pageSetup paperSize="9" scale="56" orientation="landscape" r:id="rId1"/>
  <headerFooter alignWithMargins="0">
    <oddFooter>&amp;L&amp;1#&amp;"Calibri"&amp;10&amp;KC8DE09Diffusable SNCF RESEAU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indexed="41"/>
    <pageSetUpPr fitToPage="1"/>
  </sheetPr>
  <dimension ref="A1:AB93"/>
  <sheetViews>
    <sheetView showGridLines="0" topLeftCell="A10" zoomScale="75" workbookViewId="0">
      <selection activeCell="A29" sqref="A29"/>
    </sheetView>
  </sheetViews>
  <sheetFormatPr baseColWidth="10" defaultColWidth="12.5703125" defaultRowHeight="12.75" x14ac:dyDescent="0.2"/>
  <cols>
    <col min="1" max="1" width="41.5703125" style="24" customWidth="1"/>
    <col min="2" max="2" width="9.28515625" style="3" bestFit="1" customWidth="1"/>
    <col min="3" max="3" width="17.5703125" style="25" bestFit="1" customWidth="1"/>
    <col min="4" max="4" width="17.140625" style="25" customWidth="1"/>
    <col min="5" max="5" width="15" style="25" customWidth="1"/>
    <col min="6" max="8" width="2.28515625" style="3" customWidth="1"/>
    <col min="9" max="22" width="2.7109375" style="3" customWidth="1"/>
    <col min="23" max="26" width="6.7109375" style="25" customWidth="1"/>
    <col min="27" max="27" width="15.5703125" style="25" customWidth="1"/>
    <col min="28" max="28" width="7.7109375" style="26" customWidth="1"/>
    <col min="29" max="31" width="12.5703125" style="3" customWidth="1"/>
    <col min="32" max="32" width="41.42578125" style="3" bestFit="1" customWidth="1"/>
    <col min="33" max="33" width="4" style="3" bestFit="1" customWidth="1"/>
    <col min="34" max="34" width="16.140625" style="3" bestFit="1" customWidth="1"/>
    <col min="35" max="35" width="7.42578125" style="3" bestFit="1" customWidth="1"/>
    <col min="36" max="16384" width="12.5703125" style="3"/>
  </cols>
  <sheetData>
    <row r="1" spans="1:28" ht="23.25" customHeight="1" x14ac:dyDescent="0.2">
      <c r="A1" s="5" t="s">
        <v>111</v>
      </c>
      <c r="B1" s="6"/>
      <c r="C1" s="6"/>
      <c r="D1" s="7"/>
      <c r="E1" s="7"/>
      <c r="F1" s="6"/>
      <c r="G1" s="6"/>
      <c r="H1" s="6"/>
      <c r="I1" s="70" t="s">
        <v>0</v>
      </c>
      <c r="J1" s="340" t="e">
        <f>IF(#REF!="","",#REF!)</f>
        <v>#REF!</v>
      </c>
      <c r="K1" s="340"/>
      <c r="L1" s="9"/>
      <c r="M1" s="8"/>
      <c r="N1" s="9"/>
      <c r="O1" s="8"/>
      <c r="P1" s="9"/>
      <c r="Q1" s="8"/>
      <c r="R1" s="9"/>
      <c r="S1" s="8"/>
      <c r="T1" s="8"/>
      <c r="U1" s="10"/>
      <c r="V1" s="75" t="e">
        <f>#REF!</f>
        <v>#REF!</v>
      </c>
      <c r="W1" s="76" t="e">
        <f>#REF!</f>
        <v>#REF!</v>
      </c>
      <c r="X1" s="7"/>
      <c r="Y1" s="74"/>
      <c r="Z1" s="79"/>
      <c r="AA1" s="79"/>
      <c r="AB1" s="50"/>
    </row>
    <row r="2" spans="1:28" ht="32.25" customHeight="1" thickBot="1" x14ac:dyDescent="0.25">
      <c r="A2" s="338" t="s">
        <v>110</v>
      </c>
      <c r="B2" s="339"/>
      <c r="C2" s="339"/>
      <c r="D2" s="339"/>
      <c r="E2" s="339"/>
      <c r="F2" s="339"/>
      <c r="G2" s="339"/>
      <c r="H2" s="339"/>
      <c r="I2" s="339"/>
      <c r="J2" s="339"/>
      <c r="K2" s="339"/>
      <c r="L2" s="339"/>
      <c r="M2" s="339"/>
      <c r="N2" s="339"/>
      <c r="O2" s="339"/>
      <c r="P2" s="339"/>
      <c r="Q2" s="339"/>
      <c r="R2" s="339"/>
      <c r="S2" s="339"/>
      <c r="T2" s="27"/>
      <c r="U2" s="77"/>
      <c r="V2" s="78" t="e">
        <f>#REF!</f>
        <v>#REF!</v>
      </c>
      <c r="W2" s="347" t="e">
        <f>#REF!</f>
        <v>#REF!</v>
      </c>
      <c r="X2" s="347"/>
      <c r="Y2" s="347"/>
      <c r="Z2" s="27"/>
      <c r="AA2" s="72" t="str">
        <f>IF(B23="",IF(B20="","","DEFINITIVE"),"PROVISOIRE")</f>
        <v/>
      </c>
      <c r="AB2" s="28"/>
    </row>
    <row r="3" spans="1:28" ht="15.75" x14ac:dyDescent="0.2">
      <c r="A3" s="348" t="s">
        <v>1</v>
      </c>
      <c r="B3" s="349"/>
      <c r="C3" s="349"/>
      <c r="D3" s="349"/>
      <c r="E3" s="349"/>
      <c r="F3" s="349"/>
      <c r="G3" s="349"/>
      <c r="H3" s="349"/>
      <c r="I3" s="349"/>
      <c r="J3" s="349"/>
      <c r="K3" s="349"/>
      <c r="L3" s="349"/>
      <c r="M3" s="349"/>
      <c r="N3" s="349"/>
      <c r="O3" s="349"/>
      <c r="P3" s="349"/>
      <c r="Q3" s="349"/>
      <c r="R3" s="349"/>
      <c r="S3" s="349"/>
      <c r="T3" s="349"/>
      <c r="U3" s="349"/>
      <c r="V3" s="349"/>
      <c r="W3" s="349"/>
      <c r="X3" s="349"/>
      <c r="Y3" s="349"/>
      <c r="Z3" s="349"/>
      <c r="AA3" s="349"/>
      <c r="AB3" s="350"/>
    </row>
    <row r="4" spans="1:28" ht="18.75" customHeight="1" x14ac:dyDescent="0.2">
      <c r="A4" s="11" t="s">
        <v>2</v>
      </c>
      <c r="B4" s="12" t="s">
        <v>3</v>
      </c>
      <c r="C4" s="12" t="s">
        <v>4</v>
      </c>
      <c r="D4" s="13" t="s">
        <v>5</v>
      </c>
      <c r="E4" s="351" t="s">
        <v>6</v>
      </c>
      <c r="F4" s="1" t="s">
        <v>7</v>
      </c>
      <c r="G4" s="14"/>
      <c r="H4" s="53"/>
      <c r="I4" s="13" t="s">
        <v>8</v>
      </c>
      <c r="J4" s="53"/>
      <c r="K4" s="13" t="s">
        <v>9</v>
      </c>
      <c r="L4" s="53"/>
      <c r="M4" s="13" t="s">
        <v>9</v>
      </c>
      <c r="N4" s="53"/>
      <c r="O4" s="118" t="s">
        <v>10</v>
      </c>
      <c r="P4" s="53"/>
      <c r="Q4" s="13" t="s">
        <v>11</v>
      </c>
      <c r="R4" s="53"/>
      <c r="S4" s="13" t="s">
        <v>12</v>
      </c>
      <c r="T4" s="53"/>
      <c r="U4" s="13" t="s">
        <v>13</v>
      </c>
      <c r="V4" s="53"/>
      <c r="W4" s="353" t="s">
        <v>31</v>
      </c>
      <c r="X4" s="354"/>
      <c r="Y4" s="354"/>
      <c r="Z4" s="355"/>
      <c r="AA4" s="15" t="s">
        <v>14</v>
      </c>
      <c r="AB4" s="51" t="s">
        <v>29</v>
      </c>
    </row>
    <row r="5" spans="1:28" ht="27" customHeight="1" thickBot="1" x14ac:dyDescent="0.25">
      <c r="A5" s="32" t="s">
        <v>15</v>
      </c>
      <c r="B5" s="33" t="s">
        <v>43</v>
      </c>
      <c r="C5" s="34" t="s">
        <v>16</v>
      </c>
      <c r="D5" s="35"/>
      <c r="E5" s="352"/>
      <c r="F5" s="36" t="s">
        <v>17</v>
      </c>
      <c r="G5" s="36" t="s">
        <v>18</v>
      </c>
      <c r="H5" s="54" t="s">
        <v>40</v>
      </c>
      <c r="I5" s="37" t="e">
        <f>#REF!</f>
        <v>#REF!</v>
      </c>
      <c r="J5" s="54" t="s">
        <v>20</v>
      </c>
      <c r="K5" s="37" t="e">
        <f>#REF!</f>
        <v>#REF!</v>
      </c>
      <c r="L5" s="54" t="s">
        <v>27</v>
      </c>
      <c r="M5" s="37" t="e">
        <f>#REF!</f>
        <v>#REF!</v>
      </c>
      <c r="N5" s="54" t="s">
        <v>28</v>
      </c>
      <c r="O5" s="119" t="e">
        <f>#REF!</f>
        <v>#REF!</v>
      </c>
      <c r="P5" s="54" t="s">
        <v>21</v>
      </c>
      <c r="Q5" s="37" t="e">
        <f>#REF!</f>
        <v>#REF!</v>
      </c>
      <c r="R5" s="54" t="s">
        <v>22</v>
      </c>
      <c r="S5" s="37" t="e">
        <f>#REF!</f>
        <v>#REF!</v>
      </c>
      <c r="T5" s="54" t="s">
        <v>23</v>
      </c>
      <c r="U5" s="37" t="e">
        <f>#REF!</f>
        <v>#REF!</v>
      </c>
      <c r="V5" s="54" t="s">
        <v>19</v>
      </c>
      <c r="W5" s="38" t="s">
        <v>32</v>
      </c>
      <c r="X5" s="38" t="s">
        <v>33</v>
      </c>
      <c r="Y5" s="38" t="s">
        <v>35</v>
      </c>
      <c r="Z5" s="39" t="s">
        <v>34</v>
      </c>
      <c r="AA5" s="40" t="s">
        <v>24</v>
      </c>
      <c r="AB5" s="52" t="s">
        <v>30</v>
      </c>
    </row>
    <row r="6" spans="1:28" ht="12" customHeight="1" x14ac:dyDescent="0.2">
      <c r="A6" s="84"/>
      <c r="B6" s="85"/>
      <c r="C6" s="85"/>
      <c r="D6" s="85"/>
      <c r="E6" s="85"/>
      <c r="F6" s="2"/>
      <c r="G6" s="2"/>
      <c r="H6" s="55"/>
      <c r="I6" s="2"/>
      <c r="J6" s="55"/>
      <c r="K6" s="2"/>
      <c r="L6" s="55"/>
      <c r="M6" s="2"/>
      <c r="N6" s="55"/>
      <c r="O6" s="120"/>
      <c r="P6" s="55"/>
      <c r="Q6" s="2"/>
      <c r="R6" s="55"/>
      <c r="S6" s="2"/>
      <c r="T6" s="55"/>
      <c r="U6" s="2"/>
      <c r="V6" s="55"/>
      <c r="W6" s="86"/>
      <c r="X6" s="86"/>
      <c r="Y6" s="86"/>
      <c r="Z6" s="86"/>
      <c r="AA6" s="83"/>
      <c r="AB6" s="87"/>
    </row>
    <row r="7" spans="1:28" ht="24.95" customHeight="1" x14ac:dyDescent="0.2">
      <c r="A7" s="84"/>
      <c r="B7" s="85"/>
      <c r="C7" s="137"/>
      <c r="D7" s="85"/>
      <c r="E7" s="85"/>
      <c r="F7" s="2"/>
      <c r="G7" s="2"/>
      <c r="H7" s="98"/>
      <c r="I7" s="81"/>
      <c r="J7" s="55"/>
      <c r="K7" s="81"/>
      <c r="L7" s="55"/>
      <c r="M7" s="81"/>
      <c r="N7" s="55"/>
      <c r="O7" s="121"/>
      <c r="P7" s="55"/>
      <c r="Q7" s="81"/>
      <c r="R7" s="55"/>
      <c r="S7" s="2"/>
      <c r="T7" s="55"/>
      <c r="U7" s="2"/>
      <c r="V7" s="55"/>
      <c r="W7" s="86"/>
      <c r="X7" s="86"/>
      <c r="Y7" s="86"/>
      <c r="Z7" s="86"/>
      <c r="AA7" s="83"/>
      <c r="AB7" s="87"/>
    </row>
    <row r="8" spans="1:28" ht="24.95" customHeight="1" x14ac:dyDescent="0.2">
      <c r="A8" s="84"/>
      <c r="B8" s="85"/>
      <c r="C8" s="137"/>
      <c r="D8" s="85"/>
      <c r="E8" s="85"/>
      <c r="F8" s="2"/>
      <c r="G8" s="2"/>
      <c r="H8" s="98"/>
      <c r="I8" s="81"/>
      <c r="J8" s="55"/>
      <c r="K8" s="81"/>
      <c r="L8" s="55"/>
      <c r="M8" s="81"/>
      <c r="N8" s="55"/>
      <c r="O8" s="121"/>
      <c r="P8" s="55"/>
      <c r="Q8" s="81"/>
      <c r="R8" s="55"/>
      <c r="S8" s="2"/>
      <c r="T8" s="55"/>
      <c r="U8" s="2"/>
      <c r="V8" s="55"/>
      <c r="W8" s="86"/>
      <c r="X8" s="86"/>
      <c r="Y8" s="86"/>
      <c r="Z8" s="86"/>
      <c r="AA8" s="83"/>
      <c r="AB8" s="87"/>
    </row>
    <row r="9" spans="1:28" ht="24.95" customHeight="1" x14ac:dyDescent="0.2">
      <c r="A9" s="84"/>
      <c r="B9" s="85"/>
      <c r="C9" s="137"/>
      <c r="D9" s="85"/>
      <c r="E9" s="85"/>
      <c r="F9" s="2"/>
      <c r="G9" s="2"/>
      <c r="H9" s="98"/>
      <c r="I9" s="81"/>
      <c r="J9" s="55"/>
      <c r="K9" s="81"/>
      <c r="L9" s="55"/>
      <c r="M9" s="81"/>
      <c r="N9" s="55"/>
      <c r="O9" s="121"/>
      <c r="P9" s="55"/>
      <c r="Q9" s="81"/>
      <c r="R9" s="55"/>
      <c r="S9" s="2"/>
      <c r="T9" s="55"/>
      <c r="U9" s="2"/>
      <c r="V9" s="55"/>
      <c r="W9" s="86"/>
      <c r="X9" s="86"/>
      <c r="Y9" s="86"/>
      <c r="Z9" s="86"/>
      <c r="AA9" s="83"/>
      <c r="AB9" s="87"/>
    </row>
    <row r="10" spans="1:28" ht="24.95" customHeight="1" x14ac:dyDescent="0.2">
      <c r="A10" s="84"/>
      <c r="B10" s="85"/>
      <c r="C10" s="137"/>
      <c r="D10" s="85"/>
      <c r="E10" s="85"/>
      <c r="F10" s="2"/>
      <c r="G10" s="2"/>
      <c r="H10" s="98"/>
      <c r="I10" s="81"/>
      <c r="J10" s="55"/>
      <c r="K10" s="81"/>
      <c r="L10" s="55"/>
      <c r="M10" s="81"/>
      <c r="N10" s="55"/>
      <c r="O10" s="121"/>
      <c r="P10" s="55"/>
      <c r="Q10" s="81"/>
      <c r="R10" s="55"/>
      <c r="S10" s="2"/>
      <c r="T10" s="55"/>
      <c r="U10" s="2"/>
      <c r="V10" s="55"/>
      <c r="W10" s="86"/>
      <c r="X10" s="86"/>
      <c r="Y10" s="86"/>
      <c r="Z10" s="86"/>
      <c r="AA10" s="83"/>
      <c r="AB10" s="87"/>
    </row>
    <row r="11" spans="1:28" ht="24.95" customHeight="1" x14ac:dyDescent="0.2">
      <c r="A11" s="84"/>
      <c r="B11" s="85"/>
      <c r="C11" s="137"/>
      <c r="D11" s="85"/>
      <c r="E11" s="85"/>
      <c r="F11" s="2"/>
      <c r="G11" s="2"/>
      <c r="H11" s="98"/>
      <c r="I11" s="81"/>
      <c r="J11" s="55"/>
      <c r="K11" s="81"/>
      <c r="L11" s="55"/>
      <c r="M11" s="81"/>
      <c r="N11" s="55"/>
      <c r="O11" s="121"/>
      <c r="P11" s="55"/>
      <c r="Q11" s="81"/>
      <c r="R11" s="55"/>
      <c r="S11" s="2"/>
      <c r="T11" s="55"/>
      <c r="U11" s="2"/>
      <c r="V11" s="55"/>
      <c r="W11" s="86"/>
      <c r="X11" s="86"/>
      <c r="Y11" s="86"/>
      <c r="Z11" s="86"/>
      <c r="AA11" s="83"/>
      <c r="AB11" s="87"/>
    </row>
    <row r="12" spans="1:28" ht="24.95" customHeight="1" x14ac:dyDescent="0.2">
      <c r="A12" s="84"/>
      <c r="B12" s="85"/>
      <c r="C12" s="137"/>
      <c r="D12" s="85"/>
      <c r="E12" s="85"/>
      <c r="F12" s="2"/>
      <c r="G12" s="2"/>
      <c r="H12" s="98"/>
      <c r="I12" s="81"/>
      <c r="J12" s="55"/>
      <c r="K12" s="81"/>
      <c r="L12" s="55"/>
      <c r="M12" s="81"/>
      <c r="N12" s="55"/>
      <c r="O12" s="121"/>
      <c r="P12" s="55"/>
      <c r="Q12" s="81"/>
      <c r="R12" s="55"/>
      <c r="S12" s="2"/>
      <c r="T12" s="55"/>
      <c r="U12" s="2"/>
      <c r="V12" s="55"/>
      <c r="W12" s="86"/>
      <c r="X12" s="86"/>
      <c r="Y12" s="86"/>
      <c r="Z12" s="86"/>
      <c r="AA12" s="83"/>
      <c r="AB12" s="87"/>
    </row>
    <row r="13" spans="1:28" ht="24.95" customHeight="1" x14ac:dyDescent="0.2">
      <c r="A13" s="84"/>
      <c r="B13" s="85"/>
      <c r="C13" s="137"/>
      <c r="D13" s="85"/>
      <c r="E13" s="85"/>
      <c r="F13" s="2"/>
      <c r="G13" s="2"/>
      <c r="H13" s="98"/>
      <c r="I13" s="81"/>
      <c r="J13" s="55"/>
      <c r="K13" s="81"/>
      <c r="L13" s="55"/>
      <c r="M13" s="81"/>
      <c r="N13" s="55"/>
      <c r="O13" s="121"/>
      <c r="P13" s="55"/>
      <c r="Q13" s="81"/>
      <c r="R13" s="55"/>
      <c r="S13" s="2"/>
      <c r="T13" s="55"/>
      <c r="U13" s="2"/>
      <c r="V13" s="55"/>
      <c r="W13" s="86"/>
      <c r="X13" s="86"/>
      <c r="Y13" s="86"/>
      <c r="Z13" s="86"/>
      <c r="AA13" s="83"/>
      <c r="AB13" s="87"/>
    </row>
    <row r="14" spans="1:28" ht="24.95" customHeight="1" x14ac:dyDescent="0.2">
      <c r="A14" s="84"/>
      <c r="B14" s="85"/>
      <c r="C14" s="137"/>
      <c r="D14" s="85"/>
      <c r="E14" s="85"/>
      <c r="F14" s="2"/>
      <c r="G14" s="2"/>
      <c r="H14" s="98"/>
      <c r="I14" s="81"/>
      <c r="J14" s="55"/>
      <c r="K14" s="81"/>
      <c r="L14" s="55"/>
      <c r="M14" s="81"/>
      <c r="N14" s="55"/>
      <c r="O14" s="121"/>
      <c r="P14" s="55"/>
      <c r="Q14" s="81"/>
      <c r="R14" s="55"/>
      <c r="S14" s="2"/>
      <c r="T14" s="55"/>
      <c r="U14" s="2"/>
      <c r="V14" s="55"/>
      <c r="W14" s="86"/>
      <c r="X14" s="86"/>
      <c r="Y14" s="86"/>
      <c r="Z14" s="86"/>
      <c r="AA14" s="83"/>
      <c r="AB14" s="87"/>
    </row>
    <row r="15" spans="1:28" ht="24.95" customHeight="1" x14ac:dyDescent="0.2">
      <c r="A15" s="84"/>
      <c r="B15" s="85"/>
      <c r="C15" s="137"/>
      <c r="D15" s="85"/>
      <c r="E15" s="85"/>
      <c r="F15" s="2"/>
      <c r="G15" s="2"/>
      <c r="H15" s="98"/>
      <c r="I15" s="81"/>
      <c r="J15" s="55"/>
      <c r="K15" s="81"/>
      <c r="L15" s="55"/>
      <c r="M15" s="81"/>
      <c r="N15" s="55"/>
      <c r="O15" s="121"/>
      <c r="P15" s="55"/>
      <c r="Q15" s="81"/>
      <c r="R15" s="55"/>
      <c r="S15" s="2"/>
      <c r="T15" s="55"/>
      <c r="U15" s="2"/>
      <c r="V15" s="55"/>
      <c r="W15" s="86"/>
      <c r="X15" s="86"/>
      <c r="Y15" s="86"/>
      <c r="Z15" s="86"/>
      <c r="AA15" s="83"/>
      <c r="AB15" s="87"/>
    </row>
    <row r="16" spans="1:28" ht="24.95" customHeight="1" x14ac:dyDescent="0.2">
      <c r="A16" s="84"/>
      <c r="B16" s="85"/>
      <c r="C16" s="137"/>
      <c r="D16" s="85"/>
      <c r="E16" s="85"/>
      <c r="F16" s="2"/>
      <c r="G16" s="2"/>
      <c r="H16" s="98"/>
      <c r="I16" s="81"/>
      <c r="J16" s="55"/>
      <c r="K16" s="81"/>
      <c r="L16" s="55"/>
      <c r="M16" s="81"/>
      <c r="N16" s="55"/>
      <c r="O16" s="121"/>
      <c r="P16" s="55"/>
      <c r="Q16" s="81"/>
      <c r="R16" s="55"/>
      <c r="S16" s="2"/>
      <c r="T16" s="55"/>
      <c r="U16" s="2"/>
      <c r="V16" s="55"/>
      <c r="W16" s="86"/>
      <c r="X16" s="86"/>
      <c r="Y16" s="86"/>
      <c r="Z16" s="86"/>
      <c r="AA16" s="83"/>
      <c r="AB16" s="87"/>
    </row>
    <row r="17" spans="1:28" ht="24.95" customHeight="1" x14ac:dyDescent="0.2">
      <c r="A17" s="84"/>
      <c r="B17" s="85"/>
      <c r="C17" s="137"/>
      <c r="D17" s="85"/>
      <c r="E17" s="85"/>
      <c r="F17" s="2"/>
      <c r="G17" s="2"/>
      <c r="H17" s="98"/>
      <c r="I17" s="81"/>
      <c r="J17" s="55"/>
      <c r="K17" s="81"/>
      <c r="L17" s="55"/>
      <c r="M17" s="81"/>
      <c r="N17" s="55"/>
      <c r="O17" s="121"/>
      <c r="P17" s="55"/>
      <c r="Q17" s="81"/>
      <c r="R17" s="55"/>
      <c r="S17" s="2"/>
      <c r="T17" s="55"/>
      <c r="U17" s="2"/>
      <c r="V17" s="55"/>
      <c r="W17" s="86"/>
      <c r="X17" s="86"/>
      <c r="Y17" s="86"/>
      <c r="Z17" s="86"/>
      <c r="AA17" s="83"/>
      <c r="AB17" s="87"/>
    </row>
    <row r="18" spans="1:28" ht="18" customHeight="1" x14ac:dyDescent="0.2">
      <c r="A18" s="45"/>
      <c r="B18" s="43"/>
      <c r="C18" s="44"/>
      <c r="D18" s="15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29"/>
    </row>
    <row r="19" spans="1:28" ht="18" customHeight="1" x14ac:dyDescent="0.2">
      <c r="A19" s="46"/>
      <c r="B19" s="47"/>
      <c r="C19" s="47"/>
      <c r="D19" s="96" t="s">
        <v>105</v>
      </c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88"/>
      <c r="U19" s="88"/>
      <c r="V19" s="88"/>
      <c r="W19" s="88"/>
      <c r="X19" s="17"/>
      <c r="Y19" s="17"/>
      <c r="Z19" s="17"/>
      <c r="AA19" s="341"/>
      <c r="AB19" s="342"/>
    </row>
    <row r="20" spans="1:28" ht="18" customHeight="1" x14ac:dyDescent="0.2">
      <c r="A20" s="49" t="s">
        <v>39</v>
      </c>
      <c r="B20" s="71"/>
      <c r="C20" s="47"/>
      <c r="D20" s="96" t="s">
        <v>106</v>
      </c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88"/>
      <c r="U20" s="88"/>
      <c r="V20" s="88"/>
      <c r="W20" s="88"/>
      <c r="X20" s="17"/>
      <c r="Y20" s="4" t="s">
        <v>25</v>
      </c>
      <c r="Z20" s="17"/>
      <c r="AA20" s="343"/>
      <c r="AB20" s="344"/>
    </row>
    <row r="21" spans="1:28" ht="18" customHeight="1" x14ac:dyDescent="0.2">
      <c r="A21" s="48"/>
      <c r="B21" s="47"/>
      <c r="C21" s="47"/>
      <c r="D21" s="96" t="s">
        <v>56</v>
      </c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18"/>
      <c r="U21" s="17"/>
      <c r="V21" s="17"/>
      <c r="W21" s="17"/>
      <c r="X21" s="17"/>
      <c r="Y21" s="17"/>
      <c r="Z21" s="17"/>
      <c r="AA21" s="345"/>
      <c r="AB21" s="346"/>
    </row>
    <row r="22" spans="1:28" ht="18" customHeight="1" x14ac:dyDescent="0.2">
      <c r="A22" s="48"/>
      <c r="B22" s="47"/>
      <c r="C22" s="47"/>
      <c r="D22" s="96" t="s">
        <v>58</v>
      </c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18"/>
      <c r="U22" s="18"/>
      <c r="V22" s="18"/>
      <c r="W22" s="17"/>
      <c r="X22" s="17"/>
      <c r="Y22" s="17"/>
      <c r="Z22" s="17"/>
      <c r="AA22" s="19"/>
      <c r="AB22" s="30"/>
    </row>
    <row r="23" spans="1:28" ht="18" customHeight="1" x14ac:dyDescent="0.2">
      <c r="A23" s="49" t="s">
        <v>38</v>
      </c>
      <c r="B23" s="71"/>
      <c r="C23" s="95"/>
      <c r="D23" s="96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89"/>
      <c r="U23" s="89"/>
      <c r="V23" s="89"/>
      <c r="W23" s="89"/>
      <c r="X23" s="17"/>
      <c r="Y23" s="4"/>
      <c r="Z23" s="17"/>
      <c r="AA23" s="19"/>
      <c r="AB23" s="30"/>
    </row>
    <row r="24" spans="1:28" ht="18" customHeight="1" thickBot="1" x14ac:dyDescent="0.25">
      <c r="A24" s="90"/>
      <c r="B24" s="23"/>
      <c r="C24" s="23"/>
      <c r="D24" s="97"/>
      <c r="E24" s="20"/>
      <c r="F24" s="20"/>
      <c r="G24" s="20"/>
      <c r="H24" s="20"/>
      <c r="I24" s="22"/>
      <c r="J24" s="21"/>
      <c r="K24" s="22"/>
      <c r="L24" s="91"/>
      <c r="M24" s="92"/>
      <c r="N24" s="21"/>
      <c r="O24" s="22"/>
      <c r="P24" s="21"/>
      <c r="Q24" s="22"/>
      <c r="R24" s="21"/>
      <c r="S24" s="22"/>
      <c r="T24" s="22"/>
      <c r="U24" s="22"/>
      <c r="V24" s="22"/>
      <c r="W24" s="20"/>
      <c r="X24" s="20"/>
      <c r="Y24" s="20"/>
      <c r="Z24" s="20"/>
      <c r="AA24" s="23"/>
      <c r="AB24" s="31"/>
    </row>
    <row r="32" spans="1:28" ht="13.5" thickBot="1" x14ac:dyDescent="0.25"/>
    <row r="33" spans="1:28" ht="13.5" thickBot="1" x14ac:dyDescent="0.25">
      <c r="A33" s="334" t="s">
        <v>41</v>
      </c>
      <c r="B33" s="335"/>
      <c r="C33" s="335"/>
      <c r="D33" s="336"/>
      <c r="F33" s="64" t="s">
        <v>36</v>
      </c>
      <c r="G33" s="65"/>
      <c r="H33" s="65"/>
      <c r="I33" s="65"/>
      <c r="J33" s="65"/>
      <c r="K33" s="66"/>
      <c r="M33" s="25"/>
      <c r="N33" s="337"/>
      <c r="O33" s="337"/>
      <c r="P33" s="337"/>
      <c r="Q33" s="337"/>
      <c r="R33" s="337"/>
      <c r="S33" s="337"/>
      <c r="W33" s="3"/>
      <c r="X33" s="3"/>
      <c r="Y33" s="3"/>
      <c r="Z33" s="3"/>
      <c r="AA33" s="3"/>
      <c r="AB33" s="3"/>
    </row>
    <row r="34" spans="1:28" x14ac:dyDescent="0.2">
      <c r="A34" s="80"/>
      <c r="B34" s="56"/>
      <c r="C34" s="131"/>
      <c r="D34" s="132"/>
      <c r="F34" s="123" t="s">
        <v>42</v>
      </c>
      <c r="G34" s="124"/>
      <c r="H34" s="124"/>
      <c r="I34" s="124"/>
      <c r="J34" s="124"/>
      <c r="K34" s="125"/>
      <c r="M34" s="25"/>
      <c r="N34" s="130"/>
      <c r="O34" s="130"/>
      <c r="P34" s="130"/>
      <c r="Q34" s="130"/>
      <c r="R34" s="130"/>
      <c r="S34" s="130"/>
      <c r="W34" s="3"/>
      <c r="X34" s="3"/>
      <c r="Y34" s="3"/>
      <c r="Z34" s="3"/>
      <c r="AA34" s="3"/>
      <c r="AB34" s="3"/>
    </row>
    <row r="35" spans="1:28" x14ac:dyDescent="0.2">
      <c r="A35" s="57" t="s">
        <v>95</v>
      </c>
      <c r="B35" s="56"/>
      <c r="C35" s="131" t="s">
        <v>57</v>
      </c>
      <c r="D35" s="132" t="s">
        <v>44</v>
      </c>
      <c r="F35" s="73" t="s">
        <v>46</v>
      </c>
      <c r="G35" s="67"/>
      <c r="H35" s="67"/>
      <c r="I35" s="67"/>
      <c r="J35" s="67"/>
      <c r="K35" s="69"/>
      <c r="M35" s="25"/>
      <c r="N35" s="130"/>
      <c r="O35" s="130"/>
      <c r="P35" s="130"/>
      <c r="Q35" s="130"/>
      <c r="R35" s="130"/>
      <c r="S35" s="130"/>
      <c r="W35" s="3"/>
      <c r="X35" s="3"/>
      <c r="Y35" s="3"/>
      <c r="Z35" s="3"/>
      <c r="AA35" s="3"/>
      <c r="AB35" s="3"/>
    </row>
    <row r="36" spans="1:28" x14ac:dyDescent="0.2">
      <c r="A36" s="57" t="s">
        <v>96</v>
      </c>
      <c r="B36" s="56"/>
      <c r="C36" s="131" t="s">
        <v>55</v>
      </c>
      <c r="D36" s="132" t="s">
        <v>44</v>
      </c>
      <c r="F36" s="73" t="s">
        <v>47</v>
      </c>
      <c r="G36" s="67"/>
      <c r="H36" s="67"/>
      <c r="I36" s="67"/>
      <c r="J36" s="67"/>
      <c r="K36" s="69"/>
      <c r="M36" s="25"/>
      <c r="N36" s="122"/>
      <c r="O36" s="122"/>
      <c r="P36" s="122"/>
      <c r="Q36" s="122"/>
      <c r="R36" s="122"/>
      <c r="S36" s="122"/>
      <c r="W36" s="3"/>
      <c r="X36" s="3"/>
      <c r="Y36" s="3"/>
      <c r="Z36" s="3"/>
      <c r="AA36" s="3"/>
      <c r="AB36" s="3"/>
    </row>
    <row r="37" spans="1:28" ht="12.75" customHeight="1" x14ac:dyDescent="0.2">
      <c r="A37" s="57" t="s">
        <v>99</v>
      </c>
      <c r="B37" s="56"/>
      <c r="C37" s="131" t="s">
        <v>109</v>
      </c>
      <c r="D37" s="132" t="s">
        <v>44</v>
      </c>
      <c r="F37" s="73" t="s">
        <v>49</v>
      </c>
      <c r="G37" s="67"/>
      <c r="H37" s="67"/>
      <c r="I37" s="67"/>
      <c r="J37" s="67"/>
      <c r="K37" s="69"/>
      <c r="M37" s="25"/>
      <c r="N37" s="122"/>
      <c r="O37" s="122"/>
      <c r="P37" s="122"/>
      <c r="Q37" s="122"/>
      <c r="R37" s="122"/>
      <c r="S37" s="122"/>
      <c r="W37" s="3"/>
      <c r="X37" s="3"/>
      <c r="Y37" s="3"/>
      <c r="Z37" s="3"/>
      <c r="AA37" s="3"/>
      <c r="AB37" s="3"/>
    </row>
    <row r="38" spans="1:28" ht="12.75" customHeight="1" x14ac:dyDescent="0.2">
      <c r="A38" s="57"/>
      <c r="B38" s="56"/>
      <c r="C38" s="131"/>
      <c r="D38" s="133"/>
      <c r="F38" s="68" t="s">
        <v>51</v>
      </c>
      <c r="G38" s="67"/>
      <c r="H38" s="67"/>
      <c r="I38" s="67"/>
      <c r="J38" s="67"/>
      <c r="K38" s="69"/>
      <c r="M38" s="25"/>
      <c r="N38" s="122"/>
      <c r="O38" s="122"/>
      <c r="P38" s="122"/>
      <c r="Q38" s="122"/>
      <c r="R38" s="122"/>
      <c r="S38" s="122"/>
      <c r="W38" s="3"/>
      <c r="X38" s="3"/>
      <c r="Y38" s="3"/>
      <c r="Z38" s="3"/>
      <c r="AA38" s="3"/>
      <c r="AB38" s="3"/>
    </row>
    <row r="39" spans="1:28" ht="12.75" customHeight="1" x14ac:dyDescent="0.2">
      <c r="A39" s="57"/>
      <c r="B39" s="56"/>
      <c r="C39" s="131"/>
      <c r="D39" s="132"/>
      <c r="F39" s="73" t="s">
        <v>48</v>
      </c>
      <c r="G39" s="67"/>
      <c r="H39" s="67"/>
      <c r="I39" s="67"/>
      <c r="J39" s="67"/>
      <c r="K39" s="69"/>
      <c r="M39" s="25"/>
      <c r="N39" s="122"/>
      <c r="O39" s="122"/>
      <c r="P39" s="122"/>
      <c r="Q39" s="122"/>
      <c r="R39" s="122"/>
      <c r="S39" s="122"/>
      <c r="W39" s="3"/>
      <c r="X39" s="3"/>
      <c r="Y39" s="3"/>
      <c r="Z39" s="3"/>
      <c r="AA39" s="3"/>
      <c r="AB39" s="3"/>
    </row>
    <row r="40" spans="1:28" ht="12.75" customHeight="1" x14ac:dyDescent="0.2">
      <c r="A40" s="57"/>
      <c r="B40" s="56"/>
      <c r="C40" s="131" t="s">
        <v>104</v>
      </c>
      <c r="D40" s="132" t="s">
        <v>44</v>
      </c>
      <c r="F40" s="73" t="s">
        <v>16</v>
      </c>
      <c r="G40" s="67"/>
      <c r="H40" s="67"/>
      <c r="I40" s="67"/>
      <c r="J40" s="67"/>
      <c r="K40" s="69"/>
      <c r="M40" s="25"/>
      <c r="N40" s="122"/>
      <c r="O40" s="122"/>
      <c r="P40" s="122"/>
      <c r="Q40" s="122"/>
      <c r="R40" s="122"/>
      <c r="S40" s="122"/>
      <c r="W40" s="3"/>
      <c r="X40" s="3"/>
      <c r="Y40" s="3"/>
      <c r="Z40" s="3"/>
      <c r="AA40" s="3"/>
      <c r="AB40" s="3"/>
    </row>
    <row r="41" spans="1:28" ht="12.75" customHeight="1" x14ac:dyDescent="0.2">
      <c r="A41" s="57"/>
      <c r="B41" s="56"/>
      <c r="C41" s="131"/>
      <c r="D41" s="132"/>
      <c r="F41" s="73" t="s">
        <v>98</v>
      </c>
      <c r="G41" s="67"/>
      <c r="H41" s="67"/>
      <c r="I41" s="67"/>
      <c r="J41" s="67"/>
      <c r="K41" s="69"/>
      <c r="M41" s="25"/>
      <c r="N41" s="122"/>
      <c r="O41" s="122"/>
      <c r="P41" s="122"/>
      <c r="Q41" s="122"/>
      <c r="R41" s="122"/>
      <c r="S41" s="122"/>
      <c r="W41" s="3"/>
      <c r="X41" s="3"/>
      <c r="Y41" s="3"/>
      <c r="Z41" s="3"/>
      <c r="AA41" s="3"/>
      <c r="AB41" s="3"/>
    </row>
    <row r="42" spans="1:28" ht="12.75" customHeight="1" x14ac:dyDescent="0.2">
      <c r="A42" s="57"/>
      <c r="B42" s="56"/>
      <c r="C42" s="131"/>
      <c r="D42" s="132"/>
      <c r="F42" s="73" t="s">
        <v>59</v>
      </c>
      <c r="G42" s="67"/>
      <c r="H42" s="67"/>
      <c r="I42" s="67"/>
      <c r="J42" s="67"/>
      <c r="K42" s="69"/>
      <c r="M42" s="25"/>
      <c r="N42" s="122"/>
      <c r="O42" s="122"/>
      <c r="P42" s="122"/>
      <c r="Q42" s="122"/>
      <c r="R42" s="122"/>
      <c r="S42" s="122"/>
      <c r="W42" s="3"/>
      <c r="X42" s="3"/>
      <c r="Y42" s="3"/>
      <c r="Z42" s="3"/>
      <c r="AA42" s="3"/>
      <c r="AB42" s="3"/>
    </row>
    <row r="43" spans="1:28" ht="12.75" customHeight="1" x14ac:dyDescent="0.2">
      <c r="A43" s="57"/>
      <c r="B43" s="56"/>
      <c r="C43" s="131"/>
      <c r="D43" s="132"/>
      <c r="F43" s="68" t="s">
        <v>50</v>
      </c>
      <c r="G43" s="67"/>
      <c r="H43" s="67"/>
      <c r="I43" s="67"/>
      <c r="J43" s="67"/>
      <c r="K43" s="69"/>
      <c r="M43" s="25"/>
      <c r="N43" s="122"/>
      <c r="O43" s="122"/>
      <c r="P43" s="122"/>
      <c r="Q43" s="122"/>
      <c r="R43" s="122"/>
      <c r="S43" s="122"/>
      <c r="W43" s="3"/>
      <c r="X43" s="3"/>
      <c r="Y43" s="3"/>
      <c r="Z43" s="3"/>
      <c r="AA43" s="3"/>
      <c r="AB43" s="3"/>
    </row>
    <row r="44" spans="1:28" ht="12.75" customHeight="1" x14ac:dyDescent="0.2">
      <c r="A44" s="57"/>
      <c r="B44" s="56"/>
      <c r="C44" s="131"/>
      <c r="D44" s="132"/>
      <c r="F44" s="82" t="s">
        <v>52</v>
      </c>
      <c r="G44" s="67"/>
      <c r="H44" s="67"/>
      <c r="I44" s="67"/>
      <c r="J44" s="67"/>
      <c r="K44" s="69"/>
      <c r="M44" s="25"/>
      <c r="N44" s="122"/>
      <c r="O44" s="122"/>
      <c r="P44" s="122"/>
      <c r="Q44" s="122"/>
      <c r="R44" s="122"/>
      <c r="S44" s="122"/>
      <c r="W44" s="3"/>
      <c r="X44" s="3"/>
      <c r="Y44" s="3"/>
      <c r="Z44" s="3"/>
      <c r="AA44" s="3"/>
      <c r="AB44" s="3"/>
    </row>
    <row r="45" spans="1:28" ht="12.75" customHeight="1" x14ac:dyDescent="0.2">
      <c r="A45" s="57"/>
      <c r="B45" s="56"/>
      <c r="C45" s="131"/>
      <c r="D45" s="132"/>
      <c r="F45" s="68" t="s">
        <v>54</v>
      </c>
      <c r="G45" s="67"/>
      <c r="H45" s="67"/>
      <c r="I45" s="67"/>
      <c r="J45" s="67"/>
      <c r="K45" s="69"/>
      <c r="M45" s="25"/>
      <c r="N45" s="122"/>
      <c r="O45" s="122"/>
      <c r="P45" s="122"/>
      <c r="Q45" s="122"/>
      <c r="R45" s="122"/>
      <c r="S45" s="122"/>
      <c r="W45" s="3"/>
      <c r="X45" s="3"/>
      <c r="Y45" s="3"/>
      <c r="Z45" s="3"/>
      <c r="AA45" s="3"/>
      <c r="AB45" s="3"/>
    </row>
    <row r="46" spans="1:28" ht="12.75" customHeight="1" x14ac:dyDescent="0.2">
      <c r="A46" s="57"/>
      <c r="B46" s="56"/>
      <c r="C46" s="131"/>
      <c r="D46" s="132"/>
      <c r="F46" s="126"/>
      <c r="G46" s="67"/>
      <c r="H46" s="67"/>
      <c r="I46" s="67"/>
      <c r="J46" s="67"/>
      <c r="K46" s="69"/>
      <c r="M46" s="25"/>
      <c r="N46" s="122"/>
      <c r="O46" s="122"/>
      <c r="P46" s="122"/>
      <c r="Q46" s="122"/>
      <c r="R46" s="122"/>
      <c r="S46" s="122"/>
      <c r="W46" s="3"/>
      <c r="X46" s="3"/>
      <c r="Y46" s="3"/>
      <c r="Z46" s="3"/>
      <c r="AA46" s="3"/>
      <c r="AB46" s="3"/>
    </row>
    <row r="47" spans="1:28" ht="12.75" customHeight="1" x14ac:dyDescent="0.2">
      <c r="A47" s="57"/>
      <c r="B47" s="56"/>
      <c r="C47" s="131"/>
      <c r="D47" s="132"/>
      <c r="F47" s="126"/>
      <c r="G47" s="67"/>
      <c r="H47" s="67"/>
      <c r="I47" s="67"/>
      <c r="J47" s="67"/>
      <c r="K47" s="69"/>
      <c r="M47" s="25"/>
      <c r="N47" s="122"/>
      <c r="O47" s="122"/>
      <c r="P47" s="122"/>
      <c r="Q47" s="122"/>
      <c r="R47" s="122"/>
      <c r="S47" s="122"/>
      <c r="W47" s="3"/>
      <c r="X47" s="3"/>
      <c r="Y47" s="3"/>
      <c r="Z47" s="3"/>
      <c r="AA47" s="3"/>
      <c r="AB47" s="3"/>
    </row>
    <row r="48" spans="1:28" ht="12.75" customHeight="1" x14ac:dyDescent="0.2">
      <c r="A48" s="57"/>
      <c r="B48" s="56"/>
      <c r="C48" s="133"/>
      <c r="D48" s="133"/>
      <c r="F48" s="68"/>
      <c r="G48" s="67"/>
      <c r="H48" s="67"/>
      <c r="I48" s="67"/>
      <c r="J48" s="67"/>
      <c r="K48" s="69"/>
      <c r="M48" s="25"/>
      <c r="N48" s="122"/>
      <c r="O48" s="122"/>
      <c r="P48" s="122"/>
      <c r="Q48" s="122"/>
      <c r="R48" s="122"/>
      <c r="S48" s="122"/>
      <c r="W48" s="3"/>
      <c r="X48" s="3"/>
      <c r="Y48" s="3"/>
      <c r="Z48" s="3"/>
      <c r="AA48" s="3"/>
      <c r="AB48" s="3"/>
    </row>
    <row r="49" spans="1:28" ht="12.75" customHeight="1" x14ac:dyDescent="0.2">
      <c r="A49" s="57"/>
      <c r="B49" s="56"/>
      <c r="C49" s="133"/>
      <c r="D49" s="134"/>
      <c r="F49" s="68"/>
      <c r="G49" s="67"/>
      <c r="H49" s="67"/>
      <c r="I49" s="67"/>
      <c r="J49" s="67"/>
      <c r="K49" s="69"/>
      <c r="M49" s="25"/>
      <c r="N49" s="122"/>
      <c r="O49" s="122"/>
      <c r="P49" s="122"/>
      <c r="Q49" s="122"/>
      <c r="R49" s="122"/>
      <c r="S49" s="122"/>
      <c r="W49" s="3"/>
      <c r="X49" s="3"/>
      <c r="Y49" s="3"/>
      <c r="Z49" s="3"/>
      <c r="AA49" s="3"/>
      <c r="AB49" s="3"/>
    </row>
    <row r="50" spans="1:28" ht="12.75" customHeight="1" thickBot="1" x14ac:dyDescent="0.25">
      <c r="A50" s="56" t="s">
        <v>103</v>
      </c>
      <c r="B50" s="56"/>
      <c r="C50" s="133"/>
      <c r="D50" s="134"/>
      <c r="F50" s="127" t="s">
        <v>103</v>
      </c>
      <c r="G50" s="128"/>
      <c r="H50" s="128"/>
      <c r="I50" s="128"/>
      <c r="J50" s="128"/>
      <c r="K50" s="129"/>
      <c r="M50" s="25"/>
      <c r="N50" s="122"/>
      <c r="O50" s="122"/>
      <c r="P50" s="122"/>
      <c r="Q50" s="122"/>
      <c r="R50" s="122"/>
      <c r="S50" s="122"/>
      <c r="W50" s="3"/>
      <c r="X50" s="3"/>
      <c r="Y50" s="3"/>
      <c r="Z50" s="3"/>
      <c r="AA50" s="3"/>
      <c r="AB50" s="3"/>
    </row>
    <row r="51" spans="1:28" ht="13.5" thickBot="1" x14ac:dyDescent="0.25"/>
    <row r="52" spans="1:28" ht="13.5" thickBot="1" x14ac:dyDescent="0.25">
      <c r="A52" s="58" t="s">
        <v>16</v>
      </c>
      <c r="B52" s="61"/>
      <c r="C52" s="47"/>
      <c r="D52" s="47"/>
      <c r="E52" s="47"/>
    </row>
    <row r="53" spans="1:28" ht="30" customHeight="1" x14ac:dyDescent="0.2">
      <c r="A53" s="138" t="s">
        <v>108</v>
      </c>
      <c r="B53" s="62"/>
      <c r="C53" s="63"/>
      <c r="D53" s="63"/>
      <c r="E53" s="63"/>
    </row>
    <row r="54" spans="1:28" ht="30" customHeight="1" x14ac:dyDescent="0.2">
      <c r="A54" s="59" t="s">
        <v>100</v>
      </c>
      <c r="B54" s="62"/>
      <c r="C54" s="63"/>
      <c r="D54" s="63"/>
      <c r="E54" s="63"/>
    </row>
    <row r="55" spans="1:28" ht="30" customHeight="1" x14ac:dyDescent="0.2">
      <c r="A55" s="59"/>
      <c r="B55" s="62"/>
      <c r="C55" s="63"/>
      <c r="D55" s="63"/>
      <c r="E55" s="63"/>
    </row>
    <row r="56" spans="1:28" ht="30" customHeight="1" x14ac:dyDescent="0.2">
      <c r="A56" s="59"/>
      <c r="B56" s="62"/>
      <c r="C56" s="63"/>
      <c r="D56" s="63"/>
      <c r="E56" s="63"/>
    </row>
    <row r="57" spans="1:28" ht="30" customHeight="1" x14ac:dyDescent="0.2">
      <c r="A57" s="59"/>
      <c r="B57" s="62"/>
      <c r="C57" s="63"/>
      <c r="D57" s="63"/>
      <c r="E57" s="63"/>
    </row>
    <row r="58" spans="1:28" ht="30" customHeight="1" x14ac:dyDescent="0.2">
      <c r="A58" s="59"/>
      <c r="B58" s="62"/>
      <c r="C58" s="63"/>
      <c r="D58" s="63"/>
      <c r="E58" s="63"/>
    </row>
    <row r="59" spans="1:28" ht="30" customHeight="1" x14ac:dyDescent="0.2">
      <c r="A59" s="59"/>
      <c r="B59" s="62"/>
      <c r="C59" s="63"/>
      <c r="D59" s="63"/>
      <c r="E59" s="63"/>
    </row>
    <row r="60" spans="1:28" ht="30" customHeight="1" x14ac:dyDescent="0.2">
      <c r="A60" s="59"/>
      <c r="B60" s="62"/>
      <c r="C60" s="63"/>
      <c r="D60" s="63"/>
      <c r="E60" s="63"/>
    </row>
    <row r="61" spans="1:28" ht="30" customHeight="1" x14ac:dyDescent="0.2">
      <c r="A61" s="59"/>
      <c r="B61" s="62"/>
      <c r="C61" s="63"/>
      <c r="D61" s="63"/>
      <c r="E61" s="63"/>
    </row>
    <row r="62" spans="1:28" ht="30" customHeight="1" x14ac:dyDescent="0.2">
      <c r="A62" s="59"/>
      <c r="B62" s="62"/>
      <c r="C62" s="63"/>
      <c r="D62" s="63"/>
      <c r="E62" s="63"/>
    </row>
    <row r="63" spans="1:28" ht="30" customHeight="1" x14ac:dyDescent="0.2">
      <c r="A63" s="59"/>
      <c r="B63" s="62"/>
      <c r="C63" s="63"/>
      <c r="D63" s="63"/>
      <c r="E63" s="63"/>
    </row>
    <row r="64" spans="1:28" ht="30" customHeight="1" x14ac:dyDescent="0.2">
      <c r="A64" s="59"/>
      <c r="B64" s="62"/>
      <c r="C64" s="63"/>
      <c r="D64" s="63"/>
      <c r="E64" s="63"/>
    </row>
    <row r="65" spans="1:5" ht="30" customHeight="1" x14ac:dyDescent="0.2">
      <c r="A65" s="59"/>
      <c r="B65" s="62"/>
      <c r="C65" s="63"/>
      <c r="D65" s="63"/>
      <c r="E65" s="63"/>
    </row>
    <row r="66" spans="1:5" ht="30" customHeight="1" x14ac:dyDescent="0.2">
      <c r="A66" s="59"/>
      <c r="B66" s="62"/>
      <c r="C66" s="63"/>
      <c r="D66" s="63"/>
      <c r="E66" s="63"/>
    </row>
    <row r="67" spans="1:5" ht="30" customHeight="1" x14ac:dyDescent="0.2">
      <c r="A67" s="59"/>
      <c r="B67" s="61"/>
      <c r="C67" s="47"/>
      <c r="D67" s="47"/>
      <c r="E67" s="47"/>
    </row>
    <row r="68" spans="1:5" ht="30" customHeight="1" x14ac:dyDescent="0.2">
      <c r="A68" s="59"/>
      <c r="B68" s="61"/>
      <c r="C68" s="47"/>
      <c r="D68" s="47"/>
      <c r="E68" s="47"/>
    </row>
    <row r="69" spans="1:5" ht="30" customHeight="1" x14ac:dyDescent="0.2">
      <c r="A69" s="59"/>
      <c r="B69" s="61"/>
      <c r="C69" s="47"/>
      <c r="D69" s="47"/>
      <c r="E69" s="47"/>
    </row>
    <row r="70" spans="1:5" ht="30" customHeight="1" x14ac:dyDescent="0.2">
      <c r="A70" s="59"/>
      <c r="B70" s="61"/>
      <c r="C70" s="47"/>
      <c r="D70" s="47"/>
      <c r="E70" s="47"/>
    </row>
    <row r="71" spans="1:5" ht="30" customHeight="1" x14ac:dyDescent="0.2">
      <c r="A71" s="59"/>
      <c r="B71" s="61"/>
      <c r="C71" s="47"/>
      <c r="D71" s="47"/>
      <c r="E71" s="47"/>
    </row>
    <row r="72" spans="1:5" ht="30" customHeight="1" thickBot="1" x14ac:dyDescent="0.25">
      <c r="A72" s="60" t="s">
        <v>103</v>
      </c>
      <c r="B72" s="61"/>
      <c r="C72" s="47"/>
      <c r="D72" s="47"/>
      <c r="E72" s="47"/>
    </row>
    <row r="73" spans="1:5" ht="30" customHeight="1" thickBot="1" x14ac:dyDescent="0.25">
      <c r="A73" s="136"/>
    </row>
    <row r="74" spans="1:5" ht="13.5" thickBot="1" x14ac:dyDescent="0.25">
      <c r="A74" s="58" t="s">
        <v>5</v>
      </c>
      <c r="B74" s="61"/>
      <c r="C74" s="47"/>
      <c r="D74" s="47"/>
      <c r="E74" s="47"/>
    </row>
    <row r="75" spans="1:5" x14ac:dyDescent="0.2">
      <c r="A75" s="135" t="s">
        <v>45</v>
      </c>
      <c r="B75" s="62"/>
      <c r="C75" s="63"/>
      <c r="D75" s="63"/>
      <c r="E75" s="63"/>
    </row>
    <row r="76" spans="1:5" x14ac:dyDescent="0.2">
      <c r="A76" s="25" t="s">
        <v>101</v>
      </c>
      <c r="B76" s="62"/>
      <c r="C76" s="63"/>
      <c r="D76" s="63"/>
      <c r="E76" s="63"/>
    </row>
    <row r="77" spans="1:5" x14ac:dyDescent="0.2">
      <c r="A77" s="59" t="s">
        <v>53</v>
      </c>
      <c r="B77" s="62"/>
      <c r="C77" s="63"/>
      <c r="D77" s="63"/>
      <c r="E77" s="63"/>
    </row>
    <row r="78" spans="1:5" x14ac:dyDescent="0.2">
      <c r="A78" s="59" t="s">
        <v>97</v>
      </c>
      <c r="B78" s="62"/>
      <c r="C78" s="63"/>
      <c r="D78" s="63"/>
      <c r="E78" s="63"/>
    </row>
    <row r="79" spans="1:5" x14ac:dyDescent="0.2">
      <c r="A79" s="59" t="s">
        <v>102</v>
      </c>
      <c r="B79" s="62"/>
      <c r="C79" s="63"/>
      <c r="D79" s="63"/>
      <c r="E79" s="63"/>
    </row>
    <row r="80" spans="1:5" x14ac:dyDescent="0.2">
      <c r="A80" s="59"/>
      <c r="B80" s="62"/>
      <c r="C80" s="63"/>
      <c r="D80" s="63"/>
      <c r="E80" s="63"/>
    </row>
    <row r="81" spans="1:5" x14ac:dyDescent="0.2">
      <c r="A81" s="59"/>
      <c r="B81" s="62"/>
      <c r="C81" s="63"/>
      <c r="D81" s="63"/>
      <c r="E81" s="63"/>
    </row>
    <row r="82" spans="1:5" x14ac:dyDescent="0.2">
      <c r="A82" s="59"/>
      <c r="B82" s="62"/>
      <c r="C82" s="63"/>
      <c r="D82" s="63"/>
      <c r="E82" s="63"/>
    </row>
    <row r="83" spans="1:5" x14ac:dyDescent="0.2">
      <c r="A83" s="59"/>
      <c r="B83" s="62"/>
      <c r="C83" s="63"/>
      <c r="D83" s="63"/>
      <c r="E83" s="63"/>
    </row>
    <row r="84" spans="1:5" x14ac:dyDescent="0.2">
      <c r="A84" s="59"/>
      <c r="B84" s="62"/>
      <c r="C84" s="63"/>
      <c r="D84" s="63"/>
      <c r="E84" s="63"/>
    </row>
    <row r="85" spans="1:5" x14ac:dyDescent="0.2">
      <c r="A85" s="59"/>
      <c r="B85" s="62"/>
      <c r="C85" s="63"/>
      <c r="D85" s="63"/>
      <c r="E85" s="63"/>
    </row>
    <row r="86" spans="1:5" x14ac:dyDescent="0.2">
      <c r="A86" s="59"/>
      <c r="B86" s="62"/>
      <c r="C86" s="63"/>
      <c r="D86" s="63"/>
      <c r="E86" s="63"/>
    </row>
    <row r="87" spans="1:5" x14ac:dyDescent="0.2">
      <c r="A87" s="59"/>
      <c r="B87" s="62"/>
      <c r="C87" s="63"/>
      <c r="D87" s="63"/>
      <c r="E87" s="63"/>
    </row>
    <row r="88" spans="1:5" x14ac:dyDescent="0.2">
      <c r="A88" s="59"/>
      <c r="B88" s="61"/>
      <c r="C88" s="47"/>
      <c r="D88" s="47"/>
      <c r="E88" s="47"/>
    </row>
    <row r="89" spans="1:5" x14ac:dyDescent="0.2">
      <c r="A89" s="59"/>
      <c r="B89" s="61"/>
      <c r="C89" s="47"/>
      <c r="D89" s="47"/>
      <c r="E89" s="47"/>
    </row>
    <row r="90" spans="1:5" x14ac:dyDescent="0.2">
      <c r="A90" s="59"/>
      <c r="B90" s="61"/>
      <c r="C90" s="47"/>
      <c r="D90" s="47"/>
      <c r="E90" s="47"/>
    </row>
    <row r="91" spans="1:5" x14ac:dyDescent="0.2">
      <c r="A91" s="59"/>
      <c r="B91" s="61"/>
      <c r="C91" s="47"/>
      <c r="D91" s="47"/>
      <c r="E91" s="47"/>
    </row>
    <row r="92" spans="1:5" x14ac:dyDescent="0.2">
      <c r="A92" s="59"/>
      <c r="B92" s="61"/>
      <c r="C92" s="47"/>
      <c r="D92" s="47"/>
      <c r="E92" s="47"/>
    </row>
    <row r="93" spans="1:5" ht="13.5" thickBot="1" x14ac:dyDescent="0.25">
      <c r="A93" s="60" t="s">
        <v>103</v>
      </c>
      <c r="B93" s="61"/>
      <c r="C93" s="47"/>
      <c r="D93" s="47"/>
      <c r="E93" s="47"/>
    </row>
  </sheetData>
  <mergeCells count="10">
    <mergeCell ref="A33:D33"/>
    <mergeCell ref="N33:S33"/>
    <mergeCell ref="A2:S2"/>
    <mergeCell ref="J1:K1"/>
    <mergeCell ref="AA19:AB21"/>
    <mergeCell ref="W2:Y2"/>
    <mergeCell ref="A3:E3"/>
    <mergeCell ref="F3:AB3"/>
    <mergeCell ref="E4:E5"/>
    <mergeCell ref="W4:Z4"/>
  </mergeCells>
  <phoneticPr fontId="43" type="noConversion"/>
  <dataValidations count="10">
    <dataValidation type="list" allowBlank="1" showInputMessage="1" showErrorMessage="1" sqref="AA6:AA17" xr:uid="{00000000-0002-0000-0600-000000000000}">
      <formula1>$C$34:$C$50</formula1>
    </dataValidation>
    <dataValidation type="list" allowBlank="1" showInputMessage="1" showErrorMessage="1" sqref="D6:D17" xr:uid="{00000000-0002-0000-0600-000001000000}">
      <formula1>$A$75:$A$93</formula1>
    </dataValidation>
    <dataValidation type="list" allowBlank="1" showInputMessage="1" showErrorMessage="1" sqref="T19:W19" xr:uid="{00000000-0002-0000-0600-000002000000}">
      <formula1>$A$53:$A$62</formula1>
    </dataValidation>
    <dataValidation type="list" allowBlank="1" showInputMessage="1" sqref="C6" xr:uid="{00000000-0002-0000-0600-000003000000}">
      <formula1>$A$53:$A$72</formula1>
    </dataValidation>
    <dataValidation type="list" allowBlank="1" showInputMessage="1" showErrorMessage="1" sqref="A4:A5" xr:uid="{00000000-0002-0000-0600-000004000000}">
      <formula1>$A$34:$A$43</formula1>
    </dataValidation>
    <dataValidation type="list" allowBlank="1" showInputMessage="1" showErrorMessage="1" sqref="A6" xr:uid="{00000000-0002-0000-0600-000005000000}">
      <formula1>$A$34:$A$54</formula1>
    </dataValidation>
    <dataValidation type="list" allowBlank="1" showInputMessage="1" showErrorMessage="1" sqref="E6" xr:uid="{00000000-0002-0000-0600-000006000000}">
      <formula1>$F$34:$F$46</formula1>
    </dataValidation>
    <dataValidation type="list" allowBlank="1" showInputMessage="1" showErrorMessage="1" sqref="A7:A17" xr:uid="{00000000-0002-0000-0600-000007000000}">
      <formula1>$A$34:$A$50</formula1>
    </dataValidation>
    <dataValidation type="list" allowBlank="1" showInputMessage="1" showErrorMessage="1" sqref="C7:C17" xr:uid="{00000000-0002-0000-0600-000008000000}">
      <formula1>$A$53:$A$72</formula1>
    </dataValidation>
    <dataValidation type="list" allowBlank="1" showInputMessage="1" showErrorMessage="1" sqref="E7:E17" xr:uid="{00000000-0002-0000-0600-000009000000}">
      <formula1>$F$34:$F$50</formula1>
    </dataValidation>
  </dataValidations>
  <printOptions horizontalCentered="1" verticalCentered="1"/>
  <pageMargins left="0" right="0" top="0" bottom="0" header="0.51181102362204722" footer="0.51181102362204722"/>
  <pageSetup paperSize="9" scale="75" orientation="landscape" r:id="rId1"/>
  <headerFooter alignWithMargins="0">
    <oddFooter>&amp;L&amp;1#&amp;"Calibri"&amp;10&amp;KC8DE09Diffusable SNCF RESEAU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A1:A62"/>
  <sheetViews>
    <sheetView workbookViewId="0">
      <selection activeCell="A14" sqref="A14"/>
    </sheetView>
  </sheetViews>
  <sheetFormatPr baseColWidth="10" defaultRowHeight="12.75" x14ac:dyDescent="0.2"/>
  <cols>
    <col min="1" max="1" width="25.7109375" customWidth="1"/>
  </cols>
  <sheetData>
    <row r="1" spans="1:1" x14ac:dyDescent="0.2">
      <c r="A1" t="s">
        <v>37</v>
      </c>
    </row>
    <row r="56" spans="1:1" x14ac:dyDescent="0.2">
      <c r="A56" s="41" t="s">
        <v>26</v>
      </c>
    </row>
    <row r="62" spans="1:1" x14ac:dyDescent="0.2">
      <c r="A62" s="42"/>
    </row>
  </sheetData>
  <phoneticPr fontId="0" type="noConversion"/>
  <printOptions gridLines="1" gridLinesSet="0"/>
  <pageMargins left="0.78740157499999996" right="0.78740157499999996" top="0.984251969" bottom="0.984251969" header="0.4921259845" footer="0.4921259845"/>
  <pageSetup paperSize="9" orientation="portrait" verticalDpi="360" r:id="rId1"/>
  <headerFooter alignWithMargins="0">
    <oddHeader>&amp;A</oddHeader>
    <oddFooter>Page &amp;P&amp;L&amp;1#&amp;"Calibri"&amp;10&amp;KC8DE09Diffusable SNCF RESEAU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83FC5-02B1-4624-8EEB-5568E6262407}">
  <sheetPr codeName="Feuil1">
    <tabColor theme="8" tint="0.39997558519241921"/>
  </sheetPr>
  <dimension ref="A1:AL1795"/>
  <sheetViews>
    <sheetView tabSelected="1" workbookViewId="0">
      <selection activeCell="AA4" sqref="AA4"/>
    </sheetView>
  </sheetViews>
  <sheetFormatPr baseColWidth="10" defaultColWidth="0" defaultRowHeight="12.75" customHeight="1" zeroHeight="1" x14ac:dyDescent="0.2"/>
  <cols>
    <col min="1" max="38" width="2.7109375" customWidth="1"/>
    <col min="39" max="16384" width="11.42578125" hidden="1"/>
  </cols>
  <sheetData>
    <row r="1" spans="1:38" ht="20.100000000000001" customHeight="1" x14ac:dyDescent="0.25">
      <c r="A1" s="357" t="s">
        <v>158</v>
      </c>
      <c r="B1" s="358"/>
      <c r="C1" s="358"/>
      <c r="D1" s="358"/>
      <c r="E1" s="358"/>
      <c r="F1" s="358"/>
      <c r="G1" s="358"/>
      <c r="H1" s="358"/>
      <c r="I1" s="358"/>
      <c r="J1" s="358"/>
      <c r="K1" s="358"/>
      <c r="L1" s="358"/>
      <c r="M1" s="358"/>
      <c r="N1" s="358"/>
      <c r="O1" s="358"/>
      <c r="P1" s="358"/>
      <c r="Q1" s="358"/>
      <c r="R1" s="358"/>
      <c r="S1" s="358"/>
      <c r="T1" s="358"/>
      <c r="U1" s="358"/>
      <c r="V1" s="358"/>
      <c r="W1" s="358"/>
      <c r="X1" s="358"/>
      <c r="Y1" s="358"/>
      <c r="Z1" s="358"/>
      <c r="AA1" s="358"/>
      <c r="AB1" s="358"/>
      <c r="AC1" s="358"/>
      <c r="AD1" s="358"/>
      <c r="AE1" s="358"/>
      <c r="AF1" s="358"/>
      <c r="AG1" s="358"/>
      <c r="AH1" s="358"/>
      <c r="AI1" s="358"/>
      <c r="AJ1" s="358"/>
      <c r="AK1" s="358"/>
      <c r="AL1" s="359"/>
    </row>
    <row r="2" spans="1:38" ht="20.100000000000001" customHeight="1" x14ac:dyDescent="0.2">
      <c r="A2" s="146"/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/>
      <c r="AJ2" s="147"/>
      <c r="AK2" s="147"/>
      <c r="AL2" s="148"/>
    </row>
    <row r="3" spans="1:38" ht="20.100000000000001" customHeight="1" x14ac:dyDescent="0.2">
      <c r="A3" s="146"/>
      <c r="B3" s="363"/>
      <c r="C3" s="363"/>
      <c r="D3" s="363"/>
      <c r="E3" s="363"/>
      <c r="F3" s="363"/>
      <c r="G3" s="363"/>
      <c r="H3" s="363"/>
      <c r="I3" s="363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52" t="s">
        <v>159</v>
      </c>
      <c r="V3" s="152"/>
      <c r="W3" s="152"/>
      <c r="X3" s="152"/>
      <c r="Y3" s="152"/>
      <c r="Z3" s="152"/>
      <c r="AA3" s="152"/>
      <c r="AB3" s="152"/>
      <c r="AC3" s="152"/>
      <c r="AE3" s="150"/>
      <c r="AF3" s="153"/>
      <c r="AG3" s="153"/>
      <c r="AH3" s="153"/>
      <c r="AI3" s="150"/>
      <c r="AJ3" s="150"/>
      <c r="AK3" s="150" t="s">
        <v>157</v>
      </c>
      <c r="AL3" s="148"/>
    </row>
    <row r="4" spans="1:38" ht="20.100000000000001" customHeight="1" x14ac:dyDescent="0.2">
      <c r="A4" s="146"/>
      <c r="B4" s="149"/>
      <c r="C4" s="149"/>
      <c r="D4" s="149"/>
      <c r="E4" s="149"/>
      <c r="F4" s="149"/>
      <c r="G4" s="149"/>
      <c r="H4" s="149"/>
      <c r="I4" s="149"/>
      <c r="J4" s="147"/>
      <c r="K4" s="147"/>
      <c r="L4" s="147"/>
      <c r="M4" s="147"/>
      <c r="N4" s="147"/>
      <c r="O4" s="147"/>
      <c r="P4" s="147"/>
      <c r="Q4" s="147"/>
      <c r="R4" s="147"/>
      <c r="S4" s="147"/>
      <c r="T4" s="147"/>
      <c r="U4" s="151"/>
      <c r="V4" s="151"/>
      <c r="W4" s="151"/>
      <c r="X4" s="151"/>
      <c r="Y4" s="151"/>
      <c r="Z4" s="151"/>
      <c r="AA4" s="151"/>
      <c r="AB4" s="151"/>
      <c r="AC4" s="152"/>
      <c r="AD4" s="151"/>
      <c r="AE4" s="150"/>
      <c r="AF4" s="154"/>
      <c r="AG4" s="154"/>
      <c r="AH4" s="154"/>
      <c r="AI4" s="150"/>
      <c r="AJ4" s="150"/>
      <c r="AK4" s="150"/>
      <c r="AL4" s="148"/>
    </row>
    <row r="5" spans="1:38" ht="20.100000000000001" customHeight="1" x14ac:dyDescent="0.2">
      <c r="A5" s="146"/>
      <c r="C5" s="149"/>
      <c r="D5" s="149"/>
      <c r="E5" s="149"/>
      <c r="F5" s="149"/>
      <c r="G5" s="149"/>
      <c r="H5" s="149"/>
      <c r="I5" s="149"/>
      <c r="J5" s="149"/>
      <c r="K5" s="147"/>
      <c r="L5" s="147"/>
      <c r="M5" s="147"/>
      <c r="N5" s="147"/>
      <c r="O5" s="147"/>
      <c r="P5" s="147"/>
      <c r="Q5" s="147"/>
      <c r="R5" s="147"/>
      <c r="S5" s="147"/>
      <c r="T5" s="147"/>
      <c r="U5" s="151"/>
      <c r="V5" s="151"/>
      <c r="W5" s="151"/>
      <c r="X5" s="151"/>
      <c r="Y5" s="151"/>
      <c r="Z5" s="151"/>
      <c r="AA5" s="151"/>
      <c r="AB5" s="151"/>
      <c r="AC5" s="151"/>
      <c r="AD5" s="151"/>
      <c r="AE5" s="150"/>
      <c r="AF5" s="154"/>
      <c r="AG5" s="154"/>
      <c r="AH5" s="154"/>
      <c r="AI5" s="150"/>
      <c r="AJ5" s="150"/>
      <c r="AK5" s="150"/>
      <c r="AL5" s="148"/>
    </row>
    <row r="6" spans="1:38" ht="20.100000000000001" customHeight="1" thickBot="1" x14ac:dyDescent="0.25">
      <c r="A6" s="146"/>
      <c r="B6" s="149"/>
      <c r="C6" s="149"/>
      <c r="D6" s="149"/>
      <c r="E6" s="149"/>
      <c r="F6" s="149"/>
      <c r="G6" s="149"/>
      <c r="H6" s="149"/>
      <c r="I6" s="149"/>
      <c r="J6" s="147"/>
      <c r="K6" s="147"/>
      <c r="L6" s="147"/>
      <c r="M6" s="147"/>
      <c r="N6" s="147"/>
      <c r="O6" s="147"/>
      <c r="P6" s="147"/>
      <c r="Q6" s="147"/>
      <c r="R6" s="147"/>
      <c r="S6" s="147"/>
      <c r="T6" s="147"/>
      <c r="U6" s="151"/>
      <c r="V6" s="151"/>
      <c r="W6" s="151"/>
      <c r="X6" s="151"/>
      <c r="Y6" s="151"/>
      <c r="Z6" s="151"/>
      <c r="AA6" s="151"/>
      <c r="AB6" s="151"/>
      <c r="AC6" s="151"/>
      <c r="AD6" s="151"/>
      <c r="AE6" s="150"/>
      <c r="AF6" s="154"/>
      <c r="AG6" s="154"/>
      <c r="AH6" s="154"/>
      <c r="AI6" s="150"/>
      <c r="AJ6" s="150"/>
      <c r="AK6" s="150"/>
      <c r="AL6" s="148"/>
    </row>
    <row r="7" spans="1:38" ht="20.100000000000001" customHeight="1" x14ac:dyDescent="0.2">
      <c r="A7" s="360" t="s">
        <v>160</v>
      </c>
      <c r="B7" s="361"/>
      <c r="C7" s="361"/>
      <c r="D7" s="361"/>
      <c r="E7" s="361"/>
      <c r="F7" s="361"/>
      <c r="G7" s="361"/>
      <c r="H7" s="361"/>
      <c r="I7" s="361"/>
      <c r="J7" s="361"/>
      <c r="K7" s="361"/>
      <c r="L7" s="361"/>
      <c r="M7" s="361"/>
      <c r="N7" s="361"/>
      <c r="O7" s="361"/>
      <c r="P7" s="361"/>
      <c r="Q7" s="361"/>
      <c r="R7" s="361"/>
      <c r="S7" s="361"/>
      <c r="T7" s="361"/>
      <c r="U7" s="361"/>
      <c r="V7" s="361"/>
      <c r="W7" s="361"/>
      <c r="X7" s="361"/>
      <c r="Y7" s="361"/>
      <c r="Z7" s="361"/>
      <c r="AA7" s="361"/>
      <c r="AB7" s="361"/>
      <c r="AC7" s="361"/>
      <c r="AD7" s="361"/>
      <c r="AE7" s="361"/>
      <c r="AF7" s="361"/>
      <c r="AG7" s="361"/>
      <c r="AH7" s="361"/>
      <c r="AI7" s="361"/>
      <c r="AJ7" s="361"/>
      <c r="AK7" s="361"/>
      <c r="AL7" s="362"/>
    </row>
    <row r="8" spans="1:38" ht="20.100000000000001" customHeight="1" x14ac:dyDescent="0.2">
      <c r="A8" s="155"/>
      <c r="B8" s="147"/>
      <c r="C8" s="147"/>
      <c r="D8" s="147"/>
      <c r="E8" s="147"/>
      <c r="F8" s="147"/>
      <c r="G8" s="147"/>
      <c r="H8" s="147"/>
      <c r="I8" s="147"/>
      <c r="J8" s="147"/>
      <c r="K8" s="147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147"/>
      <c r="AK8" s="147"/>
      <c r="AL8" s="156"/>
    </row>
    <row r="9" spans="1:38" ht="20.100000000000001" customHeight="1" x14ac:dyDescent="0.2">
      <c r="A9" s="155"/>
      <c r="B9" s="147" t="s">
        <v>161</v>
      </c>
      <c r="C9" s="147"/>
      <c r="D9" s="147"/>
      <c r="E9" s="356"/>
      <c r="F9" s="356"/>
      <c r="G9" s="356"/>
      <c r="H9" s="356"/>
      <c r="I9" s="356"/>
      <c r="J9" s="356"/>
      <c r="K9" s="356"/>
      <c r="L9" s="147"/>
      <c r="M9" s="147"/>
      <c r="N9" s="147" t="s">
        <v>162</v>
      </c>
      <c r="O9" s="147"/>
      <c r="P9" s="147"/>
      <c r="Q9" s="147"/>
      <c r="R9" s="147"/>
      <c r="S9" s="356"/>
      <c r="T9" s="356"/>
      <c r="U9" s="356"/>
      <c r="V9" s="356"/>
      <c r="W9" s="356"/>
      <c r="X9" s="356"/>
      <c r="Y9" s="147"/>
      <c r="Z9" s="147"/>
      <c r="AA9" s="147" t="s">
        <v>163</v>
      </c>
      <c r="AB9" s="147"/>
      <c r="AC9" s="147"/>
      <c r="AD9" s="356"/>
      <c r="AE9" s="356"/>
      <c r="AF9" s="356"/>
      <c r="AG9" s="356"/>
      <c r="AH9" s="356"/>
      <c r="AI9" s="356"/>
      <c r="AJ9" s="147"/>
      <c r="AK9" s="147"/>
      <c r="AL9" s="156"/>
    </row>
    <row r="10" spans="1:38" ht="20.100000000000001" customHeight="1" x14ac:dyDescent="0.2">
      <c r="A10" s="155"/>
      <c r="B10" s="147"/>
      <c r="C10" s="147"/>
      <c r="D10" s="147"/>
      <c r="E10" s="147"/>
      <c r="F10" s="147"/>
      <c r="G10" s="147"/>
      <c r="H10" s="147"/>
      <c r="I10" s="147"/>
      <c r="J10" s="147"/>
      <c r="K10" s="147"/>
      <c r="L10" s="147"/>
      <c r="M10" s="147"/>
      <c r="N10" s="147"/>
      <c r="O10" s="147"/>
      <c r="P10" s="147"/>
      <c r="Q10" s="147"/>
      <c r="R10" s="147"/>
      <c r="S10" s="147"/>
      <c r="T10" s="147"/>
      <c r="U10" s="147"/>
      <c r="V10" s="147"/>
      <c r="W10" s="147"/>
      <c r="X10" s="147"/>
      <c r="Y10" s="147"/>
      <c r="Z10" s="147"/>
      <c r="AA10" s="147"/>
      <c r="AB10" s="147"/>
      <c r="AC10" s="147"/>
      <c r="AD10" s="147"/>
      <c r="AE10" s="147"/>
      <c r="AF10" s="147"/>
      <c r="AG10" s="147"/>
      <c r="AH10" s="147"/>
      <c r="AI10" s="147"/>
      <c r="AJ10" s="147"/>
      <c r="AK10" s="147"/>
      <c r="AL10" s="156"/>
    </row>
    <row r="11" spans="1:38" ht="20.100000000000001" customHeight="1" x14ac:dyDescent="0.2">
      <c r="A11" s="155"/>
      <c r="B11" s="147" t="s">
        <v>161</v>
      </c>
      <c r="C11" s="147"/>
      <c r="D11" s="147"/>
      <c r="E11" s="356"/>
      <c r="F11" s="356"/>
      <c r="G11" s="356"/>
      <c r="H11" s="356"/>
      <c r="I11" s="356"/>
      <c r="J11" s="356"/>
      <c r="K11" s="356"/>
      <c r="L11" s="147"/>
      <c r="M11" s="147"/>
      <c r="N11" s="147" t="s">
        <v>162</v>
      </c>
      <c r="O11" s="147"/>
      <c r="P11" s="147"/>
      <c r="Q11" s="147"/>
      <c r="R11" s="147"/>
      <c r="S11" s="356"/>
      <c r="T11" s="356"/>
      <c r="U11" s="356"/>
      <c r="V11" s="356"/>
      <c r="W11" s="356"/>
      <c r="X11" s="356"/>
      <c r="Y11" s="147"/>
      <c r="Z11" s="147"/>
      <c r="AA11" s="147" t="s">
        <v>163</v>
      </c>
      <c r="AB11" s="147"/>
      <c r="AC11" s="147"/>
      <c r="AD11" s="356"/>
      <c r="AE11" s="356"/>
      <c r="AF11" s="356"/>
      <c r="AG11" s="356"/>
      <c r="AH11" s="356"/>
      <c r="AI11" s="356"/>
      <c r="AJ11" s="147"/>
      <c r="AK11" s="147"/>
      <c r="AL11" s="156"/>
    </row>
    <row r="12" spans="1:38" ht="20.100000000000001" customHeight="1" x14ac:dyDescent="0.2">
      <c r="A12" s="155"/>
      <c r="B12" s="147"/>
      <c r="C12" s="147"/>
      <c r="D12" s="147"/>
      <c r="E12" s="147"/>
      <c r="F12" s="147"/>
      <c r="G12" s="147"/>
      <c r="H12" s="147"/>
      <c r="I12" s="147"/>
      <c r="J12" s="147"/>
      <c r="K12" s="147"/>
      <c r="L12" s="147"/>
      <c r="M12" s="147"/>
      <c r="N12" s="147"/>
      <c r="O12" s="147"/>
      <c r="P12" s="147"/>
      <c r="Q12" s="147"/>
      <c r="R12" s="147"/>
      <c r="S12" s="147"/>
      <c r="T12" s="147"/>
      <c r="U12" s="147"/>
      <c r="V12" s="147"/>
      <c r="W12" s="147"/>
      <c r="X12" s="147"/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I12" s="147"/>
      <c r="AJ12" s="147"/>
      <c r="AK12" s="147"/>
      <c r="AL12" s="156"/>
    </row>
    <row r="13" spans="1:38" ht="20.100000000000001" customHeight="1" x14ac:dyDescent="0.2">
      <c r="A13" s="155"/>
      <c r="B13" s="147" t="s">
        <v>161</v>
      </c>
      <c r="C13" s="147"/>
      <c r="D13" s="147"/>
      <c r="E13" s="356"/>
      <c r="F13" s="356"/>
      <c r="G13" s="356"/>
      <c r="H13" s="356"/>
      <c r="I13" s="356"/>
      <c r="J13" s="356"/>
      <c r="K13" s="356"/>
      <c r="L13" s="147"/>
      <c r="M13" s="147"/>
      <c r="N13" s="147" t="s">
        <v>162</v>
      </c>
      <c r="O13" s="147"/>
      <c r="P13" s="147"/>
      <c r="Q13" s="147"/>
      <c r="R13" s="147"/>
      <c r="S13" s="356"/>
      <c r="T13" s="356"/>
      <c r="U13" s="356"/>
      <c r="V13" s="356"/>
      <c r="W13" s="356"/>
      <c r="X13" s="356"/>
      <c r="Y13" s="147"/>
      <c r="Z13" s="147"/>
      <c r="AA13" s="147" t="s">
        <v>163</v>
      </c>
      <c r="AB13" s="147"/>
      <c r="AC13" s="147"/>
      <c r="AD13" s="356"/>
      <c r="AE13" s="356"/>
      <c r="AF13" s="356"/>
      <c r="AG13" s="356"/>
      <c r="AH13" s="356"/>
      <c r="AI13" s="356"/>
      <c r="AJ13" s="147"/>
      <c r="AK13" s="147"/>
      <c r="AL13" s="156"/>
    </row>
    <row r="14" spans="1:38" ht="30" customHeight="1" thickBot="1" x14ac:dyDescent="0.25">
      <c r="A14" s="157"/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8"/>
      <c r="AA14" s="158"/>
      <c r="AB14" s="158"/>
      <c r="AC14" s="158"/>
      <c r="AD14" s="158"/>
      <c r="AE14" s="158"/>
      <c r="AF14" s="158"/>
      <c r="AG14" s="158"/>
      <c r="AH14" s="158"/>
      <c r="AI14" s="158"/>
      <c r="AJ14" s="158"/>
      <c r="AK14" s="158"/>
      <c r="AL14" s="159"/>
    </row>
    <row r="15" spans="1:38" x14ac:dyDescent="0.2"/>
    <row r="16" spans="1:38" x14ac:dyDescent="0.2"/>
    <row r="17" x14ac:dyDescent="0.2"/>
    <row r="18" x14ac:dyDescent="0.2"/>
    <row r="19" x14ac:dyDescent="0.2"/>
    <row r="20" x14ac:dyDescent="0.2"/>
    <row r="21" x14ac:dyDescent="0.2"/>
    <row r="22" x14ac:dyDescent="0.2"/>
    <row r="23" x14ac:dyDescent="0.2"/>
    <row r="24" x14ac:dyDescent="0.2"/>
    <row r="25" x14ac:dyDescent="0.2"/>
    <row r="26" x14ac:dyDescent="0.2"/>
    <row r="27" x14ac:dyDescent="0.2"/>
    <row r="28" x14ac:dyDescent="0.2"/>
    <row r="29" x14ac:dyDescent="0.2"/>
    <row r="30" x14ac:dyDescent="0.2"/>
    <row r="31" x14ac:dyDescent="0.2"/>
    <row r="32" x14ac:dyDescent="0.2"/>
    <row r="33" x14ac:dyDescent="0.2"/>
    <row r="34" x14ac:dyDescent="0.2"/>
    <row r="35" x14ac:dyDescent="0.2"/>
    <row r="36" x14ac:dyDescent="0.2"/>
    <row r="37" x14ac:dyDescent="0.2"/>
    <row r="38" x14ac:dyDescent="0.2"/>
    <row r="39" x14ac:dyDescent="0.2"/>
    <row r="40" x14ac:dyDescent="0.2"/>
    <row r="41" x14ac:dyDescent="0.2"/>
    <row r="42" x14ac:dyDescent="0.2"/>
    <row r="43" x14ac:dyDescent="0.2"/>
    <row r="44" x14ac:dyDescent="0.2"/>
    <row r="45" x14ac:dyDescent="0.2"/>
    <row r="46" x14ac:dyDescent="0.2"/>
    <row r="47" x14ac:dyDescent="0.2"/>
    <row r="48" x14ac:dyDescent="0.2"/>
    <row r="49" x14ac:dyDescent="0.2"/>
    <row r="50" x14ac:dyDescent="0.2"/>
    <row r="51" x14ac:dyDescent="0.2"/>
    <row r="52" x14ac:dyDescent="0.2"/>
    <row r="53" x14ac:dyDescent="0.2"/>
    <row r="54" x14ac:dyDescent="0.2"/>
    <row r="55" x14ac:dyDescent="0.2"/>
    <row r="56" x14ac:dyDescent="0.2"/>
    <row r="57" x14ac:dyDescent="0.2"/>
    <row r="58" x14ac:dyDescent="0.2"/>
    <row r="59" x14ac:dyDescent="0.2"/>
    <row r="60" x14ac:dyDescent="0.2"/>
    <row r="61" x14ac:dyDescent="0.2"/>
    <row r="62" x14ac:dyDescent="0.2"/>
    <row r="63" x14ac:dyDescent="0.2"/>
    <row r="64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  <row r="115" x14ac:dyDescent="0.2"/>
    <row r="116" x14ac:dyDescent="0.2"/>
    <row r="117" x14ac:dyDescent="0.2"/>
    <row r="118" x14ac:dyDescent="0.2"/>
    <row r="119" x14ac:dyDescent="0.2"/>
    <row r="120" x14ac:dyDescent="0.2"/>
    <row r="121" x14ac:dyDescent="0.2"/>
    <row r="122" x14ac:dyDescent="0.2"/>
    <row r="123" x14ac:dyDescent="0.2"/>
    <row r="124" x14ac:dyDescent="0.2"/>
    <row r="125" x14ac:dyDescent="0.2"/>
    <row r="126" x14ac:dyDescent="0.2"/>
    <row r="127" x14ac:dyDescent="0.2"/>
    <row r="128" x14ac:dyDescent="0.2"/>
    <row r="129" x14ac:dyDescent="0.2"/>
    <row r="130" x14ac:dyDescent="0.2"/>
    <row r="131" x14ac:dyDescent="0.2"/>
    <row r="132" x14ac:dyDescent="0.2"/>
    <row r="133" x14ac:dyDescent="0.2"/>
    <row r="134" x14ac:dyDescent="0.2"/>
    <row r="135" x14ac:dyDescent="0.2"/>
    <row r="136" x14ac:dyDescent="0.2"/>
    <row r="137" x14ac:dyDescent="0.2"/>
    <row r="138" x14ac:dyDescent="0.2"/>
    <row r="139" x14ac:dyDescent="0.2"/>
    <row r="140" x14ac:dyDescent="0.2"/>
    <row r="141" x14ac:dyDescent="0.2"/>
    <row r="142" x14ac:dyDescent="0.2"/>
    <row r="143" x14ac:dyDescent="0.2"/>
    <row r="144" x14ac:dyDescent="0.2"/>
    <row r="145" x14ac:dyDescent="0.2"/>
    <row r="146" x14ac:dyDescent="0.2"/>
    <row r="147" x14ac:dyDescent="0.2"/>
    <row r="148" x14ac:dyDescent="0.2"/>
    <row r="149" x14ac:dyDescent="0.2"/>
    <row r="150" x14ac:dyDescent="0.2"/>
    <row r="151" x14ac:dyDescent="0.2"/>
    <row r="152" x14ac:dyDescent="0.2"/>
    <row r="153" x14ac:dyDescent="0.2"/>
    <row r="154" x14ac:dyDescent="0.2"/>
    <row r="155" x14ac:dyDescent="0.2"/>
    <row r="156" x14ac:dyDescent="0.2"/>
    <row r="157" x14ac:dyDescent="0.2"/>
    <row r="158" x14ac:dyDescent="0.2"/>
    <row r="159" x14ac:dyDescent="0.2"/>
    <row r="160" x14ac:dyDescent="0.2"/>
    <row r="161" x14ac:dyDescent="0.2"/>
    <row r="162" x14ac:dyDescent="0.2"/>
    <row r="163" x14ac:dyDescent="0.2"/>
    <row r="164" x14ac:dyDescent="0.2"/>
    <row r="165" x14ac:dyDescent="0.2"/>
    <row r="166" x14ac:dyDescent="0.2"/>
    <row r="167" x14ac:dyDescent="0.2"/>
    <row r="168" x14ac:dyDescent="0.2"/>
    <row r="169" x14ac:dyDescent="0.2"/>
    <row r="170" x14ac:dyDescent="0.2"/>
    <row r="171" x14ac:dyDescent="0.2"/>
    <row r="172" x14ac:dyDescent="0.2"/>
    <row r="173" x14ac:dyDescent="0.2"/>
    <row r="174" x14ac:dyDescent="0.2"/>
    <row r="175" x14ac:dyDescent="0.2"/>
    <row r="176" x14ac:dyDescent="0.2"/>
    <row r="177" x14ac:dyDescent="0.2"/>
    <row r="178" x14ac:dyDescent="0.2"/>
    <row r="179" x14ac:dyDescent="0.2"/>
    <row r="180" x14ac:dyDescent="0.2"/>
    <row r="181" x14ac:dyDescent="0.2"/>
    <row r="182" x14ac:dyDescent="0.2"/>
    <row r="183" x14ac:dyDescent="0.2"/>
    <row r="184" x14ac:dyDescent="0.2"/>
    <row r="185" x14ac:dyDescent="0.2"/>
    <row r="186" x14ac:dyDescent="0.2"/>
    <row r="187" x14ac:dyDescent="0.2"/>
    <row r="188" x14ac:dyDescent="0.2"/>
    <row r="189" x14ac:dyDescent="0.2"/>
    <row r="190" x14ac:dyDescent="0.2"/>
    <row r="191" x14ac:dyDescent="0.2"/>
    <row r="192" x14ac:dyDescent="0.2"/>
    <row r="193" x14ac:dyDescent="0.2"/>
    <row r="194" x14ac:dyDescent="0.2"/>
    <row r="195" x14ac:dyDescent="0.2"/>
    <row r="196" x14ac:dyDescent="0.2"/>
    <row r="197" x14ac:dyDescent="0.2"/>
    <row r="198" x14ac:dyDescent="0.2"/>
    <row r="199" x14ac:dyDescent="0.2"/>
    <row r="200" x14ac:dyDescent="0.2"/>
    <row r="201" x14ac:dyDescent="0.2"/>
    <row r="202" x14ac:dyDescent="0.2"/>
    <row r="203" x14ac:dyDescent="0.2"/>
    <row r="204" x14ac:dyDescent="0.2"/>
    <row r="205" x14ac:dyDescent="0.2"/>
    <row r="206" x14ac:dyDescent="0.2"/>
    <row r="207" x14ac:dyDescent="0.2"/>
    <row r="208" x14ac:dyDescent="0.2"/>
    <row r="209" x14ac:dyDescent="0.2"/>
    <row r="210" x14ac:dyDescent="0.2"/>
    <row r="211" x14ac:dyDescent="0.2"/>
    <row r="212" x14ac:dyDescent="0.2"/>
    <row r="213" x14ac:dyDescent="0.2"/>
    <row r="214" x14ac:dyDescent="0.2"/>
    <row r="215" x14ac:dyDescent="0.2"/>
    <row r="216" x14ac:dyDescent="0.2"/>
    <row r="217" x14ac:dyDescent="0.2"/>
    <row r="218" x14ac:dyDescent="0.2"/>
    <row r="219" x14ac:dyDescent="0.2"/>
    <row r="220" x14ac:dyDescent="0.2"/>
    <row r="221" x14ac:dyDescent="0.2"/>
    <row r="222" x14ac:dyDescent="0.2"/>
    <row r="223" x14ac:dyDescent="0.2"/>
    <row r="224" x14ac:dyDescent="0.2"/>
    <row r="225" x14ac:dyDescent="0.2"/>
    <row r="226" x14ac:dyDescent="0.2"/>
    <row r="227" x14ac:dyDescent="0.2"/>
    <row r="228" x14ac:dyDescent="0.2"/>
    <row r="229" x14ac:dyDescent="0.2"/>
    <row r="230" x14ac:dyDescent="0.2"/>
    <row r="231" x14ac:dyDescent="0.2"/>
    <row r="232" x14ac:dyDescent="0.2"/>
    <row r="233" x14ac:dyDescent="0.2"/>
    <row r="234" x14ac:dyDescent="0.2"/>
    <row r="235" x14ac:dyDescent="0.2"/>
    <row r="236" x14ac:dyDescent="0.2"/>
    <row r="237" x14ac:dyDescent="0.2"/>
    <row r="238" x14ac:dyDescent="0.2"/>
    <row r="239" x14ac:dyDescent="0.2"/>
    <row r="240" x14ac:dyDescent="0.2"/>
    <row r="241" x14ac:dyDescent="0.2"/>
    <row r="242" x14ac:dyDescent="0.2"/>
    <row r="243" x14ac:dyDescent="0.2"/>
    <row r="244" x14ac:dyDescent="0.2"/>
    <row r="245" x14ac:dyDescent="0.2"/>
    <row r="246" x14ac:dyDescent="0.2"/>
    <row r="247" x14ac:dyDescent="0.2"/>
    <row r="248" x14ac:dyDescent="0.2"/>
    <row r="249" x14ac:dyDescent="0.2"/>
    <row r="250" x14ac:dyDescent="0.2"/>
    <row r="251" x14ac:dyDescent="0.2"/>
    <row r="252" x14ac:dyDescent="0.2"/>
    <row r="253" x14ac:dyDescent="0.2"/>
    <row r="254" x14ac:dyDescent="0.2"/>
    <row r="255" x14ac:dyDescent="0.2"/>
    <row r="256" x14ac:dyDescent="0.2"/>
    <row r="257" x14ac:dyDescent="0.2"/>
    <row r="258" x14ac:dyDescent="0.2"/>
    <row r="259" x14ac:dyDescent="0.2"/>
    <row r="260" x14ac:dyDescent="0.2"/>
    <row r="261" x14ac:dyDescent="0.2"/>
    <row r="262" x14ac:dyDescent="0.2"/>
    <row r="263" x14ac:dyDescent="0.2"/>
    <row r="264" x14ac:dyDescent="0.2"/>
    <row r="265" x14ac:dyDescent="0.2"/>
    <row r="266" x14ac:dyDescent="0.2"/>
    <row r="267" x14ac:dyDescent="0.2"/>
    <row r="268" x14ac:dyDescent="0.2"/>
    <row r="269" x14ac:dyDescent="0.2"/>
    <row r="270" x14ac:dyDescent="0.2"/>
    <row r="271" x14ac:dyDescent="0.2"/>
    <row r="272" x14ac:dyDescent="0.2"/>
    <row r="273" x14ac:dyDescent="0.2"/>
    <row r="274" x14ac:dyDescent="0.2"/>
    <row r="275" x14ac:dyDescent="0.2"/>
    <row r="276" x14ac:dyDescent="0.2"/>
    <row r="277" x14ac:dyDescent="0.2"/>
    <row r="278" x14ac:dyDescent="0.2"/>
    <row r="279" x14ac:dyDescent="0.2"/>
    <row r="280" x14ac:dyDescent="0.2"/>
    <row r="281" x14ac:dyDescent="0.2"/>
    <row r="282" x14ac:dyDescent="0.2"/>
    <row r="283" x14ac:dyDescent="0.2"/>
    <row r="284" x14ac:dyDescent="0.2"/>
    <row r="285" x14ac:dyDescent="0.2"/>
    <row r="286" x14ac:dyDescent="0.2"/>
    <row r="287" x14ac:dyDescent="0.2"/>
    <row r="288" x14ac:dyDescent="0.2"/>
    <row r="289" x14ac:dyDescent="0.2"/>
    <row r="290" x14ac:dyDescent="0.2"/>
    <row r="291" x14ac:dyDescent="0.2"/>
    <row r="292" x14ac:dyDescent="0.2"/>
    <row r="293" x14ac:dyDescent="0.2"/>
    <row r="294" x14ac:dyDescent="0.2"/>
    <row r="295" x14ac:dyDescent="0.2"/>
    <row r="296" x14ac:dyDescent="0.2"/>
    <row r="297" x14ac:dyDescent="0.2"/>
    <row r="298" x14ac:dyDescent="0.2"/>
    <row r="299" x14ac:dyDescent="0.2"/>
    <row r="300" x14ac:dyDescent="0.2"/>
    <row r="301" x14ac:dyDescent="0.2"/>
    <row r="302" x14ac:dyDescent="0.2"/>
    <row r="303" x14ac:dyDescent="0.2"/>
    <row r="304" x14ac:dyDescent="0.2"/>
    <row r="305" x14ac:dyDescent="0.2"/>
    <row r="306" x14ac:dyDescent="0.2"/>
    <row r="307" x14ac:dyDescent="0.2"/>
    <row r="308" x14ac:dyDescent="0.2"/>
    <row r="309" x14ac:dyDescent="0.2"/>
    <row r="310" x14ac:dyDescent="0.2"/>
    <row r="311" x14ac:dyDescent="0.2"/>
    <row r="312" x14ac:dyDescent="0.2"/>
    <row r="313" x14ac:dyDescent="0.2"/>
    <row r="314" x14ac:dyDescent="0.2"/>
    <row r="315" x14ac:dyDescent="0.2"/>
    <row r="316" x14ac:dyDescent="0.2"/>
    <row r="317" x14ac:dyDescent="0.2"/>
    <row r="318" x14ac:dyDescent="0.2"/>
    <row r="319" x14ac:dyDescent="0.2"/>
    <row r="320" x14ac:dyDescent="0.2"/>
    <row r="321" x14ac:dyDescent="0.2"/>
    <row r="322" x14ac:dyDescent="0.2"/>
    <row r="323" x14ac:dyDescent="0.2"/>
    <row r="324" x14ac:dyDescent="0.2"/>
    <row r="325" x14ac:dyDescent="0.2"/>
    <row r="326" x14ac:dyDescent="0.2"/>
    <row r="327" x14ac:dyDescent="0.2"/>
    <row r="328" x14ac:dyDescent="0.2"/>
    <row r="329" x14ac:dyDescent="0.2"/>
    <row r="330" x14ac:dyDescent="0.2"/>
    <row r="331" x14ac:dyDescent="0.2"/>
    <row r="332" x14ac:dyDescent="0.2"/>
    <row r="333" x14ac:dyDescent="0.2"/>
    <row r="334" x14ac:dyDescent="0.2"/>
    <row r="335" x14ac:dyDescent="0.2"/>
    <row r="336" x14ac:dyDescent="0.2"/>
    <row r="337" x14ac:dyDescent="0.2"/>
    <row r="338" x14ac:dyDescent="0.2"/>
    <row r="339" x14ac:dyDescent="0.2"/>
    <row r="340" x14ac:dyDescent="0.2"/>
    <row r="341" x14ac:dyDescent="0.2"/>
    <row r="342" x14ac:dyDescent="0.2"/>
    <row r="343" x14ac:dyDescent="0.2"/>
    <row r="344" x14ac:dyDescent="0.2"/>
    <row r="345" x14ac:dyDescent="0.2"/>
    <row r="346" x14ac:dyDescent="0.2"/>
    <row r="347" x14ac:dyDescent="0.2"/>
    <row r="348" x14ac:dyDescent="0.2"/>
    <row r="349" x14ac:dyDescent="0.2"/>
    <row r="350" x14ac:dyDescent="0.2"/>
    <row r="351" x14ac:dyDescent="0.2"/>
    <row r="352" x14ac:dyDescent="0.2"/>
    <row r="353" x14ac:dyDescent="0.2"/>
    <row r="354" x14ac:dyDescent="0.2"/>
    <row r="355" x14ac:dyDescent="0.2"/>
    <row r="356" x14ac:dyDescent="0.2"/>
    <row r="357" x14ac:dyDescent="0.2"/>
    <row r="358" x14ac:dyDescent="0.2"/>
    <row r="359" x14ac:dyDescent="0.2"/>
    <row r="360" x14ac:dyDescent="0.2"/>
    <row r="361" x14ac:dyDescent="0.2"/>
    <row r="362" x14ac:dyDescent="0.2"/>
    <row r="363" x14ac:dyDescent="0.2"/>
    <row r="364" x14ac:dyDescent="0.2"/>
    <row r="365" x14ac:dyDescent="0.2"/>
    <row r="366" x14ac:dyDescent="0.2"/>
    <row r="367" x14ac:dyDescent="0.2"/>
    <row r="368" x14ac:dyDescent="0.2"/>
    <row r="369" x14ac:dyDescent="0.2"/>
    <row r="370" x14ac:dyDescent="0.2"/>
    <row r="371" x14ac:dyDescent="0.2"/>
    <row r="372" x14ac:dyDescent="0.2"/>
    <row r="373" x14ac:dyDescent="0.2"/>
    <row r="374" x14ac:dyDescent="0.2"/>
    <row r="375" x14ac:dyDescent="0.2"/>
    <row r="376" x14ac:dyDescent="0.2"/>
    <row r="377" x14ac:dyDescent="0.2"/>
    <row r="378" x14ac:dyDescent="0.2"/>
    <row r="379" x14ac:dyDescent="0.2"/>
    <row r="380" x14ac:dyDescent="0.2"/>
    <row r="381" x14ac:dyDescent="0.2"/>
    <row r="382" x14ac:dyDescent="0.2"/>
    <row r="383" x14ac:dyDescent="0.2"/>
    <row r="384" x14ac:dyDescent="0.2"/>
    <row r="385" x14ac:dyDescent="0.2"/>
    <row r="386" x14ac:dyDescent="0.2"/>
    <row r="387" x14ac:dyDescent="0.2"/>
    <row r="388" x14ac:dyDescent="0.2"/>
    <row r="389" x14ac:dyDescent="0.2"/>
    <row r="390" x14ac:dyDescent="0.2"/>
    <row r="391" x14ac:dyDescent="0.2"/>
    <row r="392" x14ac:dyDescent="0.2"/>
    <row r="393" x14ac:dyDescent="0.2"/>
    <row r="394" x14ac:dyDescent="0.2"/>
    <row r="395" x14ac:dyDescent="0.2"/>
    <row r="396" x14ac:dyDescent="0.2"/>
    <row r="397" x14ac:dyDescent="0.2"/>
    <row r="398" x14ac:dyDescent="0.2"/>
    <row r="399" x14ac:dyDescent="0.2"/>
    <row r="400" x14ac:dyDescent="0.2"/>
    <row r="401" x14ac:dyDescent="0.2"/>
    <row r="402" x14ac:dyDescent="0.2"/>
    <row r="403" x14ac:dyDescent="0.2"/>
    <row r="404" x14ac:dyDescent="0.2"/>
    <row r="405" x14ac:dyDescent="0.2"/>
    <row r="406" x14ac:dyDescent="0.2"/>
    <row r="407" x14ac:dyDescent="0.2"/>
    <row r="408" x14ac:dyDescent="0.2"/>
    <row r="409" x14ac:dyDescent="0.2"/>
    <row r="410" x14ac:dyDescent="0.2"/>
    <row r="411" x14ac:dyDescent="0.2"/>
    <row r="412" x14ac:dyDescent="0.2"/>
    <row r="413" x14ac:dyDescent="0.2"/>
    <row r="414" x14ac:dyDescent="0.2"/>
    <row r="415" x14ac:dyDescent="0.2"/>
    <row r="416" x14ac:dyDescent="0.2"/>
    <row r="417" x14ac:dyDescent="0.2"/>
    <row r="418" x14ac:dyDescent="0.2"/>
    <row r="419" x14ac:dyDescent="0.2"/>
    <row r="420" x14ac:dyDescent="0.2"/>
    <row r="421" x14ac:dyDescent="0.2"/>
    <row r="422" x14ac:dyDescent="0.2"/>
    <row r="423" x14ac:dyDescent="0.2"/>
    <row r="424" x14ac:dyDescent="0.2"/>
    <row r="425" x14ac:dyDescent="0.2"/>
    <row r="426" x14ac:dyDescent="0.2"/>
    <row r="427" x14ac:dyDescent="0.2"/>
    <row r="428" x14ac:dyDescent="0.2"/>
    <row r="429" x14ac:dyDescent="0.2"/>
    <row r="430" x14ac:dyDescent="0.2"/>
    <row r="431" x14ac:dyDescent="0.2"/>
    <row r="432" x14ac:dyDescent="0.2"/>
    <row r="433" x14ac:dyDescent="0.2"/>
    <row r="434" x14ac:dyDescent="0.2"/>
    <row r="435" x14ac:dyDescent="0.2"/>
    <row r="436" x14ac:dyDescent="0.2"/>
    <row r="437" x14ac:dyDescent="0.2"/>
    <row r="438" x14ac:dyDescent="0.2"/>
    <row r="439" x14ac:dyDescent="0.2"/>
    <row r="440" x14ac:dyDescent="0.2"/>
    <row r="441" x14ac:dyDescent="0.2"/>
    <row r="442" x14ac:dyDescent="0.2"/>
    <row r="443" x14ac:dyDescent="0.2"/>
    <row r="444" x14ac:dyDescent="0.2"/>
    <row r="445" x14ac:dyDescent="0.2"/>
    <row r="446" x14ac:dyDescent="0.2"/>
    <row r="447" x14ac:dyDescent="0.2"/>
    <row r="448" x14ac:dyDescent="0.2"/>
    <row r="449" x14ac:dyDescent="0.2"/>
    <row r="450" x14ac:dyDescent="0.2"/>
    <row r="451" x14ac:dyDescent="0.2"/>
    <row r="452" x14ac:dyDescent="0.2"/>
    <row r="453" x14ac:dyDescent="0.2"/>
    <row r="454" x14ac:dyDescent="0.2"/>
    <row r="455" x14ac:dyDescent="0.2"/>
    <row r="456" x14ac:dyDescent="0.2"/>
    <row r="457" x14ac:dyDescent="0.2"/>
    <row r="458" x14ac:dyDescent="0.2"/>
    <row r="459" x14ac:dyDescent="0.2"/>
    <row r="460" x14ac:dyDescent="0.2"/>
    <row r="461" x14ac:dyDescent="0.2"/>
    <row r="462" x14ac:dyDescent="0.2"/>
    <row r="463" x14ac:dyDescent="0.2"/>
    <row r="464" x14ac:dyDescent="0.2"/>
    <row r="465" x14ac:dyDescent="0.2"/>
    <row r="466" x14ac:dyDescent="0.2"/>
    <row r="467" x14ac:dyDescent="0.2"/>
    <row r="468" x14ac:dyDescent="0.2"/>
    <row r="469" x14ac:dyDescent="0.2"/>
    <row r="470" x14ac:dyDescent="0.2"/>
    <row r="471" x14ac:dyDescent="0.2"/>
    <row r="472" x14ac:dyDescent="0.2"/>
    <row r="473" x14ac:dyDescent="0.2"/>
    <row r="474" x14ac:dyDescent="0.2"/>
    <row r="475" x14ac:dyDescent="0.2"/>
    <row r="476" x14ac:dyDescent="0.2"/>
    <row r="477" x14ac:dyDescent="0.2"/>
    <row r="478" x14ac:dyDescent="0.2"/>
    <row r="479" x14ac:dyDescent="0.2"/>
    <row r="480" x14ac:dyDescent="0.2"/>
    <row r="481" x14ac:dyDescent="0.2"/>
    <row r="482" x14ac:dyDescent="0.2"/>
    <row r="483" x14ac:dyDescent="0.2"/>
    <row r="484" x14ac:dyDescent="0.2"/>
    <row r="485" x14ac:dyDescent="0.2"/>
    <row r="486" x14ac:dyDescent="0.2"/>
    <row r="487" x14ac:dyDescent="0.2"/>
    <row r="488" x14ac:dyDescent="0.2"/>
    <row r="489" x14ac:dyDescent="0.2"/>
    <row r="490" x14ac:dyDescent="0.2"/>
    <row r="491" x14ac:dyDescent="0.2"/>
    <row r="492" x14ac:dyDescent="0.2"/>
    <row r="493" x14ac:dyDescent="0.2"/>
    <row r="494" x14ac:dyDescent="0.2"/>
    <row r="495" x14ac:dyDescent="0.2"/>
    <row r="496" x14ac:dyDescent="0.2"/>
    <row r="497" x14ac:dyDescent="0.2"/>
    <row r="498" x14ac:dyDescent="0.2"/>
    <row r="499" x14ac:dyDescent="0.2"/>
    <row r="500" x14ac:dyDescent="0.2"/>
    <row r="501" x14ac:dyDescent="0.2"/>
    <row r="502" x14ac:dyDescent="0.2"/>
    <row r="503" x14ac:dyDescent="0.2"/>
    <row r="504" x14ac:dyDescent="0.2"/>
    <row r="505" x14ac:dyDescent="0.2"/>
    <row r="506" x14ac:dyDescent="0.2"/>
    <row r="507" x14ac:dyDescent="0.2"/>
    <row r="508" x14ac:dyDescent="0.2"/>
    <row r="509" x14ac:dyDescent="0.2"/>
    <row r="510" x14ac:dyDescent="0.2"/>
    <row r="511" x14ac:dyDescent="0.2"/>
    <row r="512" x14ac:dyDescent="0.2"/>
    <row r="513" x14ac:dyDescent="0.2"/>
    <row r="514" x14ac:dyDescent="0.2"/>
    <row r="515" x14ac:dyDescent="0.2"/>
    <row r="516" x14ac:dyDescent="0.2"/>
    <row r="517" x14ac:dyDescent="0.2"/>
    <row r="518" x14ac:dyDescent="0.2"/>
    <row r="519" x14ac:dyDescent="0.2"/>
    <row r="520" x14ac:dyDescent="0.2"/>
    <row r="521" x14ac:dyDescent="0.2"/>
    <row r="522" x14ac:dyDescent="0.2"/>
    <row r="523" x14ac:dyDescent="0.2"/>
    <row r="524" x14ac:dyDescent="0.2"/>
    <row r="525" x14ac:dyDescent="0.2"/>
    <row r="526" x14ac:dyDescent="0.2"/>
    <row r="527" x14ac:dyDescent="0.2"/>
    <row r="528" x14ac:dyDescent="0.2"/>
    <row r="529" x14ac:dyDescent="0.2"/>
    <row r="530" x14ac:dyDescent="0.2"/>
    <row r="531" x14ac:dyDescent="0.2"/>
    <row r="532" x14ac:dyDescent="0.2"/>
    <row r="533" x14ac:dyDescent="0.2"/>
    <row r="534" x14ac:dyDescent="0.2"/>
    <row r="535" x14ac:dyDescent="0.2"/>
    <row r="536" x14ac:dyDescent="0.2"/>
    <row r="537" x14ac:dyDescent="0.2"/>
    <row r="538" x14ac:dyDescent="0.2"/>
    <row r="539" x14ac:dyDescent="0.2"/>
    <row r="540" x14ac:dyDescent="0.2"/>
    <row r="541" x14ac:dyDescent="0.2"/>
    <row r="542" x14ac:dyDescent="0.2"/>
    <row r="543" x14ac:dyDescent="0.2"/>
    <row r="544" x14ac:dyDescent="0.2"/>
    <row r="545" x14ac:dyDescent="0.2"/>
    <row r="546" x14ac:dyDescent="0.2"/>
    <row r="547" x14ac:dyDescent="0.2"/>
    <row r="548" x14ac:dyDescent="0.2"/>
    <row r="549" x14ac:dyDescent="0.2"/>
    <row r="550" x14ac:dyDescent="0.2"/>
    <row r="551" x14ac:dyDescent="0.2"/>
    <row r="552" x14ac:dyDescent="0.2"/>
    <row r="553" x14ac:dyDescent="0.2"/>
    <row r="554" x14ac:dyDescent="0.2"/>
    <row r="555" x14ac:dyDescent="0.2"/>
    <row r="556" x14ac:dyDescent="0.2"/>
    <row r="557" x14ac:dyDescent="0.2"/>
    <row r="558" x14ac:dyDescent="0.2"/>
    <row r="559" x14ac:dyDescent="0.2"/>
    <row r="560" x14ac:dyDescent="0.2"/>
    <row r="561" x14ac:dyDescent="0.2"/>
    <row r="562" x14ac:dyDescent="0.2"/>
    <row r="563" x14ac:dyDescent="0.2"/>
    <row r="564" x14ac:dyDescent="0.2"/>
    <row r="565" x14ac:dyDescent="0.2"/>
    <row r="566" x14ac:dyDescent="0.2"/>
    <row r="567" x14ac:dyDescent="0.2"/>
    <row r="568" x14ac:dyDescent="0.2"/>
    <row r="569" x14ac:dyDescent="0.2"/>
    <row r="570" x14ac:dyDescent="0.2"/>
    <row r="571" x14ac:dyDescent="0.2"/>
    <row r="572" x14ac:dyDescent="0.2"/>
    <row r="573" x14ac:dyDescent="0.2"/>
    <row r="574" x14ac:dyDescent="0.2"/>
    <row r="575" x14ac:dyDescent="0.2"/>
    <row r="576" x14ac:dyDescent="0.2"/>
    <row r="577" x14ac:dyDescent="0.2"/>
    <row r="578" x14ac:dyDescent="0.2"/>
    <row r="579" x14ac:dyDescent="0.2"/>
    <row r="580" x14ac:dyDescent="0.2"/>
    <row r="581" x14ac:dyDescent="0.2"/>
    <row r="582" x14ac:dyDescent="0.2"/>
    <row r="583" x14ac:dyDescent="0.2"/>
    <row r="584" x14ac:dyDescent="0.2"/>
    <row r="585" x14ac:dyDescent="0.2"/>
    <row r="586" x14ac:dyDescent="0.2"/>
    <row r="587" x14ac:dyDescent="0.2"/>
    <row r="588" x14ac:dyDescent="0.2"/>
    <row r="589" x14ac:dyDescent="0.2"/>
    <row r="590" x14ac:dyDescent="0.2"/>
    <row r="591" x14ac:dyDescent="0.2"/>
    <row r="592" x14ac:dyDescent="0.2"/>
    <row r="593" x14ac:dyDescent="0.2"/>
    <row r="594" x14ac:dyDescent="0.2"/>
    <row r="595" x14ac:dyDescent="0.2"/>
    <row r="596" x14ac:dyDescent="0.2"/>
    <row r="597" x14ac:dyDescent="0.2"/>
    <row r="598" x14ac:dyDescent="0.2"/>
    <row r="599" x14ac:dyDescent="0.2"/>
    <row r="600" x14ac:dyDescent="0.2"/>
    <row r="601" x14ac:dyDescent="0.2"/>
    <row r="602" x14ac:dyDescent="0.2"/>
    <row r="603" x14ac:dyDescent="0.2"/>
    <row r="604" x14ac:dyDescent="0.2"/>
    <row r="605" x14ac:dyDescent="0.2"/>
    <row r="606" x14ac:dyDescent="0.2"/>
    <row r="607" x14ac:dyDescent="0.2"/>
    <row r="608" x14ac:dyDescent="0.2"/>
    <row r="609" x14ac:dyDescent="0.2"/>
    <row r="610" x14ac:dyDescent="0.2"/>
    <row r="611" x14ac:dyDescent="0.2"/>
    <row r="612" x14ac:dyDescent="0.2"/>
    <row r="613" x14ac:dyDescent="0.2"/>
    <row r="614" x14ac:dyDescent="0.2"/>
    <row r="615" x14ac:dyDescent="0.2"/>
    <row r="616" x14ac:dyDescent="0.2"/>
    <row r="617" x14ac:dyDescent="0.2"/>
    <row r="618" x14ac:dyDescent="0.2"/>
    <row r="619" x14ac:dyDescent="0.2"/>
    <row r="620" x14ac:dyDescent="0.2"/>
    <row r="621" x14ac:dyDescent="0.2"/>
    <row r="622" x14ac:dyDescent="0.2"/>
    <row r="623" x14ac:dyDescent="0.2"/>
    <row r="624" x14ac:dyDescent="0.2"/>
    <row r="625" x14ac:dyDescent="0.2"/>
    <row r="626" x14ac:dyDescent="0.2"/>
    <row r="627" x14ac:dyDescent="0.2"/>
    <row r="628" x14ac:dyDescent="0.2"/>
    <row r="629" x14ac:dyDescent="0.2"/>
    <row r="630" x14ac:dyDescent="0.2"/>
    <row r="631" x14ac:dyDescent="0.2"/>
    <row r="632" x14ac:dyDescent="0.2"/>
    <row r="633" x14ac:dyDescent="0.2"/>
    <row r="634" x14ac:dyDescent="0.2"/>
    <row r="635" x14ac:dyDescent="0.2"/>
    <row r="636" x14ac:dyDescent="0.2"/>
    <row r="637" x14ac:dyDescent="0.2"/>
    <row r="638" x14ac:dyDescent="0.2"/>
    <row r="639" x14ac:dyDescent="0.2"/>
    <row r="640" x14ac:dyDescent="0.2"/>
    <row r="641" x14ac:dyDescent="0.2"/>
    <row r="642" x14ac:dyDescent="0.2"/>
    <row r="643" x14ac:dyDescent="0.2"/>
    <row r="644" x14ac:dyDescent="0.2"/>
    <row r="645" x14ac:dyDescent="0.2"/>
    <row r="646" x14ac:dyDescent="0.2"/>
    <row r="647" x14ac:dyDescent="0.2"/>
    <row r="648" x14ac:dyDescent="0.2"/>
    <row r="649" x14ac:dyDescent="0.2"/>
    <row r="650" x14ac:dyDescent="0.2"/>
    <row r="651" x14ac:dyDescent="0.2"/>
    <row r="652" x14ac:dyDescent="0.2"/>
    <row r="653" x14ac:dyDescent="0.2"/>
    <row r="654" x14ac:dyDescent="0.2"/>
    <row r="655" x14ac:dyDescent="0.2"/>
    <row r="656" x14ac:dyDescent="0.2"/>
    <row r="657" x14ac:dyDescent="0.2"/>
    <row r="658" x14ac:dyDescent="0.2"/>
    <row r="659" x14ac:dyDescent="0.2"/>
    <row r="660" x14ac:dyDescent="0.2"/>
    <row r="661" x14ac:dyDescent="0.2"/>
    <row r="662" x14ac:dyDescent="0.2"/>
    <row r="663" x14ac:dyDescent="0.2"/>
    <row r="664" x14ac:dyDescent="0.2"/>
    <row r="665" x14ac:dyDescent="0.2"/>
    <row r="666" x14ac:dyDescent="0.2"/>
    <row r="667" x14ac:dyDescent="0.2"/>
    <row r="668" x14ac:dyDescent="0.2"/>
    <row r="669" x14ac:dyDescent="0.2"/>
    <row r="670" x14ac:dyDescent="0.2"/>
    <row r="671" x14ac:dyDescent="0.2"/>
    <row r="672" x14ac:dyDescent="0.2"/>
    <row r="673" x14ac:dyDescent="0.2"/>
    <row r="674" x14ac:dyDescent="0.2"/>
    <row r="675" x14ac:dyDescent="0.2"/>
    <row r="676" x14ac:dyDescent="0.2"/>
    <row r="677" x14ac:dyDescent="0.2"/>
    <row r="678" x14ac:dyDescent="0.2"/>
    <row r="679" x14ac:dyDescent="0.2"/>
    <row r="680" x14ac:dyDescent="0.2"/>
    <row r="681" x14ac:dyDescent="0.2"/>
    <row r="682" x14ac:dyDescent="0.2"/>
    <row r="683" x14ac:dyDescent="0.2"/>
    <row r="684" x14ac:dyDescent="0.2"/>
    <row r="685" x14ac:dyDescent="0.2"/>
    <row r="686" x14ac:dyDescent="0.2"/>
    <row r="687" x14ac:dyDescent="0.2"/>
    <row r="688" x14ac:dyDescent="0.2"/>
    <row r="689" x14ac:dyDescent="0.2"/>
    <row r="690" x14ac:dyDescent="0.2"/>
    <row r="691" x14ac:dyDescent="0.2"/>
    <row r="692" x14ac:dyDescent="0.2"/>
    <row r="693" x14ac:dyDescent="0.2"/>
    <row r="694" x14ac:dyDescent="0.2"/>
    <row r="695" x14ac:dyDescent="0.2"/>
    <row r="696" x14ac:dyDescent="0.2"/>
    <row r="697" x14ac:dyDescent="0.2"/>
    <row r="698" x14ac:dyDescent="0.2"/>
    <row r="699" x14ac:dyDescent="0.2"/>
    <row r="700" x14ac:dyDescent="0.2"/>
    <row r="701" x14ac:dyDescent="0.2"/>
    <row r="702" x14ac:dyDescent="0.2"/>
    <row r="703" x14ac:dyDescent="0.2"/>
    <row r="704" x14ac:dyDescent="0.2"/>
    <row r="705" x14ac:dyDescent="0.2"/>
    <row r="706" x14ac:dyDescent="0.2"/>
    <row r="707" x14ac:dyDescent="0.2"/>
    <row r="708" x14ac:dyDescent="0.2"/>
    <row r="709" x14ac:dyDescent="0.2"/>
    <row r="710" x14ac:dyDescent="0.2"/>
    <row r="711" x14ac:dyDescent="0.2"/>
    <row r="712" x14ac:dyDescent="0.2"/>
    <row r="713" x14ac:dyDescent="0.2"/>
    <row r="714" x14ac:dyDescent="0.2"/>
    <row r="715" x14ac:dyDescent="0.2"/>
    <row r="716" x14ac:dyDescent="0.2"/>
    <row r="717" x14ac:dyDescent="0.2"/>
    <row r="718" x14ac:dyDescent="0.2"/>
    <row r="719" x14ac:dyDescent="0.2"/>
    <row r="720" x14ac:dyDescent="0.2"/>
    <row r="721" x14ac:dyDescent="0.2"/>
    <row r="722" x14ac:dyDescent="0.2"/>
    <row r="723" x14ac:dyDescent="0.2"/>
    <row r="724" x14ac:dyDescent="0.2"/>
    <row r="725" x14ac:dyDescent="0.2"/>
    <row r="726" x14ac:dyDescent="0.2"/>
    <row r="727" x14ac:dyDescent="0.2"/>
    <row r="728" x14ac:dyDescent="0.2"/>
    <row r="729" x14ac:dyDescent="0.2"/>
    <row r="730" x14ac:dyDescent="0.2"/>
    <row r="731" x14ac:dyDescent="0.2"/>
    <row r="732" x14ac:dyDescent="0.2"/>
    <row r="733" x14ac:dyDescent="0.2"/>
    <row r="734" x14ac:dyDescent="0.2"/>
    <row r="735" x14ac:dyDescent="0.2"/>
    <row r="736" x14ac:dyDescent="0.2"/>
    <row r="737" x14ac:dyDescent="0.2"/>
    <row r="738" x14ac:dyDescent="0.2"/>
    <row r="739" x14ac:dyDescent="0.2"/>
    <row r="740" x14ac:dyDescent="0.2"/>
    <row r="741" x14ac:dyDescent="0.2"/>
    <row r="742" x14ac:dyDescent="0.2"/>
    <row r="743" x14ac:dyDescent="0.2"/>
    <row r="744" x14ac:dyDescent="0.2"/>
    <row r="745" x14ac:dyDescent="0.2"/>
    <row r="746" x14ac:dyDescent="0.2"/>
    <row r="747" x14ac:dyDescent="0.2"/>
    <row r="748" x14ac:dyDescent="0.2"/>
    <row r="749" x14ac:dyDescent="0.2"/>
    <row r="750" x14ac:dyDescent="0.2"/>
    <row r="751" x14ac:dyDescent="0.2"/>
    <row r="752" x14ac:dyDescent="0.2"/>
    <row r="753" x14ac:dyDescent="0.2"/>
    <row r="754" x14ac:dyDescent="0.2"/>
    <row r="755" x14ac:dyDescent="0.2"/>
    <row r="756" x14ac:dyDescent="0.2"/>
    <row r="757" x14ac:dyDescent="0.2"/>
    <row r="758" x14ac:dyDescent="0.2"/>
    <row r="759" x14ac:dyDescent="0.2"/>
    <row r="760" x14ac:dyDescent="0.2"/>
    <row r="761" x14ac:dyDescent="0.2"/>
    <row r="762" x14ac:dyDescent="0.2"/>
    <row r="763" x14ac:dyDescent="0.2"/>
    <row r="764" x14ac:dyDescent="0.2"/>
    <row r="765" x14ac:dyDescent="0.2"/>
    <row r="766" x14ac:dyDescent="0.2"/>
    <row r="767" x14ac:dyDescent="0.2"/>
    <row r="768" x14ac:dyDescent="0.2"/>
    <row r="769" x14ac:dyDescent="0.2"/>
    <row r="770" x14ac:dyDescent="0.2"/>
    <row r="771" x14ac:dyDescent="0.2"/>
    <row r="772" x14ac:dyDescent="0.2"/>
    <row r="773" x14ac:dyDescent="0.2"/>
    <row r="774" x14ac:dyDescent="0.2"/>
    <row r="775" x14ac:dyDescent="0.2"/>
    <row r="776" x14ac:dyDescent="0.2"/>
    <row r="777" x14ac:dyDescent="0.2"/>
    <row r="778" x14ac:dyDescent="0.2"/>
    <row r="779" x14ac:dyDescent="0.2"/>
    <row r="780" x14ac:dyDescent="0.2"/>
    <row r="781" x14ac:dyDescent="0.2"/>
    <row r="782" x14ac:dyDescent="0.2"/>
    <row r="783" x14ac:dyDescent="0.2"/>
    <row r="784" x14ac:dyDescent="0.2"/>
    <row r="785" x14ac:dyDescent="0.2"/>
    <row r="786" x14ac:dyDescent="0.2"/>
    <row r="787" x14ac:dyDescent="0.2"/>
    <row r="788" x14ac:dyDescent="0.2"/>
    <row r="789" x14ac:dyDescent="0.2"/>
    <row r="790" x14ac:dyDescent="0.2"/>
    <row r="791" x14ac:dyDescent="0.2"/>
    <row r="792" x14ac:dyDescent="0.2"/>
    <row r="793" x14ac:dyDescent="0.2"/>
    <row r="794" x14ac:dyDescent="0.2"/>
    <row r="795" x14ac:dyDescent="0.2"/>
    <row r="796" x14ac:dyDescent="0.2"/>
    <row r="797" x14ac:dyDescent="0.2"/>
    <row r="798" x14ac:dyDescent="0.2"/>
    <row r="799" x14ac:dyDescent="0.2"/>
    <row r="800" x14ac:dyDescent="0.2"/>
    <row r="801" x14ac:dyDescent="0.2"/>
    <row r="802" x14ac:dyDescent="0.2"/>
    <row r="803" x14ac:dyDescent="0.2"/>
    <row r="804" x14ac:dyDescent="0.2"/>
    <row r="805" x14ac:dyDescent="0.2"/>
    <row r="806" x14ac:dyDescent="0.2"/>
    <row r="807" x14ac:dyDescent="0.2"/>
    <row r="808" x14ac:dyDescent="0.2"/>
    <row r="809" x14ac:dyDescent="0.2"/>
    <row r="810" x14ac:dyDescent="0.2"/>
    <row r="811" x14ac:dyDescent="0.2"/>
    <row r="812" x14ac:dyDescent="0.2"/>
    <row r="813" x14ac:dyDescent="0.2"/>
    <row r="814" x14ac:dyDescent="0.2"/>
    <row r="815" x14ac:dyDescent="0.2"/>
    <row r="816" x14ac:dyDescent="0.2"/>
    <row r="817" x14ac:dyDescent="0.2"/>
    <row r="818" x14ac:dyDescent="0.2"/>
    <row r="819" x14ac:dyDescent="0.2"/>
    <row r="820" x14ac:dyDescent="0.2"/>
    <row r="821" x14ac:dyDescent="0.2"/>
    <row r="822" x14ac:dyDescent="0.2"/>
    <row r="823" x14ac:dyDescent="0.2"/>
    <row r="824" x14ac:dyDescent="0.2"/>
    <row r="825" x14ac:dyDescent="0.2"/>
    <row r="826" x14ac:dyDescent="0.2"/>
    <row r="827" x14ac:dyDescent="0.2"/>
    <row r="828" x14ac:dyDescent="0.2"/>
    <row r="829" x14ac:dyDescent="0.2"/>
    <row r="830" x14ac:dyDescent="0.2"/>
    <row r="831" x14ac:dyDescent="0.2"/>
    <row r="832" x14ac:dyDescent="0.2"/>
    <row r="833" x14ac:dyDescent="0.2"/>
    <row r="834" x14ac:dyDescent="0.2"/>
    <row r="835" x14ac:dyDescent="0.2"/>
    <row r="836" x14ac:dyDescent="0.2"/>
    <row r="837" x14ac:dyDescent="0.2"/>
    <row r="838" x14ac:dyDescent="0.2"/>
    <row r="839" x14ac:dyDescent="0.2"/>
    <row r="840" x14ac:dyDescent="0.2"/>
    <row r="841" x14ac:dyDescent="0.2"/>
    <row r="842" x14ac:dyDescent="0.2"/>
    <row r="843" x14ac:dyDescent="0.2"/>
    <row r="844" x14ac:dyDescent="0.2"/>
    <row r="845" x14ac:dyDescent="0.2"/>
    <row r="846" x14ac:dyDescent="0.2"/>
    <row r="847" x14ac:dyDescent="0.2"/>
    <row r="848" x14ac:dyDescent="0.2"/>
    <row r="849" x14ac:dyDescent="0.2"/>
    <row r="850" x14ac:dyDescent="0.2"/>
    <row r="851" x14ac:dyDescent="0.2"/>
    <row r="852" x14ac:dyDescent="0.2"/>
    <row r="853" x14ac:dyDescent="0.2"/>
    <row r="854" x14ac:dyDescent="0.2"/>
    <row r="855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  <row r="1002" ht="12.75" customHeight="1" x14ac:dyDescent="0.2"/>
    <row r="1003" ht="12.75" customHeight="1" x14ac:dyDescent="0.2"/>
    <row r="1004" ht="12.75" customHeight="1" x14ac:dyDescent="0.2"/>
    <row r="1005" ht="12.75" customHeight="1" x14ac:dyDescent="0.2"/>
    <row r="1006" ht="12.75" customHeight="1" x14ac:dyDescent="0.2"/>
    <row r="1007" ht="12.75" customHeight="1" x14ac:dyDescent="0.2"/>
    <row r="1008" ht="12.75" customHeight="1" x14ac:dyDescent="0.2"/>
    <row r="1009" ht="12.75" customHeight="1" x14ac:dyDescent="0.2"/>
    <row r="1010" ht="12.75" customHeight="1" x14ac:dyDescent="0.2"/>
    <row r="1011" ht="12.75" customHeight="1" x14ac:dyDescent="0.2"/>
    <row r="1012" ht="12.75" customHeight="1" x14ac:dyDescent="0.2"/>
    <row r="1013" ht="12.75" customHeight="1" x14ac:dyDescent="0.2"/>
    <row r="1014" ht="12.75" customHeight="1" x14ac:dyDescent="0.2"/>
    <row r="1015" ht="12.75" customHeight="1" x14ac:dyDescent="0.2"/>
    <row r="1016" ht="12.75" customHeight="1" x14ac:dyDescent="0.2"/>
    <row r="1017" ht="12.75" customHeight="1" x14ac:dyDescent="0.2"/>
    <row r="1018" ht="12.75" customHeight="1" x14ac:dyDescent="0.2"/>
    <row r="1019" ht="12.75" customHeight="1" x14ac:dyDescent="0.2"/>
    <row r="1020" ht="12.75" customHeight="1" x14ac:dyDescent="0.2"/>
    <row r="1021" ht="12.75" customHeight="1" x14ac:dyDescent="0.2"/>
    <row r="1022" ht="12.75" customHeight="1" x14ac:dyDescent="0.2"/>
    <row r="1023" ht="12.75" customHeight="1" x14ac:dyDescent="0.2"/>
    <row r="1024" ht="12.75" customHeight="1" x14ac:dyDescent="0.2"/>
    <row r="1025" ht="12.75" customHeight="1" x14ac:dyDescent="0.2"/>
    <row r="1026" ht="12.75" customHeight="1" x14ac:dyDescent="0.2"/>
    <row r="1027" ht="12.75" customHeight="1" x14ac:dyDescent="0.2"/>
    <row r="1028" ht="12.75" customHeight="1" x14ac:dyDescent="0.2"/>
    <row r="1029" ht="12.75" customHeight="1" x14ac:dyDescent="0.2"/>
    <row r="1030" ht="12.75" customHeight="1" x14ac:dyDescent="0.2"/>
    <row r="1031" ht="12.75" customHeight="1" x14ac:dyDescent="0.2"/>
    <row r="1032" ht="12.75" customHeight="1" x14ac:dyDescent="0.2"/>
    <row r="1033" ht="12.75" customHeight="1" x14ac:dyDescent="0.2"/>
    <row r="1034" ht="12.75" customHeight="1" x14ac:dyDescent="0.2"/>
    <row r="1035" ht="12.75" customHeight="1" x14ac:dyDescent="0.2"/>
    <row r="1036" ht="12.75" customHeight="1" x14ac:dyDescent="0.2"/>
    <row r="1037" ht="12.75" customHeight="1" x14ac:dyDescent="0.2"/>
    <row r="1038" ht="12.75" customHeight="1" x14ac:dyDescent="0.2"/>
    <row r="1039" ht="12.75" customHeight="1" x14ac:dyDescent="0.2"/>
    <row r="1040" ht="12.75" customHeight="1" x14ac:dyDescent="0.2"/>
    <row r="1041" ht="12.75" customHeight="1" x14ac:dyDescent="0.2"/>
    <row r="1042" ht="12.75" customHeight="1" x14ac:dyDescent="0.2"/>
    <row r="1043" ht="12.75" customHeight="1" x14ac:dyDescent="0.2"/>
    <row r="1044" ht="12.75" customHeight="1" x14ac:dyDescent="0.2"/>
    <row r="1045" ht="12.75" customHeight="1" x14ac:dyDescent="0.2"/>
    <row r="1046" ht="12.75" customHeight="1" x14ac:dyDescent="0.2"/>
    <row r="1047" ht="12.75" customHeight="1" x14ac:dyDescent="0.2"/>
    <row r="1048" ht="12.75" customHeight="1" x14ac:dyDescent="0.2"/>
    <row r="1049" ht="12.75" customHeight="1" x14ac:dyDescent="0.2"/>
    <row r="1050" ht="12.75" customHeight="1" x14ac:dyDescent="0.2"/>
    <row r="1051" ht="12.75" customHeight="1" x14ac:dyDescent="0.2"/>
    <row r="1052" ht="12.75" customHeight="1" x14ac:dyDescent="0.2"/>
    <row r="1053" ht="12.75" customHeight="1" x14ac:dyDescent="0.2"/>
    <row r="1054" ht="12.75" customHeight="1" x14ac:dyDescent="0.2"/>
    <row r="1055" ht="12.75" customHeight="1" x14ac:dyDescent="0.2"/>
    <row r="1056" ht="12.75" customHeight="1" x14ac:dyDescent="0.2"/>
    <row r="1057" ht="12.75" customHeight="1" x14ac:dyDescent="0.2"/>
    <row r="1058" ht="12.75" customHeight="1" x14ac:dyDescent="0.2"/>
    <row r="1059" ht="12.75" customHeight="1" x14ac:dyDescent="0.2"/>
    <row r="1060" ht="12.75" customHeight="1" x14ac:dyDescent="0.2"/>
    <row r="1061" ht="12.75" customHeight="1" x14ac:dyDescent="0.2"/>
    <row r="1062" ht="12.75" customHeight="1" x14ac:dyDescent="0.2"/>
    <row r="1063" ht="12.75" customHeight="1" x14ac:dyDescent="0.2"/>
    <row r="1064" ht="12.75" customHeight="1" x14ac:dyDescent="0.2"/>
    <row r="1065" ht="12.75" customHeight="1" x14ac:dyDescent="0.2"/>
    <row r="1066" ht="12.75" customHeight="1" x14ac:dyDescent="0.2"/>
    <row r="1067" ht="12.75" customHeight="1" x14ac:dyDescent="0.2"/>
    <row r="1068" ht="12.75" customHeight="1" x14ac:dyDescent="0.2"/>
    <row r="1069" ht="12.75" customHeight="1" x14ac:dyDescent="0.2"/>
    <row r="1070" ht="12.75" customHeight="1" x14ac:dyDescent="0.2"/>
    <row r="1071" ht="12.75" customHeight="1" x14ac:dyDescent="0.2"/>
    <row r="1072" ht="12.75" customHeight="1" x14ac:dyDescent="0.2"/>
    <row r="1073" ht="12.75" customHeight="1" x14ac:dyDescent="0.2"/>
    <row r="1074" ht="12.75" customHeight="1" x14ac:dyDescent="0.2"/>
    <row r="1075" ht="12.75" customHeight="1" x14ac:dyDescent="0.2"/>
    <row r="1076" ht="12.75" customHeight="1" x14ac:dyDescent="0.2"/>
    <row r="1077" ht="12.75" customHeight="1" x14ac:dyDescent="0.2"/>
    <row r="1078" ht="12.75" customHeight="1" x14ac:dyDescent="0.2"/>
    <row r="1079" ht="12.75" customHeight="1" x14ac:dyDescent="0.2"/>
    <row r="1080" ht="12.75" customHeight="1" x14ac:dyDescent="0.2"/>
    <row r="1081" ht="12.75" customHeight="1" x14ac:dyDescent="0.2"/>
    <row r="1082" ht="12.75" customHeight="1" x14ac:dyDescent="0.2"/>
    <row r="1083" ht="12.75" customHeight="1" x14ac:dyDescent="0.2"/>
    <row r="1084" ht="12.75" customHeight="1" x14ac:dyDescent="0.2"/>
    <row r="1085" ht="12.75" customHeight="1" x14ac:dyDescent="0.2"/>
    <row r="1086" ht="12.75" customHeight="1" x14ac:dyDescent="0.2"/>
    <row r="1087" ht="12.75" customHeight="1" x14ac:dyDescent="0.2"/>
    <row r="1088" ht="12.75" customHeight="1" x14ac:dyDescent="0.2"/>
    <row r="1089" ht="12.75" customHeight="1" x14ac:dyDescent="0.2"/>
    <row r="1090" ht="12.75" customHeight="1" x14ac:dyDescent="0.2"/>
    <row r="1091" ht="12.75" customHeight="1" x14ac:dyDescent="0.2"/>
    <row r="1092" ht="12.75" customHeight="1" x14ac:dyDescent="0.2"/>
    <row r="1093" ht="12.75" customHeight="1" x14ac:dyDescent="0.2"/>
    <row r="1094" ht="12.75" customHeight="1" x14ac:dyDescent="0.2"/>
    <row r="1095" ht="12.75" customHeight="1" x14ac:dyDescent="0.2"/>
    <row r="1096" ht="12.75" customHeight="1" x14ac:dyDescent="0.2"/>
    <row r="1097" ht="12.75" customHeight="1" x14ac:dyDescent="0.2"/>
    <row r="1098" ht="12.75" customHeight="1" x14ac:dyDescent="0.2"/>
    <row r="1099" ht="12.75" customHeight="1" x14ac:dyDescent="0.2"/>
    <row r="1100" ht="12.75" customHeight="1" x14ac:dyDescent="0.2"/>
    <row r="1101" ht="12.75" customHeight="1" x14ac:dyDescent="0.2"/>
    <row r="1102" ht="12.75" customHeight="1" x14ac:dyDescent="0.2"/>
    <row r="1103" ht="12.75" customHeight="1" x14ac:dyDescent="0.2"/>
    <row r="1104" ht="12.75" customHeight="1" x14ac:dyDescent="0.2"/>
    <row r="1105" ht="12.75" customHeight="1" x14ac:dyDescent="0.2"/>
    <row r="1106" ht="12.75" customHeight="1" x14ac:dyDescent="0.2"/>
    <row r="1107" ht="12.75" customHeight="1" x14ac:dyDescent="0.2"/>
    <row r="1108" ht="12.75" customHeight="1" x14ac:dyDescent="0.2"/>
    <row r="1109" ht="12.75" customHeight="1" x14ac:dyDescent="0.2"/>
    <row r="1110" ht="12.75" customHeight="1" x14ac:dyDescent="0.2"/>
    <row r="1111" ht="12.75" customHeight="1" x14ac:dyDescent="0.2"/>
    <row r="1112" ht="12.75" customHeight="1" x14ac:dyDescent="0.2"/>
    <row r="1113" ht="12.75" customHeight="1" x14ac:dyDescent="0.2"/>
    <row r="1114" ht="12.75" customHeight="1" x14ac:dyDescent="0.2"/>
    <row r="1115" ht="12.75" customHeight="1" x14ac:dyDescent="0.2"/>
    <row r="1116" ht="12.75" customHeight="1" x14ac:dyDescent="0.2"/>
    <row r="1117" ht="12.75" customHeight="1" x14ac:dyDescent="0.2"/>
    <row r="1118" ht="12.75" customHeight="1" x14ac:dyDescent="0.2"/>
    <row r="1119" ht="12.75" customHeight="1" x14ac:dyDescent="0.2"/>
    <row r="1120" ht="12.75" customHeight="1" x14ac:dyDescent="0.2"/>
    <row r="1121" ht="12.75" customHeight="1" x14ac:dyDescent="0.2"/>
    <row r="1122" ht="12.75" customHeight="1" x14ac:dyDescent="0.2"/>
    <row r="1123" ht="12.75" customHeight="1" x14ac:dyDescent="0.2"/>
    <row r="1124" ht="12.75" customHeight="1" x14ac:dyDescent="0.2"/>
    <row r="1125" ht="12.75" customHeight="1" x14ac:dyDescent="0.2"/>
    <row r="1126" ht="12.75" customHeight="1" x14ac:dyDescent="0.2"/>
    <row r="1127" ht="12.75" customHeight="1" x14ac:dyDescent="0.2"/>
    <row r="1128" ht="12.75" customHeight="1" x14ac:dyDescent="0.2"/>
    <row r="1129" ht="12.75" customHeight="1" x14ac:dyDescent="0.2"/>
    <row r="1130" ht="12.75" customHeight="1" x14ac:dyDescent="0.2"/>
    <row r="1131" ht="12.75" customHeight="1" x14ac:dyDescent="0.2"/>
    <row r="1132" ht="12.75" customHeight="1" x14ac:dyDescent="0.2"/>
    <row r="1133" ht="12.75" customHeight="1" x14ac:dyDescent="0.2"/>
    <row r="1134" ht="12.75" customHeight="1" x14ac:dyDescent="0.2"/>
    <row r="1135" ht="12.75" customHeight="1" x14ac:dyDescent="0.2"/>
    <row r="1136" ht="12.75" customHeight="1" x14ac:dyDescent="0.2"/>
    <row r="1137" ht="12.75" customHeight="1" x14ac:dyDescent="0.2"/>
    <row r="1138" ht="12.75" customHeight="1" x14ac:dyDescent="0.2"/>
    <row r="1139" ht="12.75" customHeight="1" x14ac:dyDescent="0.2"/>
    <row r="1140" ht="12.75" customHeight="1" x14ac:dyDescent="0.2"/>
    <row r="1141" ht="12.75" customHeight="1" x14ac:dyDescent="0.2"/>
    <row r="1142" ht="12.75" customHeight="1" x14ac:dyDescent="0.2"/>
    <row r="1143" ht="12.75" customHeight="1" x14ac:dyDescent="0.2"/>
    <row r="1144" ht="12.75" customHeight="1" x14ac:dyDescent="0.2"/>
    <row r="1145" ht="12.75" customHeight="1" x14ac:dyDescent="0.2"/>
    <row r="1146" ht="12.75" customHeight="1" x14ac:dyDescent="0.2"/>
    <row r="1147" ht="12.75" customHeight="1" x14ac:dyDescent="0.2"/>
    <row r="1148" ht="12.75" customHeight="1" x14ac:dyDescent="0.2"/>
    <row r="1149" ht="12.75" customHeight="1" x14ac:dyDescent="0.2"/>
    <row r="1150" ht="12.75" customHeight="1" x14ac:dyDescent="0.2"/>
    <row r="1151" ht="12.75" customHeight="1" x14ac:dyDescent="0.2"/>
    <row r="1152" ht="12.75" customHeight="1" x14ac:dyDescent="0.2"/>
    <row r="1153" ht="12.75" customHeight="1" x14ac:dyDescent="0.2"/>
    <row r="1154" ht="12.75" customHeight="1" x14ac:dyDescent="0.2"/>
    <row r="1155" ht="12.75" customHeight="1" x14ac:dyDescent="0.2"/>
    <row r="1156" ht="12.75" customHeight="1" x14ac:dyDescent="0.2"/>
    <row r="1157" ht="12.75" customHeight="1" x14ac:dyDescent="0.2"/>
    <row r="1158" ht="12.75" customHeight="1" x14ac:dyDescent="0.2"/>
    <row r="1159" ht="12.75" customHeight="1" x14ac:dyDescent="0.2"/>
    <row r="1160" ht="12.75" customHeight="1" x14ac:dyDescent="0.2"/>
    <row r="1161" ht="12.75" customHeight="1" x14ac:dyDescent="0.2"/>
    <row r="1162" ht="12.75" customHeight="1" x14ac:dyDescent="0.2"/>
    <row r="1163" ht="12.75" customHeight="1" x14ac:dyDescent="0.2"/>
    <row r="1164" ht="12.75" customHeight="1" x14ac:dyDescent="0.2"/>
    <row r="1165" ht="12.75" customHeight="1" x14ac:dyDescent="0.2"/>
    <row r="1166" ht="12.75" customHeight="1" x14ac:dyDescent="0.2"/>
    <row r="1167" ht="12.75" customHeight="1" x14ac:dyDescent="0.2"/>
    <row r="1168" ht="12.75" customHeight="1" x14ac:dyDescent="0.2"/>
    <row r="1169" ht="12.75" customHeight="1" x14ac:dyDescent="0.2"/>
    <row r="1170" ht="12.75" customHeight="1" x14ac:dyDescent="0.2"/>
    <row r="1171" ht="12.75" customHeight="1" x14ac:dyDescent="0.2"/>
    <row r="1172" ht="12.75" customHeight="1" x14ac:dyDescent="0.2"/>
    <row r="1173" ht="12.75" customHeight="1" x14ac:dyDescent="0.2"/>
    <row r="1174" ht="12.75" customHeight="1" x14ac:dyDescent="0.2"/>
    <row r="1175" ht="12.75" customHeight="1" x14ac:dyDescent="0.2"/>
    <row r="1176" ht="12.75" customHeight="1" x14ac:dyDescent="0.2"/>
    <row r="1177" ht="12.75" customHeight="1" x14ac:dyDescent="0.2"/>
    <row r="1178" ht="12.75" customHeight="1" x14ac:dyDescent="0.2"/>
    <row r="1179" ht="12.75" customHeight="1" x14ac:dyDescent="0.2"/>
    <row r="1180" ht="12.75" customHeight="1" x14ac:dyDescent="0.2"/>
    <row r="1181" ht="12.75" customHeight="1" x14ac:dyDescent="0.2"/>
    <row r="1182" ht="12.75" customHeight="1" x14ac:dyDescent="0.2"/>
    <row r="1183" ht="12.75" customHeight="1" x14ac:dyDescent="0.2"/>
    <row r="1184" ht="12.75" customHeight="1" x14ac:dyDescent="0.2"/>
    <row r="1185" ht="12.75" customHeight="1" x14ac:dyDescent="0.2"/>
    <row r="1186" ht="12.75" customHeight="1" x14ac:dyDescent="0.2"/>
    <row r="1187" ht="12.75" customHeight="1" x14ac:dyDescent="0.2"/>
    <row r="1188" ht="12.75" customHeight="1" x14ac:dyDescent="0.2"/>
    <row r="1189" ht="12.75" customHeight="1" x14ac:dyDescent="0.2"/>
    <row r="1190" ht="12.75" customHeight="1" x14ac:dyDescent="0.2"/>
    <row r="1191" ht="12.75" customHeight="1" x14ac:dyDescent="0.2"/>
    <row r="1192" ht="12.75" customHeight="1" x14ac:dyDescent="0.2"/>
    <row r="1193" ht="12.75" customHeight="1" x14ac:dyDescent="0.2"/>
    <row r="1194" ht="12.75" customHeight="1" x14ac:dyDescent="0.2"/>
    <row r="1195" ht="12.75" customHeight="1" x14ac:dyDescent="0.2"/>
    <row r="1196" ht="12.75" customHeight="1" x14ac:dyDescent="0.2"/>
    <row r="1197" ht="12.75" customHeight="1" x14ac:dyDescent="0.2"/>
    <row r="1198" ht="12.75" customHeight="1" x14ac:dyDescent="0.2"/>
    <row r="1199" ht="12.75" customHeight="1" x14ac:dyDescent="0.2"/>
    <row r="1200" ht="12.75" customHeight="1" x14ac:dyDescent="0.2"/>
    <row r="1201" ht="12.75" customHeight="1" x14ac:dyDescent="0.2"/>
    <row r="1202" ht="12.75" customHeight="1" x14ac:dyDescent="0.2"/>
    <row r="1203" ht="12.75" customHeight="1" x14ac:dyDescent="0.2"/>
    <row r="1204" ht="12.75" customHeight="1" x14ac:dyDescent="0.2"/>
    <row r="1205" ht="12.75" customHeight="1" x14ac:dyDescent="0.2"/>
    <row r="1206" ht="12.75" customHeight="1" x14ac:dyDescent="0.2"/>
    <row r="1207" ht="12.75" customHeight="1" x14ac:dyDescent="0.2"/>
    <row r="1208" ht="12.75" customHeight="1" x14ac:dyDescent="0.2"/>
    <row r="1209" ht="12.75" customHeight="1" x14ac:dyDescent="0.2"/>
    <row r="1210" ht="12.75" customHeight="1" x14ac:dyDescent="0.2"/>
    <row r="1211" ht="12.75" customHeight="1" x14ac:dyDescent="0.2"/>
    <row r="1212" ht="12.75" customHeight="1" x14ac:dyDescent="0.2"/>
    <row r="1213" ht="12.75" customHeight="1" x14ac:dyDescent="0.2"/>
    <row r="1214" ht="12.75" customHeight="1" x14ac:dyDescent="0.2"/>
    <row r="1215" ht="12.75" customHeight="1" x14ac:dyDescent="0.2"/>
    <row r="1216" ht="12.75" customHeight="1" x14ac:dyDescent="0.2"/>
    <row r="1217" ht="12.75" customHeight="1" x14ac:dyDescent="0.2"/>
    <row r="1218" ht="12.75" customHeight="1" x14ac:dyDescent="0.2"/>
    <row r="1219" ht="12.75" customHeight="1" x14ac:dyDescent="0.2"/>
    <row r="1220" ht="12.75" customHeight="1" x14ac:dyDescent="0.2"/>
    <row r="1221" ht="12.75" customHeight="1" x14ac:dyDescent="0.2"/>
    <row r="1222" ht="12.75" customHeight="1" x14ac:dyDescent="0.2"/>
    <row r="1223" ht="12.75" customHeight="1" x14ac:dyDescent="0.2"/>
    <row r="1224" ht="12.75" customHeight="1" x14ac:dyDescent="0.2"/>
    <row r="1225" ht="12.75" customHeight="1" x14ac:dyDescent="0.2"/>
    <row r="1226" ht="12.75" customHeight="1" x14ac:dyDescent="0.2"/>
    <row r="1227" ht="12.75" customHeight="1" x14ac:dyDescent="0.2"/>
    <row r="1228" ht="12.75" customHeight="1" x14ac:dyDescent="0.2"/>
    <row r="1229" ht="12.75" customHeight="1" x14ac:dyDescent="0.2"/>
    <row r="1230" ht="12.75" customHeight="1" x14ac:dyDescent="0.2"/>
    <row r="1231" ht="12.75" customHeight="1" x14ac:dyDescent="0.2"/>
    <row r="1232" ht="12.75" customHeight="1" x14ac:dyDescent="0.2"/>
    <row r="1233" ht="12.75" customHeight="1" x14ac:dyDescent="0.2"/>
    <row r="1234" ht="12.75" customHeight="1" x14ac:dyDescent="0.2"/>
    <row r="1235" ht="12.75" customHeight="1" x14ac:dyDescent="0.2"/>
    <row r="1236" ht="12.75" customHeight="1" x14ac:dyDescent="0.2"/>
    <row r="1237" ht="12.75" customHeight="1" x14ac:dyDescent="0.2"/>
    <row r="1238" ht="12.75" customHeight="1" x14ac:dyDescent="0.2"/>
    <row r="1239" ht="12.75" customHeight="1" x14ac:dyDescent="0.2"/>
    <row r="1240" ht="12.75" customHeight="1" x14ac:dyDescent="0.2"/>
    <row r="1241" ht="12.75" customHeight="1" x14ac:dyDescent="0.2"/>
    <row r="1242" ht="12.75" customHeight="1" x14ac:dyDescent="0.2"/>
    <row r="1243" ht="12.75" customHeight="1" x14ac:dyDescent="0.2"/>
    <row r="1244" ht="12.75" customHeight="1" x14ac:dyDescent="0.2"/>
    <row r="1245" ht="12.75" customHeight="1" x14ac:dyDescent="0.2"/>
    <row r="1246" ht="12.75" customHeight="1" x14ac:dyDescent="0.2"/>
    <row r="1247" ht="12.75" customHeight="1" x14ac:dyDescent="0.2"/>
    <row r="1248" ht="12.75" customHeight="1" x14ac:dyDescent="0.2"/>
    <row r="1249" ht="12.75" customHeight="1" x14ac:dyDescent="0.2"/>
    <row r="1250" ht="12.75" customHeight="1" x14ac:dyDescent="0.2"/>
    <row r="1251" ht="12.75" customHeight="1" x14ac:dyDescent="0.2"/>
    <row r="1252" ht="12.75" customHeight="1" x14ac:dyDescent="0.2"/>
    <row r="1253" ht="12.75" customHeight="1" x14ac:dyDescent="0.2"/>
    <row r="1254" ht="12.75" customHeight="1" x14ac:dyDescent="0.2"/>
    <row r="1255" ht="12.75" customHeight="1" x14ac:dyDescent="0.2"/>
    <row r="1256" ht="12.75" customHeight="1" x14ac:dyDescent="0.2"/>
    <row r="1257" ht="12.75" customHeight="1" x14ac:dyDescent="0.2"/>
    <row r="1258" ht="12.75" customHeight="1" x14ac:dyDescent="0.2"/>
    <row r="1259" ht="12.75" customHeight="1" x14ac:dyDescent="0.2"/>
    <row r="1260" ht="12.75" customHeight="1" x14ac:dyDescent="0.2"/>
    <row r="1261" ht="12.75" customHeight="1" x14ac:dyDescent="0.2"/>
    <row r="1262" ht="12.75" customHeight="1" x14ac:dyDescent="0.2"/>
    <row r="1263" ht="12.75" customHeight="1" x14ac:dyDescent="0.2"/>
    <row r="1264" ht="12.75" customHeight="1" x14ac:dyDescent="0.2"/>
    <row r="1265" ht="12.75" customHeight="1" x14ac:dyDescent="0.2"/>
    <row r="1266" ht="12.75" customHeight="1" x14ac:dyDescent="0.2"/>
    <row r="1267" ht="12.75" customHeight="1" x14ac:dyDescent="0.2"/>
    <row r="1268" ht="12.75" customHeight="1" x14ac:dyDescent="0.2"/>
    <row r="1269" ht="12.75" customHeight="1" x14ac:dyDescent="0.2"/>
    <row r="1270" ht="12.75" customHeight="1" x14ac:dyDescent="0.2"/>
    <row r="1271" ht="12.75" customHeight="1" x14ac:dyDescent="0.2"/>
    <row r="1272" ht="12.75" customHeight="1" x14ac:dyDescent="0.2"/>
    <row r="1273" ht="12.75" customHeight="1" x14ac:dyDescent="0.2"/>
    <row r="1274" ht="12.75" customHeight="1" x14ac:dyDescent="0.2"/>
    <row r="1275" ht="12.75" customHeight="1" x14ac:dyDescent="0.2"/>
    <row r="1276" ht="12.75" customHeight="1" x14ac:dyDescent="0.2"/>
    <row r="1277" ht="12.75" customHeight="1" x14ac:dyDescent="0.2"/>
    <row r="1278" ht="12.75" customHeight="1" x14ac:dyDescent="0.2"/>
    <row r="1279" ht="12.75" customHeight="1" x14ac:dyDescent="0.2"/>
    <row r="1280" ht="12.75" customHeight="1" x14ac:dyDescent="0.2"/>
    <row r="1281" ht="12.75" customHeight="1" x14ac:dyDescent="0.2"/>
    <row r="1282" ht="12.75" customHeight="1" x14ac:dyDescent="0.2"/>
    <row r="1283" ht="12.75" customHeight="1" x14ac:dyDescent="0.2"/>
    <row r="1284" ht="12.75" customHeight="1" x14ac:dyDescent="0.2"/>
    <row r="1285" ht="12.75" customHeight="1" x14ac:dyDescent="0.2"/>
    <row r="1286" ht="12.75" customHeight="1" x14ac:dyDescent="0.2"/>
    <row r="1287" ht="12.75" customHeight="1" x14ac:dyDescent="0.2"/>
    <row r="1288" ht="12.75" customHeight="1" x14ac:dyDescent="0.2"/>
    <row r="1289" ht="12.75" customHeight="1" x14ac:dyDescent="0.2"/>
    <row r="1290" ht="12.75" customHeight="1" x14ac:dyDescent="0.2"/>
    <row r="1291" ht="12.75" customHeight="1" x14ac:dyDescent="0.2"/>
    <row r="1292" ht="12.75" customHeight="1" x14ac:dyDescent="0.2"/>
    <row r="1293" ht="12.75" customHeight="1" x14ac:dyDescent="0.2"/>
    <row r="1294" ht="12.75" customHeight="1" x14ac:dyDescent="0.2"/>
    <row r="1295" ht="12.75" customHeight="1" x14ac:dyDescent="0.2"/>
    <row r="1296" ht="12.75" customHeight="1" x14ac:dyDescent="0.2"/>
    <row r="1297" ht="12.75" customHeight="1" x14ac:dyDescent="0.2"/>
    <row r="1298" ht="12.75" customHeight="1" x14ac:dyDescent="0.2"/>
    <row r="1299" ht="12.75" customHeight="1" x14ac:dyDescent="0.2"/>
    <row r="1300" ht="12.75" customHeight="1" x14ac:dyDescent="0.2"/>
    <row r="1301" ht="12.75" customHeight="1" x14ac:dyDescent="0.2"/>
    <row r="1302" ht="12.75" customHeight="1" x14ac:dyDescent="0.2"/>
    <row r="1303" ht="12.75" customHeight="1" x14ac:dyDescent="0.2"/>
    <row r="1304" ht="12.75" customHeight="1" x14ac:dyDescent="0.2"/>
    <row r="1305" ht="12.75" customHeight="1" x14ac:dyDescent="0.2"/>
    <row r="1306" ht="12.75" customHeight="1" x14ac:dyDescent="0.2"/>
    <row r="1307" ht="12.75" customHeight="1" x14ac:dyDescent="0.2"/>
    <row r="1308" ht="12.75" customHeight="1" x14ac:dyDescent="0.2"/>
    <row r="1309" ht="12.75" customHeight="1" x14ac:dyDescent="0.2"/>
    <row r="1310" ht="12.75" customHeight="1" x14ac:dyDescent="0.2"/>
    <row r="1311" ht="12.75" customHeight="1" x14ac:dyDescent="0.2"/>
    <row r="1312" ht="12.75" customHeight="1" x14ac:dyDescent="0.2"/>
    <row r="1313" ht="12.75" customHeight="1" x14ac:dyDescent="0.2"/>
    <row r="1314" ht="12.75" customHeight="1" x14ac:dyDescent="0.2"/>
    <row r="1315" ht="12.75" customHeight="1" x14ac:dyDescent="0.2"/>
    <row r="1316" ht="12.75" customHeight="1" x14ac:dyDescent="0.2"/>
    <row r="1317" ht="12.75" customHeight="1" x14ac:dyDescent="0.2"/>
    <row r="1318" ht="12.75" customHeight="1" x14ac:dyDescent="0.2"/>
    <row r="1319" ht="12.75" customHeight="1" x14ac:dyDescent="0.2"/>
    <row r="1320" ht="12.75" customHeight="1" x14ac:dyDescent="0.2"/>
    <row r="1321" ht="12.75" customHeight="1" x14ac:dyDescent="0.2"/>
    <row r="1322" ht="12.75" customHeight="1" x14ac:dyDescent="0.2"/>
    <row r="1323" ht="12.75" customHeight="1" x14ac:dyDescent="0.2"/>
    <row r="1324" ht="12.75" customHeight="1" x14ac:dyDescent="0.2"/>
    <row r="1325" ht="12.75" customHeight="1" x14ac:dyDescent="0.2"/>
    <row r="1326" ht="12.75" customHeight="1" x14ac:dyDescent="0.2"/>
    <row r="1327" ht="12.75" customHeight="1" x14ac:dyDescent="0.2"/>
    <row r="1328" ht="12.75" customHeight="1" x14ac:dyDescent="0.2"/>
    <row r="1329" ht="12.75" customHeight="1" x14ac:dyDescent="0.2"/>
    <row r="1330" ht="12.75" customHeight="1" x14ac:dyDescent="0.2"/>
    <row r="1331" ht="12.75" customHeight="1" x14ac:dyDescent="0.2"/>
    <row r="1332" ht="12.75" customHeight="1" x14ac:dyDescent="0.2"/>
    <row r="1333" ht="12.75" customHeight="1" x14ac:dyDescent="0.2"/>
    <row r="1334" ht="12.75" customHeight="1" x14ac:dyDescent="0.2"/>
    <row r="1335" ht="12.75" customHeight="1" x14ac:dyDescent="0.2"/>
    <row r="1336" ht="12.75" customHeight="1" x14ac:dyDescent="0.2"/>
    <row r="1337" ht="12.75" customHeight="1" x14ac:dyDescent="0.2"/>
    <row r="1338" ht="12.75" customHeight="1" x14ac:dyDescent="0.2"/>
    <row r="1339" ht="12.75" customHeight="1" x14ac:dyDescent="0.2"/>
    <row r="1340" ht="12.75" customHeight="1" x14ac:dyDescent="0.2"/>
    <row r="1341" ht="12.75" customHeight="1" x14ac:dyDescent="0.2"/>
    <row r="1342" ht="12.75" customHeight="1" x14ac:dyDescent="0.2"/>
    <row r="1343" ht="12.75" customHeight="1" x14ac:dyDescent="0.2"/>
    <row r="1344" ht="12.75" customHeight="1" x14ac:dyDescent="0.2"/>
    <row r="1345" ht="12.75" customHeight="1" x14ac:dyDescent="0.2"/>
    <row r="1346" ht="12.75" customHeight="1" x14ac:dyDescent="0.2"/>
    <row r="1347" ht="12.75" customHeight="1" x14ac:dyDescent="0.2"/>
    <row r="1348" ht="12.75" customHeight="1" x14ac:dyDescent="0.2"/>
    <row r="1349" ht="12.75" customHeight="1" x14ac:dyDescent="0.2"/>
    <row r="1350" ht="12.75" customHeight="1" x14ac:dyDescent="0.2"/>
    <row r="1351" ht="12.75" customHeight="1" x14ac:dyDescent="0.2"/>
    <row r="1352" ht="12.75" customHeight="1" x14ac:dyDescent="0.2"/>
    <row r="1353" ht="12.75" customHeight="1" x14ac:dyDescent="0.2"/>
    <row r="1354" ht="12.75" customHeight="1" x14ac:dyDescent="0.2"/>
    <row r="1355" ht="12.75" customHeight="1" x14ac:dyDescent="0.2"/>
    <row r="1356" ht="12.75" customHeight="1" x14ac:dyDescent="0.2"/>
    <row r="1357" ht="12.75" customHeight="1" x14ac:dyDescent="0.2"/>
    <row r="1358" ht="12.75" customHeight="1" x14ac:dyDescent="0.2"/>
    <row r="1359" ht="12.75" customHeight="1" x14ac:dyDescent="0.2"/>
    <row r="1360" ht="12.75" customHeight="1" x14ac:dyDescent="0.2"/>
    <row r="1361" ht="12.75" customHeight="1" x14ac:dyDescent="0.2"/>
    <row r="1362" ht="12.75" customHeight="1" x14ac:dyDescent="0.2"/>
    <row r="1363" ht="12.75" customHeight="1" x14ac:dyDescent="0.2"/>
    <row r="1364" ht="12.75" customHeight="1" x14ac:dyDescent="0.2"/>
    <row r="1365" ht="12.75" customHeight="1" x14ac:dyDescent="0.2"/>
    <row r="1366" ht="12.75" customHeight="1" x14ac:dyDescent="0.2"/>
    <row r="1367" ht="12.75" customHeight="1" x14ac:dyDescent="0.2"/>
    <row r="1368" ht="12.75" customHeight="1" x14ac:dyDescent="0.2"/>
    <row r="1369" ht="12.75" customHeight="1" x14ac:dyDescent="0.2"/>
    <row r="1370" ht="12.75" customHeight="1" x14ac:dyDescent="0.2"/>
    <row r="1371" ht="12.75" customHeight="1" x14ac:dyDescent="0.2"/>
    <row r="1372" ht="12.75" customHeight="1" x14ac:dyDescent="0.2"/>
    <row r="1373" ht="12.75" customHeight="1" x14ac:dyDescent="0.2"/>
    <row r="1374" ht="12.75" customHeight="1" x14ac:dyDescent="0.2"/>
    <row r="1375" ht="12.75" customHeight="1" x14ac:dyDescent="0.2"/>
    <row r="1376" ht="12.75" customHeight="1" x14ac:dyDescent="0.2"/>
    <row r="1377" ht="12.75" customHeight="1" x14ac:dyDescent="0.2"/>
    <row r="1378" ht="12.75" customHeight="1" x14ac:dyDescent="0.2"/>
    <row r="1379" ht="12.75" customHeight="1" x14ac:dyDescent="0.2"/>
    <row r="1380" ht="12.75" customHeight="1" x14ac:dyDescent="0.2"/>
    <row r="1381" ht="12.75" customHeight="1" x14ac:dyDescent="0.2"/>
    <row r="1382" ht="12.75" customHeight="1" x14ac:dyDescent="0.2"/>
    <row r="1383" ht="12.75" customHeight="1" x14ac:dyDescent="0.2"/>
    <row r="1384" ht="12.75" customHeight="1" x14ac:dyDescent="0.2"/>
    <row r="1385" ht="12.75" customHeight="1" x14ac:dyDescent="0.2"/>
    <row r="1386" ht="12.75" customHeight="1" x14ac:dyDescent="0.2"/>
    <row r="1387" ht="12.75" customHeight="1" x14ac:dyDescent="0.2"/>
    <row r="1388" ht="12.75" customHeight="1" x14ac:dyDescent="0.2"/>
    <row r="1389" ht="12.75" customHeight="1" x14ac:dyDescent="0.2"/>
    <row r="1390" ht="12.75" customHeight="1" x14ac:dyDescent="0.2"/>
    <row r="1391" ht="12.75" customHeight="1" x14ac:dyDescent="0.2"/>
    <row r="1392" ht="12.75" customHeight="1" x14ac:dyDescent="0.2"/>
    <row r="1393" ht="12.75" customHeight="1" x14ac:dyDescent="0.2"/>
    <row r="1394" ht="12.75" customHeight="1" x14ac:dyDescent="0.2"/>
    <row r="1395" ht="12.75" customHeight="1" x14ac:dyDescent="0.2"/>
    <row r="1396" ht="12.75" customHeight="1" x14ac:dyDescent="0.2"/>
    <row r="1397" ht="12.75" customHeight="1" x14ac:dyDescent="0.2"/>
    <row r="1398" ht="12.75" customHeight="1" x14ac:dyDescent="0.2"/>
    <row r="1399" ht="12.75" customHeight="1" x14ac:dyDescent="0.2"/>
    <row r="1400" ht="12.75" customHeight="1" x14ac:dyDescent="0.2"/>
    <row r="1401" ht="12.75" customHeight="1" x14ac:dyDescent="0.2"/>
    <row r="1402" ht="12.75" customHeight="1" x14ac:dyDescent="0.2"/>
    <row r="1403" ht="12.75" customHeight="1" x14ac:dyDescent="0.2"/>
    <row r="1404" ht="12.75" customHeight="1" x14ac:dyDescent="0.2"/>
    <row r="1405" ht="12.75" customHeight="1" x14ac:dyDescent="0.2"/>
    <row r="1406" ht="12.75" customHeight="1" x14ac:dyDescent="0.2"/>
    <row r="1407" ht="12.75" customHeight="1" x14ac:dyDescent="0.2"/>
    <row r="1408" ht="12.75" customHeight="1" x14ac:dyDescent="0.2"/>
    <row r="1409" ht="12.75" customHeight="1" x14ac:dyDescent="0.2"/>
    <row r="1410" ht="12.75" customHeight="1" x14ac:dyDescent="0.2"/>
    <row r="1411" ht="12.75" customHeight="1" x14ac:dyDescent="0.2"/>
    <row r="1412" ht="12.75" customHeight="1" x14ac:dyDescent="0.2"/>
    <row r="1413" ht="12.75" customHeight="1" x14ac:dyDescent="0.2"/>
    <row r="1414" ht="12.75" customHeight="1" x14ac:dyDescent="0.2"/>
    <row r="1415" ht="12.75" customHeight="1" x14ac:dyDescent="0.2"/>
    <row r="1416" ht="12.75" customHeight="1" x14ac:dyDescent="0.2"/>
    <row r="1417" ht="12.75" customHeight="1" x14ac:dyDescent="0.2"/>
    <row r="1418" ht="12.75" customHeight="1" x14ac:dyDescent="0.2"/>
    <row r="1419" ht="12.75" customHeight="1" x14ac:dyDescent="0.2"/>
    <row r="1420" ht="12.75" customHeight="1" x14ac:dyDescent="0.2"/>
    <row r="1421" ht="12.75" customHeight="1" x14ac:dyDescent="0.2"/>
    <row r="1422" ht="12.75" customHeight="1" x14ac:dyDescent="0.2"/>
    <row r="1423" ht="12.75" customHeight="1" x14ac:dyDescent="0.2"/>
    <row r="1424" ht="12.75" customHeight="1" x14ac:dyDescent="0.2"/>
    <row r="1425" ht="12.75" customHeight="1" x14ac:dyDescent="0.2"/>
    <row r="1426" ht="12.75" customHeight="1" x14ac:dyDescent="0.2"/>
    <row r="1427" ht="12.75" customHeight="1" x14ac:dyDescent="0.2"/>
    <row r="1428" ht="12.75" customHeight="1" x14ac:dyDescent="0.2"/>
    <row r="1429" ht="12.75" customHeight="1" x14ac:dyDescent="0.2"/>
    <row r="1430" ht="12.75" customHeight="1" x14ac:dyDescent="0.2"/>
    <row r="1431" ht="12.75" customHeight="1" x14ac:dyDescent="0.2"/>
    <row r="1432" ht="12.75" customHeight="1" x14ac:dyDescent="0.2"/>
    <row r="1433" ht="12.75" customHeight="1" x14ac:dyDescent="0.2"/>
    <row r="1434" ht="12.75" customHeight="1" x14ac:dyDescent="0.2"/>
    <row r="1435" ht="12.75" customHeight="1" x14ac:dyDescent="0.2"/>
    <row r="1436" ht="12.75" customHeight="1" x14ac:dyDescent="0.2"/>
    <row r="1437" ht="12.75" customHeight="1" x14ac:dyDescent="0.2"/>
    <row r="1438" ht="12.75" customHeight="1" x14ac:dyDescent="0.2"/>
    <row r="1439" ht="12.75" customHeight="1" x14ac:dyDescent="0.2"/>
    <row r="1440" ht="12.75" customHeight="1" x14ac:dyDescent="0.2"/>
    <row r="1441" ht="12.75" customHeight="1" x14ac:dyDescent="0.2"/>
    <row r="1442" ht="12.75" customHeight="1" x14ac:dyDescent="0.2"/>
    <row r="1443" ht="12.75" customHeight="1" x14ac:dyDescent="0.2"/>
    <row r="1444" ht="12.75" customHeight="1" x14ac:dyDescent="0.2"/>
    <row r="1445" ht="12.75" customHeight="1" x14ac:dyDescent="0.2"/>
    <row r="1446" ht="12.75" customHeight="1" x14ac:dyDescent="0.2"/>
    <row r="1447" ht="12.75" customHeight="1" x14ac:dyDescent="0.2"/>
    <row r="1448" ht="12.75" customHeight="1" x14ac:dyDescent="0.2"/>
    <row r="1449" ht="12.75" customHeight="1" x14ac:dyDescent="0.2"/>
    <row r="1450" ht="12.75" customHeight="1" x14ac:dyDescent="0.2"/>
    <row r="1451" ht="12.75" customHeight="1" x14ac:dyDescent="0.2"/>
    <row r="1452" ht="12.75" customHeight="1" x14ac:dyDescent="0.2"/>
    <row r="1453" ht="12.75" customHeight="1" x14ac:dyDescent="0.2"/>
    <row r="1454" ht="12.75" customHeight="1" x14ac:dyDescent="0.2"/>
    <row r="1455" ht="12.75" customHeight="1" x14ac:dyDescent="0.2"/>
    <row r="1456" ht="12.75" customHeight="1" x14ac:dyDescent="0.2"/>
    <row r="1457" ht="12.75" customHeight="1" x14ac:dyDescent="0.2"/>
    <row r="1458" ht="12.75" customHeight="1" x14ac:dyDescent="0.2"/>
    <row r="1459" ht="12.75" customHeight="1" x14ac:dyDescent="0.2"/>
    <row r="1460" ht="12.75" customHeight="1" x14ac:dyDescent="0.2"/>
    <row r="1461" ht="12.75" customHeight="1" x14ac:dyDescent="0.2"/>
    <row r="1462" ht="12.75" customHeight="1" x14ac:dyDescent="0.2"/>
    <row r="1463" ht="12.75" customHeight="1" x14ac:dyDescent="0.2"/>
    <row r="1464" ht="12.75" customHeight="1" x14ac:dyDescent="0.2"/>
    <row r="1465" ht="12.75" customHeight="1" x14ac:dyDescent="0.2"/>
    <row r="1466" ht="12.75" customHeight="1" x14ac:dyDescent="0.2"/>
    <row r="1467" ht="12.75" customHeight="1" x14ac:dyDescent="0.2"/>
    <row r="1468" ht="12.75" customHeight="1" x14ac:dyDescent="0.2"/>
    <row r="1469" ht="12.75" customHeight="1" x14ac:dyDescent="0.2"/>
    <row r="1470" ht="12.75" customHeight="1" x14ac:dyDescent="0.2"/>
    <row r="1471" ht="12.75" customHeight="1" x14ac:dyDescent="0.2"/>
    <row r="1472" ht="12.75" customHeight="1" x14ac:dyDescent="0.2"/>
    <row r="1473" ht="12.75" customHeight="1" x14ac:dyDescent="0.2"/>
    <row r="1474" ht="12.75" customHeight="1" x14ac:dyDescent="0.2"/>
    <row r="1475" ht="12.75" customHeight="1" x14ac:dyDescent="0.2"/>
    <row r="1476" ht="12.75" customHeight="1" x14ac:dyDescent="0.2"/>
    <row r="1477" ht="12.75" customHeight="1" x14ac:dyDescent="0.2"/>
    <row r="1478" ht="12.75" customHeight="1" x14ac:dyDescent="0.2"/>
    <row r="1479" ht="12.75" customHeight="1" x14ac:dyDescent="0.2"/>
    <row r="1480" ht="12.75" customHeight="1" x14ac:dyDescent="0.2"/>
    <row r="1481" ht="12.75" customHeight="1" x14ac:dyDescent="0.2"/>
    <row r="1482" ht="12.75" customHeight="1" x14ac:dyDescent="0.2"/>
    <row r="1483" ht="12.75" customHeight="1" x14ac:dyDescent="0.2"/>
    <row r="1484" ht="12.75" customHeight="1" x14ac:dyDescent="0.2"/>
    <row r="1485" ht="12.75" customHeight="1" x14ac:dyDescent="0.2"/>
    <row r="1486" ht="12.75" customHeight="1" x14ac:dyDescent="0.2"/>
    <row r="1487" ht="12.75" customHeight="1" x14ac:dyDescent="0.2"/>
    <row r="1488" ht="12.75" customHeight="1" x14ac:dyDescent="0.2"/>
    <row r="1489" ht="12.75" customHeight="1" x14ac:dyDescent="0.2"/>
    <row r="1490" ht="12.75" customHeight="1" x14ac:dyDescent="0.2"/>
    <row r="1491" ht="12.75" customHeight="1" x14ac:dyDescent="0.2"/>
    <row r="1492" ht="12.75" customHeight="1" x14ac:dyDescent="0.2"/>
    <row r="1493" ht="12.75" customHeight="1" x14ac:dyDescent="0.2"/>
    <row r="1494" ht="12.75" customHeight="1" x14ac:dyDescent="0.2"/>
    <row r="1495" ht="12.75" customHeight="1" x14ac:dyDescent="0.2"/>
    <row r="1496" ht="12.75" customHeight="1" x14ac:dyDescent="0.2"/>
    <row r="1497" ht="12.75" customHeight="1" x14ac:dyDescent="0.2"/>
    <row r="1498" ht="12.75" customHeight="1" x14ac:dyDescent="0.2"/>
    <row r="1499" ht="12.75" customHeight="1" x14ac:dyDescent="0.2"/>
    <row r="1500" ht="12.75" customHeight="1" x14ac:dyDescent="0.2"/>
    <row r="1501" ht="12.75" customHeight="1" x14ac:dyDescent="0.2"/>
    <row r="1502" ht="12.75" customHeight="1" x14ac:dyDescent="0.2"/>
    <row r="1503" ht="12.75" customHeight="1" x14ac:dyDescent="0.2"/>
    <row r="1504" ht="12.75" customHeight="1" x14ac:dyDescent="0.2"/>
    <row r="1505" ht="12.75" customHeight="1" x14ac:dyDescent="0.2"/>
    <row r="1506" ht="12.75" customHeight="1" x14ac:dyDescent="0.2"/>
    <row r="1507" ht="12.75" customHeight="1" x14ac:dyDescent="0.2"/>
    <row r="1508" ht="12.75" customHeight="1" x14ac:dyDescent="0.2"/>
    <row r="1509" ht="12.75" customHeight="1" x14ac:dyDescent="0.2"/>
    <row r="1510" ht="12.75" customHeight="1" x14ac:dyDescent="0.2"/>
    <row r="1511" ht="12.75" customHeight="1" x14ac:dyDescent="0.2"/>
    <row r="1512" ht="12.75" customHeight="1" x14ac:dyDescent="0.2"/>
    <row r="1513" ht="12.75" customHeight="1" x14ac:dyDescent="0.2"/>
    <row r="1514" ht="12.75" customHeight="1" x14ac:dyDescent="0.2"/>
    <row r="1515" ht="12.75" customHeight="1" x14ac:dyDescent="0.2"/>
    <row r="1516" ht="12.75" customHeight="1" x14ac:dyDescent="0.2"/>
    <row r="1517" ht="12.75" customHeight="1" x14ac:dyDescent="0.2"/>
    <row r="1518" ht="12.75" customHeight="1" x14ac:dyDescent="0.2"/>
    <row r="1519" ht="12.75" customHeight="1" x14ac:dyDescent="0.2"/>
    <row r="1520" ht="12.75" customHeight="1" x14ac:dyDescent="0.2"/>
    <row r="1521" ht="12.75" customHeight="1" x14ac:dyDescent="0.2"/>
    <row r="1522" ht="12.75" customHeight="1" x14ac:dyDescent="0.2"/>
    <row r="1523" ht="12.75" customHeight="1" x14ac:dyDescent="0.2"/>
    <row r="1524" ht="12.75" customHeight="1" x14ac:dyDescent="0.2"/>
    <row r="1525" ht="12.75" customHeight="1" x14ac:dyDescent="0.2"/>
    <row r="1526" ht="12.75" customHeight="1" x14ac:dyDescent="0.2"/>
    <row r="1527" ht="12.75" customHeight="1" x14ac:dyDescent="0.2"/>
    <row r="1528" ht="12.75" customHeight="1" x14ac:dyDescent="0.2"/>
    <row r="1529" ht="12.75" customHeight="1" x14ac:dyDescent="0.2"/>
    <row r="1530" ht="12.75" customHeight="1" x14ac:dyDescent="0.2"/>
    <row r="1531" ht="12.75" customHeight="1" x14ac:dyDescent="0.2"/>
    <row r="1532" ht="12.75" customHeight="1" x14ac:dyDescent="0.2"/>
    <row r="1533" ht="12.75" customHeight="1" x14ac:dyDescent="0.2"/>
    <row r="1534" ht="12.75" customHeight="1" x14ac:dyDescent="0.2"/>
    <row r="1535" ht="12.75" customHeight="1" x14ac:dyDescent="0.2"/>
    <row r="1536" ht="12.75" customHeight="1" x14ac:dyDescent="0.2"/>
    <row r="1537" ht="12.75" customHeight="1" x14ac:dyDescent="0.2"/>
    <row r="1538" ht="12.75" customHeight="1" x14ac:dyDescent="0.2"/>
    <row r="1539" ht="12.75" customHeight="1" x14ac:dyDescent="0.2"/>
    <row r="1540" ht="12.75" customHeight="1" x14ac:dyDescent="0.2"/>
    <row r="1541" ht="12.75" customHeight="1" x14ac:dyDescent="0.2"/>
    <row r="1542" ht="12.75" customHeight="1" x14ac:dyDescent="0.2"/>
    <row r="1543" ht="12.75" customHeight="1" x14ac:dyDescent="0.2"/>
    <row r="1544" ht="12.75" customHeight="1" x14ac:dyDescent="0.2"/>
    <row r="1545" ht="12.75" customHeight="1" x14ac:dyDescent="0.2"/>
    <row r="1546" ht="12.75" customHeight="1" x14ac:dyDescent="0.2"/>
    <row r="1547" ht="12.75" customHeight="1" x14ac:dyDescent="0.2"/>
    <row r="1548" ht="12.75" customHeight="1" x14ac:dyDescent="0.2"/>
    <row r="1549" ht="12.75" customHeight="1" x14ac:dyDescent="0.2"/>
    <row r="1550" ht="12.75" customHeight="1" x14ac:dyDescent="0.2"/>
    <row r="1551" ht="12.75" customHeight="1" x14ac:dyDescent="0.2"/>
    <row r="1552" ht="12.75" customHeight="1" x14ac:dyDescent="0.2"/>
    <row r="1553" ht="12.75" customHeight="1" x14ac:dyDescent="0.2"/>
    <row r="1554" ht="12.75" customHeight="1" x14ac:dyDescent="0.2"/>
    <row r="1555" ht="12.75" customHeight="1" x14ac:dyDescent="0.2"/>
    <row r="1556" ht="12.75" customHeight="1" x14ac:dyDescent="0.2"/>
    <row r="1557" ht="12.75" customHeight="1" x14ac:dyDescent="0.2"/>
    <row r="1558" ht="12.75" customHeight="1" x14ac:dyDescent="0.2"/>
    <row r="1559" ht="12.75" customHeight="1" x14ac:dyDescent="0.2"/>
    <row r="1560" ht="12.75" customHeight="1" x14ac:dyDescent="0.2"/>
    <row r="1561" ht="12.75" customHeight="1" x14ac:dyDescent="0.2"/>
    <row r="1562" ht="12.75" customHeight="1" x14ac:dyDescent="0.2"/>
    <row r="1563" ht="12.75" customHeight="1" x14ac:dyDescent="0.2"/>
    <row r="1564" ht="12.75" customHeight="1" x14ac:dyDescent="0.2"/>
    <row r="1565" ht="12.75" customHeight="1" x14ac:dyDescent="0.2"/>
    <row r="1566" ht="12.75" customHeight="1" x14ac:dyDescent="0.2"/>
    <row r="1567" ht="12.75" customHeight="1" x14ac:dyDescent="0.2"/>
    <row r="1568" ht="12.75" customHeight="1" x14ac:dyDescent="0.2"/>
    <row r="1569" ht="12.75" customHeight="1" x14ac:dyDescent="0.2"/>
    <row r="1570" ht="12.75" customHeight="1" x14ac:dyDescent="0.2"/>
    <row r="1571" ht="12.75" customHeight="1" x14ac:dyDescent="0.2"/>
    <row r="1572" ht="12.75" customHeight="1" x14ac:dyDescent="0.2"/>
    <row r="1573" ht="12.75" customHeight="1" x14ac:dyDescent="0.2"/>
    <row r="1574" ht="12.75" customHeight="1" x14ac:dyDescent="0.2"/>
    <row r="1575" ht="12.75" customHeight="1" x14ac:dyDescent="0.2"/>
    <row r="1576" ht="12.75" customHeight="1" x14ac:dyDescent="0.2"/>
    <row r="1577" ht="12.75" customHeight="1" x14ac:dyDescent="0.2"/>
    <row r="1578" ht="12.75" customHeight="1" x14ac:dyDescent="0.2"/>
    <row r="1579" ht="12.75" customHeight="1" x14ac:dyDescent="0.2"/>
    <row r="1580" ht="12.75" customHeight="1" x14ac:dyDescent="0.2"/>
    <row r="1581" ht="12.75" customHeight="1" x14ac:dyDescent="0.2"/>
    <row r="1582" ht="12.75" customHeight="1" x14ac:dyDescent="0.2"/>
    <row r="1583" ht="12.75" customHeight="1" x14ac:dyDescent="0.2"/>
    <row r="1584" ht="12.75" customHeight="1" x14ac:dyDescent="0.2"/>
    <row r="1585" ht="12.75" customHeight="1" x14ac:dyDescent="0.2"/>
    <row r="1586" ht="12.75" customHeight="1" x14ac:dyDescent="0.2"/>
    <row r="1587" ht="12.75" customHeight="1" x14ac:dyDescent="0.2"/>
    <row r="1588" ht="12.75" customHeight="1" x14ac:dyDescent="0.2"/>
    <row r="1589" ht="12.75" customHeight="1" x14ac:dyDescent="0.2"/>
    <row r="1590" ht="12.75" customHeight="1" x14ac:dyDescent="0.2"/>
    <row r="1591" ht="12.75" customHeight="1" x14ac:dyDescent="0.2"/>
    <row r="1592" ht="12.75" customHeight="1" x14ac:dyDescent="0.2"/>
    <row r="1593" ht="12.75" customHeight="1" x14ac:dyDescent="0.2"/>
    <row r="1594" ht="12.75" customHeight="1" x14ac:dyDescent="0.2"/>
    <row r="1595" ht="12.75" customHeight="1" x14ac:dyDescent="0.2"/>
    <row r="1596" ht="12.75" customHeight="1" x14ac:dyDescent="0.2"/>
    <row r="1597" ht="12.75" customHeight="1" x14ac:dyDescent="0.2"/>
    <row r="1598" ht="12.75" customHeight="1" x14ac:dyDescent="0.2"/>
    <row r="1599" ht="12.75" customHeight="1" x14ac:dyDescent="0.2"/>
    <row r="1600" ht="12.75" customHeight="1" x14ac:dyDescent="0.2"/>
    <row r="1601" ht="12.75" customHeight="1" x14ac:dyDescent="0.2"/>
    <row r="1602" ht="12.75" customHeight="1" x14ac:dyDescent="0.2"/>
    <row r="1603" ht="12.75" customHeight="1" x14ac:dyDescent="0.2"/>
    <row r="1604" ht="12.75" customHeight="1" x14ac:dyDescent="0.2"/>
    <row r="1605" ht="12.75" customHeight="1" x14ac:dyDescent="0.2"/>
    <row r="1606" ht="12.75" customHeight="1" x14ac:dyDescent="0.2"/>
    <row r="1607" ht="12.75" customHeight="1" x14ac:dyDescent="0.2"/>
    <row r="1608" ht="12.75" customHeight="1" x14ac:dyDescent="0.2"/>
    <row r="1609" ht="12.75" customHeight="1" x14ac:dyDescent="0.2"/>
    <row r="1610" ht="12.75" customHeight="1" x14ac:dyDescent="0.2"/>
    <row r="1611" ht="12.75" customHeight="1" x14ac:dyDescent="0.2"/>
    <row r="1612" ht="12.75" customHeight="1" x14ac:dyDescent="0.2"/>
    <row r="1613" ht="12.75" customHeight="1" x14ac:dyDescent="0.2"/>
    <row r="1614" ht="12.75" customHeight="1" x14ac:dyDescent="0.2"/>
    <row r="1615" ht="12.75" customHeight="1" x14ac:dyDescent="0.2"/>
    <row r="1616" ht="12.75" customHeight="1" x14ac:dyDescent="0.2"/>
    <row r="1617" ht="12.75" customHeight="1" x14ac:dyDescent="0.2"/>
    <row r="1618" ht="12.75" customHeight="1" x14ac:dyDescent="0.2"/>
    <row r="1619" ht="12.75" customHeight="1" x14ac:dyDescent="0.2"/>
    <row r="1620" ht="12.75" customHeight="1" x14ac:dyDescent="0.2"/>
    <row r="1621" ht="12.75" customHeight="1" x14ac:dyDescent="0.2"/>
    <row r="1622" ht="12.75" customHeight="1" x14ac:dyDescent="0.2"/>
    <row r="1623" ht="12.75" customHeight="1" x14ac:dyDescent="0.2"/>
    <row r="1624" ht="12.75" customHeight="1" x14ac:dyDescent="0.2"/>
    <row r="1625" ht="12.75" customHeight="1" x14ac:dyDescent="0.2"/>
    <row r="1626" ht="12.75" customHeight="1" x14ac:dyDescent="0.2"/>
    <row r="1627" ht="12.75" customHeight="1" x14ac:dyDescent="0.2"/>
    <row r="1628" ht="12.75" customHeight="1" x14ac:dyDescent="0.2"/>
    <row r="1629" ht="12.75" customHeight="1" x14ac:dyDescent="0.2"/>
    <row r="1630" ht="12.75" customHeight="1" x14ac:dyDescent="0.2"/>
    <row r="1631" ht="12.75" customHeight="1" x14ac:dyDescent="0.2"/>
    <row r="1632" ht="12.75" customHeight="1" x14ac:dyDescent="0.2"/>
    <row r="1633" ht="12.75" customHeight="1" x14ac:dyDescent="0.2"/>
    <row r="1634" ht="12.75" customHeight="1" x14ac:dyDescent="0.2"/>
    <row r="1635" ht="12.75" customHeight="1" x14ac:dyDescent="0.2"/>
    <row r="1636" ht="12.75" customHeight="1" x14ac:dyDescent="0.2"/>
    <row r="1637" ht="12.75" customHeight="1" x14ac:dyDescent="0.2"/>
    <row r="1638" ht="12.75" customHeight="1" x14ac:dyDescent="0.2"/>
    <row r="1639" ht="12.75" customHeight="1" x14ac:dyDescent="0.2"/>
    <row r="1640" ht="12.75" customHeight="1" x14ac:dyDescent="0.2"/>
    <row r="1641" ht="12.75" customHeight="1" x14ac:dyDescent="0.2"/>
    <row r="1642" ht="12.75" customHeight="1" x14ac:dyDescent="0.2"/>
    <row r="1643" ht="12.75" customHeight="1" x14ac:dyDescent="0.2"/>
    <row r="1644" ht="12.75" customHeight="1" x14ac:dyDescent="0.2"/>
    <row r="1645" ht="12.75" customHeight="1" x14ac:dyDescent="0.2"/>
    <row r="1646" ht="12.75" customHeight="1" x14ac:dyDescent="0.2"/>
    <row r="1647" ht="12.75" customHeight="1" x14ac:dyDescent="0.2"/>
    <row r="1648" ht="12.75" customHeight="1" x14ac:dyDescent="0.2"/>
    <row r="1649" ht="12.75" customHeight="1" x14ac:dyDescent="0.2"/>
    <row r="1650" ht="12.75" customHeight="1" x14ac:dyDescent="0.2"/>
    <row r="1651" ht="12.75" customHeight="1" x14ac:dyDescent="0.2"/>
    <row r="1652" ht="12.75" customHeight="1" x14ac:dyDescent="0.2"/>
    <row r="1653" ht="12.75" customHeight="1" x14ac:dyDescent="0.2"/>
    <row r="1654" ht="12.75" customHeight="1" x14ac:dyDescent="0.2"/>
    <row r="1655" ht="12.75" customHeight="1" x14ac:dyDescent="0.2"/>
    <row r="1656" ht="12.75" customHeight="1" x14ac:dyDescent="0.2"/>
    <row r="1657" ht="12.75" customHeight="1" x14ac:dyDescent="0.2"/>
    <row r="1658" ht="12.75" customHeight="1" x14ac:dyDescent="0.2"/>
    <row r="1659" ht="12.75" customHeight="1" x14ac:dyDescent="0.2"/>
    <row r="1660" ht="12.75" customHeight="1" x14ac:dyDescent="0.2"/>
    <row r="1661" ht="12.75" customHeight="1" x14ac:dyDescent="0.2"/>
    <row r="1662" ht="12.75" customHeight="1" x14ac:dyDescent="0.2"/>
    <row r="1663" ht="12.75" customHeight="1" x14ac:dyDescent="0.2"/>
    <row r="1664" ht="12.75" customHeight="1" x14ac:dyDescent="0.2"/>
    <row r="1665" ht="12.75" customHeight="1" x14ac:dyDescent="0.2"/>
    <row r="1666" ht="12.75" customHeight="1" x14ac:dyDescent="0.2"/>
    <row r="1667" ht="12.75" customHeight="1" x14ac:dyDescent="0.2"/>
    <row r="1668" ht="12.75" customHeight="1" x14ac:dyDescent="0.2"/>
    <row r="1669" ht="12.75" customHeight="1" x14ac:dyDescent="0.2"/>
    <row r="1670" ht="12.75" customHeight="1" x14ac:dyDescent="0.2"/>
    <row r="1671" ht="12.75" customHeight="1" x14ac:dyDescent="0.2"/>
    <row r="1672" ht="12.75" customHeight="1" x14ac:dyDescent="0.2"/>
    <row r="1673" ht="12.75" customHeight="1" x14ac:dyDescent="0.2"/>
    <row r="1674" ht="12.75" customHeight="1" x14ac:dyDescent="0.2"/>
    <row r="1675" ht="12.75" customHeight="1" x14ac:dyDescent="0.2"/>
    <row r="1676" ht="12.75" customHeight="1" x14ac:dyDescent="0.2"/>
    <row r="1677" ht="12.75" customHeight="1" x14ac:dyDescent="0.2"/>
    <row r="1678" ht="12.75" customHeight="1" x14ac:dyDescent="0.2"/>
    <row r="1679" ht="12.75" customHeight="1" x14ac:dyDescent="0.2"/>
    <row r="1680" ht="12.75" customHeight="1" x14ac:dyDescent="0.2"/>
    <row r="1681" ht="12.75" customHeight="1" x14ac:dyDescent="0.2"/>
    <row r="1682" ht="12.75" customHeight="1" x14ac:dyDescent="0.2"/>
    <row r="1683" ht="12.75" customHeight="1" x14ac:dyDescent="0.2"/>
    <row r="1684" ht="12.75" customHeight="1" x14ac:dyDescent="0.2"/>
    <row r="1685" ht="12.75" customHeight="1" x14ac:dyDescent="0.2"/>
    <row r="1686" ht="12.75" customHeight="1" x14ac:dyDescent="0.2"/>
    <row r="1687" ht="12.75" customHeight="1" x14ac:dyDescent="0.2"/>
    <row r="1688" ht="12.75" customHeight="1" x14ac:dyDescent="0.2"/>
    <row r="1689" ht="12.75" customHeight="1" x14ac:dyDescent="0.2"/>
    <row r="1690" ht="12.75" customHeight="1" x14ac:dyDescent="0.2"/>
    <row r="1691" ht="12.75" customHeight="1" x14ac:dyDescent="0.2"/>
    <row r="1692" ht="12.75" customHeight="1" x14ac:dyDescent="0.2"/>
    <row r="1693" ht="12.75" customHeight="1" x14ac:dyDescent="0.2"/>
    <row r="1694" ht="12.75" customHeight="1" x14ac:dyDescent="0.2"/>
    <row r="1695" ht="12.75" customHeight="1" x14ac:dyDescent="0.2"/>
    <row r="1696" ht="12.75" customHeight="1" x14ac:dyDescent="0.2"/>
    <row r="1697" ht="12.75" customHeight="1" x14ac:dyDescent="0.2"/>
    <row r="1698" ht="12.75" customHeight="1" x14ac:dyDescent="0.2"/>
    <row r="1699" ht="12.75" customHeight="1" x14ac:dyDescent="0.2"/>
    <row r="1700" ht="12.75" customHeight="1" x14ac:dyDescent="0.2"/>
    <row r="1701" ht="12.75" customHeight="1" x14ac:dyDescent="0.2"/>
    <row r="1702" ht="12.75" customHeight="1" x14ac:dyDescent="0.2"/>
    <row r="1703" ht="12.75" customHeight="1" x14ac:dyDescent="0.2"/>
    <row r="1704" ht="12.75" customHeight="1" x14ac:dyDescent="0.2"/>
    <row r="1705" ht="12.75" customHeight="1" x14ac:dyDescent="0.2"/>
    <row r="1706" ht="12.75" customHeight="1" x14ac:dyDescent="0.2"/>
    <row r="1707" ht="12.75" customHeight="1" x14ac:dyDescent="0.2"/>
    <row r="1708" ht="12.75" customHeight="1" x14ac:dyDescent="0.2"/>
    <row r="1709" ht="12.75" customHeight="1" x14ac:dyDescent="0.2"/>
    <row r="1710" ht="12.75" customHeight="1" x14ac:dyDescent="0.2"/>
    <row r="1711" ht="12.75" customHeight="1" x14ac:dyDescent="0.2"/>
    <row r="1712" ht="12.75" customHeight="1" x14ac:dyDescent="0.2"/>
    <row r="1713" ht="12.75" customHeight="1" x14ac:dyDescent="0.2"/>
    <row r="1714" ht="12.75" customHeight="1" x14ac:dyDescent="0.2"/>
    <row r="1715" ht="12.75" customHeight="1" x14ac:dyDescent="0.2"/>
    <row r="1716" ht="12.75" customHeight="1" x14ac:dyDescent="0.2"/>
    <row r="1717" ht="12.75" customHeight="1" x14ac:dyDescent="0.2"/>
    <row r="1718" ht="12.75" customHeight="1" x14ac:dyDescent="0.2"/>
    <row r="1719" ht="12.75" customHeight="1" x14ac:dyDescent="0.2"/>
    <row r="1720" ht="12.75" customHeight="1" x14ac:dyDescent="0.2"/>
    <row r="1721" ht="12.75" customHeight="1" x14ac:dyDescent="0.2"/>
    <row r="1722" ht="12.75" customHeight="1" x14ac:dyDescent="0.2"/>
    <row r="1723" ht="12.75" customHeight="1" x14ac:dyDescent="0.2"/>
    <row r="1724" ht="12.75" customHeight="1" x14ac:dyDescent="0.2"/>
    <row r="1725" ht="12.75" customHeight="1" x14ac:dyDescent="0.2"/>
    <row r="1726" ht="12.75" customHeight="1" x14ac:dyDescent="0.2"/>
    <row r="1727" ht="12.75" customHeight="1" x14ac:dyDescent="0.2"/>
    <row r="1728" ht="12.75" customHeight="1" x14ac:dyDescent="0.2"/>
    <row r="1729" ht="12.75" customHeight="1" x14ac:dyDescent="0.2"/>
    <row r="1730" ht="12.75" customHeight="1" x14ac:dyDescent="0.2"/>
    <row r="1731" ht="12.75" customHeight="1" x14ac:dyDescent="0.2"/>
    <row r="1732" ht="12.75" customHeight="1" x14ac:dyDescent="0.2"/>
    <row r="1733" ht="12.75" customHeight="1" x14ac:dyDescent="0.2"/>
    <row r="1734" ht="12.75" customHeight="1" x14ac:dyDescent="0.2"/>
    <row r="1735" ht="12.75" customHeight="1" x14ac:dyDescent="0.2"/>
    <row r="1736" ht="12.75" customHeight="1" x14ac:dyDescent="0.2"/>
    <row r="1737" ht="12.75" customHeight="1" x14ac:dyDescent="0.2"/>
    <row r="1738" ht="12.75" customHeight="1" x14ac:dyDescent="0.2"/>
    <row r="1739" ht="12.75" customHeight="1" x14ac:dyDescent="0.2"/>
    <row r="1740" ht="12.75" customHeight="1" x14ac:dyDescent="0.2"/>
    <row r="1741" ht="12.75" customHeight="1" x14ac:dyDescent="0.2"/>
    <row r="1742" ht="12.75" customHeight="1" x14ac:dyDescent="0.2"/>
    <row r="1743" ht="12.75" customHeight="1" x14ac:dyDescent="0.2"/>
    <row r="1744" ht="12.75" customHeight="1" x14ac:dyDescent="0.2"/>
    <row r="1745" ht="12.75" customHeight="1" x14ac:dyDescent="0.2"/>
    <row r="1746" ht="12.75" customHeight="1" x14ac:dyDescent="0.2"/>
    <row r="1747" ht="12.75" customHeight="1" x14ac:dyDescent="0.2"/>
    <row r="1748" ht="12.75" customHeight="1" x14ac:dyDescent="0.2"/>
    <row r="1749" ht="12.75" customHeight="1" x14ac:dyDescent="0.2"/>
    <row r="1750" ht="12.75" customHeight="1" x14ac:dyDescent="0.2"/>
    <row r="1751" ht="12.75" customHeight="1" x14ac:dyDescent="0.2"/>
    <row r="1752" ht="12.75" customHeight="1" x14ac:dyDescent="0.2"/>
    <row r="1753" ht="12.75" customHeight="1" x14ac:dyDescent="0.2"/>
    <row r="1754" ht="12.75" customHeight="1" x14ac:dyDescent="0.2"/>
    <row r="1755" ht="12.75" customHeight="1" x14ac:dyDescent="0.2"/>
    <row r="1756" ht="12.75" customHeight="1" x14ac:dyDescent="0.2"/>
    <row r="1757" ht="12.75" customHeight="1" x14ac:dyDescent="0.2"/>
    <row r="1758" ht="12.75" customHeight="1" x14ac:dyDescent="0.2"/>
    <row r="1759" ht="12.75" customHeight="1" x14ac:dyDescent="0.2"/>
    <row r="1760" ht="12.75" customHeight="1" x14ac:dyDescent="0.2"/>
    <row r="1761" ht="12.75" customHeight="1" x14ac:dyDescent="0.2"/>
    <row r="1762" ht="12.75" customHeight="1" x14ac:dyDescent="0.2"/>
    <row r="1763" ht="12.75" customHeight="1" x14ac:dyDescent="0.2"/>
    <row r="1764" ht="12.75" customHeight="1" x14ac:dyDescent="0.2"/>
    <row r="1765" ht="12.75" customHeight="1" x14ac:dyDescent="0.2"/>
    <row r="1766" ht="12.75" customHeight="1" x14ac:dyDescent="0.2"/>
    <row r="1767" ht="12.75" customHeight="1" x14ac:dyDescent="0.2"/>
    <row r="1768" ht="12.75" customHeight="1" x14ac:dyDescent="0.2"/>
    <row r="1769" ht="12.75" customHeight="1" x14ac:dyDescent="0.2"/>
    <row r="1770" ht="12.75" customHeight="1" x14ac:dyDescent="0.2"/>
    <row r="1771" ht="12.75" customHeight="1" x14ac:dyDescent="0.2"/>
    <row r="1772" ht="12.75" customHeight="1" x14ac:dyDescent="0.2"/>
    <row r="1773" ht="12.75" customHeight="1" x14ac:dyDescent="0.2"/>
    <row r="1774" ht="12.75" customHeight="1" x14ac:dyDescent="0.2"/>
    <row r="1775" ht="12.75" customHeight="1" x14ac:dyDescent="0.2"/>
    <row r="1776" ht="12.75" customHeight="1" x14ac:dyDescent="0.2"/>
    <row r="1777" ht="12.75" customHeight="1" x14ac:dyDescent="0.2"/>
    <row r="1778" ht="12.75" customHeight="1" x14ac:dyDescent="0.2"/>
    <row r="1779" ht="12.75" customHeight="1" x14ac:dyDescent="0.2"/>
    <row r="1780" ht="12.75" customHeight="1" x14ac:dyDescent="0.2"/>
    <row r="1781" ht="12.75" customHeight="1" x14ac:dyDescent="0.2"/>
    <row r="1782" ht="12.75" customHeight="1" x14ac:dyDescent="0.2"/>
    <row r="1783" ht="12.75" customHeight="1" x14ac:dyDescent="0.2"/>
    <row r="1784" ht="12.75" customHeight="1" x14ac:dyDescent="0.2"/>
    <row r="1785" ht="12.75" customHeight="1" x14ac:dyDescent="0.2"/>
    <row r="1786" ht="12.75" customHeight="1" x14ac:dyDescent="0.2"/>
    <row r="1787" ht="12.75" customHeight="1" x14ac:dyDescent="0.2"/>
    <row r="1788" ht="12.75" customHeight="1" x14ac:dyDescent="0.2"/>
    <row r="1789" ht="12.75" customHeight="1" x14ac:dyDescent="0.2"/>
    <row r="1790" ht="12.75" customHeight="1" x14ac:dyDescent="0.2"/>
    <row r="1791" ht="12.75" customHeight="1" x14ac:dyDescent="0.2"/>
    <row r="1792" ht="12.75" customHeight="1" x14ac:dyDescent="0.2"/>
    <row r="1793" ht="12.75" customHeight="1" x14ac:dyDescent="0.2"/>
    <row r="1794" ht="12.75" customHeight="1" x14ac:dyDescent="0.2"/>
    <row r="1795" ht="12.75" customHeight="1" x14ac:dyDescent="0.2"/>
  </sheetData>
  <mergeCells count="12">
    <mergeCell ref="A1:AL1"/>
    <mergeCell ref="B3:I3"/>
    <mergeCell ref="A7:AL7"/>
    <mergeCell ref="E9:K9"/>
    <mergeCell ref="S9:X9"/>
    <mergeCell ref="AD9:AI9"/>
    <mergeCell ref="E11:K11"/>
    <mergeCell ref="S11:X11"/>
    <mergeCell ref="AD11:AI11"/>
    <mergeCell ref="E13:K13"/>
    <mergeCell ref="S13:X13"/>
    <mergeCell ref="AD13:AI13"/>
  </mergeCells>
  <dataValidations count="1">
    <dataValidation allowBlank="1" showInputMessage="1" showErrorMessage="1" sqref="A1:AL1 AF3:AH6" xr:uid="{BCCE8C92-2F65-495E-8816-5C2CDE997186}"/>
  </dataValidations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9" r:id="rId4" name="Button 15">
              <controlPr defaultSize="0" print="0" autoFill="0" autoPict="0" macro="[0]!Ajout_ZCh">
                <anchor moveWithCells="1" sizeWithCells="1">
                  <from>
                    <xdr:col>15</xdr:col>
                    <xdr:colOff>0</xdr:colOff>
                    <xdr:row>13</xdr:row>
                    <xdr:rowOff>38100</xdr:rowOff>
                  </from>
                  <to>
                    <xdr:col>22</xdr:col>
                    <xdr:colOff>9525</xdr:colOff>
                    <xdr:row>13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5" name="Group Box 16">
              <controlPr defaultSize="0" autoFill="0" autoPict="0">
                <anchor moveWithCells="1">
                  <from>
                    <xdr:col>18</xdr:col>
                    <xdr:colOff>19050</xdr:colOff>
                    <xdr:row>1</xdr:row>
                    <xdr:rowOff>171450</xdr:rowOff>
                  </from>
                  <to>
                    <xdr:col>18</xdr:col>
                    <xdr:colOff>19050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6" name="Group Box 17">
              <controlPr defaultSize="0" autoFill="0" autoPict="0">
                <anchor moveWithCells="1">
                  <from>
                    <xdr:col>17</xdr:col>
                    <xdr:colOff>171450</xdr:colOff>
                    <xdr:row>3</xdr:row>
                    <xdr:rowOff>200025</xdr:rowOff>
                  </from>
                  <to>
                    <xdr:col>17</xdr:col>
                    <xdr:colOff>171450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7" name="Group Box 22">
              <controlPr defaultSize="0" autoFill="0" autoPict="0">
                <anchor moveWithCells="1">
                  <from>
                    <xdr:col>0</xdr:col>
                    <xdr:colOff>123825</xdr:colOff>
                    <xdr:row>1</xdr:row>
                    <xdr:rowOff>66675</xdr:rowOff>
                  </from>
                  <to>
                    <xdr:col>16</xdr:col>
                    <xdr:colOff>161925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8" name="Option Button 23">
              <controlPr defaultSize="0" autoFill="0" autoLine="0" autoPict="0" macro="[0]!Ajout_TTx">
                <anchor moveWithCells="1">
                  <from>
                    <xdr:col>2</xdr:col>
                    <xdr:colOff>85725</xdr:colOff>
                    <xdr:row>2</xdr:row>
                    <xdr:rowOff>9525</xdr:rowOff>
                  </from>
                  <to>
                    <xdr:col>6</xdr:col>
                    <xdr:colOff>114300</xdr:colOff>
                    <xdr:row>3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9" name="Option Button 24">
              <controlPr defaultSize="0" autoFill="0" autoLine="0" autoPict="0">
                <anchor moveWithCells="1">
                  <from>
                    <xdr:col>8</xdr:col>
                    <xdr:colOff>66675</xdr:colOff>
                    <xdr:row>2</xdr:row>
                    <xdr:rowOff>19050</xdr:rowOff>
                  </from>
                  <to>
                    <xdr:col>13</xdr:col>
                    <xdr:colOff>161925</xdr:colOff>
                    <xdr:row>3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668FA-0E78-458C-87B8-485D09D14D31}">
  <sheetPr codeName="Feuil12">
    <tabColor theme="8" tint="0.39997558519241921"/>
  </sheetPr>
  <dimension ref="A1:AL12"/>
  <sheetViews>
    <sheetView workbookViewId="0">
      <selection activeCell="P17" sqref="P17"/>
    </sheetView>
  </sheetViews>
  <sheetFormatPr baseColWidth="10" defaultRowHeight="12.75" x14ac:dyDescent="0.2"/>
  <cols>
    <col min="1" max="38" width="2.7109375" customWidth="1"/>
  </cols>
  <sheetData>
    <row r="1" spans="1:38" ht="13.5" thickBot="1" x14ac:dyDescent="0.25"/>
    <row r="2" spans="1:38" ht="20.100000000000001" customHeight="1" thickBot="1" x14ac:dyDescent="0.25">
      <c r="A2" s="364" t="s">
        <v>164</v>
      </c>
      <c r="B2" s="365"/>
      <c r="C2" s="365"/>
      <c r="D2" s="365"/>
      <c r="E2" s="365"/>
      <c r="F2" s="365"/>
      <c r="G2" s="365"/>
      <c r="H2" s="365"/>
      <c r="I2" s="365"/>
      <c r="J2" s="366"/>
      <c r="K2" s="367"/>
      <c r="L2" s="364"/>
      <c r="M2" s="365"/>
      <c r="N2" s="365"/>
      <c r="O2" s="365"/>
      <c r="P2" s="365"/>
      <c r="Q2" s="365"/>
      <c r="R2" s="365"/>
      <c r="S2" s="365"/>
      <c r="T2" s="365"/>
      <c r="U2" s="365"/>
      <c r="V2" s="365"/>
      <c r="W2" s="365"/>
      <c r="X2" s="365"/>
      <c r="Y2" s="365"/>
      <c r="Z2" s="365"/>
      <c r="AA2" s="365"/>
      <c r="AB2" s="365"/>
      <c r="AC2" s="365"/>
      <c r="AD2" s="365"/>
      <c r="AE2" s="365"/>
      <c r="AF2" s="365"/>
      <c r="AG2" s="365"/>
      <c r="AH2" s="365"/>
      <c r="AI2" s="365"/>
      <c r="AJ2" s="365"/>
      <c r="AK2" s="365"/>
      <c r="AL2" s="368"/>
    </row>
    <row r="3" spans="1:38" ht="20.100000000000001" customHeight="1" x14ac:dyDescent="0.2">
      <c r="A3" s="155"/>
      <c r="B3" s="147"/>
      <c r="C3" s="147"/>
      <c r="D3" s="147"/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147"/>
      <c r="Y3" s="147"/>
      <c r="Z3" s="147"/>
      <c r="AA3" s="147"/>
      <c r="AB3" s="147"/>
      <c r="AC3" s="147"/>
      <c r="AD3" s="147"/>
      <c r="AE3" s="147"/>
      <c r="AF3" s="147"/>
      <c r="AG3" s="147"/>
      <c r="AH3" s="147"/>
      <c r="AI3" s="147"/>
      <c r="AJ3" s="147"/>
      <c r="AK3" s="147"/>
      <c r="AL3" s="156"/>
    </row>
    <row r="4" spans="1:38" ht="20.100000000000001" customHeight="1" x14ac:dyDescent="0.2">
      <c r="A4" s="155"/>
      <c r="B4" s="147" t="s">
        <v>161</v>
      </c>
      <c r="C4" s="147"/>
      <c r="D4" s="147"/>
      <c r="E4" s="369"/>
      <c r="F4" s="369"/>
      <c r="G4" s="369"/>
      <c r="H4" s="369"/>
      <c r="I4" s="369"/>
      <c r="J4" s="369"/>
      <c r="K4" s="369"/>
      <c r="L4" s="147"/>
      <c r="M4" s="147"/>
      <c r="N4" s="147" t="s">
        <v>162</v>
      </c>
      <c r="O4" s="147"/>
      <c r="P4" s="147"/>
      <c r="Q4" s="147"/>
      <c r="R4" s="147"/>
      <c r="S4" s="369"/>
      <c r="T4" s="369"/>
      <c r="U4" s="369"/>
      <c r="V4" s="369"/>
      <c r="W4" s="369"/>
      <c r="X4" s="369"/>
      <c r="Y4" s="147"/>
      <c r="Z4" s="147"/>
      <c r="AA4" s="147" t="s">
        <v>163</v>
      </c>
      <c r="AB4" s="147"/>
      <c r="AC4" s="147"/>
      <c r="AD4" s="369"/>
      <c r="AE4" s="369"/>
      <c r="AF4" s="369"/>
      <c r="AG4" s="369"/>
      <c r="AH4" s="369"/>
      <c r="AI4" s="369"/>
      <c r="AJ4" s="147"/>
      <c r="AK4" s="147"/>
      <c r="AL4" s="156"/>
    </row>
    <row r="5" spans="1:38" ht="20.100000000000001" customHeight="1" x14ac:dyDescent="0.2">
      <c r="A5" s="155"/>
      <c r="B5" s="147"/>
      <c r="C5" s="147"/>
      <c r="D5" s="147"/>
      <c r="E5" s="147"/>
      <c r="F5" s="147"/>
      <c r="G5" s="147"/>
      <c r="H5" s="147"/>
      <c r="I5" s="147"/>
      <c r="J5" s="147"/>
      <c r="K5" s="147"/>
      <c r="L5" s="147"/>
      <c r="M5" s="147"/>
      <c r="N5" s="147"/>
      <c r="O5" s="147"/>
      <c r="P5" s="147"/>
      <c r="Q5" s="147"/>
      <c r="R5" s="147"/>
      <c r="S5" s="147"/>
      <c r="T5" s="147"/>
      <c r="U5" s="147"/>
      <c r="V5" s="147"/>
      <c r="W5" s="147"/>
      <c r="X5" s="147"/>
      <c r="Y5" s="147"/>
      <c r="Z5" s="147"/>
      <c r="AA5" s="147"/>
      <c r="AB5" s="147"/>
      <c r="AC5" s="147"/>
      <c r="AD5" s="147"/>
      <c r="AE5" s="147"/>
      <c r="AF5" s="147"/>
      <c r="AG5" s="147"/>
      <c r="AH5" s="147"/>
      <c r="AI5" s="147"/>
      <c r="AJ5" s="147"/>
      <c r="AK5" s="147"/>
      <c r="AL5" s="156"/>
    </row>
    <row r="6" spans="1:38" ht="20.100000000000001" customHeight="1" x14ac:dyDescent="0.2">
      <c r="A6" s="155"/>
      <c r="B6" s="147" t="s">
        <v>161</v>
      </c>
      <c r="C6" s="147"/>
      <c r="D6" s="147"/>
      <c r="E6" s="369"/>
      <c r="F6" s="369"/>
      <c r="G6" s="369"/>
      <c r="H6" s="369"/>
      <c r="I6" s="369"/>
      <c r="J6" s="369"/>
      <c r="K6" s="369"/>
      <c r="L6" s="147"/>
      <c r="M6" s="147"/>
      <c r="N6" s="147" t="s">
        <v>162</v>
      </c>
      <c r="O6" s="147"/>
      <c r="P6" s="147"/>
      <c r="Q6" s="147"/>
      <c r="R6" s="147"/>
      <c r="S6" s="369"/>
      <c r="T6" s="369"/>
      <c r="U6" s="369"/>
      <c r="V6" s="369"/>
      <c r="W6" s="369"/>
      <c r="X6" s="369"/>
      <c r="Y6" s="147"/>
      <c r="Z6" s="147"/>
      <c r="AA6" s="147" t="s">
        <v>163</v>
      </c>
      <c r="AB6" s="147"/>
      <c r="AC6" s="147"/>
      <c r="AD6" s="369"/>
      <c r="AE6" s="369"/>
      <c r="AF6" s="369"/>
      <c r="AG6" s="369"/>
      <c r="AH6" s="369"/>
      <c r="AI6" s="369"/>
      <c r="AJ6" s="147"/>
      <c r="AK6" s="147"/>
      <c r="AL6" s="156"/>
    </row>
    <row r="7" spans="1:38" ht="20.100000000000001" customHeight="1" x14ac:dyDescent="0.2">
      <c r="A7" s="155"/>
      <c r="B7" s="147"/>
      <c r="C7" s="147"/>
      <c r="D7" s="147"/>
      <c r="E7" s="147"/>
      <c r="F7" s="147"/>
      <c r="G7" s="147"/>
      <c r="H7" s="147"/>
      <c r="I7" s="147"/>
      <c r="J7" s="147"/>
      <c r="K7" s="147"/>
      <c r="L7" s="147"/>
      <c r="M7" s="147"/>
      <c r="N7" s="147"/>
      <c r="O7" s="147"/>
      <c r="P7" s="147"/>
      <c r="Q7" s="147"/>
      <c r="R7" s="147"/>
      <c r="S7" s="147"/>
      <c r="T7" s="147"/>
      <c r="U7" s="147"/>
      <c r="V7" s="147"/>
      <c r="W7" s="147"/>
      <c r="X7" s="147"/>
      <c r="Y7" s="147"/>
      <c r="Z7" s="147"/>
      <c r="AA7" s="147"/>
      <c r="AB7" s="147"/>
      <c r="AC7" s="147"/>
      <c r="AD7" s="147"/>
      <c r="AE7" s="147"/>
      <c r="AF7" s="147"/>
      <c r="AG7" s="147"/>
      <c r="AH7" s="147"/>
      <c r="AI7" s="147"/>
      <c r="AJ7" s="147"/>
      <c r="AK7" s="147"/>
      <c r="AL7" s="156"/>
    </row>
    <row r="8" spans="1:38" ht="20.100000000000001" customHeight="1" x14ac:dyDescent="0.2">
      <c r="A8" s="155"/>
      <c r="B8" s="147" t="s">
        <v>161</v>
      </c>
      <c r="C8" s="147"/>
      <c r="D8" s="147"/>
      <c r="E8" s="369"/>
      <c r="F8" s="369"/>
      <c r="G8" s="369"/>
      <c r="H8" s="369"/>
      <c r="I8" s="369"/>
      <c r="J8" s="369"/>
      <c r="K8" s="369"/>
      <c r="L8" s="147"/>
      <c r="M8" s="147"/>
      <c r="N8" s="147" t="s">
        <v>162</v>
      </c>
      <c r="O8" s="147"/>
      <c r="P8" s="147"/>
      <c r="Q8" s="147"/>
      <c r="R8" s="147"/>
      <c r="S8" s="369"/>
      <c r="T8" s="369"/>
      <c r="U8" s="369"/>
      <c r="V8" s="369"/>
      <c r="W8" s="369"/>
      <c r="X8" s="369"/>
      <c r="Y8" s="147"/>
      <c r="Z8" s="147"/>
      <c r="AA8" s="147" t="s">
        <v>163</v>
      </c>
      <c r="AB8" s="147"/>
      <c r="AC8" s="147"/>
      <c r="AD8" s="369"/>
      <c r="AE8" s="369"/>
      <c r="AF8" s="369"/>
      <c r="AG8" s="369"/>
      <c r="AH8" s="369"/>
      <c r="AI8" s="369"/>
      <c r="AJ8" s="147"/>
      <c r="AK8" s="147"/>
      <c r="AL8" s="156"/>
    </row>
    <row r="9" spans="1:38" ht="30" customHeight="1" thickBot="1" x14ac:dyDescent="0.25">
      <c r="A9" s="157"/>
      <c r="B9" s="158"/>
      <c r="C9" s="158"/>
      <c r="D9" s="158"/>
      <c r="E9" s="158"/>
      <c r="F9" s="158"/>
      <c r="G9" s="158"/>
      <c r="H9" s="158"/>
      <c r="I9" s="158"/>
      <c r="J9" s="158"/>
      <c r="K9" s="158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58"/>
      <c r="W9" s="158"/>
      <c r="X9" s="158"/>
      <c r="Y9" s="158"/>
      <c r="Z9" s="158"/>
      <c r="AA9" s="158"/>
      <c r="AB9" s="158"/>
      <c r="AC9" s="158"/>
      <c r="AD9" s="158"/>
      <c r="AE9" s="158"/>
      <c r="AF9" s="158"/>
      <c r="AG9" s="158"/>
      <c r="AH9" s="158"/>
      <c r="AI9" s="158"/>
      <c r="AJ9" s="158"/>
      <c r="AK9" s="158"/>
      <c r="AL9" s="159"/>
    </row>
    <row r="10" spans="1:38" ht="20.100000000000001" customHeight="1" x14ac:dyDescent="0.2">
      <c r="A10" s="160"/>
      <c r="B10" s="160"/>
      <c r="C10" s="160"/>
      <c r="D10" s="160"/>
      <c r="E10" s="160"/>
      <c r="F10" s="160"/>
      <c r="G10" s="160"/>
      <c r="H10" s="160"/>
      <c r="I10" s="160"/>
      <c r="J10" s="160"/>
      <c r="K10" s="160"/>
      <c r="L10" s="160"/>
      <c r="M10" s="160"/>
      <c r="N10" s="160"/>
      <c r="O10" s="160"/>
      <c r="P10" s="160"/>
      <c r="Q10" s="160"/>
      <c r="R10" s="160"/>
      <c r="S10" s="160"/>
      <c r="T10" s="160"/>
      <c r="U10" s="160"/>
      <c r="V10" s="160"/>
      <c r="W10" s="160"/>
      <c r="X10" s="160"/>
      <c r="Y10" s="160"/>
      <c r="Z10" s="160"/>
      <c r="AA10" s="160"/>
      <c r="AB10" s="160"/>
      <c r="AC10" s="160"/>
      <c r="AD10" s="160"/>
      <c r="AE10" s="160"/>
      <c r="AF10" s="160"/>
      <c r="AG10" s="160"/>
      <c r="AH10" s="160"/>
      <c r="AI10" s="160"/>
      <c r="AJ10" s="160"/>
      <c r="AK10" s="160"/>
      <c r="AL10" s="160"/>
    </row>
    <row r="11" spans="1:38" ht="20.100000000000001" customHeight="1" x14ac:dyDescent="0.2">
      <c r="A11" s="147"/>
      <c r="B11" s="147"/>
      <c r="C11" s="147"/>
      <c r="D11" s="147"/>
      <c r="E11" s="147"/>
      <c r="F11" s="147"/>
      <c r="G11" s="147"/>
      <c r="H11" s="147"/>
      <c r="I11" s="147"/>
      <c r="J11" s="147"/>
      <c r="K11" s="147"/>
      <c r="L11" s="147"/>
      <c r="M11" s="147"/>
      <c r="N11" s="147"/>
      <c r="O11" s="147"/>
      <c r="P11" s="147"/>
      <c r="Q11" s="147"/>
      <c r="R11" s="147"/>
      <c r="S11" s="147"/>
      <c r="T11" s="147"/>
      <c r="U11" s="147"/>
      <c r="V11" s="147"/>
      <c r="W11" s="147"/>
      <c r="X11" s="147"/>
      <c r="Y11" s="147"/>
      <c r="Z11" s="147"/>
      <c r="AA11" s="147"/>
      <c r="AB11" s="147"/>
      <c r="AC11" s="147"/>
      <c r="AD11" s="147"/>
      <c r="AE11" s="147"/>
      <c r="AF11" s="147"/>
      <c r="AG11" s="147"/>
      <c r="AH11" s="147"/>
      <c r="AI11" s="147"/>
      <c r="AJ11" s="147"/>
      <c r="AK11" s="147"/>
      <c r="AL11" s="147"/>
    </row>
    <row r="12" spans="1:38" ht="20.100000000000001" customHeight="1" x14ac:dyDescent="0.2">
      <c r="A12" s="147"/>
      <c r="B12" s="147"/>
      <c r="C12" s="147"/>
      <c r="D12" s="147"/>
      <c r="E12" s="147"/>
      <c r="F12" s="147"/>
      <c r="G12" s="147"/>
      <c r="H12" s="147"/>
      <c r="I12" s="147"/>
      <c r="J12" s="147"/>
      <c r="K12" s="147"/>
      <c r="L12" s="147"/>
      <c r="M12" s="147"/>
      <c r="N12" s="147"/>
      <c r="O12" s="147"/>
      <c r="P12" s="147"/>
      <c r="Q12" s="147"/>
      <c r="R12" s="147"/>
      <c r="S12" s="147"/>
      <c r="T12" s="147"/>
      <c r="U12" s="147"/>
      <c r="V12" s="147"/>
      <c r="W12" s="147"/>
      <c r="X12" s="147"/>
      <c r="Y12" s="147"/>
      <c r="Z12" s="147"/>
      <c r="AA12" s="147"/>
      <c r="AB12" s="147"/>
      <c r="AC12" s="147"/>
      <c r="AD12" s="147"/>
      <c r="AE12" s="147"/>
      <c r="AF12" s="147"/>
      <c r="AG12" s="147"/>
      <c r="AH12" s="147"/>
      <c r="AI12" s="147"/>
      <c r="AJ12" s="147"/>
      <c r="AK12" s="147"/>
      <c r="AL12" s="147"/>
    </row>
  </sheetData>
  <mergeCells count="12">
    <mergeCell ref="A2:I2"/>
    <mergeCell ref="J2:K2"/>
    <mergeCell ref="L2:AL2"/>
    <mergeCell ref="E8:K8"/>
    <mergeCell ref="S8:X8"/>
    <mergeCell ref="AD8:AI8"/>
    <mergeCell ref="E4:K4"/>
    <mergeCell ref="S4:X4"/>
    <mergeCell ref="AD4:AI4"/>
    <mergeCell ref="E6:K6"/>
    <mergeCell ref="S6:X6"/>
    <mergeCell ref="AD6:AI6"/>
  </mergeCells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323" r:id="rId4" name="Button 35">
              <controlPr defaultSize="0" print="0" autoFill="0" autoPict="0" macro="[0]!Ajout_ZCh">
                <anchor moveWithCells="1" sizeWithCells="1">
                  <from>
                    <xdr:col>15</xdr:col>
                    <xdr:colOff>19050</xdr:colOff>
                    <xdr:row>8</xdr:row>
                    <xdr:rowOff>19050</xdr:rowOff>
                  </from>
                  <to>
                    <xdr:col>22</xdr:col>
                    <xdr:colOff>28575</xdr:colOff>
                    <xdr:row>8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CTS9A N°1</vt:lpstr>
      <vt:lpstr>CT S9A N°2</vt:lpstr>
      <vt:lpstr>CT S9A N°5</vt:lpstr>
      <vt:lpstr>DEMANDE AGENT DPX VOIE AULNAY </vt:lpstr>
      <vt:lpstr>Macro1</vt:lpstr>
      <vt:lpstr>Demande travaux</vt:lpstr>
      <vt:lpstr>Feuil1</vt:lpstr>
      <vt:lpstr>'DEMANDE AGENT DPX VOIE AULNAY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Fichier demandes ITC</dc:title>
  <dc:creator>LARDIN Christophe</dc:creator>
  <cp:lastModifiedBy>7410167E</cp:lastModifiedBy>
  <cp:lastPrinted>2020-09-10T09:55:45Z</cp:lastPrinted>
  <dcterms:created xsi:type="dcterms:W3CDTF">1997-04-01T13:01:24Z</dcterms:created>
  <dcterms:modified xsi:type="dcterms:W3CDTF">2021-05-04T15:29:23Z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2021-05-04T15:29:23Z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be00a162-b129-4134-befc-b29cba47a1a0</vt:lpwstr>
  </property>
  <property fmtid="{D5CDD505-2E9C-101B-9397-08002B2CF9AE}" pid="8" name="MSIP_Label_ed9e70aa-b794-428e-ae05-c8e685f68258_ContentBits">
    <vt:lpwstr>2</vt:lpwstr>
  </property>
</Properties>
</file>