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richData/rdrichvalue.xml" ContentType="application/vnd.ms-excel.rdrichvalue+xml"/>
  <Override PartName="/xl/richData/rdrichvaluestructure.xml" ContentType="application/vnd.ms-excel.rdrichvaluestructure+xml"/>
  <Override PartName="/xl/richData/rdRichValueTypes.xml" ContentType="application/vnd.ms-excel.rdrichvaluetype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901" codeName="{4D1C537B-E38A-612A-F078-A93A15B4B7F4}"/>
  <workbookPr codeName="ThisWorkbook"/>
  <mc:AlternateContent xmlns:mc="http://schemas.openxmlformats.org/markup-compatibility/2006">
    <mc:Choice Requires="x15">
      <x15ac:absPath xmlns:x15ac="http://schemas.microsoft.com/office/spreadsheetml/2010/11/ac" url="https://eslsca-my.sharepoint.com/personal/jchoux_eslsca_fr/Documents/Documents/Enquêtes ministèrielles/Enquêtes Planning &amp; Calendrier/"/>
    </mc:Choice>
  </mc:AlternateContent>
  <xr:revisionPtr revIDLastSave="5" documentId="8_{306D05E0-0950-414B-9B99-70B0487E8566}" xr6:coauthVersionLast="46" xr6:coauthVersionMax="46" xr10:uidLastSave="{06095E39-C2A9-4C02-9C4B-CA011D94D602}"/>
  <bookViews>
    <workbookView xWindow="-120" yWindow="-120" windowWidth="29040" windowHeight="15840" activeTab="1" xr2:uid="{00000000-000D-0000-FFFF-FFFF00000000}"/>
  </bookViews>
  <sheets>
    <sheet name="Calendrier des Enquêtes" sheetId="1" r:id="rId1"/>
    <sheet name="Planificateur des Enquêtes" sheetId="2" r:id="rId2"/>
    <sheet name="Bibliothèques des Enquêtes" sheetId="3" r:id="rId3"/>
  </sheets>
  <externalReferences>
    <externalReference r:id="rId4"/>
  </externalReferences>
  <definedNames>
    <definedName name="_xlnm._FilterDatabase" localSheetId="2" hidden="1">'Bibliothèques des Enquêtes'!$A$1:$K$92</definedName>
    <definedName name="_xlnm._FilterDatabase" localSheetId="1" hidden="1">'Planificateur des Enquêtes'!$B$1:$G$5</definedName>
    <definedName name="période_sélectionnée">'[1]Planificateur de projet'!$H$2</definedName>
    <definedName name="PériodeDansPlan">'[1]Planificateur de projet'!A$4=MEDIAN('[1]Planificateur de projet'!A$4,'[1]Planificateur de projet'!$C1,'[1]Planificateur de projet'!$C1+'[1]Planificateur de projet'!$D1-1)</definedName>
    <definedName name="PériodeDansRéel">'[1]Planificateur de projet'!A$4=MEDIAN('[1]Planificateur de projet'!A$4,'[1]Planificateur de projet'!$E1,'[1]Planificateur de projet'!$E1+'[1]Planificateur de projet'!$F1-1)</definedName>
    <definedName name="Plan">PériodeDansPlan*('[1]Planificateur de projet'!$C1&gt;0)</definedName>
    <definedName name="PourcentageAccompli">PourcentageAccompliAuDelà*PériodeDansPlan</definedName>
    <definedName name="PourcentageAccompliAuDelà">('[1]Planificateur de projet'!A$4=MEDIAN('[1]Planificateur de projet'!A$4,'[1]Planificateur de projet'!$E1,'[1]Planificateur de projet'!$E1+'[1]Planificateur de projet'!$F1)*('[1]Planificateur de projet'!$E1&gt;0))*(('[1]Planificateur de projet'!A$4&lt;(INT('[1]Planificateur de projet'!$E1+'[1]Planificateur de projet'!$F1*'[1]Planificateur de projet'!$G1)))+('[1]Planificateur de projet'!A$4='[1]Planificateur de projet'!$E1))*('[1]Planificateur de projet'!$G1&gt;0)</definedName>
    <definedName name="Réel">(PériodeDansRéel*('[1]Planificateur de projet'!$E1&gt;0))*PériodeDansPlan</definedName>
    <definedName name="RéelAuDelà">PériodeDansRéel*('[1]Planificateur de projet'!$E1&gt;0)</definedName>
    <definedName name="TitreRégion1..AG6">'Calendrier des Enquêtes'!#REF!</definedName>
    <definedName name="TitreRégion10..AG51">'Calendrier des Enquêtes'!#REF!</definedName>
    <definedName name="TitreRégion11..AG56">'Calendrier des Enquêtes'!#REF!</definedName>
    <definedName name="TitreRégion12..AG61">'Calendrier des Enquêtes'!#REF!</definedName>
    <definedName name="TitreRégion2..AG11">'Calendrier des Enquêtes'!#REF!</definedName>
    <definedName name="TitreRégion3..AG16">'Calendrier des Enquêtes'!#REF!</definedName>
    <definedName name="TitreRégion4..AG21">'Calendrier des Enquêtes'!#REF!</definedName>
    <definedName name="TitreRégion5..AG26">'Calendrier des Enquêtes'!#REF!</definedName>
    <definedName name="TitreRégion6..AG31">'Calendrier des Enquêtes'!#REF!</definedName>
    <definedName name="TitreRégion7..AG36">'Calendrier des Enquêtes'!#REF!</definedName>
    <definedName name="TitreRégion8..AG41">'Calendrier des Enquêtes'!#REF!</definedName>
    <definedName name="TitreRégion9..AG46">'Calendrier des Enquêtes'!#REF!</definedName>
  </definedNames>
  <calcPr calcId="191029" calcMode="manual" iterate="1"/>
  <fileRecoveryPr autoRecover="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5" i="1" l="1" a="1"/>
  <c r="F5" i="1" s="1"/>
  <c r="C5" i="1" a="1"/>
  <c r="C5" i="1" s="1"/>
  <c r="G5" i="1" a="1"/>
  <c r="G5" i="1" s="1"/>
  <c r="F10" i="1" a="1"/>
  <c r="F10" i="1" s="1"/>
  <c r="B8" i="2"/>
  <c r="C8" i="2" s="1"/>
  <c r="B9" i="2"/>
  <c r="B10" i="2"/>
  <c r="C10" i="2" s="1"/>
  <c r="B11" i="2"/>
  <c r="F11" i="2" s="1"/>
  <c r="B12" i="2"/>
  <c r="B13" i="2"/>
  <c r="B14" i="2"/>
  <c r="C14" i="2" s="1"/>
  <c r="B15" i="2"/>
  <c r="B16" i="2"/>
  <c r="C16" i="2" s="1"/>
  <c r="B17" i="2"/>
  <c r="G17" i="2" s="1"/>
  <c r="B18" i="2"/>
  <c r="B19" i="2"/>
  <c r="E19" i="2" s="1"/>
  <c r="B20" i="2"/>
  <c r="C20" i="2" s="1"/>
  <c r="B21" i="2"/>
  <c r="B22" i="2"/>
  <c r="C22" i="2" s="1"/>
  <c r="B23" i="2"/>
  <c r="G23" i="2" s="1"/>
  <c r="B24" i="2"/>
  <c r="B25" i="2"/>
  <c r="B26" i="2"/>
  <c r="C26" i="2" s="1"/>
  <c r="B27" i="2"/>
  <c r="B28" i="2"/>
  <c r="C28" i="2" s="1"/>
  <c r="B29" i="2"/>
  <c r="C29" i="2" s="1"/>
  <c r="B30" i="2"/>
  <c r="B31" i="2"/>
  <c r="E31" i="2" s="1"/>
  <c r="B32" i="2"/>
  <c r="G32" i="2" s="1"/>
  <c r="B33" i="2"/>
  <c r="B34" i="2"/>
  <c r="C34" i="2" s="1"/>
  <c r="B35" i="2"/>
  <c r="E35" i="2" s="1"/>
  <c r="B36" i="2"/>
  <c r="B37" i="2"/>
  <c r="B38" i="2"/>
  <c r="C38" i="2" s="1"/>
  <c r="B39" i="2"/>
  <c r="B40" i="2"/>
  <c r="C40" i="2" s="1"/>
  <c r="B41" i="2"/>
  <c r="G41" i="2" s="1"/>
  <c r="B42" i="2"/>
  <c r="B43" i="2"/>
  <c r="E43" i="2" s="1"/>
  <c r="B44" i="2"/>
  <c r="C44" i="2" s="1"/>
  <c r="B45" i="2"/>
  <c r="D45" i="2" s="1"/>
  <c r="B46" i="2"/>
  <c r="C46" i="2" s="1"/>
  <c r="B47" i="2"/>
  <c r="F47" i="2" s="1"/>
  <c r="B48" i="2"/>
  <c r="B49" i="2"/>
  <c r="B50" i="2"/>
  <c r="G50" i="2" s="1"/>
  <c r="B51" i="2"/>
  <c r="B52" i="2"/>
  <c r="C52" i="2" s="1"/>
  <c r="B53" i="2"/>
  <c r="G53" i="2" s="1"/>
  <c r="B54" i="2"/>
  <c r="B55" i="2"/>
  <c r="E55" i="2" s="1"/>
  <c r="B56" i="2"/>
  <c r="C56" i="2" s="1"/>
  <c r="B57" i="2"/>
  <c r="D57" i="2" s="1"/>
  <c r="B58" i="2"/>
  <c r="C58" i="2" s="1"/>
  <c r="B59" i="2"/>
  <c r="D59" i="2" s="1"/>
  <c r="B60" i="2"/>
  <c r="B61" i="2"/>
  <c r="B62" i="2"/>
  <c r="E62" i="2" s="1"/>
  <c r="B63" i="2"/>
  <c r="D63" i="2" s="1"/>
  <c r="B64" i="2"/>
  <c r="C64" i="2" s="1"/>
  <c r="B65" i="2"/>
  <c r="C65" i="2" s="1"/>
  <c r="B66" i="2"/>
  <c r="B67" i="2"/>
  <c r="E67" i="2" s="1"/>
  <c r="B68" i="2"/>
  <c r="G68" i="2" s="1"/>
  <c r="B69" i="2"/>
  <c r="B70" i="2"/>
  <c r="C70" i="2" s="1"/>
  <c r="B71" i="2"/>
  <c r="E71" i="2" s="1"/>
  <c r="B72" i="2"/>
  <c r="B73" i="2"/>
  <c r="B74" i="2"/>
  <c r="C74" i="2" s="1"/>
  <c r="B75" i="2"/>
  <c r="D75" i="2" s="1"/>
  <c r="B76" i="2"/>
  <c r="C76" i="2" s="1"/>
  <c r="B77" i="2"/>
  <c r="G77" i="2" s="1"/>
  <c r="B78" i="2"/>
  <c r="B79" i="2"/>
  <c r="E79" i="2" s="1"/>
  <c r="B80" i="2"/>
  <c r="C80" i="2" s="1"/>
  <c r="B81" i="2"/>
  <c r="D81" i="2" s="1"/>
  <c r="B82" i="2"/>
  <c r="C82" i="2" s="1"/>
  <c r="B83" i="2"/>
  <c r="F83" i="2" s="1"/>
  <c r="B84" i="2"/>
  <c r="B85" i="2"/>
  <c r="B86" i="2"/>
  <c r="G86" i="2" s="1"/>
  <c r="B87" i="2"/>
  <c r="B88" i="2"/>
  <c r="C88" i="2" s="1"/>
  <c r="B89" i="2"/>
  <c r="D89" i="2" s="1"/>
  <c r="B90" i="2"/>
  <c r="B91" i="2"/>
  <c r="E91" i="2" s="1"/>
  <c r="B92" i="2"/>
  <c r="C92" i="2" s="1"/>
  <c r="B93" i="2"/>
  <c r="B94" i="2"/>
  <c r="C94" i="2" s="1"/>
  <c r="B95" i="2"/>
  <c r="G95" i="2" s="1"/>
  <c r="B96" i="2"/>
  <c r="B97" i="2"/>
  <c r="B98" i="2"/>
  <c r="E98" i="2" s="1"/>
  <c r="B99" i="2"/>
  <c r="D99" i="2" s="1"/>
  <c r="B100" i="2"/>
  <c r="C100" i="2" s="1"/>
  <c r="B101" i="2"/>
  <c r="G101" i="2" s="1"/>
  <c r="B102" i="2"/>
  <c r="B103" i="2"/>
  <c r="E103" i="2" s="1"/>
  <c r="B104" i="2"/>
  <c r="G104" i="2" s="1"/>
  <c r="B105" i="2"/>
  <c r="B106" i="2"/>
  <c r="C106" i="2" s="1"/>
  <c r="B7" i="2"/>
  <c r="F7" i="2" s="1"/>
  <c r="F16" i="2" l="1"/>
  <c r="D100" i="2"/>
  <c r="D94" i="2"/>
  <c r="F106" i="2"/>
  <c r="F70" i="2"/>
  <c r="C101" i="2"/>
  <c r="D106" i="2"/>
  <c r="F101" i="2"/>
  <c r="F52" i="2"/>
  <c r="C95" i="2"/>
  <c r="F95" i="2"/>
  <c r="D95" i="2"/>
  <c r="E95" i="2"/>
  <c r="F88" i="2"/>
  <c r="D101" i="2"/>
  <c r="D46" i="2"/>
  <c r="F100" i="2"/>
  <c r="F34" i="2"/>
  <c r="E101" i="2"/>
  <c r="F94" i="2"/>
  <c r="D88" i="2"/>
  <c r="D71" i="2"/>
  <c r="D58" i="2"/>
  <c r="D41" i="2"/>
  <c r="D23" i="2"/>
  <c r="E65" i="2"/>
  <c r="E29" i="2"/>
  <c r="F82" i="2"/>
  <c r="F64" i="2"/>
  <c r="F46" i="2"/>
  <c r="F28" i="2"/>
  <c r="F10" i="2"/>
  <c r="G71" i="2"/>
  <c r="G35" i="2"/>
  <c r="C59" i="2"/>
  <c r="C23" i="2"/>
  <c r="G83" i="2"/>
  <c r="G47" i="2"/>
  <c r="G11" i="2"/>
  <c r="C71" i="2"/>
  <c r="C35" i="2"/>
  <c r="D83" i="2"/>
  <c r="D70" i="2"/>
  <c r="D53" i="2"/>
  <c r="D40" i="2"/>
  <c r="D22" i="2"/>
  <c r="E59" i="2"/>
  <c r="E23" i="2"/>
  <c r="F77" i="2"/>
  <c r="F59" i="2"/>
  <c r="F41" i="2"/>
  <c r="F23" i="2"/>
  <c r="G65" i="2"/>
  <c r="G29" i="2"/>
  <c r="C89" i="2"/>
  <c r="C53" i="2"/>
  <c r="C17" i="2"/>
  <c r="G59" i="2"/>
  <c r="C83" i="2"/>
  <c r="C47" i="2"/>
  <c r="C11" i="2"/>
  <c r="C7" i="2"/>
  <c r="D82" i="2"/>
  <c r="D65" i="2"/>
  <c r="D52" i="2"/>
  <c r="D35" i="2"/>
  <c r="D17" i="2"/>
  <c r="E89" i="2"/>
  <c r="E53" i="2"/>
  <c r="E17" i="2"/>
  <c r="F76" i="2"/>
  <c r="F58" i="2"/>
  <c r="F40" i="2"/>
  <c r="F22" i="2"/>
  <c r="D7" i="2"/>
  <c r="D64" i="2"/>
  <c r="D47" i="2"/>
  <c r="D34" i="2"/>
  <c r="D16" i="2"/>
  <c r="E83" i="2"/>
  <c r="E47" i="2"/>
  <c r="E11" i="2"/>
  <c r="F89" i="2"/>
  <c r="F71" i="2"/>
  <c r="F53" i="2"/>
  <c r="F35" i="2"/>
  <c r="F17" i="2"/>
  <c r="G89" i="2"/>
  <c r="C77" i="2"/>
  <c r="C41" i="2"/>
  <c r="D29" i="2"/>
  <c r="D11" i="2"/>
  <c r="E77" i="2"/>
  <c r="E41" i="2"/>
  <c r="G7" i="2"/>
  <c r="D77" i="2"/>
  <c r="D76" i="2"/>
  <c r="D28" i="2"/>
  <c r="D10" i="2"/>
  <c r="F65" i="2"/>
  <c r="F29" i="2"/>
  <c r="D98" i="2"/>
  <c r="D80" i="2"/>
  <c r="D62" i="2"/>
  <c r="D44" i="2"/>
  <c r="D32" i="2"/>
  <c r="D20" i="2"/>
  <c r="D8" i="2"/>
  <c r="F98" i="2"/>
  <c r="F86" i="2"/>
  <c r="F74" i="2"/>
  <c r="F62" i="2"/>
  <c r="F50" i="2"/>
  <c r="F38" i="2"/>
  <c r="F26" i="2"/>
  <c r="F14" i="2"/>
  <c r="G98" i="2"/>
  <c r="G80" i="2"/>
  <c r="G62" i="2"/>
  <c r="G44" i="2"/>
  <c r="G26" i="2"/>
  <c r="G8" i="2"/>
  <c r="E104" i="2"/>
  <c r="E92" i="2"/>
  <c r="E80" i="2"/>
  <c r="E68" i="2"/>
  <c r="E56" i="2"/>
  <c r="E44" i="2"/>
  <c r="E32" i="2"/>
  <c r="E20" i="2"/>
  <c r="E8" i="2"/>
  <c r="C104" i="2"/>
  <c r="C86" i="2"/>
  <c r="C68" i="2"/>
  <c r="C50" i="2"/>
  <c r="C32" i="2"/>
  <c r="G92" i="2"/>
  <c r="G74" i="2"/>
  <c r="G56" i="2"/>
  <c r="G38" i="2"/>
  <c r="G20" i="2"/>
  <c r="D38" i="2"/>
  <c r="D26" i="2"/>
  <c r="D14" i="2"/>
  <c r="F104" i="2"/>
  <c r="F92" i="2"/>
  <c r="F80" i="2"/>
  <c r="F68" i="2"/>
  <c r="F56" i="2"/>
  <c r="F44" i="2"/>
  <c r="F32" i="2"/>
  <c r="F20" i="2"/>
  <c r="F8" i="2"/>
  <c r="C98" i="2"/>
  <c r="C62" i="2"/>
  <c r="C105" i="2"/>
  <c r="F105" i="2"/>
  <c r="G105" i="2"/>
  <c r="E105" i="2"/>
  <c r="C99" i="2"/>
  <c r="F99" i="2"/>
  <c r="G99" i="2"/>
  <c r="E99" i="2"/>
  <c r="C93" i="2"/>
  <c r="F93" i="2"/>
  <c r="G93" i="2"/>
  <c r="E93" i="2"/>
  <c r="C87" i="2"/>
  <c r="F87" i="2"/>
  <c r="G87" i="2"/>
  <c r="E87" i="2"/>
  <c r="C81" i="2"/>
  <c r="F81" i="2"/>
  <c r="G81" i="2"/>
  <c r="E81" i="2"/>
  <c r="C75" i="2"/>
  <c r="F75" i="2"/>
  <c r="G75" i="2"/>
  <c r="E75" i="2"/>
  <c r="C69" i="2"/>
  <c r="F69" i="2"/>
  <c r="G69" i="2"/>
  <c r="E69" i="2"/>
  <c r="C63" i="2"/>
  <c r="F63" i="2"/>
  <c r="G63" i="2"/>
  <c r="E63" i="2"/>
  <c r="C57" i="2"/>
  <c r="F57" i="2"/>
  <c r="G57" i="2"/>
  <c r="E57" i="2"/>
  <c r="C51" i="2"/>
  <c r="F51" i="2"/>
  <c r="G51" i="2"/>
  <c r="E51" i="2"/>
  <c r="C45" i="2"/>
  <c r="F45" i="2"/>
  <c r="G45" i="2"/>
  <c r="E45" i="2"/>
  <c r="C39" i="2"/>
  <c r="F39" i="2"/>
  <c r="D39" i="2"/>
  <c r="G39" i="2"/>
  <c r="E39" i="2"/>
  <c r="C33" i="2"/>
  <c r="F33" i="2"/>
  <c r="D33" i="2"/>
  <c r="G33" i="2"/>
  <c r="E33" i="2"/>
  <c r="C27" i="2"/>
  <c r="F27" i="2"/>
  <c r="D27" i="2"/>
  <c r="G27" i="2"/>
  <c r="E27" i="2"/>
  <c r="C21" i="2"/>
  <c r="F21" i="2"/>
  <c r="D21" i="2"/>
  <c r="G21" i="2"/>
  <c r="E21" i="2"/>
  <c r="C15" i="2"/>
  <c r="F15" i="2"/>
  <c r="D15" i="2"/>
  <c r="G15" i="2"/>
  <c r="E15" i="2"/>
  <c r="C9" i="2"/>
  <c r="F9" i="2"/>
  <c r="D9" i="2"/>
  <c r="G9" i="2"/>
  <c r="E9" i="2"/>
  <c r="D105" i="2"/>
  <c r="D87" i="2"/>
  <c r="D69" i="2"/>
  <c r="D51" i="2"/>
  <c r="D104" i="2"/>
  <c r="D86" i="2"/>
  <c r="D68" i="2"/>
  <c r="D50" i="2"/>
  <c r="G103" i="2"/>
  <c r="C103" i="2"/>
  <c r="F103" i="2"/>
  <c r="D103" i="2"/>
  <c r="G97" i="2"/>
  <c r="C97" i="2"/>
  <c r="F97" i="2"/>
  <c r="D97" i="2"/>
  <c r="G91" i="2"/>
  <c r="C91" i="2"/>
  <c r="F91" i="2"/>
  <c r="D91" i="2"/>
  <c r="G85" i="2"/>
  <c r="C85" i="2"/>
  <c r="F85" i="2"/>
  <c r="D85" i="2"/>
  <c r="G79" i="2"/>
  <c r="C79" i="2"/>
  <c r="F79" i="2"/>
  <c r="D79" i="2"/>
  <c r="G73" i="2"/>
  <c r="C73" i="2"/>
  <c r="F73" i="2"/>
  <c r="D73" i="2"/>
  <c r="G67" i="2"/>
  <c r="C67" i="2"/>
  <c r="F67" i="2"/>
  <c r="D67" i="2"/>
  <c r="G61" i="2"/>
  <c r="C61" i="2"/>
  <c r="F61" i="2"/>
  <c r="D61" i="2"/>
  <c r="G55" i="2"/>
  <c r="C55" i="2"/>
  <c r="F55" i="2"/>
  <c r="D55" i="2"/>
  <c r="G49" i="2"/>
  <c r="C49" i="2"/>
  <c r="F49" i="2"/>
  <c r="D49" i="2"/>
  <c r="G43" i="2"/>
  <c r="C43" i="2"/>
  <c r="F43" i="2"/>
  <c r="D43" i="2"/>
  <c r="G37" i="2"/>
  <c r="C37" i="2"/>
  <c r="F37" i="2"/>
  <c r="D37" i="2"/>
  <c r="G31" i="2"/>
  <c r="C31" i="2"/>
  <c r="F31" i="2"/>
  <c r="D31" i="2"/>
  <c r="G25" i="2"/>
  <c r="C25" i="2"/>
  <c r="F25" i="2"/>
  <c r="D25" i="2"/>
  <c r="G19" i="2"/>
  <c r="C19" i="2"/>
  <c r="F19" i="2"/>
  <c r="D19" i="2"/>
  <c r="G13" i="2"/>
  <c r="C13" i="2"/>
  <c r="F13" i="2"/>
  <c r="D13" i="2"/>
  <c r="D93" i="2"/>
  <c r="G102" i="2"/>
  <c r="E102" i="2"/>
  <c r="C102" i="2"/>
  <c r="F102" i="2"/>
  <c r="D102" i="2"/>
  <c r="G96" i="2"/>
  <c r="E96" i="2"/>
  <c r="C96" i="2"/>
  <c r="F96" i="2"/>
  <c r="D96" i="2"/>
  <c r="G90" i="2"/>
  <c r="E90" i="2"/>
  <c r="C90" i="2"/>
  <c r="F90" i="2"/>
  <c r="D90" i="2"/>
  <c r="G84" i="2"/>
  <c r="E84" i="2"/>
  <c r="C84" i="2"/>
  <c r="F84" i="2"/>
  <c r="D84" i="2"/>
  <c r="G78" i="2"/>
  <c r="E78" i="2"/>
  <c r="C78" i="2"/>
  <c r="F78" i="2"/>
  <c r="D78" i="2"/>
  <c r="G72" i="2"/>
  <c r="E72" i="2"/>
  <c r="C72" i="2"/>
  <c r="F72" i="2"/>
  <c r="D72" i="2"/>
  <c r="G66" i="2"/>
  <c r="E66" i="2"/>
  <c r="C66" i="2"/>
  <c r="F66" i="2"/>
  <c r="D66" i="2"/>
  <c r="G60" i="2"/>
  <c r="E60" i="2"/>
  <c r="C60" i="2"/>
  <c r="F60" i="2"/>
  <c r="D60" i="2"/>
  <c r="G54" i="2"/>
  <c r="E54" i="2"/>
  <c r="C54" i="2"/>
  <c r="F54" i="2"/>
  <c r="D54" i="2"/>
  <c r="G48" i="2"/>
  <c r="E48" i="2"/>
  <c r="C48" i="2"/>
  <c r="F48" i="2"/>
  <c r="D48" i="2"/>
  <c r="G42" i="2"/>
  <c r="E42" i="2"/>
  <c r="C42" i="2"/>
  <c r="F42" i="2"/>
  <c r="D42" i="2"/>
  <c r="G36" i="2"/>
  <c r="E36" i="2"/>
  <c r="C36" i="2"/>
  <c r="F36" i="2"/>
  <c r="D36" i="2"/>
  <c r="G30" i="2"/>
  <c r="E30" i="2"/>
  <c r="C30" i="2"/>
  <c r="F30" i="2"/>
  <c r="D30" i="2"/>
  <c r="G24" i="2"/>
  <c r="E24" i="2"/>
  <c r="C24" i="2"/>
  <c r="F24" i="2"/>
  <c r="D24" i="2"/>
  <c r="G18" i="2"/>
  <c r="E18" i="2"/>
  <c r="C18" i="2"/>
  <c r="F18" i="2"/>
  <c r="D18" i="2"/>
  <c r="G12" i="2"/>
  <c r="E12" i="2"/>
  <c r="C12" i="2"/>
  <c r="F12" i="2"/>
  <c r="D12" i="2"/>
  <c r="D92" i="2"/>
  <c r="D74" i="2"/>
  <c r="D56" i="2"/>
  <c r="E86" i="2"/>
  <c r="E74" i="2"/>
  <c r="E50" i="2"/>
  <c r="E38" i="2"/>
  <c r="E26" i="2"/>
  <c r="E14" i="2"/>
  <c r="G14" i="2"/>
  <c r="E97" i="2"/>
  <c r="E85" i="2"/>
  <c r="E73" i="2"/>
  <c r="E61" i="2"/>
  <c r="E49" i="2"/>
  <c r="E37" i="2"/>
  <c r="E25" i="2"/>
  <c r="E13" i="2"/>
  <c r="E7" i="2"/>
  <c r="E106" i="2"/>
  <c r="E100" i="2"/>
  <c r="E94" i="2"/>
  <c r="E88" i="2"/>
  <c r="E82" i="2"/>
  <c r="E76" i="2"/>
  <c r="E70" i="2"/>
  <c r="E64" i="2"/>
  <c r="E58" i="2"/>
  <c r="E52" i="2"/>
  <c r="E46" i="2"/>
  <c r="E40" i="2"/>
  <c r="E34" i="2"/>
  <c r="E28" i="2"/>
  <c r="E22" i="2"/>
  <c r="E16" i="2"/>
  <c r="E10" i="2"/>
  <c r="G106" i="2"/>
  <c r="G100" i="2"/>
  <c r="G94" i="2"/>
  <c r="G88" i="2"/>
  <c r="G82" i="2"/>
  <c r="G76" i="2"/>
  <c r="G70" i="2"/>
  <c r="G64" i="2"/>
  <c r="G58" i="2"/>
  <c r="G52" i="2"/>
  <c r="G46" i="2"/>
  <c r="G40" i="2"/>
  <c r="G34" i="2"/>
  <c r="G28" i="2"/>
  <c r="G22" i="2"/>
  <c r="G16" i="2"/>
  <c r="G10" i="2"/>
  <c r="N10" i="1" l="1" a="1"/>
  <c r="N10" i="1" s="1"/>
  <c r="Q10" i="1" a="1"/>
  <c r="Q10" i="1" s="1"/>
  <c r="E16" i="3" l="1"/>
  <c r="F16" i="3" s="1"/>
  <c r="L50" i="1" a="1"/>
  <c r="L50" i="1" s="1"/>
  <c r="D60" i="1" a="1"/>
  <c r="D60" i="1" s="1"/>
  <c r="E60" i="1" a="1"/>
  <c r="E60" i="1" s="1"/>
  <c r="F60" i="1" a="1"/>
  <c r="F60" i="1" s="1"/>
  <c r="G60" i="1" a="1"/>
  <c r="G60" i="1" s="1"/>
  <c r="H60" i="1" a="1"/>
  <c r="H60" i="1" s="1"/>
  <c r="I60" i="1" a="1"/>
  <c r="I60" i="1" s="1"/>
  <c r="J60" i="1" a="1"/>
  <c r="J60" i="1" s="1"/>
  <c r="K60" i="1" a="1"/>
  <c r="K60" i="1" s="1"/>
  <c r="L60" i="1" a="1"/>
  <c r="L60" i="1" s="1"/>
  <c r="M60" i="1" a="1"/>
  <c r="M60" i="1" s="1"/>
  <c r="N60" i="1" a="1"/>
  <c r="N60" i="1" s="1"/>
  <c r="O60" i="1" a="1"/>
  <c r="O60" i="1" s="1"/>
  <c r="P60" i="1" a="1"/>
  <c r="P60" i="1" s="1"/>
  <c r="Q60" i="1" a="1"/>
  <c r="Q60" i="1" s="1"/>
  <c r="R60" i="1" a="1"/>
  <c r="R60" i="1" s="1"/>
  <c r="S60" i="1" a="1"/>
  <c r="S60" i="1" s="1"/>
  <c r="T60" i="1" a="1"/>
  <c r="T60" i="1" s="1"/>
  <c r="U60" i="1" a="1"/>
  <c r="U60" i="1" s="1"/>
  <c r="V60" i="1" a="1"/>
  <c r="V60" i="1" s="1"/>
  <c r="W60" i="1" a="1"/>
  <c r="W60" i="1" s="1"/>
  <c r="X60" i="1" a="1"/>
  <c r="X60" i="1" s="1"/>
  <c r="Y60" i="1" a="1"/>
  <c r="Y60" i="1" s="1"/>
  <c r="Z60" i="1" a="1"/>
  <c r="Z60" i="1" s="1"/>
  <c r="AA60" i="1" a="1"/>
  <c r="AA60" i="1" s="1"/>
  <c r="AB60" i="1" a="1"/>
  <c r="AB60" i="1" s="1"/>
  <c r="AC60" i="1" a="1"/>
  <c r="AC60" i="1" s="1"/>
  <c r="AD60" i="1" a="1"/>
  <c r="AD60" i="1" s="1"/>
  <c r="AE60" i="1" a="1"/>
  <c r="AE60" i="1" s="1"/>
  <c r="AF60" i="1" a="1"/>
  <c r="AF60" i="1" s="1"/>
  <c r="AG60" i="1" a="1"/>
  <c r="AG60" i="1" s="1"/>
  <c r="C60" i="1" a="1"/>
  <c r="C60" i="1" s="1"/>
  <c r="C55" i="1" a="1"/>
  <c r="C55" i="1" s="1"/>
  <c r="D55" i="1" a="1"/>
  <c r="D55" i="1" s="1"/>
  <c r="E55" i="1" a="1"/>
  <c r="E55" i="1" s="1"/>
  <c r="F55" i="1" a="1"/>
  <c r="F55" i="1" s="1"/>
  <c r="G55" i="1" a="1"/>
  <c r="G55" i="1" s="1"/>
  <c r="H55" i="1" a="1"/>
  <c r="H55" i="1" s="1"/>
  <c r="I55" i="1" a="1"/>
  <c r="I55" i="1" s="1"/>
  <c r="J55" i="1" a="1"/>
  <c r="J55" i="1" s="1"/>
  <c r="K55" i="1" a="1"/>
  <c r="K55" i="1" s="1"/>
  <c r="L55" i="1" a="1"/>
  <c r="L55" i="1" s="1"/>
  <c r="M55" i="1" a="1"/>
  <c r="M55" i="1" s="1"/>
  <c r="N55" i="1" a="1"/>
  <c r="N55" i="1" s="1"/>
  <c r="O55" i="1" a="1"/>
  <c r="O55" i="1" s="1"/>
  <c r="P55" i="1" a="1"/>
  <c r="P55" i="1" s="1"/>
  <c r="Q55" i="1" a="1"/>
  <c r="Q55" i="1" s="1"/>
  <c r="R55" i="1" a="1"/>
  <c r="R55" i="1" s="1"/>
  <c r="S55" i="1" a="1"/>
  <c r="S55" i="1" s="1"/>
  <c r="T55" i="1" a="1"/>
  <c r="T55" i="1" s="1"/>
  <c r="U55" i="1" a="1"/>
  <c r="U55" i="1" s="1"/>
  <c r="V55" i="1" a="1"/>
  <c r="V55" i="1" s="1"/>
  <c r="W55" i="1" a="1"/>
  <c r="W55" i="1" s="1"/>
  <c r="X55" i="1" a="1"/>
  <c r="X55" i="1" s="1"/>
  <c r="Y55" i="1" a="1"/>
  <c r="Y55" i="1" s="1"/>
  <c r="Z55" i="1" a="1"/>
  <c r="Z55" i="1" s="1"/>
  <c r="AA55" i="1" a="1"/>
  <c r="AA55" i="1" s="1"/>
  <c r="AB55" i="1" a="1"/>
  <c r="AB55" i="1" s="1"/>
  <c r="AC55" i="1" a="1"/>
  <c r="AC55" i="1" s="1"/>
  <c r="AD55" i="1" a="1"/>
  <c r="AD55" i="1" s="1"/>
  <c r="AE55" i="1" a="1"/>
  <c r="AE55" i="1" s="1"/>
  <c r="AF55" i="1" a="1"/>
  <c r="AF55" i="1" s="1"/>
  <c r="AG55" i="1" a="1"/>
  <c r="AG55" i="1" s="1"/>
  <c r="D50" i="1" a="1"/>
  <c r="D50" i="1" s="1"/>
  <c r="E50" i="1" a="1"/>
  <c r="E50" i="1" s="1"/>
  <c r="F50" i="1" a="1"/>
  <c r="F50" i="1" s="1"/>
  <c r="G50" i="1" a="1"/>
  <c r="G50" i="1" s="1"/>
  <c r="H50" i="1" a="1"/>
  <c r="H50" i="1" s="1"/>
  <c r="I50" i="1" a="1"/>
  <c r="I50" i="1" s="1"/>
  <c r="J50" i="1" a="1"/>
  <c r="J50" i="1" s="1"/>
  <c r="K50" i="1" a="1"/>
  <c r="K50" i="1" s="1"/>
  <c r="M50" i="1" a="1"/>
  <c r="M50" i="1" s="1"/>
  <c r="N50" i="1" a="1"/>
  <c r="N50" i="1" s="1"/>
  <c r="O50" i="1" a="1"/>
  <c r="O50" i="1" s="1"/>
  <c r="P50" i="1" a="1"/>
  <c r="P50" i="1" s="1"/>
  <c r="Q50" i="1" a="1"/>
  <c r="Q50" i="1" s="1"/>
  <c r="R50" i="1" a="1"/>
  <c r="R50" i="1" s="1"/>
  <c r="S50" i="1" a="1"/>
  <c r="S50" i="1" s="1"/>
  <c r="T50" i="1" a="1"/>
  <c r="T50" i="1" s="1"/>
  <c r="U50" i="1" a="1"/>
  <c r="U50" i="1" s="1"/>
  <c r="V50" i="1" a="1"/>
  <c r="V50" i="1" s="1"/>
  <c r="W50" i="1" a="1"/>
  <c r="W50" i="1" s="1"/>
  <c r="X50" i="1" a="1"/>
  <c r="X50" i="1" s="1"/>
  <c r="Y50" i="1" a="1"/>
  <c r="Y50" i="1" s="1"/>
  <c r="Z50" i="1" a="1"/>
  <c r="Z50" i="1" s="1"/>
  <c r="AA50" i="1" a="1"/>
  <c r="AA50" i="1" s="1"/>
  <c r="AB50" i="1" a="1"/>
  <c r="AB50" i="1" s="1"/>
  <c r="AC50" i="1" a="1"/>
  <c r="AC50" i="1" s="1"/>
  <c r="AD50" i="1" a="1"/>
  <c r="AD50" i="1" s="1"/>
  <c r="AE50" i="1" a="1"/>
  <c r="AE50" i="1" s="1"/>
  <c r="AF50" i="1" a="1"/>
  <c r="AF50" i="1" s="1"/>
  <c r="AG50" i="1" a="1"/>
  <c r="AG50" i="1" s="1"/>
  <c r="C50" i="1" a="1"/>
  <c r="C50" i="1" s="1"/>
  <c r="D45" i="1" a="1"/>
  <c r="D45" i="1" s="1"/>
  <c r="E45" i="1" a="1"/>
  <c r="E45" i="1" s="1"/>
  <c r="F45" i="1" a="1"/>
  <c r="F45" i="1" s="1"/>
  <c r="G45" i="1" a="1"/>
  <c r="G45" i="1" s="1"/>
  <c r="H45" i="1" a="1"/>
  <c r="H45" i="1" s="1"/>
  <c r="I45" i="1" a="1"/>
  <c r="I45" i="1" s="1"/>
  <c r="J45" i="1" a="1"/>
  <c r="J45" i="1" s="1"/>
  <c r="K45" i="1" a="1"/>
  <c r="K45" i="1" s="1"/>
  <c r="L45" i="1" a="1"/>
  <c r="L45" i="1" s="1"/>
  <c r="M45" i="1" a="1"/>
  <c r="M45" i="1" s="1"/>
  <c r="N45" i="1" a="1"/>
  <c r="N45" i="1" s="1"/>
  <c r="O45" i="1" a="1"/>
  <c r="O45" i="1" s="1"/>
  <c r="P45" i="1" a="1"/>
  <c r="P45" i="1" s="1"/>
  <c r="Q45" i="1" a="1"/>
  <c r="Q45" i="1" s="1"/>
  <c r="R45" i="1" a="1"/>
  <c r="R45" i="1" s="1"/>
  <c r="S45" i="1" a="1"/>
  <c r="S45" i="1" s="1"/>
  <c r="T45" i="1" a="1"/>
  <c r="T45" i="1" s="1"/>
  <c r="U45" i="1" a="1"/>
  <c r="U45" i="1" s="1"/>
  <c r="V45" i="1" a="1"/>
  <c r="V45" i="1" s="1"/>
  <c r="W45" i="1" a="1"/>
  <c r="W45" i="1" s="1"/>
  <c r="X45" i="1" a="1"/>
  <c r="X45" i="1" s="1"/>
  <c r="Y45" i="1" a="1"/>
  <c r="Y45" i="1" s="1"/>
  <c r="Z45" i="1" a="1"/>
  <c r="Z45" i="1" s="1"/>
  <c r="AA45" i="1" a="1"/>
  <c r="AA45" i="1" s="1"/>
  <c r="AB45" i="1" a="1"/>
  <c r="AB45" i="1" s="1"/>
  <c r="AC45" i="1" a="1"/>
  <c r="AC45" i="1" s="1"/>
  <c r="AD45" i="1" a="1"/>
  <c r="AD45" i="1" s="1"/>
  <c r="AE45" i="1" a="1"/>
  <c r="AE45" i="1" s="1"/>
  <c r="AF45" i="1" a="1"/>
  <c r="AF45" i="1" s="1"/>
  <c r="AG45" i="1" a="1"/>
  <c r="AG45" i="1" s="1"/>
  <c r="C45" i="1" a="1"/>
  <c r="C45" i="1" s="1"/>
  <c r="D40" i="1" a="1"/>
  <c r="D40" i="1" s="1"/>
  <c r="E40" i="1" a="1"/>
  <c r="E40" i="1" s="1"/>
  <c r="F40" i="1" a="1"/>
  <c r="F40" i="1" s="1"/>
  <c r="G40" i="1" a="1"/>
  <c r="G40" i="1" s="1"/>
  <c r="H40" i="1" a="1"/>
  <c r="H40" i="1" s="1"/>
  <c r="I40" i="1" a="1"/>
  <c r="I40" i="1" s="1"/>
  <c r="J40" i="1" a="1"/>
  <c r="J40" i="1" s="1"/>
  <c r="K40" i="1" a="1"/>
  <c r="K40" i="1" s="1"/>
  <c r="L40" i="1" a="1"/>
  <c r="L40" i="1" s="1"/>
  <c r="M40" i="1" a="1"/>
  <c r="M40" i="1" s="1"/>
  <c r="N40" i="1" a="1"/>
  <c r="N40" i="1" s="1"/>
  <c r="O40" i="1" a="1"/>
  <c r="O40" i="1" s="1"/>
  <c r="P40" i="1" a="1"/>
  <c r="P40" i="1" s="1"/>
  <c r="Q40" i="1" a="1"/>
  <c r="Q40" i="1" s="1"/>
  <c r="R40" i="1" a="1"/>
  <c r="R40" i="1" s="1"/>
  <c r="S40" i="1" a="1"/>
  <c r="S40" i="1" s="1"/>
  <c r="T40" i="1" a="1"/>
  <c r="T40" i="1" s="1"/>
  <c r="U40" i="1" a="1"/>
  <c r="U40" i="1" s="1"/>
  <c r="V40" i="1" a="1"/>
  <c r="V40" i="1" s="1"/>
  <c r="W40" i="1" a="1"/>
  <c r="W40" i="1" s="1"/>
  <c r="X40" i="1" a="1"/>
  <c r="X40" i="1" s="1"/>
  <c r="Y40" i="1" a="1"/>
  <c r="Y40" i="1" s="1"/>
  <c r="Z40" i="1" a="1"/>
  <c r="Z40" i="1" s="1"/>
  <c r="AA40" i="1" a="1"/>
  <c r="AA40" i="1" s="1"/>
  <c r="AB40" i="1" a="1"/>
  <c r="AB40" i="1" s="1"/>
  <c r="AC40" i="1" a="1"/>
  <c r="AC40" i="1" s="1"/>
  <c r="AD40" i="1" a="1"/>
  <c r="AD40" i="1" s="1"/>
  <c r="AE40" i="1" a="1"/>
  <c r="AE40" i="1" s="1"/>
  <c r="AF40" i="1" a="1"/>
  <c r="AF40" i="1" s="1"/>
  <c r="AG40" i="1" a="1"/>
  <c r="AG40" i="1" s="1"/>
  <c r="C40" i="1" a="1"/>
  <c r="C40" i="1" s="1"/>
  <c r="D35" i="1" a="1"/>
  <c r="D35" i="1" s="1"/>
  <c r="E35" i="1" a="1"/>
  <c r="E35" i="1" s="1"/>
  <c r="F35" i="1" a="1"/>
  <c r="F35" i="1" s="1"/>
  <c r="G35" i="1" a="1"/>
  <c r="G35" i="1" s="1"/>
  <c r="H35" i="1" a="1"/>
  <c r="H35" i="1" s="1"/>
  <c r="I35" i="1" a="1"/>
  <c r="I35" i="1" s="1"/>
  <c r="J35" i="1" a="1"/>
  <c r="J35" i="1" s="1"/>
  <c r="K35" i="1" a="1"/>
  <c r="K35" i="1" s="1"/>
  <c r="L35" i="1" a="1"/>
  <c r="L35" i="1" s="1"/>
  <c r="M35" i="1" a="1"/>
  <c r="M35" i="1" s="1"/>
  <c r="N35" i="1" a="1"/>
  <c r="N35" i="1" s="1"/>
  <c r="O35" i="1" a="1"/>
  <c r="O35" i="1" s="1"/>
  <c r="P35" i="1" a="1"/>
  <c r="P35" i="1" s="1"/>
  <c r="Q35" i="1" a="1"/>
  <c r="Q35" i="1" s="1"/>
  <c r="R35" i="1" a="1"/>
  <c r="R35" i="1" s="1"/>
  <c r="S35" i="1" a="1"/>
  <c r="S35" i="1" s="1"/>
  <c r="T35" i="1" a="1"/>
  <c r="T35" i="1" s="1"/>
  <c r="U35" i="1" a="1"/>
  <c r="U35" i="1" s="1"/>
  <c r="V35" i="1" a="1"/>
  <c r="V35" i="1" s="1"/>
  <c r="W35" i="1" a="1"/>
  <c r="W35" i="1" s="1"/>
  <c r="X35" i="1" a="1"/>
  <c r="X35" i="1" s="1"/>
  <c r="Y35" i="1" a="1"/>
  <c r="Y35" i="1" s="1"/>
  <c r="Z35" i="1" a="1"/>
  <c r="Z35" i="1" s="1"/>
  <c r="AA35" i="1" a="1"/>
  <c r="AA35" i="1" s="1"/>
  <c r="AB35" i="1" a="1"/>
  <c r="AB35" i="1" s="1"/>
  <c r="AC35" i="1" a="1"/>
  <c r="AC35" i="1" s="1"/>
  <c r="AD35" i="1" a="1"/>
  <c r="AD35" i="1" s="1"/>
  <c r="AE35" i="1" a="1"/>
  <c r="AE35" i="1" s="1"/>
  <c r="AF35" i="1" a="1"/>
  <c r="AF35" i="1" s="1"/>
  <c r="AG35" i="1" a="1"/>
  <c r="AG35" i="1" s="1"/>
  <c r="C35" i="1" a="1"/>
  <c r="C35" i="1" s="1"/>
  <c r="D30" i="1" a="1"/>
  <c r="D30" i="1" s="1"/>
  <c r="E30" i="1" a="1"/>
  <c r="E30" i="1" s="1"/>
  <c r="F30" i="1" a="1"/>
  <c r="F30" i="1" s="1"/>
  <c r="G30" i="1" a="1"/>
  <c r="G30" i="1" s="1"/>
  <c r="H30" i="1" a="1"/>
  <c r="H30" i="1" s="1"/>
  <c r="I30" i="1" a="1"/>
  <c r="I30" i="1" s="1"/>
  <c r="J30" i="1" a="1"/>
  <c r="J30" i="1" s="1"/>
  <c r="K30" i="1" a="1"/>
  <c r="K30" i="1" s="1"/>
  <c r="L30" i="1" a="1"/>
  <c r="L30" i="1" s="1"/>
  <c r="M30" i="1" a="1"/>
  <c r="M30" i="1" s="1"/>
  <c r="N30" i="1" a="1"/>
  <c r="N30" i="1" s="1"/>
  <c r="O30" i="1" a="1"/>
  <c r="O30" i="1" s="1"/>
  <c r="P30" i="1" a="1"/>
  <c r="P30" i="1" s="1"/>
  <c r="Q30" i="1" a="1"/>
  <c r="Q30" i="1" s="1"/>
  <c r="R30" i="1" a="1"/>
  <c r="R30" i="1" s="1"/>
  <c r="S30" i="1" a="1"/>
  <c r="S30" i="1" s="1"/>
  <c r="T30" i="1" a="1"/>
  <c r="T30" i="1" s="1"/>
  <c r="U30" i="1" a="1"/>
  <c r="U30" i="1" s="1"/>
  <c r="V30" i="1" a="1"/>
  <c r="V30" i="1" s="1"/>
  <c r="W30" i="1" a="1"/>
  <c r="W30" i="1" s="1"/>
  <c r="X30" i="1" a="1"/>
  <c r="X30" i="1" s="1"/>
  <c r="Y30" i="1" a="1"/>
  <c r="Y30" i="1" s="1"/>
  <c r="Z30" i="1" a="1"/>
  <c r="Z30" i="1" s="1"/>
  <c r="AA30" i="1" a="1"/>
  <c r="AA30" i="1" s="1"/>
  <c r="AB30" i="1" a="1"/>
  <c r="AB30" i="1" s="1"/>
  <c r="AC30" i="1" a="1"/>
  <c r="AC30" i="1" s="1"/>
  <c r="AD30" i="1" a="1"/>
  <c r="AD30" i="1" s="1"/>
  <c r="AE30" i="1" a="1"/>
  <c r="AE30" i="1" s="1"/>
  <c r="AF30" i="1" a="1"/>
  <c r="AF30" i="1" s="1"/>
  <c r="AG30" i="1" a="1"/>
  <c r="AG30" i="1" s="1"/>
  <c r="C30" i="1" a="1"/>
  <c r="C30" i="1" s="1"/>
  <c r="D25" i="1" a="1"/>
  <c r="D25" i="1" s="1"/>
  <c r="E25" i="1" a="1"/>
  <c r="E25" i="1" s="1"/>
  <c r="F25" i="1" a="1"/>
  <c r="F25" i="1" s="1"/>
  <c r="G25" i="1" a="1"/>
  <c r="G25" i="1" s="1"/>
  <c r="H25" i="1" a="1"/>
  <c r="H25" i="1" s="1"/>
  <c r="I25" i="1" a="1"/>
  <c r="I25" i="1" s="1"/>
  <c r="J25" i="1" a="1"/>
  <c r="J25" i="1" s="1"/>
  <c r="K25" i="1" a="1"/>
  <c r="K25" i="1" s="1"/>
  <c r="L25" i="1" a="1"/>
  <c r="L25" i="1" s="1"/>
  <c r="M25" i="1" a="1"/>
  <c r="M25" i="1" s="1"/>
  <c r="N25" i="1" a="1"/>
  <c r="N25" i="1" s="1"/>
  <c r="O25" i="1" a="1"/>
  <c r="O25" i="1" s="1"/>
  <c r="P25" i="1" a="1"/>
  <c r="P25" i="1" s="1"/>
  <c r="Q25" i="1" a="1"/>
  <c r="Q25" i="1" s="1"/>
  <c r="R25" i="1" a="1"/>
  <c r="R25" i="1" s="1"/>
  <c r="S25" i="1" a="1"/>
  <c r="S25" i="1" s="1"/>
  <c r="T25" i="1" a="1"/>
  <c r="T25" i="1" s="1"/>
  <c r="U25" i="1" a="1"/>
  <c r="U25" i="1" s="1"/>
  <c r="V25" i="1" a="1"/>
  <c r="V25" i="1" s="1"/>
  <c r="W25" i="1" a="1"/>
  <c r="W25" i="1" s="1"/>
  <c r="X25" i="1" a="1"/>
  <c r="X25" i="1" s="1"/>
  <c r="Y25" i="1" a="1"/>
  <c r="Y25" i="1" s="1"/>
  <c r="Z25" i="1" a="1"/>
  <c r="Z25" i="1" s="1"/>
  <c r="AA25" i="1" a="1"/>
  <c r="AA25" i="1" s="1"/>
  <c r="AB25" i="1" a="1"/>
  <c r="AB25" i="1" s="1"/>
  <c r="AC25" i="1" a="1"/>
  <c r="AC25" i="1" s="1"/>
  <c r="AD25" i="1" a="1"/>
  <c r="AD25" i="1" s="1"/>
  <c r="AE25" i="1" a="1"/>
  <c r="AE25" i="1" s="1"/>
  <c r="AF25" i="1" a="1"/>
  <c r="AF25" i="1" s="1"/>
  <c r="AG25" i="1" a="1"/>
  <c r="AG25" i="1" s="1"/>
  <c r="C25" i="1" a="1"/>
  <c r="C25" i="1" s="1"/>
  <c r="D20" i="1" a="1"/>
  <c r="D20" i="1" s="1"/>
  <c r="E20" i="1" a="1"/>
  <c r="E20" i="1" s="1"/>
  <c r="F20" i="1" a="1"/>
  <c r="F20" i="1" s="1"/>
  <c r="G20" i="1" a="1"/>
  <c r="G20" i="1" s="1"/>
  <c r="H20" i="1" a="1"/>
  <c r="H20" i="1" s="1"/>
  <c r="I20" i="1" a="1"/>
  <c r="I20" i="1" s="1"/>
  <c r="J20" i="1" a="1"/>
  <c r="J20" i="1" s="1"/>
  <c r="K20" i="1" a="1"/>
  <c r="K20" i="1" s="1"/>
  <c r="L20" i="1" a="1"/>
  <c r="L20" i="1" s="1"/>
  <c r="M20" i="1" a="1"/>
  <c r="M20" i="1" s="1"/>
  <c r="N20" i="1" a="1"/>
  <c r="N20" i="1" s="1"/>
  <c r="O20" i="1" a="1"/>
  <c r="O20" i="1" s="1"/>
  <c r="P20" i="1" a="1"/>
  <c r="P20" i="1" s="1"/>
  <c r="Q20" i="1" a="1"/>
  <c r="Q20" i="1" s="1"/>
  <c r="R20" i="1" a="1"/>
  <c r="R20" i="1" s="1"/>
  <c r="S20" i="1" a="1"/>
  <c r="S20" i="1" s="1"/>
  <c r="T20" i="1" a="1"/>
  <c r="T20" i="1" s="1"/>
  <c r="U20" i="1" a="1"/>
  <c r="U20" i="1" s="1"/>
  <c r="V20" i="1" a="1"/>
  <c r="V20" i="1" s="1"/>
  <c r="W20" i="1" a="1"/>
  <c r="W20" i="1" s="1"/>
  <c r="X20" i="1" a="1"/>
  <c r="X20" i="1" s="1"/>
  <c r="Y20" i="1" a="1"/>
  <c r="Y20" i="1" s="1"/>
  <c r="Z20" i="1" a="1"/>
  <c r="Z20" i="1" s="1"/>
  <c r="AA20" i="1" a="1"/>
  <c r="AA20" i="1" s="1"/>
  <c r="AB20" i="1" a="1"/>
  <c r="AB20" i="1" s="1"/>
  <c r="AC20" i="1" a="1"/>
  <c r="AC20" i="1" s="1"/>
  <c r="AD20" i="1" a="1"/>
  <c r="AD20" i="1" s="1"/>
  <c r="AE20" i="1" a="1"/>
  <c r="AE20" i="1" s="1"/>
  <c r="AF20" i="1" a="1"/>
  <c r="AF20" i="1" s="1"/>
  <c r="AG20" i="1" a="1"/>
  <c r="AG20" i="1" s="1"/>
  <c r="C20" i="1" a="1"/>
  <c r="C20" i="1" s="1"/>
  <c r="C15" i="1" a="1"/>
  <c r="C15" i="1" s="1"/>
  <c r="D15" i="1" a="1"/>
  <c r="D15" i="1" s="1"/>
  <c r="E15" i="1" a="1"/>
  <c r="E15" i="1" s="1"/>
  <c r="F15" i="1" a="1"/>
  <c r="F15" i="1" s="1"/>
  <c r="G15" i="1" a="1"/>
  <c r="G15" i="1" s="1"/>
  <c r="H15" i="1" a="1"/>
  <c r="H15" i="1" s="1"/>
  <c r="I15" i="1" a="1"/>
  <c r="I15" i="1" s="1"/>
  <c r="J15" i="1" a="1"/>
  <c r="J15" i="1" s="1"/>
  <c r="K15" i="1" a="1"/>
  <c r="K15" i="1" s="1"/>
  <c r="L15" i="1" a="1"/>
  <c r="L15" i="1" s="1"/>
  <c r="M15" i="1" a="1"/>
  <c r="M15" i="1" s="1"/>
  <c r="N15" i="1" a="1"/>
  <c r="N15" i="1" s="1"/>
  <c r="O15" i="1" a="1"/>
  <c r="O15" i="1" s="1"/>
  <c r="P15" i="1" a="1"/>
  <c r="P15" i="1" s="1"/>
  <c r="Q15" i="1" a="1"/>
  <c r="Q15" i="1" s="1"/>
  <c r="R15" i="1" a="1"/>
  <c r="R15" i="1" s="1"/>
  <c r="S15" i="1" a="1"/>
  <c r="S15" i="1" s="1"/>
  <c r="T15" i="1" a="1"/>
  <c r="T15" i="1" s="1"/>
  <c r="U15" i="1" a="1"/>
  <c r="U15" i="1" s="1"/>
  <c r="V15" i="1" a="1"/>
  <c r="V15" i="1" s="1"/>
  <c r="W15" i="1" a="1"/>
  <c r="W15" i="1" s="1"/>
  <c r="X15" i="1" a="1"/>
  <c r="X15" i="1" s="1"/>
  <c r="Y15" i="1" a="1"/>
  <c r="Y15" i="1" s="1"/>
  <c r="Z15" i="1" a="1"/>
  <c r="Z15" i="1" s="1"/>
  <c r="AA15" i="1" a="1"/>
  <c r="AA15" i="1" s="1"/>
  <c r="AB15" i="1" a="1"/>
  <c r="AB15" i="1" s="1"/>
  <c r="AC15" i="1" a="1"/>
  <c r="AC15" i="1" s="1"/>
  <c r="AD15" i="1" a="1"/>
  <c r="AD15" i="1" s="1"/>
  <c r="AE15" i="1" a="1"/>
  <c r="AE15" i="1" s="1"/>
  <c r="AF15" i="1" a="1"/>
  <c r="AF15" i="1" s="1"/>
  <c r="AG15" i="1" a="1"/>
  <c r="AG15" i="1" s="1"/>
  <c r="E10" i="1" a="1"/>
  <c r="E10" i="1" s="1"/>
  <c r="G10" i="1" a="1"/>
  <c r="G10" i="1" s="1"/>
  <c r="H10" i="1" a="1"/>
  <c r="H10" i="1" s="1"/>
  <c r="I10" i="1" a="1"/>
  <c r="I10" i="1" s="1"/>
  <c r="J10" i="1" a="1"/>
  <c r="J10" i="1" s="1"/>
  <c r="K10" i="1" a="1"/>
  <c r="K10" i="1" s="1"/>
  <c r="L10" i="1" a="1"/>
  <c r="L10" i="1" s="1"/>
  <c r="M10" i="1" a="1"/>
  <c r="M10" i="1" s="1"/>
  <c r="O10" i="1" a="1"/>
  <c r="O10" i="1" s="1"/>
  <c r="P10" i="1" a="1"/>
  <c r="P10" i="1" s="1"/>
  <c r="R10" i="1" a="1"/>
  <c r="R10" i="1" s="1"/>
  <c r="S10" i="1" a="1"/>
  <c r="S10" i="1" s="1"/>
  <c r="T10" i="1" a="1"/>
  <c r="T10" i="1" s="1"/>
  <c r="U10" i="1" a="1"/>
  <c r="U10" i="1" s="1"/>
  <c r="V10" i="1" a="1"/>
  <c r="V10" i="1" s="1"/>
  <c r="W10" i="1" a="1"/>
  <c r="W10" i="1" s="1"/>
  <c r="X10" i="1" a="1"/>
  <c r="X10" i="1" s="1"/>
  <c r="Y10" i="1" a="1"/>
  <c r="Y10" i="1" s="1"/>
  <c r="Z10" i="1" a="1"/>
  <c r="Z10" i="1" s="1"/>
  <c r="AA10" i="1" a="1"/>
  <c r="AA10" i="1" s="1"/>
  <c r="AB10" i="1" a="1"/>
  <c r="AB10" i="1" s="1"/>
  <c r="AC10" i="1" a="1"/>
  <c r="AC10" i="1" s="1"/>
  <c r="AD10" i="1" a="1"/>
  <c r="AD10" i="1" s="1"/>
  <c r="AE10" i="1" a="1"/>
  <c r="AE10" i="1" s="1"/>
  <c r="AF10" i="1" a="1"/>
  <c r="AF10" i="1" s="1"/>
  <c r="AG10" i="1" a="1"/>
  <c r="AG10" i="1" s="1"/>
  <c r="C10" i="1" a="1"/>
  <c r="C10" i="1" s="1"/>
  <c r="AC5" i="1" a="1"/>
  <c r="AC5" i="1" s="1"/>
  <c r="D5" i="1" a="1"/>
  <c r="D5" i="1" s="1"/>
  <c r="E5" i="1" a="1"/>
  <c r="E5" i="1" s="1"/>
  <c r="H5" i="1" a="1"/>
  <c r="H5" i="1" s="1"/>
  <c r="I5" i="1" a="1"/>
  <c r="I5" i="1" s="1"/>
  <c r="J5" i="1" a="1"/>
  <c r="J5" i="1" s="1"/>
  <c r="K5" i="1" a="1"/>
  <c r="K5" i="1" s="1"/>
  <c r="L5" i="1" a="1"/>
  <c r="L5" i="1" s="1"/>
  <c r="M5" i="1" a="1"/>
  <c r="M5" i="1" s="1"/>
  <c r="N5" i="1" a="1"/>
  <c r="N5" i="1" s="1"/>
  <c r="O5" i="1" a="1"/>
  <c r="O5" i="1" s="1"/>
  <c r="P5" i="1" a="1"/>
  <c r="P5" i="1" s="1"/>
  <c r="Q5" i="1" a="1"/>
  <c r="Q5" i="1" s="1"/>
  <c r="R5" i="1" a="1"/>
  <c r="R5" i="1" s="1"/>
  <c r="S5" i="1" a="1"/>
  <c r="S5" i="1" s="1"/>
  <c r="T5" i="1" a="1"/>
  <c r="T5" i="1" s="1"/>
  <c r="U5" i="1" a="1"/>
  <c r="U5" i="1" s="1"/>
  <c r="V5" i="1" a="1"/>
  <c r="V5" i="1" s="1"/>
  <c r="W5" i="1" a="1"/>
  <c r="W5" i="1" s="1"/>
  <c r="X5" i="1" a="1"/>
  <c r="X5" i="1" s="1"/>
  <c r="Y5" i="1" a="1"/>
  <c r="Y5" i="1" s="1"/>
  <c r="Z5" i="1" a="1"/>
  <c r="Z5" i="1" s="1"/>
  <c r="AA5" i="1" a="1"/>
  <c r="AA5" i="1" s="1"/>
  <c r="AB5" i="1" a="1"/>
  <c r="AB5" i="1" s="1"/>
  <c r="AD5" i="1" a="1"/>
  <c r="AD5" i="1" s="1"/>
  <c r="AE5" i="1" a="1"/>
  <c r="AE5" i="1" s="1"/>
  <c r="AF5" i="1" a="1"/>
  <c r="AF5" i="1" s="1"/>
  <c r="AG5" i="1" a="1"/>
  <c r="AG5" i="1"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2">
    <metadataType name="XLDAPR" minSupportedVersion="120000" copy="1" pasteAll="1" pasteValues="1" merge="1" splitFirst="1" rowColShift="1" clearFormats="1" clearComments="1" assign="1" coerce="1" cellMeta="1"/>
    <metadataType name="XLRICHVALUE" minSupportedVersion="120000" copy="1" pasteAll="1" pasteValues="1" merge="1" splitFirst="1" rowColShift="1" clearFormats="1" clearComments="1" assign="1" coerce="1"/>
  </metadataTypes>
  <futureMetadata name="XLDAPR" count="1">
    <bk>
      <extLst>
        <ext uri="{bdbb8cdc-fa1e-496e-a857-3c3f30c029c3}">
          <xda:dynamicArrayProperties fDynamic="1" fCollapsed="0"/>
        </ext>
      </extLst>
    </bk>
  </futureMetadata>
  <futureMetadata name="XLRICHVALUE" count="1">
    <bk>
      <extLst>
        <ext uri="{3e2802c4-a4d2-4d8b-9148-e3be6c30e623}">
          <xlrd:rvb i="0"/>
        </ext>
      </extLst>
    </bk>
  </futureMetadata>
  <cellMetadata count="1">
    <bk>
      <rc t="1" v="0"/>
    </bk>
  </cellMetadata>
  <valueMetadata count="1">
    <bk>
      <rc t="2" v="0"/>
    </bk>
  </valueMetadata>
</metadata>
</file>

<file path=xl/sharedStrings.xml><?xml version="1.0" encoding="utf-8"?>
<sst xmlns="http://schemas.openxmlformats.org/spreadsheetml/2006/main" count="682" uniqueCount="266">
  <si>
    <t>JANVIER</t>
  </si>
  <si>
    <t>MARS</t>
  </si>
  <si>
    <t>AVRIL</t>
  </si>
  <si>
    <t>MAI</t>
  </si>
  <si>
    <t>JUIN</t>
  </si>
  <si>
    <t>JUILLET</t>
  </si>
  <si>
    <t>SEPTEMBRE</t>
  </si>
  <si>
    <t>OCTOBRE</t>
  </si>
  <si>
    <t>NOVEMBRE</t>
  </si>
  <si>
    <t xml:space="preserve">Nom des enquetes </t>
  </si>
  <si>
    <t>Mois d'envoi</t>
  </si>
  <si>
    <t>Jour d'envoi</t>
  </si>
  <si>
    <t>Date de clôture</t>
  </si>
  <si>
    <t>Date de remise attendu</t>
  </si>
  <si>
    <t>Caractère obligatoire</t>
  </si>
  <si>
    <t>Oui</t>
  </si>
  <si>
    <t>15/04/2021 (A verifier)</t>
  </si>
  <si>
    <t xml:space="preserve"> Planning des enquêtes </t>
  </si>
  <si>
    <t>DECEMBRE</t>
  </si>
  <si>
    <t>FEVRIER</t>
  </si>
  <si>
    <t>Octobre</t>
  </si>
  <si>
    <t>Indicateurs CEFDG</t>
  </si>
  <si>
    <t>Le Parisien</t>
  </si>
  <si>
    <t>Le Figaro</t>
  </si>
  <si>
    <t>L'Etudiant</t>
  </si>
  <si>
    <t>Global Compact Report</t>
  </si>
  <si>
    <t>Candidature Sésame</t>
  </si>
  <si>
    <t>Taxe apprentissage</t>
  </si>
  <si>
    <t>ENQUÊTE ANNUELLE ETAB SUP PRIVE TECHNIQUE</t>
  </si>
  <si>
    <t>UGEI</t>
  </si>
  <si>
    <t>Fiche pédagogique UGEI</t>
  </si>
  <si>
    <t>Erasmus +</t>
  </si>
  <si>
    <t>IPC</t>
  </si>
  <si>
    <t>Moyens accordés en R&amp;D</t>
  </si>
  <si>
    <t>AACSB</t>
  </si>
  <si>
    <t>Enquête SISE diplômés</t>
  </si>
  <si>
    <t>Enquête SISE inscrits</t>
  </si>
  <si>
    <t>Enquête Services Génréraux</t>
  </si>
  <si>
    <t>janvier</t>
  </si>
  <si>
    <t>avril</t>
  </si>
  <si>
    <t>mai</t>
  </si>
  <si>
    <t>juin</t>
  </si>
  <si>
    <t>mars</t>
  </si>
  <si>
    <t>février</t>
  </si>
  <si>
    <t>Forbes</t>
  </si>
  <si>
    <t>Enquête Satisfaction Heavy Rentrée Printemps (Admin+Mkt)</t>
  </si>
  <si>
    <t>Enquête Satisfaction Light Rentrée Printemps (satisfaction Admin)</t>
  </si>
  <si>
    <t>SMBG Bachelor</t>
  </si>
  <si>
    <t>SMBG MBA</t>
  </si>
  <si>
    <t>SMBG international ?</t>
  </si>
  <si>
    <t>ONISEP</t>
  </si>
  <si>
    <t xml:space="preserve">Le Point </t>
  </si>
  <si>
    <t>Enquête Satisfaction Heavy Rentrée Automne (Admin+Mkt)</t>
  </si>
  <si>
    <t>Enquête Satisfaction Light Rentrée Automne (juste Admin)</t>
  </si>
  <si>
    <t>Enquête SG</t>
  </si>
  <si>
    <t>Janvier</t>
  </si>
  <si>
    <t>à déterminer avec William</t>
  </si>
  <si>
    <t>?</t>
  </si>
  <si>
    <t>AOUT</t>
  </si>
  <si>
    <t>Decembre</t>
  </si>
  <si>
    <t>Rentrées - Automne 2020</t>
  </si>
  <si>
    <t>SDL</t>
  </si>
  <si>
    <t>B1</t>
  </si>
  <si>
    <t>B2 / B3</t>
  </si>
  <si>
    <t>MBA1</t>
  </si>
  <si>
    <t>MBA2</t>
  </si>
  <si>
    <t>GLOBAL MBA</t>
  </si>
  <si>
    <t>ONLINE</t>
  </si>
  <si>
    <t>MBA2 Fashion</t>
  </si>
  <si>
    <t>PGB</t>
  </si>
  <si>
    <t>B2</t>
  </si>
  <si>
    <t>MSC1 ALT</t>
  </si>
  <si>
    <t>MSC1 FT</t>
  </si>
  <si>
    <t>MSC2</t>
  </si>
  <si>
    <t>IMBA (FT MBA)</t>
  </si>
  <si>
    <t>PGE</t>
  </si>
  <si>
    <t>PGE1</t>
  </si>
  <si>
    <t>PGE2</t>
  </si>
  <si>
    <t>PGE3</t>
  </si>
  <si>
    <t xml:space="preserve">PE4 </t>
  </si>
  <si>
    <t>PE4  EF</t>
  </si>
  <si>
    <t>PGE5 EF</t>
  </si>
  <si>
    <t>PGE5</t>
  </si>
  <si>
    <t>SMS</t>
  </si>
  <si>
    <t>B3</t>
  </si>
  <si>
    <t>Bach Online</t>
  </si>
  <si>
    <t>MBA Online</t>
  </si>
  <si>
    <t>Enquête d'insertion SMS Bachelor 6 mois</t>
  </si>
  <si>
    <t>Enquête d'insertion SMS MBA 6 mois</t>
  </si>
  <si>
    <t>X</t>
  </si>
  <si>
    <t>Date d’envoi/début</t>
  </si>
  <si>
    <t>fevrier</t>
  </si>
  <si>
    <t>Détail</t>
  </si>
  <si>
    <t>Enquête 26 sur les effectifs (agrégés) d’étudiants et leur diplomation auprès d’établissements d’enseignement supérieur - 2020A078RE --&gt; https://www.cnis.fr/enquetes/enquete-26-sur-les-effectifs-agreges-detudiants-et-leur-diplomation-aupres-detablissements-denseignement-superieur-2020a078re/</t>
  </si>
  <si>
    <t>Conseil nationnal de l'information statistique</t>
  </si>
  <si>
    <t>Demandeur de l'enquête ?</t>
  </si>
  <si>
    <t>12/03/2021 (A confirmer)</t>
  </si>
  <si>
    <t>https://www.ugei.fr/</t>
  </si>
  <si>
    <t>CGE</t>
  </si>
  <si>
    <t xml:space="preserve"> </t>
  </si>
  <si>
    <t>Nom de l'enquête</t>
  </si>
  <si>
    <t>Planificateur des enquêtes</t>
  </si>
  <si>
    <t>Personnes concernées</t>
  </si>
  <si>
    <t>Ecoles concernées</t>
  </si>
  <si>
    <t>Indications</t>
  </si>
  <si>
    <t>Origines des données</t>
  </si>
  <si>
    <t>Demandeurs de l'enquête</t>
  </si>
  <si>
    <t>Non</t>
  </si>
  <si>
    <t>Relance faite UNIQUEMENT aux sondés n'ayant pas répondus</t>
  </si>
  <si>
    <t>Relance faite UNIQUEMENT aux sondés TRITRES RNCP n'ayant pas répondus</t>
  </si>
  <si>
    <t>Créer un questionnaire, valider auprés de Mme.Croze ou M.Mercier, Valider le mail d'envoi et de relance avec M.Mercier, Valider la liste d'envoi prise dans le Convocatorio auprés de Mme.Bejar</t>
  </si>
  <si>
    <t>Créer un questionnaire inspiré de celui de Formative, valider auprés de Mme.Croze ou Mme,Benhamou, Valider le mail d'envoi et de relance avec Mme,Benhamou, Valider la liste d'envoi auprés de Mme.Benhamou ou Mme.Bejar.</t>
  </si>
  <si>
    <t>Remplir le formulaire avec les données des documents fournis par M.Fournier traitant des effectifs et des couts liés à la R&amp;D; Documents : Elements de valorisation et CIC</t>
  </si>
  <si>
    <t>Ministère de l'enseignement supérieur, de la recherche et de l'innovation</t>
  </si>
  <si>
    <t>Si besoin d'aide, demander à M.Helfer uniquement</t>
  </si>
  <si>
    <t>Sise Diplomés SAT 1</t>
  </si>
  <si>
    <t>Sise Diplomés SAT 2</t>
  </si>
  <si>
    <t>Fournir la fiche sur les étudiants en CP (Excel BPF - partie DRE)
Fournir la liste des étudiants en CP (Modèle liste étudiants CP)
Fournir la fiche sur le corps enseignants (Excel PDF - partie RH)
Fournir la fiche partie compta (Excel BPF - partie compta)
Analyse et synthèse des données préalablement fournies
Validation
Mise en ligne des résultats
Signature par représentant légal de l'école et envoi</t>
  </si>
  <si>
    <t>Fournir la fiche sur les étudiants en CP (Excel BPF - partie DRE)
Fournir la liste des étudiants en CP (Modèle liste étudiants CP)
Fournir la fiche sur le corps enseignants (Excel PDF - partie RH)
Fournir la fiche partie compta (Excel BPF - partie compta)
Analyse et synthèse des données préalablement fournies
Validation</t>
  </si>
  <si>
    <t>03/04/2021 (ou février ?)</t>
  </si>
  <si>
    <t>Plusieurs données à remplir chaque année dans Document "Contributeurs dossiers classements". Valider avec Mme.Dorsinville les données du pôle Enquêtes à fournir.</t>
  </si>
  <si>
    <t>Classement le Parisien - Service Marketing - William Hurst</t>
  </si>
  <si>
    <t>Rectorat de Versailles</t>
  </si>
  <si>
    <t>Enquête envoyer par le rectorat (en juillet ?) à compléter en septembre pour garder l’habilitation et les montants des taxes d'apprentissage réceptionnés.</t>
  </si>
  <si>
    <t>Ne concerne que les écoles non concernées par l'enquête SISE</t>
  </si>
  <si>
    <t>https://idf.direccte.gouv.fr/Declarez-votre-bilan-pedagogique-et-financier-BPF-via-le-portail-de-services</t>
  </si>
  <si>
    <t>Ministère de l'enseignement supérieur, de la recherche et de l'innovation / DIRECCTE</t>
  </si>
  <si>
    <t xml:space="preserve">https://www.cge.asso.fr/wp-content/uploads/2017/06/enquete-insertion-cge-2020.pdf </t>
  </si>
  <si>
    <t>Voir avec Mme.Berthier l'aide à apporter</t>
  </si>
  <si>
    <t>Voir avec Mme.Jopesh l'aide à apporter</t>
  </si>
  <si>
    <t>C'est une aide apportée aux équipes Marketing, ne pas faire le travail à leur place</t>
  </si>
  <si>
    <t>Se référer aux rapports de l'enquête d'insertion (ici 2020) et préparer les données demandées en conséquence - A remplir ensuite sur Plateforme CGE ?</t>
  </si>
  <si>
    <t>Plateforme CGE ?</t>
  </si>
  <si>
    <t>A suivre en transverse - Enquête réalisé par le service RH normalement</t>
  </si>
  <si>
    <t>EFMD</t>
  </si>
  <si>
    <t>Dossier UK sous forme de synthèse inter-services pour obtenir accréditation internationnale--&gt; très long (débuter ASAP)</t>
  </si>
  <si>
    <t>Se rapprocher de Cécile en Mai de chaque année pour savoir si elle a besoin d'une aide particulière pour obtenir les données et infos des apprenants</t>
  </si>
  <si>
    <t>Dossier 1 : dossier de candidature (mai n-1) / Dossier 2 : liste des étudiants sélectionnés (sept)</t>
  </si>
  <si>
    <t>Formulaire candidature (mars / Rapport intermédiaire (février) / Rapport finale (oct)</t>
  </si>
  <si>
    <t>Se rapprocher de Cécile en Mars de chaque année pour savoir si elle a besoin d'une aide particulière pour obtenir les données et infos des apprenants</t>
  </si>
  <si>
    <t>Equipe Admissions pour INSEE</t>
  </si>
  <si>
    <t>Relations internationnales pour Région Ile de France</t>
  </si>
  <si>
    <t>Enquête 26 (IFAM)</t>
  </si>
  <si>
    <t xml:space="preserve">Enquête ponctuelle géré par William Hurst, voir avec lui si besoin d'aide. </t>
  </si>
  <si>
    <t>Enquête rectorale Sat 2</t>
  </si>
  <si>
    <t>Enquête rectorale Sat 1</t>
  </si>
  <si>
    <t>Ministère de l'enseignement supérieur, de la recherche et de l'innovation - Rectorat de Versailles</t>
  </si>
  <si>
    <t>Ministère de l'enseignement supérieur, de la recherche et de l'innovation - Rectorat de Paris</t>
  </si>
  <si>
    <t>Equipe Admissions pour Rectorat de Versailles</t>
  </si>
  <si>
    <t>description des programmes / effectifs prévus à n+1</t>
  </si>
  <si>
    <t>Collecte des infos suivantes : effectifs d'élèves par année et niveau d'études, sexe, âge, nationalité et PCS du parent référent ; nombre de diplômes délivrés par sexe et par PCS du parent référent ; flux d'entrée par origine scolaire, série de baccalauréat ou équivalence (fichiers de données individuelles au format Sise).</t>
  </si>
  <si>
    <t>Remontées de fichiers informatisés ou collecte par questionnaire</t>
  </si>
  <si>
    <t>Remontées de fichiers informatisés ou collecte par questionnaire. Comme l’an passé, nous vous demandons de constituer un fichier de diplômés à partir de votre fichier d’inscrits 2019-2020. Il faudra :
- conserver les informations correspondant aux étudiants qui ont été diplômés à la session 2020 ;
- conserver les colonnes NUMINS, IDETU, COMPOS et DIPLOM ;
- ajouter les étudiants diplômés à la session 2020 qui n’auraient pas été remontés dans votre fichier d’inscrits du 15 janvier 2020 (pour ces étudiants il faudra transmettre en complément par courriel les informations suivantes : SEXE, REGIME, NATION) ;
- compléter ce fichier avec les informations relatives à la mobilité internationale effectué durant le cursus ayant conduit au diplôme (3 variables : DUREE_MOBPCO, TYPE_MOBPCO, PAYS_MOBPCO) et une indication sur la validation des acquis de l’expérience (VAE, VAPP, VES) (1 variable : VAL_ACQUIS).</t>
  </si>
  <si>
    <t>Infos sur les Etudiants, les Diplômés, les Profs, les cours, les locaux, les Entreprises d'accueil en alternance/stage, les locaux, le budget et dépenses…</t>
  </si>
  <si>
    <t xml:space="preserve"> Infos sur les étudiants saisis par les étudiants avant la validation de leur inscription et émission du certificat de scolarité
Infos sur les étudiants "mis en qualité" par l'ADE au fur et à mesure, pour correction d'un maximum d'incohérences en amon</t>
  </si>
  <si>
    <t>Infos sur les étudiants saisis par les étudiants avant la validation de leur inscription et émission du certificat de scolarité
Infos sur les étudiants "mis en qualité" par l'ADE au fur et à mesure, pour correction d'un maximum d'incohérences en amon</t>
  </si>
  <si>
    <t xml:space="preserve"> une fois tous les 2 ans</t>
  </si>
  <si>
    <t>Créer Enquête bilingue sur Modèle validé par Mme.Berthier (Sur ERP-Enquête), valider le mail d'envoi et de relance, extraire la liste des destinataires sur Aimaira</t>
  </si>
  <si>
    <t>Créer enquête à valider auprés de M.Mignot ou M.Galantin, valider le mail d'envoi et relance auprès de M.Mignot. Mettre l'enquête sur Sphinx et envoyer le lien du questionnaire à M.Mignot qui se chargera de l'envoi</t>
  </si>
  <si>
    <t>Pas de liste d'envoi a extraire d'Aimaira</t>
  </si>
  <si>
    <t>Interne SMS - Equipe pédagogique</t>
  </si>
  <si>
    <t>Créer enquête en identifiant les professeurs à sonder et leurs cours sur O'Data, enquête ensuite à valider auprés de M.Mignot ou M.Galantin, valider le mail d'envoi et relance auprès de M.Mignot. Mettre l'enquête sur Sphinx et envoyer le lien du questionnaire à M.Mignot qui se chargera de l'envoi</t>
  </si>
  <si>
    <t>Enquëte pédagogique rentrée sept. Semestre 1 SMS 2020/2021</t>
  </si>
  <si>
    <t>Toutes les écoles</t>
  </si>
  <si>
    <t>SMBG SMS</t>
  </si>
  <si>
    <t>Ministère de l'écologie</t>
  </si>
  <si>
    <t xml:space="preserve">Remplir droit montant taxe apprentissage + Voir données de référence fournies par M.Robert (Aimaira) et remplir questionnaire (Doc 2) à retourner à delegation@ugei.fr
</t>
  </si>
  <si>
    <t>Voir doc 1</t>
  </si>
  <si>
    <t>Merketing pour SMBG</t>
  </si>
  <si>
    <t>C'est une enquête Eduniversal géré par le marketing et les écoles. Demander à Mme.Dorsinville si il y a besoin d'aide</t>
  </si>
  <si>
    <t xml:space="preserve">Marketing pour </t>
  </si>
  <si>
    <t>Gérer par le Marketing avec les données fournis par le pôle dans le document "Contributeur données classement 2021/2022"</t>
  </si>
  <si>
    <t>Détails</t>
  </si>
  <si>
    <t>IFAM</t>
  </si>
  <si>
    <t>Début de l'enquête</t>
  </si>
  <si>
    <t xml:space="preserve">Préparation </t>
  </si>
  <si>
    <t>Fin/restitution de l'enquête</t>
  </si>
  <si>
    <t>Sondage/collecte en cours</t>
  </si>
  <si>
    <t>Fin sondage/collecte &amp; traitement des données</t>
  </si>
  <si>
    <t>Marketing</t>
  </si>
  <si>
    <t>12/082021</t>
  </si>
  <si>
    <t xml:space="preserve">Role Support &amp; Assistance Pôle Marketing </t>
  </si>
  <si>
    <t xml:space="preserve">Role Support et Assistance Pôle Marketing </t>
  </si>
  <si>
    <t>01/12/02021</t>
  </si>
  <si>
    <t>Ecoles conernées</t>
  </si>
  <si>
    <t xml:space="preserve">Le format des questionnaires doit être unique à chaque formation et niveau. Organiser une réunion pour définir les questions à poser et les données à récolter sur les apprenants. </t>
  </si>
  <si>
    <t>05/04/2021 (Bach) 05/05/2021 (MBA)</t>
  </si>
  <si>
    <t>05/06/2021 (MBA)</t>
  </si>
  <si>
    <t>Pas de date car les évaluations pédagogiques seront effectuées au fur et à mesure de la fin des séquences de cours en vu d'avoir l'ensemble des donNées pour faire une analyse pédagogique globale de l'année en fin d'année.</t>
  </si>
  <si>
    <t>Enquête pédagogique rentrée sept. Semestre 2 SMS 2020/2021</t>
  </si>
  <si>
    <t>Enquête pédagogique rentrée janvier Semestre 1 SMS (Bach 1 et MBA 1) 2021/2022</t>
  </si>
  <si>
    <t>Enquête pédagogique rentrée janvier Semestre 2 (Bach 1 et MBA 1) SMS 2021/2022</t>
  </si>
  <si>
    <t xml:space="preserve">Pas de liste d'envoi a extraire d'Aimaira. Voir avec M.Hurst si il accepte que nous n'utilisons pas Aimaira pour les enquêtes péda SMS. </t>
  </si>
  <si>
    <t>Enquête d'insertion SMS (Bach et MBA rentrée janvier) 6 mois</t>
  </si>
  <si>
    <t>Enquête d'insertion SMS Bachelor 12 mois (promo 2019)</t>
  </si>
  <si>
    <t>Enquête d'insertion SMS Bachelor 24 mois (promo 2018)</t>
  </si>
  <si>
    <t>Enquête d'insertion SMS MBA 12 mois (promo 2019)</t>
  </si>
  <si>
    <t>Enquête d'insertion SMS MBA 24 mois (promo 2018)</t>
  </si>
  <si>
    <t>Enquête d'insertion SMS MBA  (Bach et MBA rentrée janvier) 12 mois (promo 2019)</t>
  </si>
  <si>
    <t>Enquête d'insertion SMS MBA (Bach et MBA rentrée janvier) 24 mois (promo 2018)</t>
  </si>
  <si>
    <t>Pour quel jour souhaitez-vous voir les enquêtes à faire/en cours ?</t>
  </si>
  <si>
    <t>Bilan pédagogique et financier CED &amp; SMS</t>
  </si>
  <si>
    <t>CED &amp; SMS</t>
  </si>
  <si>
    <t>Enquêtes R&amp;D ( CED )</t>
  </si>
  <si>
    <t>CED</t>
  </si>
  <si>
    <t>CGE insertion (CED)</t>
  </si>
  <si>
    <t>CGE MSc (CED)</t>
  </si>
  <si>
    <t>Egalité hommes - femmes (CED)</t>
  </si>
  <si>
    <t>EPAS (CED)</t>
  </si>
  <si>
    <t>Bourse mobilité IDF (CED)</t>
  </si>
  <si>
    <t>Enquête Erasmus + (CED)</t>
  </si>
  <si>
    <t>AACSB (CED)</t>
  </si>
  <si>
    <t>MAJ BOESRI (CED)</t>
  </si>
  <si>
    <t>Classement Challenges - CED</t>
  </si>
  <si>
    <t>CED pour Challenges</t>
  </si>
  <si>
    <t>Enquëte pédagogique Rentrée Printemps (Spring) Semestre 1 CED 2021/2022 2</t>
  </si>
  <si>
    <t>BDD Classements CED</t>
  </si>
  <si>
    <t>SMBG CED</t>
  </si>
  <si>
    <t xml:space="preserve">Enquête d'insertion CED Bachelor PGB 6 mois </t>
  </si>
  <si>
    <t>Enquête d'insertion CED Bachelor PGB 12 mois</t>
  </si>
  <si>
    <t>Interne CED</t>
  </si>
  <si>
    <t>Enquête d'insertion CED Bachelor PGB 24 mois</t>
  </si>
  <si>
    <t>Enquête d'insertion CED MSC 2 PGB 6 mois</t>
  </si>
  <si>
    <t>Enquête d'insertion CED MSC 2 PGB 12 mois</t>
  </si>
  <si>
    <t>Enquête d'insertion CED MSC 2 PGB 24 mois</t>
  </si>
  <si>
    <t>Enquête d'insertion CED IMBA (FT MBA) PGB 6 mois</t>
  </si>
  <si>
    <t>Enquête d'insertion CED IMBA (FT MBA) PGB 12 mois</t>
  </si>
  <si>
    <t>Enquête d'insertion CED IMBA (FT MBA) PGB 24 mois</t>
  </si>
  <si>
    <t>Enquëte pédagogique Rentrée Automne (Fall) Semestre 1 CED 2020/2021</t>
  </si>
  <si>
    <t>Enquëte pédagogique Rentrée Printemps (Spring) Semestre 1 CED 2021/2022 1</t>
  </si>
  <si>
    <t>Enquëte pédagogique Rentrée Automne (Fall) Semestre 2 CED 2020/2021</t>
  </si>
  <si>
    <t>Enquëte pédagogique Rentrée Printemps (Spring) Semestre 2 CED 2020/2021 1</t>
  </si>
  <si>
    <t>Enquetes SISE Inscrit (SCALES&amp;EGE)</t>
  </si>
  <si>
    <t>SCALES &amp; EGE</t>
  </si>
  <si>
    <t>Bilan pédagogique et financier SCALES</t>
  </si>
  <si>
    <t>SCALES</t>
  </si>
  <si>
    <t>Enquêtes d'insertion SCALES</t>
  </si>
  <si>
    <t>SCALES - équipe pédagogique et Mme.Benhamou pour obtention des titres</t>
  </si>
  <si>
    <t>Indicateurs CEFDG (CED) (SCALES ?)</t>
  </si>
  <si>
    <t>Demander la fiche au Ministère pour MAJ CED et se renseigner pour savoir si l'SCALES est concerné</t>
  </si>
  <si>
    <t>Enquête pédagogique Semestre 2 SCALES 2020/2022</t>
  </si>
  <si>
    <t>Equipe pédagogique SCALES</t>
  </si>
  <si>
    <t>DATE A VALIDER SELON CALENDRIER SCALES - Voir avec M.Mercier</t>
  </si>
  <si>
    <t>SMBG SCALES</t>
  </si>
  <si>
    <t>Enquête pédagogique Semestre 1 SCALES 2020/2021</t>
  </si>
  <si>
    <t>Enquêtes d’insertion LDS 12 mois rentrée septembre (promo LBMIM et Bachelor 2019)</t>
  </si>
  <si>
    <t>LDS</t>
  </si>
  <si>
    <t>LDS - équipe pédagogique et MCB pour obtention des titres</t>
  </si>
  <si>
    <t>Créer questionnaire sur Sphinx, le valider auprés de M.De la Rivière et/ou Mme.Le Gougeuc, Organiser l'envoi d'un mail informatif avec l'équipe pédagogique LDS, Valider la liste d'envoi avec Mme.De Goy Soulier, Envoyer le questionnaire sur Sphinx avec adresse mail LDS puis valider le mail de relance auprés de M.De la Rivière et/ou Mme.Le Gougeuc (Relance faite UNIQUEMENT aux sondés n'ayant pas répondus).</t>
  </si>
  <si>
    <t>Enquêtes d’insertion LDS 24 mois rentrée septembre (promo  LBMIM et Bachelor 2018)</t>
  </si>
  <si>
    <t>Créer questionnaire sur Sphinx, le valider auprés de M.De la Rivière et/ou Mme.Le Gougeuc, Organiser l'envoi d'un mail informatif avec l'équipe pédagogique LDS, Valider la liste d'envoi diplomé 2018 avec Mme.De Goy Soulier, Envoyer le questionnaire sur Sphinx avec adresse mail LDS puis valider le mail de relance auprés de M.De la Rivière et/ou Mme.Le Gougeuc.</t>
  </si>
  <si>
    <t>NB : il est important de fournir un fichier par entité juridique soit : 
-un pour CED (PGE +MBA+LDS)
-pour SMS (MBA + Bachelor)                                                                                                                                                                                                                                                                                                                                                                                                                                           https://idf.direccte.gouv.fr/Declarez-votre-bilan-pedagogique-et-financier-BPF-via-le-portail-de-services</t>
  </si>
  <si>
    <t>CED &amp; SMS &amp; LDS</t>
  </si>
  <si>
    <t>Enquête d'insertion LDS MBA in Global (6 mois)</t>
  </si>
  <si>
    <t>Enquête d'insertion LDS MBA LBMIM (6 mois)</t>
  </si>
  <si>
    <t>Enquête d'insertion LDS MBA Fashion (6 mois)</t>
  </si>
  <si>
    <t>Enquête d'insertion LDS Bach (6 mois)</t>
  </si>
  <si>
    <t>RNCP Placement de titrés (SCALES / EGE / SMS / LDS)</t>
  </si>
  <si>
    <t>SCALES &amp; EGE &amp; SMS &amp; LDS</t>
  </si>
  <si>
    <t>SMBG LDS</t>
  </si>
  <si>
    <t>Enquëte pédagogique Rentrée Oct/Nov LDS 2020/2021</t>
  </si>
  <si>
    <t>Interne LDS - Equipe pédagogique</t>
  </si>
  <si>
    <t>Envois automatique des enquêtes sur Aimaira à la fin de la séquence de cours, bien valider le questionnaire envoyé avec Mme.Le Gougueuc et M.De la Rivière car question spécifique LDS. Envoyer le calendrier des cours à Aimaira pour qu'il paramétre les enquêtes ou à faire manuellement. Un petit suivi régulier est à faire mais grosse synthèse à la fin de l'année scolaire !</t>
  </si>
  <si>
    <t>Enquëte pédagogique Rentrée Sept LDS 2020/2022</t>
  </si>
  <si>
    <t>Enquêtes d’insertion LDS 12 mois rentrée septembre (promo Global et Fashion 2019)</t>
  </si>
  <si>
    <t>Enquêtes d’insertion LDS 24 mois rentrée septembre (promo Global et Fashion 2018)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</si>
</sst>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164" formatCode="_ &quot;₹&quot;\ * #,##0_ ;_ &quot;₹&quot;\ * \-#,##0_ ;_ &quot;₹&quot;\ * &quot;-&quot;_ ;_ @_ "/>
    <numFmt numFmtId="165" formatCode="_ * #,##0_ ;_ * \-#,##0_ ;_ * &quot;-&quot;_ ;_ @_ "/>
    <numFmt numFmtId="166" formatCode="_ &quot;₹&quot;\ * #,##0.00_ ;_ &quot;₹&quot;\ * \-#,##0.00_ ;_ &quot;₹&quot;\ * &quot;-&quot;??_ ;_ @_ "/>
    <numFmt numFmtId="167" formatCode="_ * #,##0.00_ ;_ * \-#,##0.00_ ;_ * &quot;-&quot;??_ ;_ @_ "/>
  </numFmts>
  <fonts count="45" x14ac:knownFonts="1">
    <font>
      <sz val="11"/>
      <name val="Microsoft Sans Serif"/>
      <family val="2"/>
      <scheme val="minor"/>
    </font>
    <font>
      <sz val="8"/>
      <name val="Arial"/>
      <family val="2"/>
    </font>
    <font>
      <b/>
      <sz val="28"/>
      <color theme="3"/>
      <name val="Century Gothic"/>
      <family val="2"/>
      <scheme val="major"/>
    </font>
    <font>
      <b/>
      <sz val="28"/>
      <color theme="2"/>
      <name val="Century Gothic"/>
      <family val="2"/>
      <scheme val="major"/>
    </font>
    <font>
      <sz val="11"/>
      <name val="Arial"/>
      <family val="2"/>
    </font>
    <font>
      <sz val="11"/>
      <color theme="8" tint="-0.249977111117893"/>
      <name val="Microsoft Sans Serif"/>
      <family val="2"/>
      <scheme val="minor"/>
    </font>
    <font>
      <sz val="11"/>
      <name val="Century Gothic"/>
      <family val="2"/>
      <scheme val="major"/>
    </font>
    <font>
      <sz val="18"/>
      <color theme="3"/>
      <name val="Century Gothic"/>
      <family val="2"/>
      <scheme val="major"/>
    </font>
    <font>
      <b/>
      <sz val="15"/>
      <color theme="3"/>
      <name val="Microsoft Sans Serif"/>
      <family val="2"/>
      <scheme val="minor"/>
    </font>
    <font>
      <b/>
      <sz val="13"/>
      <color theme="3"/>
      <name val="Microsoft Sans Serif"/>
      <family val="2"/>
      <scheme val="minor"/>
    </font>
    <font>
      <b/>
      <sz val="11"/>
      <color theme="3"/>
      <name val="Microsoft Sans Serif"/>
      <family val="2"/>
      <scheme val="minor"/>
    </font>
    <font>
      <b/>
      <sz val="11"/>
      <color theme="1" tint="0.24994659260841701"/>
      <name val="Microsoft Sans Serif"/>
      <family val="2"/>
      <scheme val="minor"/>
    </font>
    <font>
      <sz val="12"/>
      <color theme="1" tint="0.24994659260841701"/>
      <name val="Century Gothic"/>
      <family val="2"/>
      <scheme val="major"/>
    </font>
    <font>
      <sz val="11"/>
      <color theme="1" tint="0.24994659260841701"/>
      <name val="Century Gothic"/>
      <family val="2"/>
      <scheme val="major"/>
    </font>
    <font>
      <sz val="14"/>
      <color theme="1" tint="0.24994659260841701"/>
      <name val="Microsoft Sans Serif"/>
      <family val="2"/>
      <scheme val="minor"/>
    </font>
    <font>
      <sz val="12"/>
      <color theme="1" tint="0.24994659260841701"/>
      <name val="Calibri"/>
      <family val="2"/>
    </font>
    <font>
      <b/>
      <sz val="11"/>
      <color theme="1" tint="0.34998626667073579"/>
      <name val="Microsoft Sans Serif"/>
      <family val="2"/>
      <scheme val="minor"/>
    </font>
    <font>
      <b/>
      <sz val="13"/>
      <color theme="1" tint="0.24994659260841701"/>
      <name val="Century Gothic"/>
      <family val="2"/>
      <scheme val="major"/>
    </font>
    <font>
      <b/>
      <sz val="13"/>
      <color theme="7"/>
      <name val="Century Gothic"/>
      <family val="2"/>
      <scheme val="major"/>
    </font>
    <font>
      <sz val="11"/>
      <color rgb="FF000000"/>
      <name val="Calibri"/>
      <family val="2"/>
    </font>
    <font>
      <sz val="8"/>
      <name val="Microsoft Sans Serif"/>
      <family val="2"/>
      <scheme val="minor"/>
    </font>
    <font>
      <sz val="8"/>
      <color theme="8" tint="-0.249977111117893"/>
      <name val="Microsoft Sans Serif"/>
      <family val="2"/>
      <scheme val="minor"/>
    </font>
    <font>
      <b/>
      <sz val="11"/>
      <color theme="1"/>
      <name val="Microsoft Sans Serif"/>
      <family val="2"/>
      <scheme val="minor"/>
    </font>
    <font>
      <b/>
      <sz val="18"/>
      <color theme="3"/>
      <name val="Century Gothic"/>
      <family val="2"/>
      <scheme val="major"/>
    </font>
    <font>
      <sz val="18"/>
      <name val="Microsoft Sans Serif"/>
      <family val="2"/>
      <scheme val="minor"/>
    </font>
    <font>
      <u/>
      <sz val="11"/>
      <color theme="10"/>
      <name val="Microsoft Sans Serif"/>
      <family val="2"/>
      <scheme val="minor"/>
    </font>
    <font>
      <b/>
      <sz val="12"/>
      <color rgb="FF000000"/>
      <name val="Calibri"/>
      <family val="2"/>
    </font>
    <font>
      <b/>
      <sz val="14"/>
      <color rgb="FF000000"/>
      <name val="Calibri"/>
      <family val="2"/>
    </font>
    <font>
      <sz val="14"/>
      <name val="Microsoft Sans Serif"/>
      <family val="2"/>
      <scheme val="minor"/>
    </font>
    <font>
      <b/>
      <sz val="8"/>
      <color theme="1" tint="0.34998626667073579"/>
      <name val="Microsoft Sans Serif"/>
      <family val="2"/>
      <scheme val="minor"/>
    </font>
    <font>
      <b/>
      <sz val="12"/>
      <name val="Microsoft Sans Serif"/>
      <family val="2"/>
      <scheme val="minor"/>
    </font>
    <font>
      <b/>
      <i/>
      <sz val="14"/>
      <color theme="8" tint="-0.249977111117893"/>
      <name val="Microsoft Sans Serif"/>
      <family val="2"/>
      <scheme val="minor"/>
    </font>
    <font>
      <sz val="11"/>
      <name val="Microsoft Sans Serif"/>
      <family val="2"/>
      <scheme val="minor"/>
    </font>
    <font>
      <sz val="8"/>
      <color theme="1" tint="0.24994659260841701"/>
      <name val="Calibri"/>
      <family val="2"/>
    </font>
    <font>
      <b/>
      <sz val="8"/>
      <color theme="7"/>
      <name val="Calibri"/>
      <family val="2"/>
    </font>
    <font>
      <b/>
      <sz val="8"/>
      <color theme="7"/>
      <name val="Century Gothic"/>
      <family val="2"/>
      <scheme val="major"/>
    </font>
    <font>
      <b/>
      <sz val="11"/>
      <name val="Microsoft Sans Serif"/>
      <family val="2"/>
      <scheme val="minor"/>
    </font>
    <font>
      <b/>
      <sz val="22"/>
      <color theme="0"/>
      <name val="Century Gothic"/>
      <family val="2"/>
      <scheme val="major"/>
    </font>
    <font>
      <b/>
      <sz val="28"/>
      <color theme="0"/>
      <name val="Century Gothic"/>
      <family val="2"/>
      <scheme val="major"/>
    </font>
    <font>
      <sz val="14"/>
      <color rgb="FF000000"/>
      <name val="Calibri"/>
      <family val="2"/>
    </font>
    <font>
      <sz val="20"/>
      <name val="Microsoft Sans Serif"/>
      <family val="2"/>
      <scheme val="minor"/>
    </font>
    <font>
      <b/>
      <sz val="20"/>
      <color theme="8" tint="-0.249977111117893"/>
      <name val="Microsoft Sans Serif"/>
      <family val="2"/>
      <scheme val="minor"/>
    </font>
    <font>
      <sz val="20"/>
      <color theme="8" tint="-0.249977111117893"/>
      <name val="Microsoft Sans Serif"/>
      <family val="2"/>
      <scheme val="minor"/>
    </font>
    <font>
      <b/>
      <sz val="15"/>
      <color theme="0"/>
      <name val="Microsoft Sans Serif"/>
      <family val="2"/>
      <scheme val="minor"/>
    </font>
    <font>
      <b/>
      <sz val="14"/>
      <color theme="3"/>
      <name val="Microsoft Sans Serif"/>
      <family val="2"/>
      <scheme val="minor"/>
    </font>
  </fonts>
  <fills count="26">
    <fill>
      <patternFill patternType="none"/>
    </fill>
    <fill>
      <patternFill patternType="gray125"/>
    </fill>
    <fill>
      <patternFill patternType="solid">
        <fgColor theme="5"/>
        <bgColor indexed="64"/>
      </patternFill>
    </fill>
    <fill>
      <patternFill patternType="solid">
        <fgColor theme="4"/>
        <bgColor indexed="64"/>
      </patternFill>
    </fill>
    <fill>
      <patternFill patternType="solid">
        <fgColor theme="6"/>
        <bgColor indexed="64"/>
      </patternFill>
    </fill>
    <fill>
      <patternFill patternType="solid">
        <fgColor rgb="FFFFFFCC"/>
      </patternFill>
    </fill>
    <fill>
      <patternFill patternType="solid">
        <fgColor theme="9" tint="0.59996337778862885"/>
        <bgColor indexed="64"/>
      </patternFill>
    </fill>
    <fill>
      <patternFill patternType="lightUp">
        <fgColor theme="7"/>
      </patternFill>
    </fill>
    <fill>
      <patternFill patternType="lightUp">
        <fgColor theme="7"/>
        <bgColor theme="7" tint="0.59996337778862885"/>
      </patternFill>
    </fill>
    <fill>
      <patternFill patternType="solid">
        <fgColor theme="7"/>
        <bgColor auto="1"/>
      </patternFill>
    </fill>
    <fill>
      <patternFill patternType="lightUp">
        <fgColor theme="7"/>
        <bgColor theme="9" tint="0.59996337778862885"/>
      </patternFill>
    </fill>
    <fill>
      <patternFill patternType="solid">
        <fgColor theme="9"/>
        <bgColor indexed="64"/>
      </patternFill>
    </fill>
    <fill>
      <patternFill patternType="solid">
        <fgColor rgb="FFFFC000"/>
        <bgColor indexed="64"/>
      </patternFill>
    </fill>
    <fill>
      <patternFill patternType="solid">
        <fgColor rgb="FFC00000"/>
        <bgColor indexed="64"/>
      </patternFill>
    </fill>
    <fill>
      <patternFill patternType="solid">
        <fgColor theme="0" tint="-0.14999847407452621"/>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rgb="FF0070C0"/>
        <bgColor indexed="64"/>
      </patternFill>
    </fill>
    <fill>
      <patternFill patternType="solid">
        <fgColor theme="0" tint="-4.9989318521683403E-2"/>
        <bgColor indexed="64"/>
      </patternFill>
    </fill>
    <fill>
      <patternFill patternType="solid">
        <fgColor rgb="FFEE0000"/>
        <bgColor indexed="64"/>
      </patternFill>
    </fill>
    <fill>
      <patternFill patternType="solid">
        <fgColor rgb="FF0036A2"/>
        <bgColor indexed="64"/>
      </patternFill>
    </fill>
    <fill>
      <patternFill patternType="solid">
        <fgColor rgb="FF57A7EF"/>
        <bgColor indexed="64"/>
      </patternFill>
    </fill>
    <fill>
      <patternFill patternType="solid">
        <fgColor rgb="FFE11F72"/>
        <bgColor indexed="64"/>
      </patternFill>
    </fill>
    <fill>
      <patternFill patternType="lightUp">
        <fgColor theme="7"/>
        <bgColor rgb="FFC00000"/>
      </patternFill>
    </fill>
    <fill>
      <patternFill patternType="lightUp">
        <fgColor theme="7"/>
        <bgColor theme="9" tint="0.39997558519241921"/>
      </patternFill>
    </fill>
    <fill>
      <patternFill patternType="solid">
        <fgColor theme="4" tint="0.39997558519241921"/>
        <bgColor indexed="64"/>
      </patternFill>
    </fill>
  </fills>
  <borders count="45">
    <border>
      <left/>
      <right/>
      <top/>
      <bottom/>
      <diagonal/>
    </border>
    <border>
      <left style="thin">
        <color indexed="55"/>
      </left>
      <right style="thin">
        <color indexed="55"/>
      </right>
      <top style="thin">
        <color indexed="55"/>
      </top>
      <bottom style="thin">
        <color indexed="55"/>
      </bottom>
      <diagonal/>
    </border>
    <border>
      <left style="thin">
        <color indexed="55"/>
      </left>
      <right style="thin">
        <color indexed="55"/>
      </right>
      <top style="thin">
        <color indexed="55"/>
      </top>
      <bottom/>
      <diagonal/>
    </border>
    <border>
      <left style="thin">
        <color indexed="55"/>
      </left>
      <right/>
      <top style="thin">
        <color indexed="55"/>
      </top>
      <bottom/>
      <diagonal/>
    </border>
    <border>
      <left style="thin">
        <color indexed="55"/>
      </left>
      <right/>
      <top style="thin">
        <color indexed="55"/>
      </top>
      <bottom style="thin">
        <color indexed="55"/>
      </bottom>
      <diagonal/>
    </border>
    <border>
      <left/>
      <right style="thin">
        <color indexed="55"/>
      </right>
      <top/>
      <bottom style="thin">
        <color indexed="55"/>
      </bottom>
      <diagonal/>
    </border>
    <border>
      <left/>
      <right style="thin">
        <color indexed="55"/>
      </right>
      <top style="thin">
        <color indexed="55"/>
      </top>
      <bottom style="thin">
        <color indexed="55"/>
      </bottom>
      <diagonal/>
    </border>
    <border>
      <left style="thin">
        <color rgb="FFE8F4FC"/>
      </left>
      <right style="thin">
        <color rgb="FFE8F4FC"/>
      </right>
      <top style="thin">
        <color rgb="FFE8F4FC"/>
      </top>
      <bottom style="thin">
        <color rgb="FFE8F4FC"/>
      </bottom>
      <diagonal/>
    </border>
    <border>
      <left/>
      <right style="thin">
        <color rgb="FFE8F4FC"/>
      </right>
      <top style="thin">
        <color rgb="FFE8F4FC"/>
      </top>
      <bottom style="thin">
        <color rgb="FFE8F4FC"/>
      </bottom>
      <diagonal/>
    </border>
    <border>
      <left/>
      <right style="thin">
        <color indexed="55"/>
      </right>
      <top style="thin">
        <color indexed="55"/>
      </top>
      <bottom/>
      <diagonal/>
    </border>
    <border>
      <left style="thin">
        <color rgb="FFE8F4FC"/>
      </left>
      <right/>
      <top style="thin">
        <color rgb="FFE8F4FC"/>
      </top>
      <bottom style="thin">
        <color rgb="FFE8F4FC"/>
      </bottom>
      <diagonal/>
    </border>
    <border>
      <left style="thin">
        <color rgb="FFB2B2B2"/>
      </left>
      <right style="thin">
        <color rgb="FFB2B2B2"/>
      </right>
      <top style="thin">
        <color rgb="FFB2B2B2"/>
      </top>
      <bottom style="thin">
        <color rgb="FFB2B2B2"/>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right/>
      <top style="thin">
        <color theme="9" tint="-0.24994659260841701"/>
      </top>
      <bottom style="thin">
        <color theme="9" tint="-0.24994659260841701"/>
      </bottom>
      <diagonal/>
    </border>
    <border>
      <left style="thick">
        <color theme="0"/>
      </left>
      <right style="thick">
        <color theme="0"/>
      </right>
      <top style="thin">
        <color theme="0"/>
      </top>
      <bottom style="thick">
        <color theme="0"/>
      </bottom>
      <diagonal/>
    </border>
    <border>
      <left style="thick">
        <color theme="0"/>
      </left>
      <right/>
      <top/>
      <bottom/>
      <diagonal/>
    </border>
    <border>
      <left/>
      <right style="thick">
        <color theme="0"/>
      </right>
      <top/>
      <bottom/>
      <diagonal/>
    </border>
    <border>
      <left style="thick">
        <color theme="0"/>
      </left>
      <right style="thick">
        <color theme="0"/>
      </right>
      <top style="thick">
        <color theme="0"/>
      </top>
      <bottom style="thick">
        <color theme="0"/>
      </bottom>
      <diagonal/>
    </border>
    <border>
      <left/>
      <right/>
      <top/>
      <bottom style="thin">
        <color theme="7"/>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style="medium">
        <color indexed="64"/>
      </left>
      <right style="medium">
        <color indexed="64"/>
      </right>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right/>
      <top style="thin">
        <color rgb="FFE8F4FC"/>
      </top>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right/>
      <top/>
      <bottom style="thin">
        <color rgb="FFE8F4FC"/>
      </bottom>
      <diagonal/>
    </border>
    <border>
      <left style="thick">
        <color theme="0"/>
      </left>
      <right/>
      <top/>
      <bottom style="thick">
        <color theme="0"/>
      </bottom>
      <diagonal/>
    </border>
    <border>
      <left/>
      <right/>
      <top/>
      <bottom style="thick">
        <color theme="0"/>
      </bottom>
      <diagonal/>
    </border>
    <border>
      <left/>
      <right style="thick">
        <color theme="0"/>
      </right>
      <top/>
      <bottom style="thick">
        <color theme="0"/>
      </bottom>
      <diagonal/>
    </border>
    <border>
      <left style="thick">
        <color theme="0"/>
      </left>
      <right/>
      <top style="thick">
        <color theme="0"/>
      </top>
      <bottom style="thick">
        <color theme="0"/>
      </bottom>
      <diagonal/>
    </border>
    <border>
      <left/>
      <right/>
      <top style="thick">
        <color theme="0"/>
      </top>
      <bottom style="thick">
        <color theme="0"/>
      </bottom>
      <diagonal/>
    </border>
    <border>
      <left/>
      <right style="thick">
        <color theme="0"/>
      </right>
      <top style="thick">
        <color theme="0"/>
      </top>
      <bottom style="thick">
        <color theme="0"/>
      </bottom>
      <diagonal/>
    </border>
    <border>
      <left style="medium">
        <color indexed="64"/>
      </left>
      <right style="medium">
        <color indexed="64"/>
      </right>
      <top style="medium">
        <color indexed="64"/>
      </top>
      <bottom style="thick">
        <color theme="4"/>
      </bottom>
      <diagonal/>
    </border>
    <border>
      <left style="medium">
        <color indexed="64"/>
      </left>
      <right style="medium">
        <color indexed="64"/>
      </right>
      <top/>
      <bottom style="medium">
        <color indexed="64"/>
      </bottom>
      <diagonal/>
    </border>
  </borders>
  <cellStyleXfs count="25">
    <xf numFmtId="0" fontId="0" fillId="0" borderId="0">
      <alignment wrapText="1"/>
    </xf>
    <xf numFmtId="167" fontId="4" fillId="0" borderId="0" applyFill="0" applyBorder="0" applyAlignment="0" applyProtection="0"/>
    <xf numFmtId="165" fontId="4" fillId="0" borderId="0" applyFill="0" applyBorder="0" applyAlignment="0" applyProtection="0"/>
    <xf numFmtId="166" fontId="4" fillId="0" borderId="0" applyFill="0" applyBorder="0" applyAlignment="0" applyProtection="0"/>
    <xf numFmtId="164" fontId="4" fillId="0" borderId="0" applyFill="0" applyBorder="0" applyAlignment="0" applyProtection="0"/>
    <xf numFmtId="9" fontId="4" fillId="0" borderId="0" applyFill="0" applyBorder="0" applyAlignment="0" applyProtection="0"/>
    <xf numFmtId="0" fontId="4" fillId="5" borderId="11" applyNumberFormat="0" applyAlignment="0" applyProtection="0"/>
    <xf numFmtId="0" fontId="7" fillId="0" borderId="0" applyNumberFormat="0" applyFill="0" applyBorder="0" applyAlignment="0" applyProtection="0"/>
    <xf numFmtId="0" fontId="8" fillId="0" borderId="12" applyNumberFormat="0" applyFill="0" applyAlignment="0" applyProtection="0"/>
    <xf numFmtId="0" fontId="9" fillId="0" borderId="13" applyNumberFormat="0" applyFill="0" applyAlignment="0" applyProtection="0"/>
    <xf numFmtId="0" fontId="10" fillId="0" borderId="14" applyNumberFormat="0" applyFill="0" applyAlignment="0" applyProtection="0"/>
    <xf numFmtId="0" fontId="10" fillId="0" borderId="0" applyNumberFormat="0" applyFill="0" applyBorder="0" applyAlignment="0" applyProtection="0"/>
    <xf numFmtId="0" fontId="11" fillId="6" borderId="15" applyNumberFormat="0" applyProtection="0">
      <alignment horizontal="left" vertical="center"/>
    </xf>
    <xf numFmtId="1" fontId="12" fillId="6" borderId="15">
      <alignment horizontal="center" vertical="center"/>
    </xf>
    <xf numFmtId="0" fontId="13" fillId="7" borderId="16" applyNumberFormat="0" applyFont="0" applyAlignment="0">
      <alignment horizontal="center"/>
    </xf>
    <xf numFmtId="0" fontId="14" fillId="0" borderId="0" applyNumberFormat="0" applyFill="0" applyBorder="0" applyProtection="0">
      <alignment horizontal="left" vertical="center"/>
    </xf>
    <xf numFmtId="0" fontId="13" fillId="8" borderId="19" applyNumberFormat="0" applyFont="0" applyAlignment="0">
      <alignment horizontal="center"/>
    </xf>
    <xf numFmtId="0" fontId="13" fillId="9" borderId="19" applyNumberFormat="0" applyFont="0" applyAlignment="0">
      <alignment horizontal="center"/>
    </xf>
    <xf numFmtId="0" fontId="13" fillId="10" borderId="19" applyNumberFormat="0" applyFont="0" applyAlignment="0">
      <alignment horizontal="center"/>
    </xf>
    <xf numFmtId="0" fontId="13" fillId="11" borderId="19" applyNumberFormat="0" applyFont="0" applyAlignment="0">
      <alignment horizontal="center"/>
    </xf>
    <xf numFmtId="0" fontId="16" fillId="0" borderId="0" applyFill="0" applyBorder="0" applyProtection="0">
      <alignment horizontal="center" wrapText="1"/>
    </xf>
    <xf numFmtId="3" fontId="16" fillId="0" borderId="20" applyFill="0" applyProtection="0">
      <alignment horizontal="center"/>
    </xf>
    <xf numFmtId="0" fontId="17" fillId="0" borderId="0" applyFill="0" applyBorder="0" applyProtection="0">
      <alignment horizontal="left" wrapText="1"/>
    </xf>
    <xf numFmtId="9" fontId="18" fillId="0" borderId="0" applyFill="0" applyBorder="0" applyProtection="0">
      <alignment horizontal="center" vertical="center"/>
    </xf>
    <xf numFmtId="0" fontId="25" fillId="0" borderId="0" applyNumberFormat="0" applyFill="0" applyBorder="0" applyAlignment="0" applyProtection="0">
      <alignment wrapText="1"/>
    </xf>
  </cellStyleXfs>
  <cellXfs count="165">
    <xf numFmtId="0" fontId="0" fillId="0" borderId="0" xfId="0">
      <alignment wrapText="1"/>
    </xf>
    <xf numFmtId="0" fontId="2" fillId="3" borderId="0" xfId="0" applyFont="1" applyFill="1" applyBorder="1" applyAlignment="1" applyProtection="1">
      <alignment vertical="center" wrapText="1"/>
    </xf>
    <xf numFmtId="0" fontId="5" fillId="0" borderId="5" xfId="0" applyFont="1" applyFill="1" applyBorder="1" applyAlignment="1" applyProtection="1">
      <alignment horizontal="center" vertical="center" wrapText="1"/>
    </xf>
    <xf numFmtId="0" fontId="6" fillId="3" borderId="0" xfId="0" applyFont="1" applyFill="1" applyAlignment="1" applyProtection="1">
      <alignment horizontal="center" wrapText="1"/>
    </xf>
    <xf numFmtId="0" fontId="6" fillId="3" borderId="0" xfId="0" applyFont="1" applyFill="1" applyProtection="1">
      <alignment wrapText="1"/>
    </xf>
    <xf numFmtId="0" fontId="0" fillId="0" borderId="0" xfId="0" applyFont="1">
      <alignment wrapText="1"/>
    </xf>
    <xf numFmtId="0" fontId="0" fillId="0" borderId="0" xfId="0" applyAlignment="1">
      <alignment horizontal="center"/>
    </xf>
    <xf numFmtId="0" fontId="0" fillId="0" borderId="0" xfId="0" applyAlignment="1">
      <alignment horizontal="center" vertical="center"/>
    </xf>
    <xf numFmtId="0" fontId="0" fillId="7" borderId="16" xfId="14" applyFont="1" applyAlignment="1">
      <alignment horizontal="center"/>
    </xf>
    <xf numFmtId="0" fontId="0" fillId="8" borderId="19" xfId="16" applyFont="1" applyAlignment="1">
      <alignment horizontal="center"/>
    </xf>
    <xf numFmtId="0" fontId="0" fillId="9" borderId="19" xfId="17" applyFont="1" applyAlignment="1">
      <alignment horizontal="center"/>
    </xf>
    <xf numFmtId="0" fontId="0" fillId="0" borderId="0" xfId="0" applyAlignment="1">
      <alignment vertical="center" wrapText="1"/>
    </xf>
    <xf numFmtId="0" fontId="17" fillId="0" borderId="0" xfId="22">
      <alignment horizontal="left" wrapText="1"/>
    </xf>
    <xf numFmtId="0" fontId="0" fillId="0" borderId="0" xfId="0" applyAlignment="1"/>
    <xf numFmtId="0" fontId="21" fillId="0" borderId="5" xfId="0" applyFont="1" applyFill="1" applyBorder="1" applyAlignment="1" applyProtection="1">
      <alignment horizontal="center" vertical="center" wrapText="1"/>
    </xf>
    <xf numFmtId="0" fontId="21" fillId="0" borderId="6" xfId="0" applyFont="1" applyFill="1" applyBorder="1" applyAlignment="1" applyProtection="1">
      <alignment horizontal="center" vertical="center" wrapText="1"/>
    </xf>
    <xf numFmtId="0" fontId="21" fillId="0" borderId="1" xfId="0" applyFont="1" applyFill="1" applyBorder="1" applyAlignment="1" applyProtection="1">
      <alignment horizontal="center" vertical="center" wrapText="1"/>
    </xf>
    <xf numFmtId="0" fontId="21" fillId="0" borderId="4" xfId="0" applyFont="1" applyFill="1" applyBorder="1" applyAlignment="1" applyProtection="1">
      <alignment horizontal="center" vertical="center" wrapText="1"/>
    </xf>
    <xf numFmtId="0" fontId="21" fillId="0" borderId="9" xfId="0" applyFont="1" applyFill="1" applyBorder="1" applyAlignment="1" applyProtection="1">
      <alignment horizontal="center" vertical="center" wrapText="1"/>
    </xf>
    <xf numFmtId="0" fontId="21" fillId="0" borderId="2" xfId="0" applyFont="1" applyFill="1" applyBorder="1" applyAlignment="1" applyProtection="1">
      <alignment horizontal="center" vertical="center" wrapText="1"/>
    </xf>
    <xf numFmtId="0" fontId="21" fillId="0" borderId="3" xfId="0" applyFont="1" applyFill="1" applyBorder="1" applyAlignment="1" applyProtection="1">
      <alignment horizontal="center" vertical="center" wrapText="1"/>
    </xf>
    <xf numFmtId="0" fontId="19" fillId="0" borderId="23" xfId="0" applyFont="1" applyBorder="1" applyAlignment="1">
      <alignment horizontal="left" vertical="center" wrapText="1"/>
    </xf>
    <xf numFmtId="0" fontId="19" fillId="0" borderId="23" xfId="0" applyFont="1" applyFill="1" applyBorder="1" applyAlignment="1">
      <alignment horizontal="left" vertical="center" wrapText="1"/>
    </xf>
    <xf numFmtId="14" fontId="19" fillId="0" borderId="23" xfId="0" applyNumberFormat="1" applyFont="1" applyBorder="1" applyAlignment="1">
      <alignment horizontal="left" vertical="center" wrapText="1"/>
    </xf>
    <xf numFmtId="0" fontId="22" fillId="0" borderId="0" xfId="0" applyFont="1" applyAlignment="1"/>
    <xf numFmtId="0" fontId="0" fillId="0" borderId="29" xfId="0" applyBorder="1" applyAlignment="1"/>
    <xf numFmtId="16" fontId="0" fillId="0" borderId="22" xfId="0" applyNumberFormat="1" applyBorder="1" applyAlignment="1"/>
    <xf numFmtId="16" fontId="0" fillId="0" borderId="24" xfId="0" applyNumberFormat="1" applyBorder="1" applyAlignment="1"/>
    <xf numFmtId="0" fontId="0" fillId="0" borderId="25" xfId="0" applyBorder="1" applyAlignment="1"/>
    <xf numFmtId="16" fontId="0" fillId="0" borderId="26" xfId="0" applyNumberFormat="1" applyBorder="1" applyAlignment="1"/>
    <xf numFmtId="16" fontId="0" fillId="0" borderId="0" xfId="0" applyNumberFormat="1" applyAlignment="1"/>
    <xf numFmtId="0" fontId="0" fillId="15" borderId="0" xfId="0" applyFill="1" applyAlignment="1"/>
    <xf numFmtId="16" fontId="0" fillId="16" borderId="24" xfId="0" applyNumberFormat="1" applyFill="1" applyBorder="1" applyAlignment="1"/>
    <xf numFmtId="0" fontId="0" fillId="15" borderId="25" xfId="0" applyFill="1" applyBorder="1" applyAlignment="1"/>
    <xf numFmtId="16" fontId="0" fillId="16" borderId="26" xfId="0" applyNumberFormat="1" applyFill="1" applyBorder="1" applyAlignment="1"/>
    <xf numFmtId="0" fontId="0" fillId="0" borderId="29" xfId="0" applyBorder="1" applyAlignment="1">
      <alignment vertical="center"/>
    </xf>
    <xf numFmtId="16" fontId="0" fillId="0" borderId="22" xfId="0" applyNumberFormat="1" applyBorder="1" applyAlignment="1">
      <alignment vertical="center"/>
    </xf>
    <xf numFmtId="0" fontId="0" fillId="0" borderId="0" xfId="0" applyAlignment="1">
      <alignment vertical="center"/>
    </xf>
    <xf numFmtId="16" fontId="0" fillId="0" borderId="24" xfId="0" applyNumberFormat="1" applyBorder="1" applyAlignment="1">
      <alignment vertical="center"/>
    </xf>
    <xf numFmtId="0" fontId="0" fillId="15" borderId="0" xfId="0" applyFill="1" applyAlignment="1">
      <alignment vertical="center"/>
    </xf>
    <xf numFmtId="16" fontId="0" fillId="15" borderId="24" xfId="0" applyNumberFormat="1" applyFill="1" applyBorder="1" applyAlignment="1">
      <alignment vertical="center"/>
    </xf>
    <xf numFmtId="0" fontId="0" fillId="0" borderId="25" xfId="0" applyBorder="1" applyAlignment="1">
      <alignment vertical="center"/>
    </xf>
    <xf numFmtId="16" fontId="0" fillId="0" borderId="26" xfId="0" applyNumberFormat="1" applyBorder="1" applyAlignment="1">
      <alignment vertical="center"/>
    </xf>
    <xf numFmtId="0" fontId="24" fillId="0" borderId="0" xfId="0" applyFont="1">
      <alignment wrapText="1"/>
    </xf>
    <xf numFmtId="0" fontId="26" fillId="12" borderId="21" xfId="0" applyFont="1" applyFill="1" applyBorder="1" applyAlignment="1">
      <alignment horizontal="left" vertical="center" wrapText="1"/>
    </xf>
    <xf numFmtId="0" fontId="27" fillId="12" borderId="21" xfId="0" applyFont="1" applyFill="1" applyBorder="1" applyAlignment="1">
      <alignment horizontal="left" vertical="center" wrapText="1"/>
    </xf>
    <xf numFmtId="3" fontId="29" fillId="0" borderId="20" xfId="21" applyFont="1">
      <alignment horizontal="center"/>
    </xf>
    <xf numFmtId="0" fontId="0" fillId="0" borderId="23" xfId="0" applyBorder="1" applyAlignment="1">
      <alignment horizontal="left" vertical="center" wrapText="1"/>
    </xf>
    <xf numFmtId="0" fontId="25" fillId="0" borderId="23" xfId="24" applyBorder="1" applyAlignment="1">
      <alignment horizontal="left" vertical="center" wrapText="1"/>
    </xf>
    <xf numFmtId="0" fontId="0" fillId="0" borderId="23" xfId="0" applyFill="1" applyBorder="1" applyAlignment="1">
      <alignment horizontal="left" vertical="center" wrapText="1"/>
    </xf>
    <xf numFmtId="14" fontId="0" fillId="0" borderId="23" xfId="0" applyNumberFormat="1" applyBorder="1" applyAlignment="1">
      <alignment horizontal="left" vertical="center" wrapText="1"/>
    </xf>
    <xf numFmtId="0" fontId="0" fillId="0" borderId="30" xfId="0" applyBorder="1" applyAlignment="1">
      <alignment horizontal="left" vertical="center" wrapText="1"/>
    </xf>
    <xf numFmtId="0" fontId="0" fillId="0" borderId="24" xfId="0" applyBorder="1" applyAlignment="1">
      <alignment horizontal="left" vertical="center" wrapText="1"/>
    </xf>
    <xf numFmtId="0" fontId="19" fillId="18" borderId="23" xfId="0" applyFont="1" applyFill="1" applyBorder="1" applyAlignment="1">
      <alignment horizontal="left" vertical="center" wrapText="1"/>
    </xf>
    <xf numFmtId="0" fontId="0" fillId="18" borderId="23" xfId="0" applyFill="1" applyBorder="1" applyAlignment="1">
      <alignment horizontal="left" vertical="center" wrapText="1"/>
    </xf>
    <xf numFmtId="14" fontId="0" fillId="18" borderId="23" xfId="0" applyNumberFormat="1" applyFill="1" applyBorder="1" applyAlignment="1">
      <alignment horizontal="left" vertical="center" wrapText="1"/>
    </xf>
    <xf numFmtId="0" fontId="0" fillId="18" borderId="30" xfId="0" applyFill="1" applyBorder="1" applyAlignment="1">
      <alignment horizontal="left" vertical="center" wrapText="1"/>
    </xf>
    <xf numFmtId="0" fontId="0" fillId="18" borderId="24" xfId="0" applyFill="1" applyBorder="1" applyAlignment="1">
      <alignment horizontal="left" vertical="center" wrapText="1"/>
    </xf>
    <xf numFmtId="0" fontId="0" fillId="18" borderId="0" xfId="0" applyFill="1" applyAlignment="1">
      <alignment vertical="center" wrapText="1"/>
    </xf>
    <xf numFmtId="0" fontId="30" fillId="18" borderId="23" xfId="0" applyFont="1" applyFill="1" applyBorder="1" applyAlignment="1">
      <alignment horizontal="left" vertical="center" wrapText="1"/>
    </xf>
    <xf numFmtId="0" fontId="26" fillId="18" borderId="23" xfId="0" applyFont="1" applyFill="1" applyBorder="1" applyAlignment="1">
      <alignment horizontal="left" vertical="center" wrapText="1"/>
    </xf>
    <xf numFmtId="0" fontId="26" fillId="0" borderId="23" xfId="0" applyFont="1" applyFill="1" applyBorder="1" applyAlignment="1">
      <alignment horizontal="left" vertical="center" wrapText="1"/>
    </xf>
    <xf numFmtId="0" fontId="30" fillId="0" borderId="23" xfId="0" applyFont="1" applyFill="1" applyBorder="1" applyAlignment="1">
      <alignment horizontal="left" vertical="center" wrapText="1"/>
    </xf>
    <xf numFmtId="17" fontId="0" fillId="0" borderId="23" xfId="0" applyNumberFormat="1" applyFill="1" applyBorder="1" applyAlignment="1">
      <alignment horizontal="left" vertical="center" wrapText="1"/>
    </xf>
    <xf numFmtId="0" fontId="27" fillId="12" borderId="28" xfId="0" applyFont="1" applyFill="1" applyBorder="1" applyAlignment="1">
      <alignment horizontal="left" vertical="center" wrapText="1"/>
    </xf>
    <xf numFmtId="0" fontId="27" fillId="12" borderId="22" xfId="0" applyFont="1" applyFill="1" applyBorder="1" applyAlignment="1">
      <alignment horizontal="left" vertical="center" wrapText="1"/>
    </xf>
    <xf numFmtId="0" fontId="28" fillId="0" borderId="0" xfId="0" applyFont="1" applyAlignment="1">
      <alignment horizontal="left" vertical="center" wrapText="1"/>
    </xf>
    <xf numFmtId="14" fontId="19" fillId="18" borderId="23" xfId="0" applyNumberFormat="1" applyFont="1" applyFill="1" applyBorder="1" applyAlignment="1">
      <alignment horizontal="left" vertical="center" wrapText="1"/>
    </xf>
    <xf numFmtId="0" fontId="19" fillId="18" borderId="30" xfId="0" applyFont="1" applyFill="1" applyBorder="1" applyAlignment="1">
      <alignment horizontal="left" vertical="center" wrapText="1"/>
    </xf>
    <xf numFmtId="0" fontId="19" fillId="18" borderId="24" xfId="0" applyFont="1" applyFill="1" applyBorder="1" applyAlignment="1">
      <alignment horizontal="left" vertical="center" wrapText="1"/>
    </xf>
    <xf numFmtId="0" fontId="19" fillId="0" borderId="30" xfId="0" applyFont="1" applyBorder="1" applyAlignment="1">
      <alignment horizontal="left" vertical="center" wrapText="1"/>
    </xf>
    <xf numFmtId="0" fontId="19" fillId="0" borderId="24" xfId="0" applyFont="1" applyBorder="1" applyAlignment="1">
      <alignment horizontal="left" vertical="center" wrapText="1"/>
    </xf>
    <xf numFmtId="14" fontId="19" fillId="0" borderId="23" xfId="0" applyNumberFormat="1" applyFont="1" applyFill="1" applyBorder="1" applyAlignment="1">
      <alignment horizontal="left" vertical="center" wrapText="1"/>
    </xf>
    <xf numFmtId="0" fontId="19" fillId="0" borderId="30" xfId="0" applyFont="1" applyFill="1" applyBorder="1" applyAlignment="1">
      <alignment horizontal="left" vertical="center" wrapText="1"/>
    </xf>
    <xf numFmtId="0" fontId="19" fillId="0" borderId="24" xfId="0" applyFont="1" applyFill="1" applyBorder="1" applyAlignment="1">
      <alignment horizontal="left" vertical="center" wrapText="1"/>
    </xf>
    <xf numFmtId="0" fontId="0" fillId="0" borderId="0" xfId="0" applyFill="1" applyAlignment="1">
      <alignment vertical="center" wrapText="1"/>
    </xf>
    <xf numFmtId="14" fontId="0" fillId="0" borderId="23" xfId="0" applyNumberFormat="1" applyFill="1" applyBorder="1" applyAlignment="1">
      <alignment horizontal="left" vertical="center" wrapText="1"/>
    </xf>
    <xf numFmtId="0" fontId="0" fillId="0" borderId="24" xfId="0" applyFill="1" applyBorder="1" applyAlignment="1">
      <alignment horizontal="left" vertical="center" wrapText="1"/>
    </xf>
    <xf numFmtId="0" fontId="25" fillId="18" borderId="24" xfId="24" applyFill="1" applyBorder="1" applyAlignment="1">
      <alignment horizontal="left" vertical="center" wrapText="1"/>
    </xf>
    <xf numFmtId="0" fontId="25" fillId="18" borderId="23" xfId="24" applyFill="1" applyBorder="1" applyAlignment="1">
      <alignment horizontal="left" vertical="center" wrapText="1"/>
    </xf>
    <xf numFmtId="0" fontId="6" fillId="20" borderId="0" xfId="0" applyFont="1" applyFill="1" applyAlignment="1" applyProtection="1">
      <alignment horizontal="center" wrapText="1"/>
    </xf>
    <xf numFmtId="0" fontId="6" fillId="19" borderId="0" xfId="0" applyFont="1" applyFill="1" applyAlignment="1" applyProtection="1">
      <alignment horizontal="center" wrapText="1"/>
    </xf>
    <xf numFmtId="0" fontId="6" fillId="22" borderId="0" xfId="0" applyFont="1" applyFill="1" applyAlignment="1" applyProtection="1">
      <alignment horizontal="center" wrapText="1"/>
    </xf>
    <xf numFmtId="0" fontId="6" fillId="21" borderId="0" xfId="0" applyFont="1" applyFill="1" applyAlignment="1" applyProtection="1">
      <alignment horizontal="center" wrapText="1"/>
    </xf>
    <xf numFmtId="0" fontId="31" fillId="0" borderId="5" xfId="0" applyFont="1" applyFill="1" applyBorder="1" applyAlignment="1" applyProtection="1">
      <alignment horizontal="center" vertical="center" wrapText="1"/>
    </xf>
    <xf numFmtId="0" fontId="0" fillId="0" borderId="30" xfId="0" applyFill="1" applyBorder="1" applyAlignment="1">
      <alignment horizontal="left" vertical="center" wrapText="1"/>
    </xf>
    <xf numFmtId="0" fontId="33" fillId="0" borderId="0" xfId="0" applyFont="1" applyAlignment="1">
      <alignment horizontal="center" vertical="center" wrapText="1"/>
    </xf>
    <xf numFmtId="0" fontId="20" fillId="0" borderId="0" xfId="0" applyFont="1" applyAlignment="1">
      <alignment horizontal="center"/>
    </xf>
    <xf numFmtId="9" fontId="35" fillId="0" borderId="0" xfId="23" applyFont="1">
      <alignment horizontal="center" vertical="center"/>
    </xf>
    <xf numFmtId="0" fontId="0" fillId="23" borderId="19" xfId="18" applyFont="1" applyFill="1" applyAlignment="1">
      <alignment horizontal="center"/>
    </xf>
    <xf numFmtId="0" fontId="15" fillId="0" borderId="17" xfId="15" applyFont="1" applyBorder="1" applyAlignment="1">
      <alignment vertical="center"/>
    </xf>
    <xf numFmtId="0" fontId="15" fillId="0" borderId="0" xfId="15" applyFont="1" applyBorder="1" applyAlignment="1">
      <alignment vertical="center"/>
    </xf>
    <xf numFmtId="0" fontId="15" fillId="0" borderId="18" xfId="15" applyFont="1" applyBorder="1" applyAlignment="1">
      <alignment vertical="center"/>
    </xf>
    <xf numFmtId="0" fontId="36" fillId="4" borderId="0" xfId="0" applyFont="1" applyFill="1" applyAlignment="1">
      <alignment horizontal="center" vertical="center" wrapText="1"/>
    </xf>
    <xf numFmtId="0" fontId="34" fillId="0" borderId="0" xfId="23" applyNumberFormat="1" applyFont="1" applyAlignment="1">
      <alignment horizontal="center" vertical="center" wrapText="1"/>
    </xf>
    <xf numFmtId="0" fontId="0" fillId="24" borderId="19" xfId="18" applyFont="1" applyFill="1" applyAlignment="1">
      <alignment horizontal="center"/>
    </xf>
    <xf numFmtId="0" fontId="0" fillId="24" borderId="16" xfId="14" applyFont="1" applyFill="1" applyAlignment="1">
      <alignment horizontal="center"/>
    </xf>
    <xf numFmtId="0" fontId="32" fillId="8" borderId="19" xfId="16" applyFont="1" applyAlignment="1">
      <alignment horizontal="center"/>
    </xf>
    <xf numFmtId="0" fontId="32" fillId="9" borderId="19" xfId="17" applyFont="1" applyAlignment="1">
      <alignment horizontal="center"/>
    </xf>
    <xf numFmtId="0" fontId="32" fillId="23" borderId="19" xfId="18" applyFont="1" applyFill="1" applyAlignment="1">
      <alignment horizontal="center"/>
    </xf>
    <xf numFmtId="0" fontId="9" fillId="0" borderId="32" xfId="9" applyBorder="1" applyAlignment="1">
      <alignment horizontal="center" vertical="center"/>
    </xf>
    <xf numFmtId="0" fontId="10" fillId="0" borderId="33" xfId="10" applyBorder="1" applyAlignment="1">
      <alignment horizontal="center" vertical="center" wrapText="1"/>
    </xf>
    <xf numFmtId="0" fontId="10" fillId="0" borderId="34" xfId="10" applyBorder="1" applyAlignment="1">
      <alignment horizontal="center" vertical="center" wrapText="1"/>
    </xf>
    <xf numFmtId="0" fontId="8" fillId="3" borderId="12" xfId="8" applyFill="1" applyAlignment="1">
      <alignment horizontal="center"/>
    </xf>
    <xf numFmtId="0" fontId="0" fillId="3" borderId="0" xfId="0" applyFill="1" applyAlignment="1">
      <alignment horizontal="center"/>
    </xf>
    <xf numFmtId="0" fontId="0" fillId="3" borderId="0" xfId="0" applyFill="1" applyAlignment="1">
      <alignment horizontal="center" vertical="center"/>
    </xf>
    <xf numFmtId="0" fontId="0" fillId="3" borderId="0" xfId="0" applyFill="1" applyAlignment="1">
      <alignment vertical="center" wrapText="1"/>
    </xf>
    <xf numFmtId="0" fontId="20" fillId="3" borderId="0" xfId="0" applyFont="1" applyFill="1" applyAlignment="1">
      <alignment horizontal="center" vertical="center"/>
    </xf>
    <xf numFmtId="0" fontId="10" fillId="3" borderId="0" xfId="10" applyFill="1" applyBorder="1" applyAlignment="1">
      <alignment vertical="center" wrapText="1"/>
    </xf>
    <xf numFmtId="0" fontId="10" fillId="3" borderId="0" xfId="11" applyFill="1" applyAlignment="1">
      <alignment horizontal="left"/>
    </xf>
    <xf numFmtId="0" fontId="16" fillId="3" borderId="0" xfId="20" applyFill="1">
      <alignment horizontal="center" wrapText="1"/>
    </xf>
    <xf numFmtId="0" fontId="0" fillId="3" borderId="0" xfId="0" applyFill="1" applyAlignment="1">
      <alignment horizontal="center" wrapText="1"/>
    </xf>
    <xf numFmtId="0" fontId="8" fillId="3" borderId="0" xfId="8" applyFill="1" applyBorder="1" applyAlignment="1">
      <alignment horizontal="center"/>
    </xf>
    <xf numFmtId="0" fontId="39" fillId="0" borderId="23" xfId="0" applyFont="1" applyFill="1" applyBorder="1" applyAlignment="1">
      <alignment horizontal="left" vertical="center" wrapText="1"/>
    </xf>
    <xf numFmtId="0" fontId="40" fillId="0" borderId="0" xfId="0" applyFont="1">
      <alignment wrapText="1"/>
    </xf>
    <xf numFmtId="0" fontId="41" fillId="4" borderId="8" xfId="0" applyFont="1" applyFill="1" applyBorder="1" applyAlignment="1" applyProtection="1">
      <alignment horizontal="center" vertical="center" wrapText="1"/>
    </xf>
    <xf numFmtId="0" fontId="42" fillId="4" borderId="8" xfId="0" applyFont="1" applyFill="1" applyBorder="1" applyAlignment="1" applyProtection="1">
      <alignment horizontal="center" vertical="center" wrapText="1"/>
    </xf>
    <xf numFmtId="0" fontId="42" fillId="4" borderId="7" xfId="0" applyFont="1" applyFill="1" applyBorder="1" applyAlignment="1" applyProtection="1">
      <alignment horizontal="center" vertical="center" wrapText="1"/>
    </xf>
    <xf numFmtId="0" fontId="42" fillId="4" borderId="10" xfId="0" applyFont="1" applyFill="1" applyBorder="1" applyAlignment="1" applyProtection="1">
      <alignment horizontal="center" vertical="center" wrapText="1"/>
    </xf>
    <xf numFmtId="0" fontId="41" fillId="2" borderId="8" xfId="0" applyFont="1" applyFill="1" applyBorder="1" applyAlignment="1" applyProtection="1">
      <alignment horizontal="center" vertical="center" wrapText="1"/>
    </xf>
    <xf numFmtId="0" fontId="42" fillId="2" borderId="8" xfId="0" applyFont="1" applyFill="1" applyBorder="1" applyAlignment="1" applyProtection="1">
      <alignment horizontal="center" vertical="center" wrapText="1"/>
    </xf>
    <xf numFmtId="0" fontId="42" fillId="2" borderId="7" xfId="0" applyFont="1" applyFill="1" applyBorder="1" applyAlignment="1" applyProtection="1">
      <alignment horizontal="center" vertical="center" wrapText="1"/>
    </xf>
    <xf numFmtId="0" fontId="42" fillId="2" borderId="10" xfId="0" applyFont="1" applyFill="1" applyBorder="1" applyAlignment="1" applyProtection="1">
      <alignment horizontal="center" vertical="center" wrapText="1"/>
    </xf>
    <xf numFmtId="14" fontId="29" fillId="0" borderId="20" xfId="21" applyNumberFormat="1" applyFont="1" applyAlignment="1">
      <alignment horizontal="center" textRotation="90"/>
    </xf>
    <xf numFmtId="0" fontId="43" fillId="3" borderId="43" xfId="8" applyFont="1" applyFill="1" applyBorder="1" applyAlignment="1">
      <alignment horizontal="center" vertical="center"/>
    </xf>
    <xf numFmtId="14" fontId="44" fillId="25" borderId="44" xfId="10" applyNumberFormat="1" applyFont="1" applyFill="1" applyBorder="1" applyAlignment="1">
      <alignment horizontal="center" vertical="center" wrapText="1"/>
    </xf>
    <xf numFmtId="0" fontId="3" fillId="3" borderId="0" xfId="0" applyFont="1" applyFill="1" applyAlignment="1" applyProtection="1">
      <alignment horizontal="left" vertical="center"/>
    </xf>
    <xf numFmtId="0" fontId="3" fillId="3" borderId="36" xfId="0" applyFont="1" applyFill="1" applyBorder="1" applyAlignment="1" applyProtection="1">
      <alignment horizontal="left" vertical="center"/>
    </xf>
    <xf numFmtId="0" fontId="23" fillId="3" borderId="27" xfId="0" applyFont="1" applyFill="1" applyBorder="1" applyAlignment="1" applyProtection="1">
      <alignment horizontal="center" vertical="center" wrapText="1"/>
    </xf>
    <xf numFmtId="0" fontId="23" fillId="3" borderId="0" xfId="0" applyFont="1" applyFill="1" applyBorder="1" applyAlignment="1" applyProtection="1">
      <alignment horizontal="center" vertical="center" wrapText="1"/>
    </xf>
    <xf numFmtId="0" fontId="22" fillId="0" borderId="28" xfId="0" applyFont="1" applyBorder="1" applyAlignment="1">
      <alignment horizontal="center" vertical="center"/>
    </xf>
    <xf numFmtId="0" fontId="22" fillId="0" borderId="30" xfId="0" applyFont="1" applyBorder="1" applyAlignment="1">
      <alignment horizontal="center" vertical="center"/>
    </xf>
    <xf numFmtId="0" fontId="22" fillId="0" borderId="31" xfId="0" applyFont="1" applyBorder="1" applyAlignment="1">
      <alignment horizontal="center" vertical="center"/>
    </xf>
    <xf numFmtId="0" fontId="0" fillId="17" borderId="28" xfId="0" applyFill="1" applyBorder="1" applyAlignment="1">
      <alignment horizontal="center" vertical="center"/>
    </xf>
    <xf numFmtId="0" fontId="0" fillId="17" borderId="30" xfId="0" applyFill="1" applyBorder="1" applyAlignment="1">
      <alignment horizontal="center" vertical="center"/>
    </xf>
    <xf numFmtId="0" fontId="0" fillId="17" borderId="31" xfId="0" applyFill="1" applyBorder="1" applyAlignment="1">
      <alignment horizontal="center" vertical="center"/>
    </xf>
    <xf numFmtId="0" fontId="22" fillId="13" borderId="28" xfId="0" applyFont="1" applyFill="1" applyBorder="1" applyAlignment="1">
      <alignment horizontal="center" vertical="center"/>
    </xf>
    <xf numFmtId="0" fontId="22" fillId="13" borderId="30" xfId="0" applyFont="1" applyFill="1" applyBorder="1" applyAlignment="1">
      <alignment horizontal="center" vertical="center"/>
    </xf>
    <xf numFmtId="0" fontId="22" fillId="13" borderId="31" xfId="0" applyFont="1" applyFill="1" applyBorder="1" applyAlignment="1">
      <alignment horizontal="center" vertical="center"/>
    </xf>
    <xf numFmtId="0" fontId="22" fillId="14" borderId="28" xfId="0" applyFont="1" applyFill="1" applyBorder="1" applyAlignment="1">
      <alignment horizontal="center" vertical="center"/>
    </xf>
    <xf numFmtId="0" fontId="22" fillId="14" borderId="30" xfId="0" applyFont="1" applyFill="1" applyBorder="1" applyAlignment="1">
      <alignment horizontal="center" vertical="center"/>
    </xf>
    <xf numFmtId="0" fontId="22" fillId="14" borderId="31" xfId="0" applyFont="1" applyFill="1" applyBorder="1" applyAlignment="1">
      <alignment horizontal="center" vertical="center"/>
    </xf>
    <xf numFmtId="0" fontId="0" fillId="7" borderId="17" xfId="14" applyFont="1" applyBorder="1" applyAlignment="1">
      <alignment horizontal="center" vertical="center"/>
    </xf>
    <xf numFmtId="0" fontId="0" fillId="7" borderId="0" xfId="14" applyFont="1" applyBorder="1" applyAlignment="1">
      <alignment horizontal="center" vertical="center"/>
    </xf>
    <xf numFmtId="0" fontId="0" fillId="7" borderId="18" xfId="14" applyFont="1" applyBorder="1" applyAlignment="1">
      <alignment horizontal="center" vertical="center"/>
    </xf>
    <xf numFmtId="0" fontId="15" fillId="0" borderId="17" xfId="15" applyFont="1" applyBorder="1" applyAlignment="1">
      <alignment horizontal="center" vertical="center" wrapText="1"/>
    </xf>
    <xf numFmtId="0" fontId="15" fillId="0" borderId="0" xfId="15" applyFont="1" applyBorder="1" applyAlignment="1">
      <alignment horizontal="center" vertical="center" wrapText="1"/>
    </xf>
    <xf numFmtId="0" fontId="0" fillId="7" borderId="40" xfId="14" applyFont="1" applyBorder="1" applyAlignment="1">
      <alignment horizontal="center" vertical="center"/>
    </xf>
    <xf numFmtId="0" fontId="0" fillId="7" borderId="41" xfId="14" applyFont="1" applyBorder="1" applyAlignment="1">
      <alignment horizontal="center" vertical="center"/>
    </xf>
    <xf numFmtId="0" fontId="0" fillId="7" borderId="42" xfId="14" applyFont="1" applyBorder="1" applyAlignment="1">
      <alignment horizontal="center" vertical="center"/>
    </xf>
    <xf numFmtId="0" fontId="0" fillId="7" borderId="37" xfId="14" applyFont="1" applyBorder="1" applyAlignment="1">
      <alignment horizontal="center" vertical="center"/>
    </xf>
    <xf numFmtId="0" fontId="0" fillId="7" borderId="38" xfId="14" applyFont="1" applyBorder="1" applyAlignment="1">
      <alignment horizontal="center" vertical="center"/>
    </xf>
    <xf numFmtId="0" fontId="0" fillId="7" borderId="39" xfId="14" applyFont="1" applyBorder="1" applyAlignment="1">
      <alignment horizontal="center" vertical="center"/>
    </xf>
    <xf numFmtId="0" fontId="15" fillId="0" borderId="17" xfId="15" applyFont="1" applyBorder="1" applyAlignment="1">
      <alignment horizontal="left" vertical="center"/>
    </xf>
    <xf numFmtId="0" fontId="15" fillId="0" borderId="0" xfId="15" applyFont="1" applyBorder="1" applyAlignment="1">
      <alignment horizontal="left" vertical="center"/>
    </xf>
    <xf numFmtId="0" fontId="15" fillId="0" borderId="18" xfId="15" applyFont="1" applyBorder="1" applyAlignment="1">
      <alignment horizontal="left" vertical="center"/>
    </xf>
    <xf numFmtId="0" fontId="36" fillId="3" borderId="0" xfId="0" applyFont="1" applyFill="1" applyAlignment="1">
      <alignment horizontal="center" vertical="center" wrapText="1"/>
    </xf>
    <xf numFmtId="0" fontId="36" fillId="4" borderId="0" xfId="0" applyFont="1" applyFill="1" applyAlignment="1">
      <alignment horizontal="center" vertical="center" wrapText="1"/>
    </xf>
    <xf numFmtId="0" fontId="38" fillId="3" borderId="0" xfId="7" applyFont="1" applyFill="1" applyAlignment="1">
      <alignment horizontal="left" vertical="center"/>
    </xf>
    <xf numFmtId="0" fontId="37" fillId="3" borderId="0" xfId="7" applyFont="1" applyFill="1" applyAlignment="1">
      <alignment horizontal="left" vertical="center"/>
    </xf>
    <xf numFmtId="0" fontId="37" fillId="3" borderId="35" xfId="7" applyFont="1" applyFill="1" applyBorder="1" applyAlignment="1">
      <alignment horizontal="left" vertical="center"/>
    </xf>
    <xf numFmtId="0" fontId="15" fillId="0" borderId="17" xfId="15" applyFont="1" applyBorder="1" applyAlignment="1">
      <alignment horizontal="center" vertical="center"/>
    </xf>
    <xf numFmtId="0" fontId="15" fillId="0" borderId="0" xfId="15" applyFont="1" applyBorder="1" applyAlignment="1">
      <alignment horizontal="center" vertical="center"/>
    </xf>
    <xf numFmtId="0" fontId="10" fillId="3" borderId="0" xfId="11" applyFill="1" applyAlignment="1">
      <alignment horizontal="center"/>
    </xf>
    <xf numFmtId="0" fontId="10" fillId="4" borderId="0" xfId="11" applyFill="1" applyAlignment="1">
      <alignment horizontal="center"/>
    </xf>
  </cellXfs>
  <cellStyles count="25">
    <cellStyle name="% achevé" xfId="17" xr:uid="{87CE78EC-1FF0-466B-BDAD-F4D5FA862976}"/>
    <cellStyle name="Activité" xfId="22" xr:uid="{CF86F72C-8171-4E9D-87E6-8CE0AA2B50A9}"/>
    <cellStyle name="Contrôle de mise en évidence de la période" xfId="12" xr:uid="{173DB1EC-0267-45CE-9B1E-D7165E4DDC1C}"/>
    <cellStyle name="En-têtes de période" xfId="21" xr:uid="{5E497743-CFC6-4C21-A28C-3DF7D22F63DD}"/>
    <cellStyle name="En-têtes de projet" xfId="20" xr:uid="{13F270E3-3766-4A43-BA21-42225FD1E518}"/>
    <cellStyle name="Étiquette" xfId="15" xr:uid="{EF0FB4C5-D5F3-4F59-B278-391AED013C8B}"/>
    <cellStyle name="Légende de ce qui a été accompli" xfId="16" xr:uid="{EE8A697D-D0AA-4051-B7F6-C5FAC1794A73}"/>
    <cellStyle name="Légende de ce qui a été accompli (au-delà du plan)" xfId="18" xr:uid="{1DE0308E-92A9-4ABD-9A28-7F8D9BC672C1}"/>
    <cellStyle name="Légende du % accompli (au-delà du plan)" xfId="19" xr:uid="{0E1B5B3B-F308-4FA5-9932-28218A1EE756}"/>
    <cellStyle name="Légende du plan" xfId="14" xr:uid="{9601BB37-DBE1-420E-807D-1B8B254DB05C}"/>
    <cellStyle name="Lien hypertexte" xfId="24" builtinId="8"/>
    <cellStyle name="Milliers" xfId="1" builtinId="3" customBuiltin="1"/>
    <cellStyle name="Milliers [0]" xfId="2" builtinId="6" customBuiltin="1"/>
    <cellStyle name="Monétaire" xfId="3" builtinId="4" customBuiltin="1"/>
    <cellStyle name="Monétaire [0]" xfId="4" builtinId="7" customBuiltin="1"/>
    <cellStyle name="Normal" xfId="0" builtinId="0" customBuiltin="1"/>
    <cellStyle name="Note" xfId="6" builtinId="10" customBuiltin="1"/>
    <cellStyle name="Pourcentage" xfId="5" builtinId="5" customBuiltin="1"/>
    <cellStyle name="Pourcentage accompli" xfId="23" xr:uid="{27655ED2-3F5B-4D72-9D34-9C7F9BF81966}"/>
    <cellStyle name="Titre" xfId="7" builtinId="15"/>
    <cellStyle name="Titre 1" xfId="8" builtinId="16"/>
    <cellStyle name="Titre 2" xfId="9" builtinId="17"/>
    <cellStyle name="Titre 3" xfId="10" builtinId="18"/>
    <cellStyle name="Titre 4" xfId="11" builtinId="19"/>
    <cellStyle name="Valeur de la période" xfId="13" xr:uid="{B07E2258-4648-44B4-B709-A2B9C4675AD8}"/>
  </cellStyles>
  <dxfs count="100">
    <dxf>
      <font>
        <color rgb="FF9C0006"/>
      </font>
      <fill>
        <patternFill>
          <fgColor rgb="FFFFC000"/>
          <bgColor rgb="FFFFC000"/>
        </patternFill>
      </fill>
    </dxf>
    <dxf>
      <fill>
        <patternFill>
          <bgColor theme="0"/>
        </patternFill>
      </fill>
      <border>
        <bottom style="thin">
          <color theme="0"/>
        </bottom>
        <vertical/>
        <horizontal/>
      </border>
    </dxf>
    <dxf>
      <fill>
        <patternFill>
          <bgColor theme="0" tint="-4.9989318521683403E-2"/>
        </patternFill>
      </fill>
      <border>
        <bottom style="thin">
          <color theme="0"/>
        </bottom>
        <vertical/>
        <horizontal/>
      </border>
    </dxf>
    <dxf>
      <fill>
        <patternFill>
          <bgColor theme="9" tint="0.59996337778862885"/>
        </patternFill>
      </fill>
      <border>
        <left style="thin">
          <color theme="9" tint="-0.24994659260841701"/>
        </left>
        <right style="thin">
          <color theme="9" tint="-0.24994659260841701"/>
        </right>
        <bottom style="thin">
          <color theme="9" tint="0.59996337778862885"/>
        </bottom>
        <vertical/>
        <horizontal/>
      </border>
    </dxf>
    <dxf>
      <fill>
        <patternFill patternType="lightUp">
          <fgColor theme="7"/>
          <bgColor auto="1"/>
        </patternFill>
      </fill>
      <border>
        <bottom style="thin">
          <color theme="0"/>
        </bottom>
      </border>
    </dxf>
    <dxf>
      <fill>
        <patternFill patternType="lightUp">
          <fgColor theme="7"/>
          <bgColor theme="9" tint="0.59996337778862885"/>
        </patternFill>
      </fill>
      <border>
        <bottom style="thin">
          <color theme="0"/>
        </bottom>
      </border>
    </dxf>
    <dxf>
      <fill>
        <patternFill patternType="lightUp">
          <fgColor theme="7"/>
          <bgColor theme="7" tint="0.59996337778862885"/>
        </patternFill>
      </fill>
      <border>
        <bottom style="thin">
          <color theme="0"/>
        </bottom>
      </border>
    </dxf>
    <dxf>
      <fill>
        <patternFill patternType="solid">
          <fgColor auto="1"/>
          <bgColor theme="9"/>
        </patternFill>
      </fill>
      <border>
        <bottom style="thin">
          <color theme="0"/>
        </bottom>
      </border>
    </dxf>
    <dxf>
      <fill>
        <patternFill patternType="solid">
          <fgColor auto="1"/>
          <bgColor theme="7"/>
        </patternFill>
      </fill>
      <border>
        <bottom style="thin">
          <color theme="0"/>
        </bottom>
      </border>
    </dxf>
    <dxf>
      <fill>
        <patternFill>
          <bgColor theme="0"/>
        </patternFill>
      </fill>
      <border>
        <bottom style="thin">
          <color theme="0"/>
        </bottom>
        <vertical/>
        <horizontal/>
      </border>
    </dxf>
    <dxf>
      <fill>
        <patternFill>
          <bgColor theme="0" tint="-4.9989318521683403E-2"/>
        </patternFill>
      </fill>
      <border>
        <bottom style="thin">
          <color theme="0"/>
        </bottom>
        <vertical/>
        <horizontal/>
      </border>
    </dxf>
    <dxf>
      <fill>
        <patternFill>
          <bgColor theme="9" tint="0.59996337778862885"/>
        </patternFill>
      </fill>
      <border>
        <left style="thin">
          <color theme="9" tint="-0.24994659260841701"/>
        </left>
        <right style="thin">
          <color theme="9" tint="-0.24994659260841701"/>
        </right>
        <bottom style="thin">
          <color theme="9" tint="0.59996337778862885"/>
        </bottom>
        <vertical/>
        <horizontal/>
      </border>
    </dxf>
    <dxf>
      <fill>
        <patternFill patternType="lightUp">
          <fgColor theme="7"/>
          <bgColor auto="1"/>
        </patternFill>
      </fill>
      <border>
        <bottom style="thin">
          <color theme="0"/>
        </bottom>
      </border>
    </dxf>
    <dxf>
      <fill>
        <patternFill patternType="lightUp">
          <fgColor theme="7"/>
          <bgColor theme="9" tint="0.59996337778862885"/>
        </patternFill>
      </fill>
      <border>
        <bottom style="thin">
          <color theme="0"/>
        </bottom>
      </border>
    </dxf>
    <dxf>
      <fill>
        <patternFill patternType="lightUp">
          <fgColor theme="7"/>
          <bgColor theme="7" tint="0.59996337778862885"/>
        </patternFill>
      </fill>
      <border>
        <bottom style="thin">
          <color theme="0"/>
        </bottom>
      </border>
    </dxf>
    <dxf>
      <fill>
        <patternFill patternType="solid">
          <fgColor auto="1"/>
          <bgColor theme="9"/>
        </patternFill>
      </fill>
      <border>
        <bottom style="thin">
          <color theme="0"/>
        </bottom>
      </border>
    </dxf>
    <dxf>
      <fill>
        <patternFill patternType="solid">
          <fgColor auto="1"/>
          <bgColor theme="7"/>
        </patternFill>
      </fill>
      <border>
        <bottom style="thin">
          <color theme="0"/>
        </bottom>
      </border>
    </dxf>
    <dxf>
      <fill>
        <patternFill>
          <bgColor theme="0"/>
        </patternFill>
      </fill>
      <border>
        <bottom style="thin">
          <color theme="0"/>
        </bottom>
        <vertical/>
        <horizontal/>
      </border>
    </dxf>
    <dxf>
      <fill>
        <patternFill>
          <bgColor theme="0" tint="-4.9989318521683403E-2"/>
        </patternFill>
      </fill>
      <border>
        <bottom style="thin">
          <color theme="0"/>
        </bottom>
        <vertical/>
        <horizontal/>
      </border>
    </dxf>
    <dxf>
      <fill>
        <patternFill>
          <bgColor theme="9" tint="0.59996337778862885"/>
        </patternFill>
      </fill>
      <border>
        <left style="thin">
          <color theme="9" tint="-0.24994659260841701"/>
        </left>
        <right style="thin">
          <color theme="9" tint="-0.24994659260841701"/>
        </right>
        <bottom style="thin">
          <color theme="9" tint="0.59996337778862885"/>
        </bottom>
        <vertical/>
        <horizontal/>
      </border>
    </dxf>
    <dxf>
      <fill>
        <patternFill patternType="lightUp">
          <fgColor theme="7"/>
          <bgColor auto="1"/>
        </patternFill>
      </fill>
      <border>
        <bottom style="thin">
          <color theme="0"/>
        </bottom>
      </border>
    </dxf>
    <dxf>
      <fill>
        <patternFill patternType="lightUp">
          <fgColor theme="7"/>
          <bgColor theme="9" tint="0.59996337778862885"/>
        </patternFill>
      </fill>
      <border>
        <bottom style="thin">
          <color theme="0"/>
        </bottom>
      </border>
    </dxf>
    <dxf>
      <fill>
        <patternFill patternType="lightUp">
          <fgColor theme="7"/>
          <bgColor theme="7" tint="0.59996337778862885"/>
        </patternFill>
      </fill>
      <border>
        <bottom style="thin">
          <color theme="0"/>
        </bottom>
      </border>
    </dxf>
    <dxf>
      <fill>
        <patternFill patternType="solid">
          <fgColor auto="1"/>
          <bgColor theme="9"/>
        </patternFill>
      </fill>
      <border>
        <bottom style="thin">
          <color theme="0"/>
        </bottom>
      </border>
    </dxf>
    <dxf>
      <fill>
        <patternFill patternType="solid">
          <fgColor auto="1"/>
          <bgColor theme="7"/>
        </patternFill>
      </fill>
      <border>
        <bottom style="thin">
          <color theme="0"/>
        </bottom>
      </border>
    </dxf>
    <dxf>
      <fill>
        <patternFill>
          <bgColor theme="0"/>
        </patternFill>
      </fill>
      <border>
        <bottom style="thin">
          <color theme="0"/>
        </bottom>
        <vertical/>
        <horizontal/>
      </border>
    </dxf>
    <dxf>
      <fill>
        <patternFill>
          <bgColor theme="0" tint="-4.9989318521683403E-2"/>
        </patternFill>
      </fill>
      <border>
        <bottom style="thin">
          <color theme="0"/>
        </bottom>
        <vertical/>
        <horizontal/>
      </border>
    </dxf>
    <dxf>
      <fill>
        <patternFill>
          <bgColor theme="9" tint="0.59996337778862885"/>
        </patternFill>
      </fill>
      <border>
        <left style="thin">
          <color theme="9" tint="-0.24994659260841701"/>
        </left>
        <right style="thin">
          <color theme="9" tint="-0.24994659260841701"/>
        </right>
        <bottom style="thin">
          <color theme="9" tint="0.59996337778862885"/>
        </bottom>
        <vertical/>
        <horizontal/>
      </border>
    </dxf>
    <dxf>
      <fill>
        <patternFill patternType="lightUp">
          <fgColor theme="7"/>
          <bgColor auto="1"/>
        </patternFill>
      </fill>
      <border>
        <bottom style="thin">
          <color theme="0"/>
        </bottom>
      </border>
    </dxf>
    <dxf>
      <fill>
        <patternFill patternType="lightUp">
          <fgColor theme="7"/>
          <bgColor theme="9" tint="0.59996337778862885"/>
        </patternFill>
      </fill>
      <border>
        <bottom style="thin">
          <color theme="0"/>
        </bottom>
      </border>
    </dxf>
    <dxf>
      <fill>
        <patternFill patternType="lightUp">
          <fgColor theme="7"/>
          <bgColor theme="7" tint="0.59996337778862885"/>
        </patternFill>
      </fill>
      <border>
        <bottom style="thin">
          <color theme="0"/>
        </bottom>
      </border>
    </dxf>
    <dxf>
      <fill>
        <patternFill patternType="solid">
          <fgColor auto="1"/>
          <bgColor theme="9"/>
        </patternFill>
      </fill>
      <border>
        <bottom style="thin">
          <color theme="0"/>
        </bottom>
      </border>
    </dxf>
    <dxf>
      <fill>
        <patternFill patternType="solid">
          <fgColor auto="1"/>
          <bgColor theme="7"/>
        </patternFill>
      </fill>
      <border>
        <bottom style="thin">
          <color theme="0"/>
        </bottom>
      </border>
    </dxf>
    <dxf>
      <fill>
        <patternFill>
          <bgColor theme="0"/>
        </patternFill>
      </fill>
      <border>
        <bottom style="thin">
          <color theme="0"/>
        </bottom>
        <vertical/>
        <horizontal/>
      </border>
    </dxf>
    <dxf>
      <fill>
        <patternFill>
          <bgColor theme="0" tint="-4.9989318521683403E-2"/>
        </patternFill>
      </fill>
      <border>
        <bottom style="thin">
          <color theme="0"/>
        </bottom>
        <vertical/>
        <horizontal/>
      </border>
    </dxf>
    <dxf>
      <fill>
        <patternFill>
          <bgColor theme="9" tint="0.59996337778862885"/>
        </patternFill>
      </fill>
      <border>
        <left style="thin">
          <color theme="9" tint="-0.24994659260841701"/>
        </left>
        <right style="thin">
          <color theme="9" tint="-0.24994659260841701"/>
        </right>
        <bottom style="thin">
          <color theme="9" tint="0.59996337778862885"/>
        </bottom>
        <vertical/>
        <horizontal/>
      </border>
    </dxf>
    <dxf>
      <fill>
        <patternFill patternType="lightUp">
          <fgColor theme="7"/>
          <bgColor auto="1"/>
        </patternFill>
      </fill>
      <border>
        <bottom style="thin">
          <color theme="0"/>
        </bottom>
      </border>
    </dxf>
    <dxf>
      <fill>
        <patternFill patternType="lightUp">
          <fgColor theme="7"/>
          <bgColor theme="9" tint="0.59996337778862885"/>
        </patternFill>
      </fill>
      <border>
        <bottom style="thin">
          <color theme="0"/>
        </bottom>
      </border>
    </dxf>
    <dxf>
      <fill>
        <patternFill patternType="lightUp">
          <fgColor theme="7"/>
          <bgColor theme="7" tint="0.59996337778862885"/>
        </patternFill>
      </fill>
      <border>
        <bottom style="thin">
          <color theme="0"/>
        </bottom>
      </border>
    </dxf>
    <dxf>
      <fill>
        <patternFill patternType="solid">
          <fgColor auto="1"/>
          <bgColor theme="9"/>
        </patternFill>
      </fill>
      <border>
        <bottom style="thin">
          <color theme="0"/>
        </bottom>
      </border>
    </dxf>
    <dxf>
      <fill>
        <patternFill patternType="solid">
          <fgColor auto="1"/>
          <bgColor theme="7"/>
        </patternFill>
      </fill>
      <border>
        <bottom style="thin">
          <color theme="0"/>
        </bottom>
      </border>
    </dxf>
    <dxf>
      <fill>
        <patternFill>
          <bgColor theme="0"/>
        </patternFill>
      </fill>
      <border>
        <bottom style="thin">
          <color theme="0"/>
        </bottom>
        <vertical/>
        <horizontal/>
      </border>
    </dxf>
    <dxf>
      <fill>
        <patternFill>
          <bgColor theme="0" tint="-4.9989318521683403E-2"/>
        </patternFill>
      </fill>
      <border>
        <bottom style="thin">
          <color theme="0"/>
        </bottom>
        <vertical/>
        <horizontal/>
      </border>
    </dxf>
    <dxf>
      <fill>
        <patternFill>
          <bgColor theme="9" tint="0.59996337778862885"/>
        </patternFill>
      </fill>
      <border>
        <left style="thin">
          <color theme="9" tint="-0.24994659260841701"/>
        </left>
        <right style="thin">
          <color theme="9" tint="-0.24994659260841701"/>
        </right>
        <bottom style="thin">
          <color theme="9" tint="0.59996337778862885"/>
        </bottom>
        <vertical/>
        <horizontal/>
      </border>
    </dxf>
    <dxf>
      <fill>
        <patternFill patternType="lightUp">
          <fgColor theme="7"/>
          <bgColor auto="1"/>
        </patternFill>
      </fill>
      <border>
        <bottom style="thin">
          <color theme="0"/>
        </bottom>
      </border>
    </dxf>
    <dxf>
      <fill>
        <patternFill patternType="lightUp">
          <fgColor theme="7"/>
          <bgColor theme="9" tint="0.59996337778862885"/>
        </patternFill>
      </fill>
      <border>
        <bottom style="thin">
          <color theme="0"/>
        </bottom>
      </border>
    </dxf>
    <dxf>
      <fill>
        <patternFill patternType="lightUp">
          <fgColor theme="7"/>
          <bgColor theme="7" tint="0.59996337778862885"/>
        </patternFill>
      </fill>
      <border>
        <bottom style="thin">
          <color theme="0"/>
        </bottom>
      </border>
    </dxf>
    <dxf>
      <fill>
        <patternFill patternType="solid">
          <fgColor auto="1"/>
          <bgColor theme="9"/>
        </patternFill>
      </fill>
      <border>
        <bottom style="thin">
          <color theme="0"/>
        </bottom>
      </border>
    </dxf>
    <dxf>
      <fill>
        <patternFill patternType="solid">
          <fgColor auto="1"/>
          <bgColor theme="7"/>
        </patternFill>
      </fill>
      <border>
        <bottom style="thin">
          <color theme="0"/>
        </bottom>
      </border>
    </dxf>
    <dxf>
      <fill>
        <patternFill>
          <bgColor theme="0"/>
        </patternFill>
      </fill>
      <border>
        <bottom style="thin">
          <color theme="0"/>
        </bottom>
        <vertical/>
        <horizontal/>
      </border>
    </dxf>
    <dxf>
      <fill>
        <patternFill>
          <bgColor theme="0" tint="-4.9989318521683403E-2"/>
        </patternFill>
      </fill>
      <border>
        <bottom style="thin">
          <color theme="0"/>
        </bottom>
        <vertical/>
        <horizontal/>
      </border>
    </dxf>
    <dxf>
      <fill>
        <patternFill>
          <bgColor theme="9" tint="0.59996337778862885"/>
        </patternFill>
      </fill>
      <border>
        <left style="thin">
          <color theme="9" tint="-0.24994659260841701"/>
        </left>
        <right style="thin">
          <color theme="9" tint="-0.24994659260841701"/>
        </right>
        <bottom style="thin">
          <color theme="9" tint="0.59996337778862885"/>
        </bottom>
        <vertical/>
        <horizontal/>
      </border>
    </dxf>
    <dxf>
      <fill>
        <patternFill patternType="lightUp">
          <fgColor theme="7"/>
          <bgColor auto="1"/>
        </patternFill>
      </fill>
      <border>
        <bottom style="thin">
          <color theme="0"/>
        </bottom>
      </border>
    </dxf>
    <dxf>
      <fill>
        <patternFill patternType="lightUp">
          <fgColor theme="7"/>
          <bgColor theme="9" tint="0.59996337778862885"/>
        </patternFill>
      </fill>
      <border>
        <bottom style="thin">
          <color theme="0"/>
        </bottom>
      </border>
    </dxf>
    <dxf>
      <fill>
        <patternFill patternType="lightUp">
          <fgColor theme="7"/>
          <bgColor theme="7" tint="0.59996337778862885"/>
        </patternFill>
      </fill>
      <border>
        <bottom style="thin">
          <color theme="0"/>
        </bottom>
      </border>
    </dxf>
    <dxf>
      <fill>
        <patternFill patternType="solid">
          <fgColor auto="1"/>
          <bgColor theme="9"/>
        </patternFill>
      </fill>
      <border>
        <bottom style="thin">
          <color theme="0"/>
        </bottom>
      </border>
    </dxf>
    <dxf>
      <fill>
        <patternFill patternType="solid">
          <fgColor auto="1"/>
          <bgColor theme="7"/>
        </patternFill>
      </fill>
      <border>
        <bottom style="thin">
          <color theme="0"/>
        </bottom>
      </border>
    </dxf>
    <dxf>
      <fill>
        <patternFill>
          <bgColor theme="0"/>
        </patternFill>
      </fill>
      <border>
        <bottom style="thin">
          <color theme="0"/>
        </bottom>
        <vertical/>
        <horizontal/>
      </border>
    </dxf>
    <dxf>
      <fill>
        <patternFill>
          <bgColor theme="0" tint="-4.9989318521683403E-2"/>
        </patternFill>
      </fill>
      <border>
        <bottom style="thin">
          <color theme="0"/>
        </bottom>
        <vertical/>
        <horizontal/>
      </border>
    </dxf>
    <dxf>
      <fill>
        <patternFill>
          <bgColor theme="9" tint="0.59996337778862885"/>
        </patternFill>
      </fill>
      <border>
        <left style="thin">
          <color theme="9" tint="-0.24994659260841701"/>
        </left>
        <right style="thin">
          <color theme="9" tint="-0.24994659260841701"/>
        </right>
        <bottom style="thin">
          <color theme="9" tint="0.59996337778862885"/>
        </bottom>
        <vertical/>
        <horizontal/>
      </border>
    </dxf>
    <dxf>
      <fill>
        <patternFill patternType="lightUp">
          <fgColor theme="7"/>
          <bgColor auto="1"/>
        </patternFill>
      </fill>
      <border>
        <bottom style="thin">
          <color theme="0"/>
        </bottom>
      </border>
    </dxf>
    <dxf>
      <fill>
        <patternFill patternType="lightUp">
          <fgColor theme="7"/>
          <bgColor theme="9" tint="0.59996337778862885"/>
        </patternFill>
      </fill>
      <border>
        <bottom style="thin">
          <color theme="0"/>
        </bottom>
      </border>
    </dxf>
    <dxf>
      <fill>
        <patternFill patternType="lightUp">
          <fgColor theme="7"/>
          <bgColor theme="7" tint="0.59996337778862885"/>
        </patternFill>
      </fill>
      <border>
        <bottom style="thin">
          <color theme="0"/>
        </bottom>
      </border>
    </dxf>
    <dxf>
      <fill>
        <patternFill patternType="solid">
          <fgColor auto="1"/>
          <bgColor theme="9"/>
        </patternFill>
      </fill>
      <border>
        <bottom style="thin">
          <color theme="0"/>
        </bottom>
      </border>
    </dxf>
    <dxf>
      <fill>
        <patternFill patternType="solid">
          <fgColor auto="1"/>
          <bgColor theme="7"/>
        </patternFill>
      </fill>
      <border>
        <bottom style="thin">
          <color theme="0"/>
        </bottom>
      </border>
    </dxf>
    <dxf>
      <fill>
        <patternFill>
          <bgColor theme="0"/>
        </patternFill>
      </fill>
      <border>
        <bottom style="thin">
          <color theme="0"/>
        </bottom>
        <vertical/>
        <horizontal/>
      </border>
    </dxf>
    <dxf>
      <fill>
        <patternFill>
          <bgColor theme="0" tint="-4.9989318521683403E-2"/>
        </patternFill>
      </fill>
      <border>
        <bottom style="thin">
          <color theme="0"/>
        </bottom>
        <vertical/>
        <horizontal/>
      </border>
    </dxf>
    <dxf>
      <fill>
        <patternFill>
          <bgColor theme="9" tint="0.59996337778862885"/>
        </patternFill>
      </fill>
      <border>
        <left style="thin">
          <color theme="9" tint="-0.24994659260841701"/>
        </left>
        <right style="thin">
          <color theme="9" tint="-0.24994659260841701"/>
        </right>
        <bottom style="thin">
          <color theme="9" tint="0.59996337778862885"/>
        </bottom>
        <vertical/>
        <horizontal/>
      </border>
    </dxf>
    <dxf>
      <fill>
        <patternFill patternType="lightUp">
          <fgColor theme="7"/>
          <bgColor auto="1"/>
        </patternFill>
      </fill>
      <border>
        <bottom style="thin">
          <color theme="0"/>
        </bottom>
      </border>
    </dxf>
    <dxf>
      <fill>
        <patternFill patternType="lightUp">
          <fgColor theme="7"/>
          <bgColor theme="9" tint="0.59996337778862885"/>
        </patternFill>
      </fill>
      <border>
        <bottom style="thin">
          <color theme="0"/>
        </bottom>
      </border>
    </dxf>
    <dxf>
      <fill>
        <patternFill patternType="lightUp">
          <fgColor theme="7"/>
          <bgColor theme="7" tint="0.59996337778862885"/>
        </patternFill>
      </fill>
      <border>
        <bottom style="thin">
          <color theme="0"/>
        </bottom>
      </border>
    </dxf>
    <dxf>
      <fill>
        <patternFill patternType="solid">
          <fgColor auto="1"/>
          <bgColor theme="9"/>
        </patternFill>
      </fill>
      <border>
        <bottom style="thin">
          <color theme="0"/>
        </bottom>
      </border>
    </dxf>
    <dxf>
      <fill>
        <patternFill patternType="solid">
          <fgColor auto="1"/>
          <bgColor theme="7"/>
        </patternFill>
      </fill>
      <border>
        <bottom style="thin">
          <color theme="0"/>
        </bottom>
      </border>
    </dxf>
    <dxf>
      <fill>
        <patternFill>
          <bgColor theme="9" tint="0.59996337778862885"/>
        </patternFill>
      </fill>
      <border>
        <left style="thin">
          <color theme="9" tint="-0.24994659260841701"/>
        </left>
        <right style="thin">
          <color theme="9" tint="-0.24994659260841701"/>
        </right>
        <bottom style="thin">
          <color theme="7"/>
        </bottom>
        <vertical/>
        <horizontal/>
      </border>
    </dxf>
    <dxf>
      <fill>
        <patternFill>
          <bgColor theme="9" tint="0.59996337778862885"/>
        </patternFill>
      </fill>
      <border>
        <left style="thin">
          <color theme="9" tint="-0.24994659260841701"/>
        </left>
        <right style="thin">
          <color theme="9" tint="-0.24994659260841701"/>
        </right>
        <bottom style="thin">
          <color theme="7"/>
        </bottom>
        <vertical/>
        <horizontal/>
      </border>
    </dxf>
    <dxf>
      <fill>
        <patternFill>
          <bgColor theme="9" tint="0.59996337778862885"/>
        </patternFill>
      </fill>
      <border>
        <left style="thin">
          <color theme="9" tint="-0.24994659260841701"/>
        </left>
        <right style="thin">
          <color theme="9" tint="-0.24994659260841701"/>
        </right>
        <bottom style="thin">
          <color theme="7"/>
        </bottom>
        <vertical/>
        <horizontal/>
      </border>
    </dxf>
    <dxf>
      <fill>
        <patternFill>
          <bgColor theme="9" tint="0.59996337778862885"/>
        </patternFill>
      </fill>
      <border>
        <left style="thin">
          <color theme="9" tint="-0.24994659260841701"/>
        </left>
        <right style="thin">
          <color theme="9" tint="-0.24994659260841701"/>
        </right>
        <bottom style="thin">
          <color theme="7"/>
        </bottom>
        <vertical/>
        <horizontal/>
      </border>
    </dxf>
    <dxf>
      <fill>
        <patternFill>
          <bgColor theme="9" tint="0.59996337778862885"/>
        </patternFill>
      </fill>
      <border>
        <left style="thin">
          <color theme="9" tint="-0.24994659260841701"/>
        </left>
        <right style="thin">
          <color theme="9" tint="-0.24994659260841701"/>
        </right>
        <bottom style="thin">
          <color theme="7"/>
        </bottom>
        <vertical/>
        <horizontal/>
      </border>
    </dxf>
    <dxf>
      <fill>
        <patternFill>
          <bgColor theme="9" tint="0.59996337778862885"/>
        </patternFill>
      </fill>
      <border>
        <left style="thin">
          <color theme="9" tint="-0.24994659260841701"/>
        </left>
        <right style="thin">
          <color theme="9" tint="-0.24994659260841701"/>
        </right>
        <bottom style="thin">
          <color theme="7"/>
        </bottom>
        <vertical/>
        <horizontal/>
      </border>
    </dxf>
    <dxf>
      <fill>
        <patternFill>
          <bgColor theme="9" tint="0.59996337778862885"/>
        </patternFill>
      </fill>
      <border>
        <left style="thin">
          <color theme="9" tint="-0.24994659260841701"/>
        </left>
        <right style="thin">
          <color theme="9" tint="-0.24994659260841701"/>
        </right>
        <bottom style="thin">
          <color theme="7"/>
        </bottom>
        <vertical/>
        <horizontal/>
      </border>
    </dxf>
    <dxf>
      <fill>
        <patternFill>
          <bgColor theme="9" tint="0.59996337778862885"/>
        </patternFill>
      </fill>
      <border>
        <left style="thin">
          <color theme="9" tint="-0.24994659260841701"/>
        </left>
        <right style="thin">
          <color theme="9" tint="-0.24994659260841701"/>
        </right>
        <bottom style="thin">
          <color theme="7"/>
        </bottom>
        <vertical/>
        <horizontal/>
      </border>
    </dxf>
    <dxf>
      <fill>
        <patternFill>
          <bgColor theme="9" tint="0.59996337778862885"/>
        </patternFill>
      </fill>
      <border>
        <left style="thin">
          <color theme="9" tint="-0.24994659260841701"/>
        </left>
        <right style="thin">
          <color theme="9" tint="-0.24994659260841701"/>
        </right>
        <bottom style="thin">
          <color theme="7"/>
        </bottom>
        <vertical/>
        <horizontal/>
      </border>
    </dxf>
    <dxf>
      <fill>
        <patternFill>
          <bgColor theme="9" tint="0.59996337778862885"/>
        </patternFill>
      </fill>
      <border>
        <left style="thin">
          <color theme="9" tint="-0.24994659260841701"/>
        </left>
        <right style="thin">
          <color theme="9" tint="-0.24994659260841701"/>
        </right>
        <bottom style="thin">
          <color theme="7"/>
        </bottom>
        <vertical/>
        <horizontal/>
      </border>
    </dxf>
    <dxf>
      <fill>
        <patternFill>
          <bgColor theme="0"/>
        </patternFill>
      </fill>
      <border>
        <bottom style="thin">
          <color theme="0"/>
        </bottom>
        <vertical/>
        <horizontal/>
      </border>
    </dxf>
    <dxf>
      <fill>
        <patternFill>
          <bgColor theme="0" tint="-4.9989318521683403E-2"/>
        </patternFill>
      </fill>
      <border>
        <bottom style="thin">
          <color theme="0"/>
        </bottom>
        <vertical/>
        <horizontal/>
      </border>
    </dxf>
    <dxf>
      <fill>
        <patternFill>
          <bgColor theme="9" tint="0.59996337778862885"/>
        </patternFill>
      </fill>
      <border>
        <left style="thin">
          <color theme="9" tint="-0.24994659260841701"/>
        </left>
        <right style="thin">
          <color theme="9" tint="-0.24994659260841701"/>
        </right>
        <bottom style="thin">
          <color theme="9" tint="0.59996337778862885"/>
        </bottom>
        <vertical/>
        <horizontal/>
      </border>
    </dxf>
    <dxf>
      <fill>
        <patternFill patternType="lightUp">
          <fgColor theme="7"/>
          <bgColor auto="1"/>
        </patternFill>
      </fill>
      <border>
        <bottom style="thin">
          <color theme="0"/>
        </bottom>
      </border>
    </dxf>
    <dxf>
      <fill>
        <patternFill patternType="lightUp">
          <fgColor theme="7"/>
          <bgColor theme="9" tint="0.59996337778862885"/>
        </patternFill>
      </fill>
      <border>
        <bottom style="thin">
          <color theme="0"/>
        </bottom>
      </border>
    </dxf>
    <dxf>
      <fill>
        <patternFill patternType="lightUp">
          <fgColor theme="7"/>
          <bgColor theme="7" tint="0.59996337778862885"/>
        </patternFill>
      </fill>
      <border>
        <bottom style="thin">
          <color theme="0"/>
        </bottom>
      </border>
    </dxf>
    <dxf>
      <fill>
        <patternFill patternType="solid">
          <fgColor auto="1"/>
          <bgColor theme="9"/>
        </patternFill>
      </fill>
      <border>
        <bottom style="thin">
          <color theme="0"/>
        </bottom>
      </border>
    </dxf>
    <dxf>
      <fill>
        <patternFill patternType="solid">
          <fgColor auto="1"/>
          <bgColor theme="7"/>
        </patternFill>
      </fill>
      <border>
        <bottom style="thin">
          <color theme="0"/>
        </bottom>
      </border>
    </dxf>
    <dxf>
      <fill>
        <patternFill>
          <bgColor rgb="FF57A7EF"/>
        </patternFill>
      </fill>
    </dxf>
    <dxf>
      <font>
        <color theme="0"/>
      </font>
      <fill>
        <patternFill>
          <bgColor rgb="FFE11F72"/>
        </patternFill>
      </fill>
    </dxf>
    <dxf>
      <font>
        <color theme="0"/>
      </font>
      <fill>
        <patternFill>
          <bgColor rgb="FF0036A2"/>
        </patternFill>
      </fill>
    </dxf>
    <dxf>
      <font>
        <color theme="0"/>
      </font>
      <fill>
        <patternFill>
          <bgColor rgb="FFEE0000"/>
        </patternFill>
      </fill>
    </dxf>
    <dxf>
      <fill>
        <patternFill>
          <bgColor rgb="FF57A7EF"/>
        </patternFill>
      </fill>
    </dxf>
    <dxf>
      <font>
        <color theme="0"/>
      </font>
      <fill>
        <patternFill>
          <bgColor rgb="FFE11F72"/>
        </patternFill>
      </fill>
    </dxf>
    <dxf>
      <font>
        <color theme="0"/>
      </font>
      <fill>
        <patternFill>
          <bgColor rgb="FF0036A2"/>
        </patternFill>
      </fill>
    </dxf>
    <dxf>
      <font>
        <color theme="0"/>
      </font>
      <fill>
        <patternFill>
          <bgColor rgb="FFEE0000"/>
        </patternFill>
      </fill>
    </dxf>
    <dxf>
      <fill>
        <patternFill>
          <bgColor theme="5"/>
        </patternFill>
      </fill>
    </dxf>
  </dxfs>
  <tableStyles count="1" defaultTableStyle="TableStyleMedium9" defaultPivotStyle="PivotStyleLight16">
    <tableStyle name="Style de tableau 1" pivot="0" count="1" xr9:uid="{00000000-0011-0000-FFFF-FFFF00000000}">
      <tableStyleElement type="wholeTable" dxfId="99"/>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5F5F5F"/>
      <rgbColor rgb="00FFFFFF"/>
      <rgbColor rgb="005B7557"/>
      <rgbColor rgb="00C0D6D5"/>
      <rgbColor rgb="00F4EBC8"/>
      <rgbColor rgb="00535C9B"/>
      <rgbColor rgb="00F5D28B"/>
      <rgbColor rgb="00D6864A"/>
      <rgbColor rgb="00CCCCFF"/>
      <rgbColor rgb="00000080"/>
      <rgbColor rgb="00D0E6E3"/>
      <rgbColor rgb="00FFFF00"/>
      <rgbColor rgb="0000FFFF"/>
      <rgbColor rgb="00800080"/>
      <rgbColor rgb="00800000"/>
      <rgbColor rgb="00008080"/>
      <rgbColor rgb="000000FF"/>
      <rgbColor rgb="0000CCFF"/>
      <rgbColor rgb="00F5D28B"/>
      <rgbColor rgb="00E0EBC8"/>
      <rgbColor rgb="00D0E6E3"/>
      <rgbColor rgb="00F4EBC8"/>
      <rgbColor rgb="00EAEAEA"/>
      <rgbColor rgb="00FEF9F0"/>
      <rgbColor rgb="00A7C5C4"/>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57A7EF"/>
      <color rgb="FFE11F72"/>
      <color rgb="FFEE0000"/>
      <color rgb="FF0036A2"/>
      <color rgb="FF47B9FF"/>
      <color rgb="FFE8F4FC"/>
      <color rgb="FFF2F2F2"/>
      <color rgb="FFD1EAF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microsoft.com/office/2017/06/relationships/rdRichValueTypes" Target="richData/rdRichValueTypes.xml"/><Relationship Id="rId5" Type="http://schemas.openxmlformats.org/officeDocument/2006/relationships/theme" Target="theme/theme1.xml"/><Relationship Id="rId10" Type="http://schemas.microsoft.com/office/2017/06/relationships/rdRichValueStructure" Target="richData/rdrichvaluestructure.xml"/><Relationship Id="rId4" Type="http://schemas.openxmlformats.org/officeDocument/2006/relationships/externalLink" Target="externalLinks/externalLink1.xml"/><Relationship Id="rId9" Type="http://schemas.microsoft.com/office/2017/06/relationships/rdRichValue" Target="richData/rdrichvalue.xml"/></Relationships>
</file>

<file path=xl/drawings/_rels/drawing1.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 Id="rId4" Type="http://schemas.openxmlformats.org/officeDocument/2006/relationships/image" Target="../media/image6.png"/></Relationships>
</file>

<file path=xl/drawings/drawing1.xml><?xml version="1.0" encoding="utf-8"?>
<xdr:wsDr xmlns:xdr="http://schemas.openxmlformats.org/drawingml/2006/spreadsheetDrawing" xmlns:a="http://schemas.openxmlformats.org/drawingml/2006/main">
  <xdr:twoCellAnchor editAs="oneCell">
    <xdr:from>
      <xdr:col>12</xdr:col>
      <xdr:colOff>71437</xdr:colOff>
      <xdr:row>1</xdr:row>
      <xdr:rowOff>178592</xdr:rowOff>
    </xdr:from>
    <xdr:to>
      <xdr:col>12</xdr:col>
      <xdr:colOff>1303640</xdr:colOff>
      <xdr:row>1</xdr:row>
      <xdr:rowOff>450735</xdr:rowOff>
    </xdr:to>
    <xdr:pic>
      <xdr:nvPicPr>
        <xdr:cNvPr id="3" name="Image 2">
          <a:extLst>
            <a:ext uri="{FF2B5EF4-FFF2-40B4-BE49-F238E27FC236}">
              <a16:creationId xmlns:a16="http://schemas.microsoft.com/office/drawing/2014/main" id="{431ED954-D2BD-40C9-87F3-C0A8B54C4843}"/>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6013906" y="761998"/>
          <a:ext cx="1232203" cy="272143"/>
        </a:xfrm>
        <a:prstGeom prst="rect">
          <a:avLst/>
        </a:prstGeom>
      </xdr:spPr>
    </xdr:pic>
    <xdr:clientData/>
  </xdr:twoCellAnchor>
  <xdr:twoCellAnchor editAs="oneCell">
    <xdr:from>
      <xdr:col>8</xdr:col>
      <xdr:colOff>108856</xdr:colOff>
      <xdr:row>1</xdr:row>
      <xdr:rowOff>96953</xdr:rowOff>
    </xdr:from>
    <xdr:to>
      <xdr:col>8</xdr:col>
      <xdr:colOff>1374321</xdr:colOff>
      <xdr:row>1</xdr:row>
      <xdr:rowOff>523615</xdr:rowOff>
    </xdr:to>
    <xdr:pic>
      <xdr:nvPicPr>
        <xdr:cNvPr id="5" name="Image 4">
          <a:extLst>
            <a:ext uri="{FF2B5EF4-FFF2-40B4-BE49-F238E27FC236}">
              <a16:creationId xmlns:a16="http://schemas.microsoft.com/office/drawing/2014/main" id="{F1353485-DA57-4D70-B717-FB0AF44F8CC5}"/>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538731" y="680359"/>
          <a:ext cx="1265465" cy="426662"/>
        </a:xfrm>
        <a:prstGeom prst="rect">
          <a:avLst/>
        </a:prstGeom>
      </xdr:spPr>
    </xdr:pic>
    <xdr:clientData/>
  </xdr:twoCellAnchor>
  <xdr:twoCellAnchor editAs="oneCell">
    <xdr:from>
      <xdr:col>10</xdr:col>
      <xdr:colOff>374199</xdr:colOff>
      <xdr:row>0</xdr:row>
      <xdr:rowOff>571499</xdr:rowOff>
    </xdr:from>
    <xdr:to>
      <xdr:col>10</xdr:col>
      <xdr:colOff>986519</xdr:colOff>
      <xdr:row>2</xdr:row>
      <xdr:rowOff>22561</xdr:rowOff>
    </xdr:to>
    <xdr:pic>
      <xdr:nvPicPr>
        <xdr:cNvPr id="7" name="Image 6">
          <a:extLst>
            <a:ext uri="{FF2B5EF4-FFF2-40B4-BE49-F238E27FC236}">
              <a16:creationId xmlns:a16="http://schemas.microsoft.com/office/drawing/2014/main" id="{EFE7205C-882D-4A88-B7CB-FFF26DABAC39}"/>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3625855" y="571499"/>
          <a:ext cx="612320" cy="641687"/>
        </a:xfrm>
        <a:prstGeom prst="rect">
          <a:avLst/>
        </a:prstGeom>
      </xdr:spPr>
    </xdr:pic>
    <xdr:clientData/>
  </xdr:twoCellAnchor>
  <xdr:twoCellAnchor editAs="oneCell">
    <xdr:from>
      <xdr:col>14</xdr:col>
      <xdr:colOff>304459</xdr:colOff>
      <xdr:row>0</xdr:row>
      <xdr:rowOff>503465</xdr:rowOff>
    </xdr:from>
    <xdr:to>
      <xdr:col>14</xdr:col>
      <xdr:colOff>1039244</xdr:colOff>
      <xdr:row>2</xdr:row>
      <xdr:rowOff>75021</xdr:rowOff>
    </xdr:to>
    <xdr:pic>
      <xdr:nvPicPr>
        <xdr:cNvPr id="9" name="Image 8">
          <a:extLst>
            <a:ext uri="{FF2B5EF4-FFF2-40B4-BE49-F238E27FC236}">
              <a16:creationId xmlns:a16="http://schemas.microsoft.com/office/drawing/2014/main" id="{3D5BFC6D-2774-4A97-855E-4D946DF2B8E8}"/>
            </a:ext>
          </a:extLst>
        </xdr:cNvPr>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18937740" y="503465"/>
          <a:ext cx="734785" cy="762181"/>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344</xdr:col>
      <xdr:colOff>0</xdr:colOff>
      <xdr:row>131</xdr:row>
      <xdr:rowOff>0</xdr:rowOff>
    </xdr:from>
    <xdr:to>
      <xdr:col>345</xdr:col>
      <xdr:colOff>85724</xdr:colOff>
      <xdr:row>132</xdr:row>
      <xdr:rowOff>104775</xdr:rowOff>
    </xdr:to>
    <xdr:sp macro="" textlink="">
      <xdr:nvSpPr>
        <xdr:cNvPr id="2049" name="avatar">
          <a:extLst>
            <a:ext uri="{FF2B5EF4-FFF2-40B4-BE49-F238E27FC236}">
              <a16:creationId xmlns:a16="http://schemas.microsoft.com/office/drawing/2014/main" id="{296C9B31-1C68-4214-AD8E-C070DD9E7C25}"/>
            </a:ext>
          </a:extLst>
        </xdr:cNvPr>
        <xdr:cNvSpPr>
          <a:spLocks noChangeAspect="1" noChangeArrowheads="1"/>
        </xdr:cNvSpPr>
      </xdr:nvSpPr>
      <xdr:spPr bwMode="auto">
        <a:xfrm>
          <a:off x="95697675" y="7772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Planificateur%20de%20projet%20Gantt1"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ificateur de projet"/>
    </sheetNames>
    <sheetDataSet>
      <sheetData sheetId="0">
        <row r="2">
          <cell r="H2">
            <v>2</v>
          </cell>
        </row>
      </sheetData>
    </sheetDataSet>
  </externalBook>
</externalLink>
</file>

<file path=xl/richData/rdRichValueTypes.xml><?xml version="1.0" encoding="utf-8"?>
<rvTypesInfo xmlns="http://schemas.microsoft.com/office/spreadsheetml/2017/richdata2">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 name="_ClassificationId">
        <flag name="ExcludeFromCalcComparison" value="1"/>
      </key>
    </keyFlags>
  </global>
</rvTypesInfo>
</file>

<file path=xl/richData/rdrichvalue.xml><?xml version="1.0" encoding="utf-8"?>
<rvData xmlns="http://schemas.microsoft.com/office/spreadsheetml/2017/richdata" count="1">
  <rv s="0">
    <v>0</v>
    <v>8</v>
    <v>4</v>
    <v>1</v>
  </rv>
</rvData>
</file>

<file path=xl/richData/rdrichvaluestructure.xml><?xml version="1.0" encoding="utf-8"?>
<rvStructures xmlns="http://schemas.microsoft.com/office/spreadsheetml/2017/richdata" count="1">
  <s t="_error">
    <k n="colOffset" t="i"/>
    <k n="errorType" t="i"/>
    <k n="rwOffset" t="i"/>
    <k n="subType" t="i"/>
  </s>
</rvStructures>
</file>

<file path=xl/theme/_rels/theme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theme/theme1.xml><?xml version="1.0" encoding="utf-8"?>
<a:theme xmlns:a="http://schemas.openxmlformats.org/drawingml/2006/main" name="Median">
  <a:themeElements>
    <a:clrScheme name="Custom 14">
      <a:dk1>
        <a:srgbClr val="262140"/>
      </a:dk1>
      <a:lt1>
        <a:srgbClr val="FFFFFF"/>
      </a:lt1>
      <a:dk2>
        <a:srgbClr val="27363B"/>
      </a:dk2>
      <a:lt2>
        <a:srgbClr val="FFFFFF"/>
      </a:lt2>
      <a:accent1>
        <a:srgbClr val="EB4960"/>
      </a:accent1>
      <a:accent2>
        <a:srgbClr val="F4837D"/>
      </a:accent2>
      <a:accent3>
        <a:srgbClr val="FDCEAA"/>
      </a:accent3>
      <a:accent4>
        <a:srgbClr val="99B998"/>
      </a:accent4>
      <a:accent5>
        <a:srgbClr val="473D6C"/>
      </a:accent5>
      <a:accent6>
        <a:srgbClr val="3F3F75"/>
      </a:accent6>
      <a:hlink>
        <a:srgbClr val="ECBE18"/>
      </a:hlink>
      <a:folHlink>
        <a:srgbClr val="ECBE18"/>
      </a:folHlink>
    </a:clrScheme>
    <a:fontScheme name="Custom 16">
      <a:majorFont>
        <a:latin typeface="Century Gothic"/>
        <a:ea typeface=""/>
        <a:cs typeface=""/>
      </a:majorFont>
      <a:minorFont>
        <a:latin typeface="Microsoft Sans Serif"/>
        <a:ea typeface=""/>
        <a:cs typeface=""/>
      </a:minorFont>
    </a:fontScheme>
    <a:fmtScheme name="Median">
      <a:fillStyleLst>
        <a:solidFill>
          <a:schemeClr val="phClr"/>
        </a:solidFill>
        <a:solidFill>
          <a:schemeClr val="phClr">
            <a:tint val="50000"/>
          </a:schemeClr>
        </a:solidFill>
        <a:solidFill>
          <a:schemeClr val="phClr"/>
        </a:solidFill>
      </a:fillStyleLst>
      <a:lnStyleLst>
        <a:ln w="10000" cap="flat" cmpd="sng" algn="ctr">
          <a:solidFill>
            <a:schemeClr val="phClr"/>
          </a:solidFill>
          <a:prstDash val="solid"/>
        </a:ln>
        <a:ln w="19050" cap="flat" cmpd="sng" algn="ctr">
          <a:solidFill>
            <a:schemeClr val="phClr"/>
          </a:solidFill>
          <a:prstDash val="solid"/>
        </a:ln>
        <a:ln w="47625" cap="flat" cmpd="dbl" algn="ctr">
          <a:solidFill>
            <a:schemeClr val="phClr"/>
          </a:solidFill>
          <a:prstDash val="solid"/>
        </a:ln>
      </a:lnStyleLst>
      <a:effectStyleLst>
        <a:effectStyle>
          <a:effectLst>
            <a:outerShdw blurRad="38100" dist="30000" dir="5400000" rotWithShape="0">
              <a:srgbClr val="000000">
                <a:alpha val="45000"/>
              </a:srgbClr>
            </a:outerShdw>
          </a:effectLst>
        </a:effectStyle>
        <a:effectStyle>
          <a:effectLst>
            <a:outerShdw blurRad="38100" dist="30000" dir="5400000" rotWithShape="0">
              <a:srgbClr val="000000">
                <a:alpha val="45000"/>
              </a:srgbClr>
            </a:outerShdw>
          </a:effectLst>
        </a:effectStyle>
        <a:effectStyle>
          <a:effectLst>
            <a:outerShdw blurRad="38100" dist="25400" dir="5400000" rotWithShape="0">
              <a:srgbClr val="000000">
                <a:alpha val="35000"/>
              </a:srgbClr>
            </a:outerShdw>
          </a:effectLst>
          <a:scene3d>
            <a:camera prst="isometricTopDown" fov="0">
              <a:rot lat="0" lon="0" rev="0"/>
            </a:camera>
            <a:lightRig rig="balanced" dir="t">
              <a:rot lat="0" lon="0" rev="13800000"/>
            </a:lightRig>
          </a:scene3d>
          <a:sp3d extrusionH="12700" prstMaterial="plastic">
            <a:bevelT w="38100" h="25400" prst="softRound"/>
            <a:contourClr>
              <a:schemeClr val="phClr"/>
            </a:contourClr>
          </a:sp3d>
        </a:effectStyle>
      </a:effectStyleLst>
      <a:bgFillStyleLst>
        <a:solidFill>
          <a:schemeClr val="phClr"/>
        </a:solidFill>
        <a:blipFill>
          <a:blip xmlns:r="http://schemas.openxmlformats.org/officeDocument/2006/relationships" r:embed="rId1">
            <a:duotone>
              <a:schemeClr val="phClr">
                <a:shade val="90000"/>
                <a:satMod val="140000"/>
              </a:schemeClr>
              <a:schemeClr val="phClr">
                <a:satMod val="120000"/>
              </a:schemeClr>
            </a:duotone>
          </a:blip>
          <a:tile tx="0" ty="0" sx="100000" sy="100000" flip="none" algn="tl"/>
        </a:blipFill>
        <a:blipFill>
          <a:blip xmlns:r="http://schemas.openxmlformats.org/officeDocument/2006/relationships" r:embed="rId2">
            <a:duotone>
              <a:schemeClr val="phClr">
                <a:shade val="90000"/>
                <a:satMod val="140000"/>
              </a:schemeClr>
              <a:schemeClr val="phClr">
                <a:satMod val="120000"/>
              </a:schemeClr>
            </a:duotone>
          </a:blip>
          <a:tile tx="0" ty="0" sx="100000" sy="100000" flip="none" algn="tl"/>
        </a:blip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hyperlink" Target="https://www.cge.asso.fr/wp-content/uploads/2017/06/enquete-insertion-cge-2020.pdf" TargetMode="External"/><Relationship Id="rId2" Type="http://schemas.openxmlformats.org/officeDocument/2006/relationships/hyperlink" Target="https://idf.direccte.gouv.fr/Declarez-votre-bilan-pedagogique-et-financier-BPF-via-le-portail-de-services" TargetMode="External"/><Relationship Id="rId1" Type="http://schemas.openxmlformats.org/officeDocument/2006/relationships/hyperlink" Target="https://www.ugei.fr/" TargetMode="External"/><Relationship Id="rId5" Type="http://schemas.openxmlformats.org/officeDocument/2006/relationships/printerSettings" Target="../printerSettings/printerSettings3.bin"/><Relationship Id="rId4" Type="http://schemas.openxmlformats.org/officeDocument/2006/relationships/hyperlink" Target="https://www.cge.asso.fr/wp-content/uploads/2017/06/enquete-insertion-cge-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indexed="41"/>
    <pageSetUpPr fitToPage="1"/>
  </sheetPr>
  <dimension ref="A1:AH97"/>
  <sheetViews>
    <sheetView showGridLines="0" zoomScale="70" zoomScaleNormal="70" workbookViewId="0">
      <pane xSplit="1" ySplit="4" topLeftCell="B5" activePane="bottomRight" state="frozen"/>
      <selection pane="topRight" activeCell="C1" sqref="C1"/>
      <selection pane="bottomLeft" activeCell="A3" sqref="A3"/>
      <selection pane="bottomRight" activeCell="G7" sqref="G7"/>
    </sheetView>
  </sheetViews>
  <sheetFormatPr baseColWidth="10" defaultColWidth="9" defaultRowHeight="23.25" x14ac:dyDescent="0.35"/>
  <cols>
    <col min="1" max="1" width="2.625" customWidth="1"/>
    <col min="2" max="2" width="33.125" style="43" customWidth="1"/>
    <col min="3" max="3" width="19.875" style="5" customWidth="1"/>
    <col min="4" max="5" width="17.625" style="5" customWidth="1"/>
    <col min="6" max="6" width="20.625" style="5" customWidth="1"/>
    <col min="7" max="7" width="17.625" style="5" customWidth="1"/>
    <col min="8" max="8" width="19.25" style="5" customWidth="1"/>
    <col min="9" max="9" width="19.375" style="5" customWidth="1"/>
    <col min="10" max="21" width="17.625" style="5" customWidth="1"/>
    <col min="22" max="22" width="19.875" style="5" customWidth="1"/>
    <col min="23" max="31" width="17.625" style="5" customWidth="1"/>
    <col min="32" max="32" width="20.5" style="5" customWidth="1"/>
    <col min="33" max="33" width="17.625" style="5" customWidth="1"/>
    <col min="34" max="34" width="2.625" customWidth="1"/>
  </cols>
  <sheetData>
    <row r="1" spans="1:33" ht="45.75" customHeight="1" x14ac:dyDescent="0.3">
      <c r="A1" s="1"/>
      <c r="B1" s="126" t="s">
        <v>17</v>
      </c>
      <c r="C1" s="126"/>
      <c r="D1" s="126"/>
      <c r="E1" s="126"/>
      <c r="F1" s="3"/>
      <c r="G1" s="3"/>
      <c r="H1" s="3"/>
      <c r="I1" s="3"/>
      <c r="J1" s="3"/>
      <c r="K1" s="3"/>
      <c r="L1" s="3"/>
      <c r="M1" s="3"/>
      <c r="N1" s="3"/>
      <c r="O1" s="3"/>
      <c r="P1" s="3"/>
      <c r="Q1" s="3"/>
      <c r="R1" s="3"/>
      <c r="S1" s="3"/>
      <c r="T1" s="3"/>
      <c r="U1" s="3"/>
      <c r="V1" s="3"/>
      <c r="W1" s="3"/>
      <c r="X1" s="3"/>
      <c r="Y1" s="3"/>
      <c r="Z1" s="3"/>
      <c r="AA1" s="3"/>
      <c r="AB1" s="3"/>
      <c r="AC1" s="3"/>
      <c r="AD1" s="3"/>
      <c r="AE1" s="3"/>
      <c r="AF1" s="3"/>
      <c r="AG1" s="4"/>
    </row>
    <row r="2" spans="1:33" ht="48" customHeight="1" x14ac:dyDescent="0.3">
      <c r="A2" s="1"/>
      <c r="B2" s="126"/>
      <c r="C2" s="126"/>
      <c r="D2" s="126"/>
      <c r="E2" s="126"/>
      <c r="F2" s="3"/>
      <c r="G2" s="84" t="s">
        <v>163</v>
      </c>
      <c r="H2" s="3"/>
      <c r="I2" s="80"/>
      <c r="J2" s="3"/>
      <c r="K2" s="81"/>
      <c r="L2" s="3"/>
      <c r="M2" s="82"/>
      <c r="N2" s="3"/>
      <c r="O2" s="83"/>
      <c r="P2" s="3"/>
      <c r="Q2" s="3"/>
      <c r="R2" s="3"/>
      <c r="S2" s="3"/>
      <c r="T2" s="3"/>
      <c r="U2" s="3"/>
      <c r="V2" s="3"/>
      <c r="W2" s="3"/>
      <c r="X2" s="3"/>
      <c r="Y2" s="3"/>
      <c r="Z2" s="3"/>
      <c r="AA2" s="3"/>
      <c r="AB2" s="3"/>
      <c r="AC2" s="3"/>
      <c r="AD2" s="3"/>
      <c r="AE2" s="3"/>
      <c r="AF2" s="3"/>
      <c r="AG2" s="4"/>
    </row>
    <row r="3" spans="1:33" ht="45.75" customHeight="1" x14ac:dyDescent="0.3">
      <c r="A3" s="1"/>
      <c r="B3" s="127"/>
      <c r="C3" s="127"/>
      <c r="D3" s="127"/>
      <c r="E3" s="127"/>
      <c r="F3" s="3"/>
      <c r="G3" s="3"/>
      <c r="H3" s="3"/>
      <c r="I3" s="3"/>
      <c r="J3" s="3"/>
      <c r="K3" s="3"/>
      <c r="L3" s="3"/>
      <c r="M3" s="3"/>
      <c r="N3" s="3"/>
      <c r="O3" s="3"/>
      <c r="P3" s="3"/>
      <c r="Q3" s="3"/>
      <c r="R3" s="3"/>
      <c r="S3" s="3"/>
      <c r="T3" s="3"/>
      <c r="U3" s="3"/>
      <c r="V3" s="3"/>
      <c r="W3" s="3"/>
      <c r="X3" s="3"/>
      <c r="Y3" s="3"/>
      <c r="Z3" s="3"/>
      <c r="AA3" s="3"/>
      <c r="AB3" s="3"/>
      <c r="AC3" s="3"/>
      <c r="AD3" s="3"/>
      <c r="AE3" s="3"/>
      <c r="AF3" s="3"/>
      <c r="AG3" s="4"/>
    </row>
    <row r="4" spans="1:33" s="114" customFormat="1" ht="33" customHeight="1" x14ac:dyDescent="0.3">
      <c r="B4" s="115" t="s">
        <v>0</v>
      </c>
      <c r="C4" s="116">
        <v>1</v>
      </c>
      <c r="D4" s="117">
        <v>2</v>
      </c>
      <c r="E4" s="117">
        <v>3</v>
      </c>
      <c r="F4" s="117">
        <v>4</v>
      </c>
      <c r="G4" s="117">
        <v>5</v>
      </c>
      <c r="H4" s="117">
        <v>6</v>
      </c>
      <c r="I4" s="117">
        <v>7</v>
      </c>
      <c r="J4" s="117">
        <v>8</v>
      </c>
      <c r="K4" s="117">
        <v>9</v>
      </c>
      <c r="L4" s="117">
        <v>10</v>
      </c>
      <c r="M4" s="117">
        <v>11</v>
      </c>
      <c r="N4" s="117">
        <v>12</v>
      </c>
      <c r="O4" s="117">
        <v>13</v>
      </c>
      <c r="P4" s="117">
        <v>14</v>
      </c>
      <c r="Q4" s="117">
        <v>15</v>
      </c>
      <c r="R4" s="117">
        <v>16</v>
      </c>
      <c r="S4" s="117">
        <v>17</v>
      </c>
      <c r="T4" s="117">
        <v>18</v>
      </c>
      <c r="U4" s="117">
        <v>19</v>
      </c>
      <c r="V4" s="117">
        <v>20</v>
      </c>
      <c r="W4" s="117">
        <v>21</v>
      </c>
      <c r="X4" s="117">
        <v>22</v>
      </c>
      <c r="Y4" s="117">
        <v>23</v>
      </c>
      <c r="Z4" s="117">
        <v>24</v>
      </c>
      <c r="AA4" s="117">
        <v>25</v>
      </c>
      <c r="AB4" s="117">
        <v>26</v>
      </c>
      <c r="AC4" s="117">
        <v>27</v>
      </c>
      <c r="AD4" s="117">
        <v>28</v>
      </c>
      <c r="AE4" s="117">
        <v>29</v>
      </c>
      <c r="AF4" s="117">
        <v>30</v>
      </c>
      <c r="AG4" s="118">
        <v>31</v>
      </c>
    </row>
    <row r="5" spans="1:33" ht="33" customHeight="1" x14ac:dyDescent="0.2">
      <c r="B5" s="128"/>
      <c r="C5" s="14" t="str" cm="1">
        <f t="array" ref="C5">IFERROR(_xlfn.UNIQUE(INDEX(_xlfn._xlws.FILTER('Bibliothèques des Enquêtes'!$A$2:$C$1048576,('Bibliothèques des Enquêtes'!$B$2:$B$1048576=$B4)*('Bibliothèques des Enquêtes'!$C$2:$C$1048576=C4)),,1)),"")</f>
        <v/>
      </c>
      <c r="D5" s="14" t="str" cm="1">
        <f t="array" ref="D5">IFERROR(_xlfn.UNIQUE(INDEX(_xlfn._xlws.FILTER('Bibliothèques des Enquêtes'!$A$2:$C$1048576,('Bibliothèques des Enquêtes'!$B$2:$B$1048576=$B4)*('Bibliothèques des Enquêtes'!$C$2:$C$1048576=D4)),,1)),"")</f>
        <v/>
      </c>
      <c r="E5" s="14" t="str" cm="1">
        <f t="array" ref="E5">IFERROR(_xlfn.UNIQUE(INDEX(_xlfn._xlws.FILTER('Bibliothèques des Enquêtes'!$A$2:$C$1048576,('Bibliothèques des Enquêtes'!$B$2:$B$1048576=$B4)*('Bibliothèques des Enquêtes'!$C$2:$C$1048576=E4)),,1)),"")</f>
        <v/>
      </c>
      <c r="F5" s="14" t="str" cm="1">
        <f t="array" ref="F5">IFERROR(_xlfn.UNIQUE(INDEX(_xlfn._xlws.FILTER('Bibliothèques des Enquêtes'!$A$2:$C$1048576,('Bibliothèques des Enquêtes'!$B$2:$B$1048576=$B4)*('Bibliothèques des Enquêtes'!$C$2:$C$1048576=F4)),,1)),"")</f>
        <v>Enquête d'insertion LDS MBA LBMIM (6 mois)</v>
      </c>
      <c r="G5" s="14" t="str" cm="1">
        <f t="array" ref="G5">IFERROR(_xlfn.UNIQUE(INDEX(_xlfn._xlws.FILTER('Bibliothèques des Enquêtes'!$A$2:$C$1048576,('Bibliothèques des Enquêtes'!$B$2:$B$1048576=$B4)*('Bibliothèques des Enquêtes'!$C$2:$C$1048576=G4)),,1)),"")</f>
        <v>Enquête d'insertion LDS Bach (6 mois)</v>
      </c>
      <c r="H5" s="14" t="str" cm="1">
        <f t="array" ref="H5">IFERROR(_xlfn.UNIQUE(INDEX(_xlfn._xlws.FILTER('Bibliothèques des Enquêtes'!$A$2:$C$1048576,('Bibliothèques des Enquêtes'!$B$2:$B$1048576=$B4)*('Bibliothèques des Enquêtes'!$C$2:$C$1048576=H4)),,1)),"")</f>
        <v/>
      </c>
      <c r="I5" s="14" t="str" cm="1">
        <f t="array" ref="I5">IFERROR(_xlfn.UNIQUE(INDEX(_xlfn._xlws.FILTER('Bibliothèques des Enquêtes'!$A$2:$C$1048576,('Bibliothèques des Enquêtes'!$B$2:$B$1048576=$B4)*('Bibliothèques des Enquêtes'!$C$2:$C$1048576=I4)),,1)),"")</f>
        <v/>
      </c>
      <c r="J5" s="14" t="str" cm="1">
        <f t="array" ref="J5">IFERROR(_xlfn.UNIQUE(INDEX(_xlfn._xlws.FILTER('Bibliothèques des Enquêtes'!$A$2:$C$1048576,('Bibliothèques des Enquêtes'!$B$2:$B$1048576=$B4)*('Bibliothèques des Enquêtes'!$C$2:$C$1048576=J4)),,1)),"")</f>
        <v/>
      </c>
      <c r="K5" s="14" t="str" cm="1">
        <f t="array" ref="K5">IFERROR(_xlfn.UNIQUE(INDEX(_xlfn._xlws.FILTER('Bibliothèques des Enquêtes'!$A$2:$C$1048576,('Bibliothèques des Enquêtes'!$B$2:$B$1048576=$B4)*('Bibliothèques des Enquêtes'!$C$2:$C$1048576=K4)),,1)),"")</f>
        <v/>
      </c>
      <c r="L5" s="14" t="str" cm="1">
        <f t="array" ref="L5">IFERROR(_xlfn.UNIQUE(INDEX(_xlfn._xlws.FILTER('Bibliothèques des Enquêtes'!$A$2:$C$1048576,('Bibliothèques des Enquêtes'!$B$2:$B$1048576=$B4)*('Bibliothèques des Enquêtes'!$C$2:$C$1048576=L4)),,1)),"")</f>
        <v>RNCP Placement de titrés (SCALES / EGE / SMS / LDS)</v>
      </c>
      <c r="M5" s="14" t="str" cm="1">
        <f t="array" ref="M5">IFERROR(_xlfn.UNIQUE(INDEX(_xlfn._xlws.FILTER('Bibliothèques des Enquêtes'!$A$2:$C$1048576,('Bibliothèques des Enquêtes'!$B$2:$B$1048576=$B4)*('Bibliothèques des Enquêtes'!$C$2:$C$1048576=M4)),,1)),"")</f>
        <v/>
      </c>
      <c r="N5" s="14" t="str" cm="1">
        <f t="array" ref="N5">IFERROR(_xlfn.UNIQUE(INDEX(_xlfn._xlws.FILTER('Bibliothèques des Enquêtes'!$A$2:$C$1048576,('Bibliothèques des Enquêtes'!$B$2:$B$1048576=$B4)*('Bibliothèques des Enquêtes'!$C$2:$C$1048576=N4)),,1)),"")</f>
        <v/>
      </c>
      <c r="O5" s="14" t="str" cm="1">
        <f t="array" ref="O5">IFERROR(_xlfn.UNIQUE(INDEX(_xlfn._xlws.FILTER('Bibliothèques des Enquêtes'!$A$2:$C$1048576,('Bibliothèques des Enquêtes'!$B$2:$B$1048576=$B4)*('Bibliothèques des Enquêtes'!$C$2:$C$1048576=O4)),,1)),"")</f>
        <v/>
      </c>
      <c r="P5" s="14" t="str" cm="1">
        <f t="array" ref="P5">IFERROR(_xlfn.UNIQUE(INDEX(_xlfn._xlws.FILTER('Bibliothèques des Enquêtes'!$A$2:$C$1048576,('Bibliothèques des Enquêtes'!$B$2:$B$1048576=$B4)*('Bibliothèques des Enquêtes'!$C$2:$C$1048576=P4)),,1)),"")</f>
        <v/>
      </c>
      <c r="Q5" s="14" t="str" cm="1">
        <f t="array" ref="Q5">IFERROR(_xlfn.UNIQUE(INDEX(_xlfn._xlws.FILTER('Bibliothèques des Enquêtes'!$A$2:$C$1048576,('Bibliothèques des Enquêtes'!$B$2:$B$1048576=$B4)*('Bibliothèques des Enquêtes'!$C$2:$C$1048576=Q4)),,1)),"")</f>
        <v>Indicateurs CEFDG (CED) (SCALES ?)</v>
      </c>
      <c r="R5" s="14" t="str" cm="1">
        <f t="array" ref="R5">IFERROR(_xlfn.UNIQUE(INDEX(_xlfn._xlws.FILTER('Bibliothèques des Enquêtes'!$A$2:$C$1048576,('Bibliothèques des Enquêtes'!$B$2:$B$1048576=$B4)*('Bibliothèques des Enquêtes'!$C$2:$C$1048576=R4)),,1)),"")</f>
        <v/>
      </c>
      <c r="S5" s="14" t="str" cm="1">
        <f t="array" ref="S5">IFERROR(_xlfn.UNIQUE(INDEX(_xlfn._xlws.FILTER('Bibliothèques des Enquêtes'!$A$2:$C$1048576,('Bibliothèques des Enquêtes'!$B$2:$B$1048576=$B4)*('Bibliothèques des Enquêtes'!$C$2:$C$1048576=S4)),,1)),"")</f>
        <v/>
      </c>
      <c r="T5" s="14" t="str" cm="1">
        <f t="array" ref="T5">IFERROR(_xlfn.UNIQUE(INDEX(_xlfn._xlws.FILTER('Bibliothèques des Enquêtes'!$A$2:$C$1048576,('Bibliothèques des Enquêtes'!$B$2:$B$1048576=$B4)*('Bibliothèques des Enquêtes'!$C$2:$C$1048576=T4)),,1)),"")</f>
        <v/>
      </c>
      <c r="U5" s="14" t="str" cm="1">
        <f t="array" ref="U5">IFERROR(_xlfn.UNIQUE(INDEX(_xlfn._xlws.FILTER('Bibliothèques des Enquêtes'!$A$2:$C$1048576,('Bibliothèques des Enquêtes'!$B$2:$B$1048576=$B4)*('Bibliothèques des Enquêtes'!$C$2:$C$1048576=U4)),,1)),"")</f>
        <v/>
      </c>
      <c r="V5" s="14" t="str" cm="1">
        <f t="array" ref="V5">IFERROR(_xlfn.UNIQUE(INDEX(_xlfn._xlws.FILTER('Bibliothèques des Enquêtes'!$A$2:$C$1048576,('Bibliothèques des Enquêtes'!$B$2:$B$1048576=$B4)*('Bibliothèques des Enquêtes'!$C$2:$C$1048576=V4)),,1)),"")</f>
        <v/>
      </c>
      <c r="W5" s="14" t="str" cm="1">
        <f t="array" ref="W5">IFERROR(_xlfn.UNIQUE(INDEX(_xlfn._xlws.FILTER('Bibliothèques des Enquêtes'!$A$2:$C$1048576,('Bibliothèques des Enquêtes'!$B$2:$B$1048576=$B4)*('Bibliothèques des Enquêtes'!$C$2:$C$1048576=W4)),,1)),"")</f>
        <v/>
      </c>
      <c r="X5" s="14" t="str" cm="1">
        <f t="array" ref="X5">IFERROR(_xlfn.UNIQUE(INDEX(_xlfn._xlws.FILTER('Bibliothèques des Enquêtes'!$A$2:$C$1048576,('Bibliothèques des Enquêtes'!$B$2:$B$1048576=$B4)*('Bibliothèques des Enquêtes'!$C$2:$C$1048576=X4)),,1)),"")</f>
        <v/>
      </c>
      <c r="Y5" s="14" t="str" cm="1">
        <f t="array" ref="Y5">IFERROR(_xlfn.UNIQUE(INDEX(_xlfn._xlws.FILTER('Bibliothèques des Enquêtes'!$A$2:$C$1048576,('Bibliothèques des Enquêtes'!$B$2:$B$1048576=$B4)*('Bibliothèques des Enquêtes'!$C$2:$C$1048576=Y4)),,1)),"")</f>
        <v>Enquête Services Génréraux</v>
      </c>
      <c r="Z5" s="14" t="str" cm="1">
        <f t="array" ref="Z5">IFERROR(_xlfn.UNIQUE(INDEX(_xlfn._xlws.FILTER('Bibliothèques des Enquêtes'!$A$2:$C$1048576,('Bibliothèques des Enquêtes'!$B$2:$B$1048576=$B4)*('Bibliothèques des Enquêtes'!$C$2:$C$1048576=Z4)),,1)),"")</f>
        <v/>
      </c>
      <c r="AA5" s="14" t="str" cm="1">
        <f t="array" ref="AA5">IFERROR(_xlfn.UNIQUE(INDEX(_xlfn._xlws.FILTER('Bibliothèques des Enquêtes'!$A$2:$C$1048576,('Bibliothèques des Enquêtes'!$B$2:$B$1048576=$B4)*('Bibliothèques des Enquêtes'!$C$2:$C$1048576=AA4)),,1)),"")</f>
        <v/>
      </c>
      <c r="AB5" s="14" t="str" cm="1">
        <f t="array" ref="AB5">IFERROR(_xlfn.UNIQUE(INDEX(_xlfn._xlws.FILTER('Bibliothèques des Enquêtes'!$A$2:$C$1048576,('Bibliothèques des Enquêtes'!$B$2:$B$1048576=$B4)*('Bibliothèques des Enquêtes'!$C$2:$C$1048576=AB4)),,1)),"")</f>
        <v/>
      </c>
      <c r="AC5" s="14" t="str" cm="1">
        <f t="array" ref="AC5">IFERROR(_xlfn.UNIQUE(INDEX(_xlfn._xlws.FILTER('Bibliothèques des Enquêtes'!$A$2:$C$1048576,('Bibliothèques des Enquêtes'!$B$2:$B$1048576=$B4)*('Bibliothèques des Enquêtes'!$C$2:$C$1048576=AC4)),,1)),"")</f>
        <v/>
      </c>
      <c r="AD5" s="14" t="str" cm="1">
        <f t="array" ref="AD5">IFERROR(_xlfn.UNIQUE(INDEX(_xlfn._xlws.FILTER('Bibliothèques des Enquêtes'!$A$2:$C$1048576,('Bibliothèques des Enquêtes'!$B$2:$B$1048576=$B4)*('Bibliothèques des Enquêtes'!$C$2:$C$1048576=AD4)),,1)),"")</f>
        <v/>
      </c>
      <c r="AE5" s="14" t="str" cm="1">
        <f t="array" ref="AE5">IFERROR(_xlfn.UNIQUE(INDEX(_xlfn._xlws.FILTER('Bibliothèques des Enquêtes'!$A$2:$C$1048576,('Bibliothèques des Enquêtes'!$B$2:$B$1048576=$B4)*('Bibliothèques des Enquêtes'!$C$2:$C$1048576=AE4)),,1)),"")</f>
        <v/>
      </c>
      <c r="AF5" s="14" t="str" cm="1">
        <f t="array" ref="AF5">IFERROR(_xlfn.UNIQUE(INDEX(_xlfn._xlws.FILTER('Bibliothèques des Enquêtes'!$A$2:$C$1048576,('Bibliothèques des Enquêtes'!$B$2:$B$1048576=$B4)*('Bibliothèques des Enquêtes'!$C$2:$C$1048576=AF4)),,1)),"")</f>
        <v/>
      </c>
      <c r="AG5" s="14" t="str" cm="1">
        <f t="array" ref="AG5">IFERROR(_xlfn.UNIQUE(INDEX(_xlfn._xlws.FILTER('Bibliothèques des Enquêtes'!$A$2:$C$1048576,('Bibliothèques des Enquêtes'!$B$2:$B$1048576=$B4)*('Bibliothèques des Enquêtes'!$C$2:$C$1048576=AG4)),,1)),"")</f>
        <v/>
      </c>
    </row>
    <row r="6" spans="1:33" ht="33" customHeight="1" x14ac:dyDescent="0.2">
      <c r="B6" s="129"/>
      <c r="C6" s="15"/>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7"/>
    </row>
    <row r="7" spans="1:33" ht="33" customHeight="1" x14ac:dyDescent="0.2">
      <c r="B7" s="129"/>
      <c r="C7" s="15"/>
      <c r="D7" s="16"/>
      <c r="E7" s="16"/>
      <c r="F7" s="16"/>
      <c r="G7" s="16"/>
      <c r="H7" s="16"/>
      <c r="I7" s="16"/>
      <c r="J7" s="16"/>
      <c r="K7" s="16"/>
      <c r="L7" s="16"/>
      <c r="M7" s="16"/>
      <c r="N7" s="16"/>
      <c r="O7" s="16"/>
      <c r="P7" s="16"/>
      <c r="Q7" s="16"/>
      <c r="R7" s="16"/>
      <c r="S7" s="16"/>
      <c r="T7" s="16"/>
      <c r="U7" s="16"/>
      <c r="V7" s="16"/>
      <c r="W7" s="16"/>
      <c r="X7" s="16"/>
      <c r="Y7" s="16"/>
      <c r="Z7" s="16"/>
      <c r="AA7" s="16"/>
      <c r="AB7" s="16"/>
      <c r="AC7" s="16"/>
      <c r="AD7" s="16"/>
      <c r="AE7" s="16"/>
      <c r="AF7" s="16"/>
      <c r="AG7" s="17"/>
    </row>
    <row r="8" spans="1:33" ht="33" customHeight="1" x14ac:dyDescent="0.2">
      <c r="B8" s="129"/>
      <c r="C8" s="18"/>
      <c r="D8" s="19"/>
      <c r="E8" s="19"/>
      <c r="F8" s="19"/>
      <c r="G8" s="19"/>
      <c r="H8" s="19"/>
      <c r="I8" s="19"/>
      <c r="J8" s="19"/>
      <c r="K8" s="19"/>
      <c r="L8" s="19"/>
      <c r="M8" s="19"/>
      <c r="N8" s="19"/>
      <c r="O8" s="19"/>
      <c r="P8" s="19"/>
      <c r="Q8" s="19"/>
      <c r="R8" s="19"/>
      <c r="S8" s="19"/>
      <c r="T8" s="19"/>
      <c r="U8" s="19"/>
      <c r="V8" s="19"/>
      <c r="W8" s="19"/>
      <c r="X8" s="19"/>
      <c r="Y8" s="19"/>
      <c r="Z8" s="19"/>
      <c r="AA8" s="19"/>
      <c r="AB8" s="19"/>
      <c r="AC8" s="19"/>
      <c r="AD8" s="19"/>
      <c r="AE8" s="19"/>
      <c r="AF8" s="19"/>
      <c r="AG8" s="20"/>
    </row>
    <row r="9" spans="1:33" s="114" customFormat="1" ht="33" customHeight="1" x14ac:dyDescent="0.3">
      <c r="B9" s="119" t="s">
        <v>19</v>
      </c>
      <c r="C9" s="120">
        <v>1</v>
      </c>
      <c r="D9" s="121">
        <v>2</v>
      </c>
      <c r="E9" s="121">
        <v>3</v>
      </c>
      <c r="F9" s="121">
        <v>4</v>
      </c>
      <c r="G9" s="121">
        <v>5</v>
      </c>
      <c r="H9" s="121">
        <v>6</v>
      </c>
      <c r="I9" s="121">
        <v>7</v>
      </c>
      <c r="J9" s="121">
        <v>8</v>
      </c>
      <c r="K9" s="121">
        <v>9</v>
      </c>
      <c r="L9" s="121">
        <v>10</v>
      </c>
      <c r="M9" s="121">
        <v>11</v>
      </c>
      <c r="N9" s="121">
        <v>12</v>
      </c>
      <c r="O9" s="121">
        <v>13</v>
      </c>
      <c r="P9" s="121">
        <v>14</v>
      </c>
      <c r="Q9" s="121">
        <v>15</v>
      </c>
      <c r="R9" s="121">
        <v>16</v>
      </c>
      <c r="S9" s="121">
        <v>17</v>
      </c>
      <c r="T9" s="121">
        <v>18</v>
      </c>
      <c r="U9" s="121">
        <v>19</v>
      </c>
      <c r="V9" s="121">
        <v>20</v>
      </c>
      <c r="W9" s="121">
        <v>21</v>
      </c>
      <c r="X9" s="121">
        <v>22</v>
      </c>
      <c r="Y9" s="121">
        <v>23</v>
      </c>
      <c r="Z9" s="121">
        <v>24</v>
      </c>
      <c r="AA9" s="121">
        <v>25</v>
      </c>
      <c r="AB9" s="121">
        <v>26</v>
      </c>
      <c r="AC9" s="121">
        <v>27</v>
      </c>
      <c r="AD9" s="121">
        <v>28</v>
      </c>
      <c r="AE9" s="121">
        <v>29</v>
      </c>
      <c r="AF9" s="121"/>
      <c r="AG9" s="122"/>
    </row>
    <row r="10" spans="1:33" ht="33" customHeight="1" x14ac:dyDescent="0.2">
      <c r="B10" s="128"/>
      <c r="C10" s="14" t="str" cm="1">
        <f t="array" ref="C10">IFERROR(_xlfn.UNIQUE(INDEX(_xlfn._xlws.FILTER('Bibliothèques des Enquêtes'!$A$2:$C$1048576,('Bibliothèques des Enquêtes'!$B$2:$B$1048576=$B9)*('Bibliothèques des Enquêtes'!$C$2:$C$1048576=C9)),,1)),"")</f>
        <v/>
      </c>
      <c r="D10" s="14" t="s">
        <v>99</v>
      </c>
      <c r="E10" s="14" t="str" cm="1">
        <f t="array" ref="E10">IFERROR(_xlfn.UNIQUE(INDEX(_xlfn._xlws.FILTER('Bibliothèques des Enquêtes'!$A$2:$C$1048576,('Bibliothèques des Enquêtes'!$B$2:$B$1048576=$B9)*('Bibliothèques des Enquêtes'!$C$2:$C$1048576=E9)),,1)),"")</f>
        <v>Enquête pédagogique Semestre 1 SCALES 2020/2021</v>
      </c>
      <c r="F10" s="14" t="str" cm="1">
        <f t="array" ref="F10">IFERROR(_xlfn.UNIQUE(INDEX(_xlfn._xlws.FILTER('Bibliothèques des Enquêtes'!$A$2:$C$1048576,('Bibliothèques des Enquêtes'!$B$2:$B$1048576=$B9)*('Bibliothèques des Enquêtes'!$C$2:$C$1048576=F9)),,1)),"")</f>
        <v>Enquête d'insertion SMS Bachelor 6 mois</v>
      </c>
      <c r="G10" s="14" t="str" cm="1">
        <f t="array" ref="G10">IFERROR(_xlfn.UNIQUE(INDEX(_xlfn._xlws.FILTER('Bibliothèques des Enquêtes'!$A$2:$C$1048576,('Bibliothèques des Enquêtes'!$B$2:$B$1048576=$B9)*('Bibliothèques des Enquêtes'!$C$2:$C$1048576=G9)),,1)),"")</f>
        <v/>
      </c>
      <c r="H10" s="14" t="str" cm="1">
        <f t="array" ref="H10">IFERROR(_xlfn.UNIQUE(INDEX(_xlfn._xlws.FILTER('Bibliothèques des Enquêtes'!$A$2:$C$1048576,('Bibliothèques des Enquêtes'!$B$2:$B$1048576=$B9)*('Bibliothèques des Enquêtes'!$C$2:$C$1048576=H9)),,1)),"")</f>
        <v/>
      </c>
      <c r="I10" s="14" t="str" cm="1">
        <f t="array" ref="I10">IFERROR(_xlfn.UNIQUE(INDEX(_xlfn._xlws.FILTER('Bibliothèques des Enquêtes'!$A$2:$C$1048576,('Bibliothèques des Enquêtes'!$B$2:$B$1048576=$B9)*('Bibliothèques des Enquêtes'!$C$2:$C$1048576=I9)),,1)),"")</f>
        <v/>
      </c>
      <c r="J10" s="14" t="str" cm="1">
        <f t="array" ref="J10:J11">IFERROR(_xlfn.UNIQUE(INDEX(_xlfn._xlws.FILTER('Bibliothèques des Enquêtes'!$A$2:$C$1048576,('Bibliothèques des Enquêtes'!$B$2:$B$1048576=$B9)*('Bibliothèques des Enquêtes'!$C$2:$C$1048576=J9)),,1)),"")</f>
        <v>Enquête d'insertion SMS MBA 6 mois</v>
      </c>
      <c r="K10" s="14" t="str" cm="1">
        <f t="array" ref="K10">IFERROR(_xlfn.UNIQUE(INDEX(_xlfn._xlws.FILTER('Bibliothèques des Enquêtes'!$A$2:$C$1048576,('Bibliothèques des Enquêtes'!$B$2:$B$1048576=$B9)*('Bibliothèques des Enquêtes'!$C$2:$C$1048576=K9)),,1)),"")</f>
        <v/>
      </c>
      <c r="L10" s="14" t="str" cm="1">
        <f t="array" ref="L10">IFERROR(_xlfn.UNIQUE(INDEX(_xlfn._xlws.FILTER('Bibliothèques des Enquêtes'!$A$2:$C$1048576,('Bibliothèques des Enquêtes'!$B$2:$B$1048576=$B9)*('Bibliothèques des Enquêtes'!$C$2:$C$1048576=L9)),,1)),"")</f>
        <v>BDD Classements CED</v>
      </c>
      <c r="M10" s="14" t="str" cm="1">
        <f t="array" ref="M10">IFERROR(_xlfn.UNIQUE(INDEX(_xlfn._xlws.FILTER('Bibliothèques des Enquêtes'!$A$2:$C$1048576,('Bibliothèques des Enquêtes'!$B$2:$B$1048576=$B9)*('Bibliothèques des Enquêtes'!$C$2:$C$1048576=M9)),,1)),"")</f>
        <v/>
      </c>
      <c r="N10" s="14" t="str" cm="1">
        <f t="array" ref="N10">IFERROR(_xlfn.UNIQUE(INDEX(_xlfn._xlws.FILTER('Bibliothèques des Enquêtes'!$A$2:$C$1048576,('Bibliothèques des Enquêtes'!$B$2:$B$1048576=$B9)*('Bibliothèques des Enquêtes'!$C$2:$C$1048576=N9)),,1)),"")</f>
        <v>Enquêtes R&amp;D ( CED )</v>
      </c>
      <c r="O10" s="14" t="str" cm="1">
        <f t="array" ref="O10">IFERROR(_xlfn.UNIQUE(INDEX(_xlfn._xlws.FILTER('Bibliothèques des Enquêtes'!$A$2:$C$1048576,('Bibliothèques des Enquêtes'!$B$2:$B$1048576=$B9)*('Bibliothèques des Enquêtes'!$C$2:$C$1048576=O9)),,1)),"")</f>
        <v/>
      </c>
      <c r="P10" s="14" t="str" cm="1">
        <f t="array" ref="P10">IFERROR(_xlfn.UNIQUE(INDEX(_xlfn._xlws.FILTER('Bibliothèques des Enquêtes'!$A$2:$C$1048576,('Bibliothèques des Enquêtes'!$B$2:$B$1048576=$B9)*('Bibliothèques des Enquêtes'!$C$2:$C$1048576=P9)),,1)),"")</f>
        <v/>
      </c>
      <c r="Q10" s="14" t="str" cm="1">
        <f t="array" ref="Q10">IFERROR(_xlfn.UNIQUE(INDEX(_xlfn._xlws.FILTER('Bibliothèques des Enquêtes'!$A$2:$C$1048576,('Bibliothèques des Enquêtes'!$B$2:$B$1048576=$B9)*('Bibliothèques des Enquêtes'!$C$2:$C$1048576=Q9)),,1)),"")</f>
        <v/>
      </c>
      <c r="R10" s="14" t="str" cm="1">
        <f t="array" ref="R10">IFERROR(_xlfn.UNIQUE(INDEX(_xlfn._xlws.FILTER('Bibliothèques des Enquêtes'!$A$2:$C$1048576,('Bibliothèques des Enquêtes'!$B$2:$B$1048576=$B9)*('Bibliothèques des Enquêtes'!$C$2:$C$1048576=R9)),,1)),"")</f>
        <v/>
      </c>
      <c r="S10" s="14" t="str" cm="1">
        <f t="array" ref="S10">IFERROR(_xlfn.UNIQUE(INDEX(_xlfn._xlws.FILTER('Bibliothèques des Enquêtes'!$A$2:$C$1048576,('Bibliothèques des Enquêtes'!$B$2:$B$1048576=$B9)*('Bibliothèques des Enquêtes'!$C$2:$C$1048576=S9)),,1)),"")</f>
        <v/>
      </c>
      <c r="T10" s="14" t="str" cm="1">
        <f t="array" ref="T10">IFERROR(_xlfn.UNIQUE(INDEX(_xlfn._xlws.FILTER('Bibliothèques des Enquêtes'!$A$2:$C$1048576,('Bibliothèques des Enquêtes'!$B$2:$B$1048576=$B9)*('Bibliothèques des Enquêtes'!$C$2:$C$1048576=T9)),,1)),"")</f>
        <v/>
      </c>
      <c r="U10" s="14" t="str" cm="1">
        <f t="array" ref="U10">IFERROR(_xlfn.UNIQUE(INDEX(_xlfn._xlws.FILTER('Bibliothèques des Enquêtes'!$A$2:$C$1048576,('Bibliothèques des Enquêtes'!$B$2:$B$1048576=$B9)*('Bibliothèques des Enquêtes'!$C$2:$C$1048576=U9)),,1)),"")</f>
        <v/>
      </c>
      <c r="V10" s="14" t="str" cm="1">
        <f t="array" ref="V10">IFERROR(_xlfn.UNIQUE(INDEX(_xlfn._xlws.FILTER('Bibliothèques des Enquêtes'!$A$2:$C$1048576,('Bibliothèques des Enquêtes'!$B$2:$B$1048576=$B9)*('Bibliothèques des Enquêtes'!$C$2:$C$1048576=V9)),,1)),"")</f>
        <v/>
      </c>
      <c r="W10" s="14" t="str" cm="1">
        <f t="array" ref="W10">IFERROR(_xlfn.UNIQUE(INDEX(_xlfn._xlws.FILTER('Bibliothèques des Enquêtes'!$A$2:$C$1048576,('Bibliothèques des Enquêtes'!$B$2:$B$1048576=$B9)*('Bibliothèques des Enquêtes'!$C$2:$C$1048576=W9)),,1)),"")</f>
        <v/>
      </c>
      <c r="X10" s="14" t="str" cm="1">
        <f t="array" ref="X10">IFERROR(_xlfn.UNIQUE(INDEX(_xlfn._xlws.FILTER('Bibliothèques des Enquêtes'!$A$2:$C$1048576,('Bibliothèques des Enquêtes'!$B$2:$B$1048576=$B9)*('Bibliothèques des Enquêtes'!$C$2:$C$1048576=X9)),,1)),"")</f>
        <v/>
      </c>
      <c r="Y10" s="14" t="str" cm="1">
        <f t="array" ref="Y10">IFERROR(_xlfn.UNIQUE(INDEX(_xlfn._xlws.FILTER('Bibliothèques des Enquêtes'!$A$2:$C$1048576,('Bibliothèques des Enquêtes'!$B$2:$B$1048576=$B9)*('Bibliothèques des Enquêtes'!$C$2:$C$1048576=Y9)),,1)),"")</f>
        <v/>
      </c>
      <c r="Z10" s="14" t="str" cm="1">
        <f t="array" ref="Z10">IFERROR(_xlfn.UNIQUE(INDEX(_xlfn._xlws.FILTER('Bibliothèques des Enquêtes'!$A$2:$C$1048576,('Bibliothèques des Enquêtes'!$B$2:$B$1048576=$B9)*('Bibliothèques des Enquêtes'!$C$2:$C$1048576=Z9)),,1)),"")</f>
        <v/>
      </c>
      <c r="AA10" s="14" t="str" cm="1">
        <f t="array" ref="AA10">IFERROR(_xlfn.UNIQUE(INDEX(_xlfn._xlws.FILTER('Bibliothèques des Enquêtes'!$A$2:$C$1048576,('Bibliothèques des Enquêtes'!$B$2:$B$1048576=$B9)*('Bibliothèques des Enquêtes'!$C$2:$C$1048576=AA9)),,1)),"")</f>
        <v/>
      </c>
      <c r="AB10" s="14" t="str" cm="1">
        <f t="array" ref="AB10">IFERROR(_xlfn.UNIQUE(INDEX(_xlfn._xlws.FILTER('Bibliothèques des Enquêtes'!$A$2:$C$1048576,('Bibliothèques des Enquêtes'!$B$2:$B$1048576=$B9)*('Bibliothèques des Enquêtes'!$C$2:$C$1048576=AB9)),,1)),"")</f>
        <v/>
      </c>
      <c r="AC10" s="14" t="str" cm="1">
        <f t="array" ref="AC10">IFERROR(_xlfn.UNIQUE(INDEX(_xlfn._xlws.FILTER('Bibliothèques des Enquêtes'!$A$2:$C$1048576,('Bibliothèques des Enquêtes'!$B$2:$B$1048576=$B9)*('Bibliothèques des Enquêtes'!$C$2:$C$1048576=AC9)),,1)),"")</f>
        <v/>
      </c>
      <c r="AD10" s="14" t="str" cm="1">
        <f t="array" ref="AD10">IFERROR(_xlfn.UNIQUE(INDEX(_xlfn._xlws.FILTER('Bibliothèques des Enquêtes'!$A$2:$C$1048576,('Bibliothèques des Enquêtes'!$B$2:$B$1048576=$B9)*('Bibliothèques des Enquêtes'!$C$2:$C$1048576=AD9)),,1)),"")</f>
        <v/>
      </c>
      <c r="AE10" s="14" t="str" cm="1">
        <f t="array" ref="AE10">IFERROR(_xlfn.UNIQUE(INDEX(_xlfn._xlws.FILTER('Bibliothèques des Enquêtes'!$A$2:$C$1048576,('Bibliothèques des Enquêtes'!$B$2:$B$1048576=$B9)*('Bibliothèques des Enquêtes'!$C$2:$C$1048576=AE9)),,1)),"")</f>
        <v/>
      </c>
      <c r="AF10" s="14" t="str" cm="1">
        <f t="array" ref="AF10">IFERROR(_xlfn.UNIQUE(INDEX(_xlfn._xlws.FILTER('Bibliothèques des Enquêtes'!$A$2:$C$1048576,('Bibliothèques des Enquêtes'!$B$2:$B$1048576=$B9)*('Bibliothèques des Enquêtes'!$C$2:$C$1048576=AF9)),,1)),"")</f>
        <v/>
      </c>
      <c r="AG10" s="14" t="str" cm="1">
        <f t="array" ref="AG10">IFERROR(_xlfn.UNIQUE(INDEX(_xlfn._xlws.FILTER('Bibliothèques des Enquêtes'!$A$2:$C$1048576,('Bibliothèques des Enquêtes'!$B$2:$B$1048576=$B9)*('Bibliothèques des Enquêtes'!$C$2:$C$1048576=AG9)),,1)),"")</f>
        <v/>
      </c>
    </row>
    <row r="11" spans="1:33" ht="33" customHeight="1" x14ac:dyDescent="0.2">
      <c r="B11" s="129"/>
      <c r="C11" s="15"/>
      <c r="D11" s="16"/>
      <c r="E11" s="16"/>
      <c r="F11" s="16"/>
      <c r="G11" s="16"/>
      <c r="H11" s="16"/>
      <c r="I11" s="16"/>
      <c r="J11" s="16" t="str">
        <v>Enquête d'insertion SMS (Bach et MBA rentrée janvier) 6 mois</v>
      </c>
      <c r="K11" s="16"/>
      <c r="L11" s="16"/>
      <c r="M11" s="16"/>
      <c r="N11" s="16"/>
      <c r="O11" s="16"/>
      <c r="P11" s="16"/>
      <c r="Q11" s="16"/>
      <c r="R11" s="16"/>
      <c r="S11" s="16"/>
      <c r="T11" s="16"/>
      <c r="U11" s="16"/>
      <c r="V11" s="16"/>
      <c r="W11" s="16"/>
      <c r="X11" s="16"/>
      <c r="Y11" s="16"/>
      <c r="Z11" s="16"/>
      <c r="AA11" s="16"/>
      <c r="AB11" s="16"/>
      <c r="AC11" s="16"/>
      <c r="AD11" s="16"/>
      <c r="AE11" s="16"/>
      <c r="AF11" s="16"/>
      <c r="AG11" s="17"/>
    </row>
    <row r="12" spans="1:33" ht="33" customHeight="1" x14ac:dyDescent="0.2">
      <c r="B12" s="129"/>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17"/>
    </row>
    <row r="13" spans="1:33" ht="33" customHeight="1" x14ac:dyDescent="0.2">
      <c r="B13" s="129"/>
      <c r="C13" s="18"/>
      <c r="D13" s="19"/>
      <c r="E13" s="19"/>
      <c r="F13" s="19"/>
      <c r="G13" s="19"/>
      <c r="H13" s="19"/>
      <c r="I13" s="19"/>
      <c r="J13" s="19"/>
      <c r="K13" s="19"/>
      <c r="L13" s="19"/>
      <c r="M13" s="19"/>
      <c r="N13" s="19"/>
      <c r="O13" s="19"/>
      <c r="P13" s="19"/>
      <c r="Q13" s="19"/>
      <c r="R13" s="19"/>
      <c r="S13" s="19"/>
      <c r="T13" s="19"/>
      <c r="U13" s="19"/>
      <c r="V13" s="19"/>
      <c r="W13" s="19"/>
      <c r="X13" s="19"/>
      <c r="Y13" s="19"/>
      <c r="Z13" s="19"/>
      <c r="AA13" s="19"/>
      <c r="AB13" s="19"/>
      <c r="AC13" s="19"/>
      <c r="AD13" s="19"/>
      <c r="AE13" s="19"/>
      <c r="AF13" s="19"/>
      <c r="AG13" s="20"/>
    </row>
    <row r="14" spans="1:33" s="114" customFormat="1" ht="33" customHeight="1" x14ac:dyDescent="0.3">
      <c r="B14" s="115" t="s">
        <v>1</v>
      </c>
      <c r="C14" s="116">
        <v>1</v>
      </c>
      <c r="D14" s="117">
        <v>2</v>
      </c>
      <c r="E14" s="117">
        <v>3</v>
      </c>
      <c r="F14" s="117">
        <v>4</v>
      </c>
      <c r="G14" s="117">
        <v>5</v>
      </c>
      <c r="H14" s="117">
        <v>6</v>
      </c>
      <c r="I14" s="117">
        <v>7</v>
      </c>
      <c r="J14" s="117">
        <v>8</v>
      </c>
      <c r="K14" s="117">
        <v>9</v>
      </c>
      <c r="L14" s="117">
        <v>10</v>
      </c>
      <c r="M14" s="117">
        <v>11</v>
      </c>
      <c r="N14" s="117">
        <v>12</v>
      </c>
      <c r="O14" s="117">
        <v>13</v>
      </c>
      <c r="P14" s="117">
        <v>14</v>
      </c>
      <c r="Q14" s="117">
        <v>15</v>
      </c>
      <c r="R14" s="117">
        <v>16</v>
      </c>
      <c r="S14" s="117">
        <v>17</v>
      </c>
      <c r="T14" s="117">
        <v>18</v>
      </c>
      <c r="U14" s="117">
        <v>19</v>
      </c>
      <c r="V14" s="117">
        <v>20</v>
      </c>
      <c r="W14" s="117">
        <v>21</v>
      </c>
      <c r="X14" s="117">
        <v>22</v>
      </c>
      <c r="Y14" s="117">
        <v>23</v>
      </c>
      <c r="Z14" s="117">
        <v>24</v>
      </c>
      <c r="AA14" s="117">
        <v>25</v>
      </c>
      <c r="AB14" s="117">
        <v>26</v>
      </c>
      <c r="AC14" s="117">
        <v>27</v>
      </c>
      <c r="AD14" s="117">
        <v>28</v>
      </c>
      <c r="AE14" s="117">
        <v>29</v>
      </c>
      <c r="AF14" s="117">
        <v>30</v>
      </c>
      <c r="AG14" s="118">
        <v>31</v>
      </c>
    </row>
    <row r="15" spans="1:33" ht="33" customHeight="1" x14ac:dyDescent="0.2">
      <c r="B15" s="128"/>
      <c r="C15" s="14" t="str" cm="1">
        <f t="array" ref="C15:C18">IFERROR(_xlfn.UNIQUE(INDEX(_xlfn._xlws.FILTER('Bibliothèques des Enquêtes'!$A$2:$C$1048576,('Bibliothèques des Enquêtes'!$B$2:$B$1048576=$B14)*('Bibliothèques des Enquêtes'!$C$2:$C$1048576=C14)),,1)),"")</f>
        <v>Enquête SISE diplômés</v>
      </c>
      <c r="D15" s="14" t="str" cm="1">
        <f t="array" ref="D15">IFERROR(_xlfn.UNIQUE(INDEX(_xlfn._xlws.FILTER('Bibliothèques des Enquêtes'!$A$2:$C$1048576,('Bibliothèques des Enquêtes'!$B$2:$B$1048576=$B14)*('Bibliothèques des Enquêtes'!$C$2:$C$1048576=D14)),,1)),"")</f>
        <v/>
      </c>
      <c r="E15" s="14" t="str" cm="1">
        <f t="array" ref="E15">IFERROR(_xlfn.UNIQUE(INDEX(_xlfn._xlws.FILTER('Bibliothèques des Enquêtes'!$A$2:$C$1048576,('Bibliothèques des Enquêtes'!$B$2:$B$1048576=$B14)*('Bibliothèques des Enquêtes'!$C$2:$C$1048576=E14)),,1)),"")</f>
        <v/>
      </c>
      <c r="F15" s="14" t="str" cm="1">
        <f t="array" ref="F15">IFERROR(_xlfn.UNIQUE(INDEX(_xlfn._xlws.FILTER('Bibliothèques des Enquêtes'!$A$2:$C$1048576,('Bibliothèques des Enquêtes'!$B$2:$B$1048576=$B14)*('Bibliothèques des Enquêtes'!$C$2:$C$1048576=F14)),,1)),"")</f>
        <v/>
      </c>
      <c r="G15" s="14" t="str" cm="1">
        <f t="array" ref="G15">IFERROR(_xlfn.UNIQUE(INDEX(_xlfn._xlws.FILTER('Bibliothèques des Enquêtes'!$A$2:$C$1048576,('Bibliothèques des Enquêtes'!$B$2:$B$1048576=$B14)*('Bibliothèques des Enquêtes'!$C$2:$C$1048576=G14)),,1)),"")</f>
        <v/>
      </c>
      <c r="H15" s="14" t="str" cm="1">
        <f t="array" ref="H15">IFERROR(_xlfn.UNIQUE(INDEX(_xlfn._xlws.FILTER('Bibliothèques des Enquêtes'!$A$2:$C$1048576,('Bibliothèques des Enquêtes'!$B$2:$B$1048576=$B14)*('Bibliothèques des Enquêtes'!$C$2:$C$1048576=H14)),,1)),"")</f>
        <v/>
      </c>
      <c r="I15" s="14" t="str" cm="1">
        <f t="array" ref="I15">IFERROR(_xlfn.UNIQUE(INDEX(_xlfn._xlws.FILTER('Bibliothèques des Enquêtes'!$A$2:$C$1048576,('Bibliothèques des Enquêtes'!$B$2:$B$1048576=$B14)*('Bibliothèques des Enquêtes'!$C$2:$C$1048576=I14)),,1)),"")</f>
        <v/>
      </c>
      <c r="J15" s="14" t="str" cm="1">
        <f t="array" ref="J15">IFERROR(_xlfn.UNIQUE(INDEX(_xlfn._xlws.FILTER('Bibliothèques des Enquêtes'!$A$2:$C$1048576,('Bibliothèques des Enquêtes'!$B$2:$B$1048576=$B14)*('Bibliothèques des Enquêtes'!$C$2:$C$1048576=J14)),,1)),"")</f>
        <v/>
      </c>
      <c r="K15" s="14" t="str" cm="1">
        <f t="array" ref="K15">IFERROR(_xlfn.UNIQUE(INDEX(_xlfn._xlws.FILTER('Bibliothèques des Enquêtes'!$A$2:$C$1048576,('Bibliothèques des Enquêtes'!$B$2:$B$1048576=$B14)*('Bibliothèques des Enquêtes'!$C$2:$C$1048576=K14)),,1)),"")</f>
        <v/>
      </c>
      <c r="L15" s="14" t="str" cm="1">
        <f t="array" ref="L15">IFERROR(_xlfn.UNIQUE(INDEX(_xlfn._xlws.FILTER('Bibliothèques des Enquêtes'!$A$2:$C$1048576,('Bibliothèques des Enquêtes'!$B$2:$B$1048576=$B14)*('Bibliothèques des Enquêtes'!$C$2:$C$1048576=L14)),,1)),"")</f>
        <v/>
      </c>
      <c r="M15" s="14" t="str" cm="1">
        <f t="array" ref="M15">IFERROR(_xlfn.UNIQUE(INDEX(_xlfn._xlws.FILTER('Bibliothèques des Enquêtes'!$A$2:$C$1048576,('Bibliothèques des Enquêtes'!$B$2:$B$1048576=$B14)*('Bibliothèques des Enquêtes'!$C$2:$C$1048576=M14)),,1)),"")</f>
        <v/>
      </c>
      <c r="N15" s="14" t="str" cm="1">
        <f t="array" ref="N15">IFERROR(_xlfn.UNIQUE(INDEX(_xlfn._xlws.FILTER('Bibliothèques des Enquêtes'!$A$2:$C$1048576,('Bibliothèques des Enquêtes'!$B$2:$B$1048576=$B14)*('Bibliothèques des Enquêtes'!$C$2:$C$1048576=N14)),,1)),"")</f>
        <v/>
      </c>
      <c r="O15" s="14" t="str" cm="1">
        <f t="array" ref="O15">IFERROR(_xlfn.UNIQUE(INDEX(_xlfn._xlws.FILTER('Bibliothèques des Enquêtes'!$A$2:$C$1048576,('Bibliothèques des Enquêtes'!$B$2:$B$1048576=$B14)*('Bibliothèques des Enquêtes'!$C$2:$C$1048576=O14)),,1)),"")</f>
        <v/>
      </c>
      <c r="P15" s="14" t="str" cm="1">
        <f t="array" ref="P15">IFERROR(_xlfn.UNIQUE(INDEX(_xlfn._xlws.FILTER('Bibliothèques des Enquêtes'!$A$2:$C$1048576,('Bibliothèques des Enquêtes'!$B$2:$B$1048576=$B14)*('Bibliothèques des Enquêtes'!$C$2:$C$1048576=P14)),,1)),"")</f>
        <v/>
      </c>
      <c r="Q15" s="14" t="str" cm="1">
        <f t="array" ref="Q15:Q18">IFERROR(_xlfn.UNIQUE(INDEX(_xlfn._xlws.FILTER('Bibliothèques des Enquêtes'!$A$2:$C$1048576,('Bibliothèques des Enquêtes'!$B$2:$B$1048576=$B14)*('Bibliothèques des Enquêtes'!$C$2:$C$1048576=Q14)),,1)),"")</f>
        <v>Enquête d'insertion LDS MBA Fashion (6 mois)</v>
      </c>
      <c r="R15" s="14" t="str" cm="1">
        <f t="array" ref="R15">IFERROR(_xlfn.UNIQUE(INDEX(_xlfn._xlws.FILTER('Bibliothèques des Enquêtes'!$A$2:$C$1048576,('Bibliothèques des Enquêtes'!$B$2:$B$1048576=$B14)*('Bibliothèques des Enquêtes'!$C$2:$C$1048576=R14)),,1)),"")</f>
        <v/>
      </c>
      <c r="S15" s="14" t="str" cm="1">
        <f t="array" ref="S15">IFERROR(_xlfn.UNIQUE(INDEX(_xlfn._xlws.FILTER('Bibliothèques des Enquêtes'!$A$2:$C$1048576,('Bibliothèques des Enquêtes'!$B$2:$B$1048576=$B14)*('Bibliothèques des Enquêtes'!$C$2:$C$1048576=S14)),,1)),"")</f>
        <v/>
      </c>
      <c r="T15" s="14" t="str" cm="1">
        <f t="array" ref="T15">IFERROR(_xlfn.UNIQUE(INDEX(_xlfn._xlws.FILTER('Bibliothèques des Enquêtes'!$A$2:$C$1048576,('Bibliothèques des Enquêtes'!$B$2:$B$1048576=$B14)*('Bibliothèques des Enquêtes'!$C$2:$C$1048576=T14)),,1)),"")</f>
        <v/>
      </c>
      <c r="U15" s="14" t="str" cm="1">
        <f t="array" ref="U15">IFERROR(_xlfn.UNIQUE(INDEX(_xlfn._xlws.FILTER('Bibliothèques des Enquêtes'!$A$2:$C$1048576,('Bibliothèques des Enquêtes'!$B$2:$B$1048576=$B14)*('Bibliothèques des Enquêtes'!$C$2:$C$1048576=U14)),,1)),"")</f>
        <v>Enquête d'insertion CED IMBA (FT MBA) PGB 6 mois</v>
      </c>
      <c r="V15" s="14" t="str" cm="1">
        <f t="array" ref="V15">IFERROR(_xlfn.UNIQUE(INDEX(_xlfn._xlws.FILTER('Bibliothèques des Enquêtes'!$A$2:$C$1048576,('Bibliothèques des Enquêtes'!$B$2:$B$1048576=$B14)*('Bibliothèques des Enquêtes'!$C$2:$C$1048576=V14)),,1)),"")</f>
        <v/>
      </c>
      <c r="W15" s="14" t="str" cm="1">
        <f t="array" ref="W15">IFERROR(_xlfn.UNIQUE(INDEX(_xlfn._xlws.FILTER('Bibliothèques des Enquêtes'!$A$2:$C$1048576,('Bibliothèques des Enquêtes'!$B$2:$B$1048576=$B14)*('Bibliothèques des Enquêtes'!$C$2:$C$1048576=W14)),,1)),"")</f>
        <v/>
      </c>
      <c r="X15" s="14" t="str" cm="1">
        <f t="array" ref="X15">IFERROR(_xlfn.UNIQUE(INDEX(_xlfn._xlws.FILTER('Bibliothèques des Enquêtes'!$A$2:$C$1048576,('Bibliothèques des Enquêtes'!$B$2:$B$1048576=$B14)*('Bibliothèques des Enquêtes'!$C$2:$C$1048576=X14)),,1)),"")</f>
        <v/>
      </c>
      <c r="Y15" s="14" t="str" cm="1">
        <f t="array" ref="Y15">IFERROR(_xlfn.UNIQUE(INDEX(_xlfn._xlws.FILTER('Bibliothèques des Enquêtes'!$A$2:$C$1048576,('Bibliothèques des Enquêtes'!$B$2:$B$1048576=$B14)*('Bibliothèques des Enquêtes'!$C$2:$C$1048576=Y14)),,1)),"")</f>
        <v/>
      </c>
      <c r="Z15" s="14" t="str" cm="1">
        <f t="array" ref="Z15">IFERROR(_xlfn.UNIQUE(INDEX(_xlfn._xlws.FILTER('Bibliothèques des Enquêtes'!$A$2:$C$1048576,('Bibliothèques des Enquêtes'!$B$2:$B$1048576=$B14)*('Bibliothèques des Enquêtes'!$C$2:$C$1048576=Z14)),,1)),"")</f>
        <v/>
      </c>
      <c r="AA15" s="14" t="str" cm="1">
        <f t="array" ref="AA15">IFERROR(_xlfn.UNIQUE(INDEX(_xlfn._xlws.FILTER('Bibliothèques des Enquêtes'!$A$2:$C$1048576,('Bibliothèques des Enquêtes'!$B$2:$B$1048576=$B14)*('Bibliothèques des Enquêtes'!$C$2:$C$1048576=AA14)),,1)),"")</f>
        <v/>
      </c>
      <c r="AB15" s="14" t="str" cm="1">
        <f t="array" ref="AB15">IFERROR(_xlfn.UNIQUE(INDEX(_xlfn._xlws.FILTER('Bibliothèques des Enquêtes'!$A$2:$C$1048576,('Bibliothèques des Enquêtes'!$B$2:$B$1048576=$B14)*('Bibliothèques des Enquêtes'!$C$2:$C$1048576=AB14)),,1)),"")</f>
        <v/>
      </c>
      <c r="AC15" s="14" t="str" cm="1">
        <f t="array" ref="AC15">IFERROR(_xlfn.UNIQUE(INDEX(_xlfn._xlws.FILTER('Bibliothèques des Enquêtes'!$A$2:$C$1048576,('Bibliothèques des Enquêtes'!$B$2:$B$1048576=$B14)*('Bibliothèques des Enquêtes'!$C$2:$C$1048576=AC14)),,1)),"")</f>
        <v/>
      </c>
      <c r="AD15" s="14" t="str" cm="1">
        <f t="array" ref="AD15:AD17">IFERROR(_xlfn.UNIQUE(INDEX(_xlfn._xlws.FILTER('Bibliothèques des Enquêtes'!$A$2:$C$1048576,('Bibliothèques des Enquêtes'!$B$2:$B$1048576=$B14)*('Bibliothèques des Enquêtes'!$C$2:$C$1048576=AD14)),,1)),"")</f>
        <v>SMBG LDS</v>
      </c>
      <c r="AE15" s="14" t="str" cm="1">
        <f t="array" ref="AE15">IFERROR(_xlfn.UNIQUE(INDEX(_xlfn._xlws.FILTER('Bibliothèques des Enquêtes'!$A$2:$C$1048576,('Bibliothèques des Enquêtes'!$B$2:$B$1048576=$B14)*('Bibliothèques des Enquêtes'!$C$2:$C$1048576=AE14)),,1)),"")</f>
        <v/>
      </c>
      <c r="AF15" s="14" t="str" cm="1">
        <f t="array" ref="AF15">IFERROR(_xlfn.UNIQUE(INDEX(_xlfn._xlws.FILTER('Bibliothèques des Enquêtes'!$A$2:$C$1048576,('Bibliothèques des Enquêtes'!$B$2:$B$1048576=$B14)*('Bibliothèques des Enquêtes'!$C$2:$C$1048576=AF14)),,1)),"")</f>
        <v/>
      </c>
      <c r="AG15" s="14" t="str" cm="1">
        <f t="array" ref="AG15">IFERROR(_xlfn.UNIQUE(INDEX(_xlfn._xlws.FILTER('Bibliothèques des Enquêtes'!$A$2:$C$1048576,('Bibliothèques des Enquêtes'!$B$2:$B$1048576=$B14)*('Bibliothèques des Enquêtes'!$C$2:$C$1048576=AG14)),,1)),"")</f>
        <v/>
      </c>
    </row>
    <row r="16" spans="1:33" ht="33" customHeight="1" x14ac:dyDescent="0.2">
      <c r="B16" s="129"/>
      <c r="C16" s="14" t="str">
        <v>SMBG Bachelor</v>
      </c>
      <c r="D16" s="16"/>
      <c r="E16" s="16"/>
      <c r="F16" s="16"/>
      <c r="G16" s="16"/>
      <c r="H16" s="16"/>
      <c r="I16" s="16"/>
      <c r="J16" s="16"/>
      <c r="K16" s="16"/>
      <c r="L16" s="16"/>
      <c r="M16" s="16"/>
      <c r="N16" s="16"/>
      <c r="O16" s="16"/>
      <c r="P16" s="16"/>
      <c r="Q16" s="16" t="str">
        <v>Taxe apprentissage</v>
      </c>
      <c r="R16" s="16"/>
      <c r="S16" s="16"/>
      <c r="T16" s="16"/>
      <c r="U16" s="16"/>
      <c r="V16" s="16"/>
      <c r="W16" s="16"/>
      <c r="X16" s="16"/>
      <c r="Y16" s="16"/>
      <c r="Z16" s="16"/>
      <c r="AA16" s="16"/>
      <c r="AB16" s="16"/>
      <c r="AC16" s="16"/>
      <c r="AD16" s="16" t="str">
        <v>SMBG CED</v>
      </c>
      <c r="AE16" s="16"/>
      <c r="AF16" s="16"/>
      <c r="AG16" s="17"/>
    </row>
    <row r="17" spans="2:34" ht="33" customHeight="1" x14ac:dyDescent="0.2">
      <c r="B17" s="129"/>
      <c r="C17" s="15" t="str">
        <v>SMBG MBA</v>
      </c>
      <c r="D17" s="16"/>
      <c r="E17" s="16"/>
      <c r="F17" s="16"/>
      <c r="G17" s="16"/>
      <c r="H17" s="16"/>
      <c r="I17" s="16"/>
      <c r="J17" s="16"/>
      <c r="K17" s="16"/>
      <c r="L17" s="16"/>
      <c r="M17" s="16"/>
      <c r="N17" s="16"/>
      <c r="O17" s="16"/>
      <c r="P17" s="16"/>
      <c r="Q17" s="16" t="str">
        <v>ENQUÊTE ANNUELLE ETAB SUP PRIVE TECHNIQUE</v>
      </c>
      <c r="R17" s="16"/>
      <c r="S17" s="16"/>
      <c r="T17" s="16"/>
      <c r="U17" s="16"/>
      <c r="V17" s="16"/>
      <c r="W17" s="16"/>
      <c r="X17" s="16"/>
      <c r="Y17" s="16"/>
      <c r="Z17" s="16"/>
      <c r="AA17" s="16"/>
      <c r="AB17" s="16"/>
      <c r="AC17" s="16"/>
      <c r="AD17" s="16" t="str">
        <v>SMBG SMS</v>
      </c>
      <c r="AE17" s="16"/>
      <c r="AF17" s="16"/>
      <c r="AG17" s="17"/>
    </row>
    <row r="18" spans="2:34" ht="33" customHeight="1" x14ac:dyDescent="0.2">
      <c r="B18" s="129"/>
      <c r="C18" s="18" t="str">
        <v>Enquête d'insertion CED MSC 2 PGB 6 mois</v>
      </c>
      <c r="D18" s="19"/>
      <c r="E18" s="19"/>
      <c r="F18" s="19"/>
      <c r="G18" s="19"/>
      <c r="H18" s="19"/>
      <c r="I18" s="19"/>
      <c r="J18" s="19"/>
      <c r="K18" s="19"/>
      <c r="L18" s="19"/>
      <c r="M18" s="19"/>
      <c r="N18" s="19"/>
      <c r="O18" s="19"/>
      <c r="P18" s="19"/>
      <c r="Q18" s="19" t="str">
        <v xml:space="preserve">Enquête d'insertion CED Bachelor PGB 6 mois </v>
      </c>
      <c r="R18" s="19"/>
      <c r="S18" s="19"/>
      <c r="T18" s="19"/>
      <c r="U18" s="19"/>
      <c r="V18" s="19"/>
      <c r="W18" s="19"/>
      <c r="X18" s="19"/>
      <c r="Y18" s="19"/>
      <c r="Z18" s="19"/>
      <c r="AA18" s="19"/>
      <c r="AB18" s="19"/>
      <c r="AC18" s="19"/>
      <c r="AD18" s="19"/>
      <c r="AE18" s="19"/>
      <c r="AF18" s="19"/>
      <c r="AG18" s="20"/>
    </row>
    <row r="19" spans="2:34" s="114" customFormat="1" ht="33" customHeight="1" x14ac:dyDescent="0.3">
      <c r="B19" s="119" t="s">
        <v>2</v>
      </c>
      <c r="C19" s="120">
        <v>1</v>
      </c>
      <c r="D19" s="121">
        <v>2</v>
      </c>
      <c r="E19" s="121">
        <v>3</v>
      </c>
      <c r="F19" s="121">
        <v>4</v>
      </c>
      <c r="G19" s="121">
        <v>5</v>
      </c>
      <c r="H19" s="121">
        <v>6</v>
      </c>
      <c r="I19" s="121">
        <v>7</v>
      </c>
      <c r="J19" s="121">
        <v>8</v>
      </c>
      <c r="K19" s="121">
        <v>9</v>
      </c>
      <c r="L19" s="121">
        <v>10</v>
      </c>
      <c r="M19" s="121">
        <v>11</v>
      </c>
      <c r="N19" s="121">
        <v>12</v>
      </c>
      <c r="O19" s="121">
        <v>13</v>
      </c>
      <c r="P19" s="121">
        <v>14</v>
      </c>
      <c r="Q19" s="121">
        <v>15</v>
      </c>
      <c r="R19" s="121">
        <v>16</v>
      </c>
      <c r="S19" s="121">
        <v>17</v>
      </c>
      <c r="T19" s="121">
        <v>18</v>
      </c>
      <c r="U19" s="121">
        <v>19</v>
      </c>
      <c r="V19" s="121">
        <v>20</v>
      </c>
      <c r="W19" s="121">
        <v>21</v>
      </c>
      <c r="X19" s="121">
        <v>22</v>
      </c>
      <c r="Y19" s="121">
        <v>23</v>
      </c>
      <c r="Z19" s="121">
        <v>24</v>
      </c>
      <c r="AA19" s="121">
        <v>25</v>
      </c>
      <c r="AB19" s="121">
        <v>26</v>
      </c>
      <c r="AC19" s="121">
        <v>27</v>
      </c>
      <c r="AD19" s="121">
        <v>28</v>
      </c>
      <c r="AE19" s="121">
        <v>29</v>
      </c>
      <c r="AF19" s="121">
        <v>30</v>
      </c>
      <c r="AG19" s="122"/>
    </row>
    <row r="20" spans="2:34" ht="33" customHeight="1" x14ac:dyDescent="0.2">
      <c r="B20" s="128"/>
      <c r="C20" s="14" t="e" cm="1" vm="1">
        <f t="array" aca="1" ref="C20" ca="1">IFERROR(_xlfn.UNIQUE(INDEX(_xlfn._xlws.FILTER('Bibliothèques des Enquêtes'!$A$2:$C$1048576,('Bibliothèques des Enquêtes'!$B$2:$B$1048576=$B19)*('Bibliothèques des Enquêtes'!$C$2:$C$1048576=C19)),,1)),"")</f>
        <v>#VALUE!</v>
      </c>
      <c r="D20" s="14" t="str" cm="1">
        <f t="array" ref="D20">IFERROR(_xlfn.UNIQUE(INDEX(_xlfn._xlws.FILTER('Bibliothèques des Enquêtes'!$A$2:$C$1048576,('Bibliothèques des Enquêtes'!$B$2:$B$1048576=$B19)*('Bibliothèques des Enquêtes'!$C$2:$C$1048576=D19)),,1)),"")</f>
        <v/>
      </c>
      <c r="E20" s="14" t="str" cm="1">
        <f t="array" ref="E20">IFERROR(_xlfn.UNIQUE(INDEX(_xlfn._xlws.FILTER('Bibliothèques des Enquêtes'!$A$2:$C$1048576,('Bibliothèques des Enquêtes'!$B$2:$B$1048576=$B19)*('Bibliothèques des Enquêtes'!$C$2:$C$1048576=E19)),,1)),"")</f>
        <v/>
      </c>
      <c r="F20" s="14" t="str" cm="1">
        <f t="array" ref="F20">IFERROR(_xlfn.UNIQUE(INDEX(_xlfn._xlws.FILTER('Bibliothèques des Enquêtes'!$A$2:$C$1048576,('Bibliothèques des Enquêtes'!$B$2:$B$1048576=$B19)*('Bibliothèques des Enquêtes'!$C$2:$C$1048576=F19)),,1)),"")</f>
        <v/>
      </c>
      <c r="G20" s="14" t="str" cm="1">
        <f t="array" ref="G20">IFERROR(_xlfn.UNIQUE(INDEX(_xlfn._xlws.FILTER('Bibliothèques des Enquêtes'!$A$2:$C$1048576,('Bibliothèques des Enquêtes'!$B$2:$B$1048576=$B19)*('Bibliothèques des Enquêtes'!$C$2:$C$1048576=G19)),,1)),"")</f>
        <v>ONISEP</v>
      </c>
      <c r="H20" s="14" t="str" cm="1">
        <f t="array" ref="H20">IFERROR(_xlfn.UNIQUE(INDEX(_xlfn._xlws.FILTER('Bibliothèques des Enquêtes'!$A$2:$C$1048576,('Bibliothèques des Enquêtes'!$B$2:$B$1048576=$B19)*('Bibliothèques des Enquêtes'!$C$2:$C$1048576=H19)),,1)),"")</f>
        <v>Enquëte pédagogique Rentrée Automne (Fall) Semestre 2 CED 2020/2021</v>
      </c>
      <c r="I20" s="14" t="str" cm="1">
        <f t="array" ref="I20">IFERROR(_xlfn.UNIQUE(INDEX(_xlfn._xlws.FILTER('Bibliothèques des Enquêtes'!$A$2:$C$1048576,('Bibliothèques des Enquêtes'!$B$2:$B$1048576=$B19)*('Bibliothèques des Enquêtes'!$C$2:$C$1048576=I19)),,1)),"")</f>
        <v/>
      </c>
      <c r="J20" s="14" t="str" cm="1">
        <f t="array" ref="J20">IFERROR(_xlfn.UNIQUE(INDEX(_xlfn._xlws.FILTER('Bibliothèques des Enquêtes'!$A$2:$C$1048576,('Bibliothèques des Enquêtes'!$B$2:$B$1048576=$B19)*('Bibliothèques des Enquêtes'!$C$2:$C$1048576=J19)),,1)),"")</f>
        <v/>
      </c>
      <c r="K20" s="14" t="str" cm="1">
        <f t="array" ref="K20">IFERROR(_xlfn.UNIQUE(INDEX(_xlfn._xlws.FILTER('Bibliothèques des Enquêtes'!$A$2:$C$1048576,('Bibliothèques des Enquêtes'!$B$2:$B$1048576=$B19)*('Bibliothèques des Enquêtes'!$C$2:$C$1048576=K19)),,1)),"")</f>
        <v/>
      </c>
      <c r="L20" s="14" t="str" cm="1">
        <f t="array" ref="L20">IFERROR(_xlfn.UNIQUE(INDEX(_xlfn._xlws.FILTER('Bibliothèques des Enquêtes'!$A$2:$C$1048576,('Bibliothèques des Enquêtes'!$B$2:$B$1048576=$B19)*('Bibliothèques des Enquêtes'!$C$2:$C$1048576=L19)),,1)),"")</f>
        <v>Enquête pédagogique rentrée sept. Semestre 2 SMS 2020/2021</v>
      </c>
      <c r="M20" s="14" t="str" cm="1">
        <f t="array" ref="M20">IFERROR(_xlfn.UNIQUE(INDEX(_xlfn._xlws.FILTER('Bibliothèques des Enquêtes'!$A$2:$C$1048576,('Bibliothèques des Enquêtes'!$B$2:$B$1048576=$B19)*('Bibliothèques des Enquêtes'!$C$2:$C$1048576=M19)),,1)),"")</f>
        <v/>
      </c>
      <c r="N20" s="14" t="str" cm="1">
        <f t="array" ref="N20">IFERROR(_xlfn.UNIQUE(INDEX(_xlfn._xlws.FILTER('Bibliothèques des Enquêtes'!$A$2:$C$1048576,('Bibliothèques des Enquêtes'!$B$2:$B$1048576=$B19)*('Bibliothèques des Enquêtes'!$C$2:$C$1048576=N19)),,1)),"")</f>
        <v/>
      </c>
      <c r="O20" s="14" t="str" cm="1">
        <f t="array" ref="O20">IFERROR(_xlfn.UNIQUE(INDEX(_xlfn._xlws.FILTER('Bibliothèques des Enquêtes'!$A$2:$C$1048576,('Bibliothèques des Enquêtes'!$B$2:$B$1048576=$B19)*('Bibliothèques des Enquêtes'!$C$2:$C$1048576=O19)),,1)),"")</f>
        <v/>
      </c>
      <c r="P20" s="14" t="str" cm="1">
        <f t="array" ref="P20">IFERROR(_xlfn.UNIQUE(INDEX(_xlfn._xlws.FILTER('Bibliothèques des Enquêtes'!$A$2:$C$1048576,('Bibliothèques des Enquêtes'!$B$2:$B$1048576=$B19)*('Bibliothèques des Enquêtes'!$C$2:$C$1048576=P19)),,1)),"")</f>
        <v>L'Etudiant</v>
      </c>
      <c r="Q20" s="14" t="str" cm="1">
        <f t="array" ref="Q20">IFERROR(_xlfn.UNIQUE(INDEX(_xlfn._xlws.FILTER('Bibliothèques des Enquêtes'!$A$2:$C$1048576,('Bibliothèques des Enquêtes'!$B$2:$B$1048576=$B19)*('Bibliothèques des Enquêtes'!$C$2:$C$1048576=Q19)),,1)),"")</f>
        <v/>
      </c>
      <c r="R20" s="14" t="str" cm="1">
        <f t="array" ref="R20">IFERROR(_xlfn.UNIQUE(INDEX(_xlfn._xlws.FILTER('Bibliothèques des Enquêtes'!$A$2:$C$1048576,('Bibliothèques des Enquêtes'!$B$2:$B$1048576=$B19)*('Bibliothèques des Enquêtes'!$C$2:$C$1048576=R19)),,1)),"")</f>
        <v>Le Parisien</v>
      </c>
      <c r="S20" s="14" t="str" cm="1">
        <f t="array" ref="S20">IFERROR(_xlfn.UNIQUE(INDEX(_xlfn._xlws.FILTER('Bibliothèques des Enquêtes'!$A$2:$C$1048576,('Bibliothèques des Enquêtes'!$B$2:$B$1048576=$B19)*('Bibliothèques des Enquêtes'!$C$2:$C$1048576=S19)),,1)),"")</f>
        <v/>
      </c>
      <c r="T20" s="14" t="str" cm="1">
        <f t="array" ref="T20">IFERROR(_xlfn.UNIQUE(INDEX(_xlfn._xlws.FILTER('Bibliothèques des Enquêtes'!$A$2:$C$1048576,('Bibliothèques des Enquêtes'!$B$2:$B$1048576=$B19)*('Bibliothèques des Enquêtes'!$C$2:$C$1048576=T19)),,1)),"")</f>
        <v/>
      </c>
      <c r="U20" s="14" t="str" cm="1">
        <f t="array" ref="U20">IFERROR(_xlfn.UNIQUE(INDEX(_xlfn._xlws.FILTER('Bibliothèques des Enquêtes'!$A$2:$C$1048576,('Bibliothèques des Enquêtes'!$B$2:$B$1048576=$B19)*('Bibliothèques des Enquêtes'!$C$2:$C$1048576=U19)),,1)),"")</f>
        <v/>
      </c>
      <c r="V20" s="14" t="str" cm="1">
        <f t="array" ref="V20:V21">IFERROR(_xlfn.UNIQUE(INDEX(_xlfn._xlws.FILTER('Bibliothèques des Enquêtes'!$A$2:$C$1048576,('Bibliothèques des Enquêtes'!$B$2:$B$1048576=$B19)*('Bibliothèques des Enquêtes'!$C$2:$C$1048576=V19)),,1)),"")</f>
        <v>Egalité hommes - femmes (CED)</v>
      </c>
      <c r="W20" s="14" t="str" cm="1">
        <f t="array" ref="W20">IFERROR(_xlfn.UNIQUE(INDEX(_xlfn._xlws.FILTER('Bibliothèques des Enquêtes'!$A$2:$C$1048576,('Bibliothèques des Enquêtes'!$B$2:$B$1048576=$B19)*('Bibliothèques des Enquêtes'!$C$2:$C$1048576=W19)),,1)),"")</f>
        <v/>
      </c>
      <c r="X20" s="14" t="str" cm="1">
        <f t="array" ref="X20">IFERROR(_xlfn.UNIQUE(INDEX(_xlfn._xlws.FILTER('Bibliothèques des Enquêtes'!$A$2:$C$1048576,('Bibliothèques des Enquêtes'!$B$2:$B$1048576=$B19)*('Bibliothèques des Enquêtes'!$C$2:$C$1048576=X19)),,1)),"")</f>
        <v/>
      </c>
      <c r="Y20" s="14" t="str" cm="1">
        <f t="array" ref="Y20">IFERROR(_xlfn.UNIQUE(INDEX(_xlfn._xlws.FILTER('Bibliothèques des Enquêtes'!$A$2:$C$1048576,('Bibliothèques des Enquêtes'!$B$2:$B$1048576=$B19)*('Bibliothèques des Enquêtes'!$C$2:$C$1048576=Y19)),,1)),"")</f>
        <v/>
      </c>
      <c r="Z20" s="14" t="str" cm="1">
        <f t="array" ref="Z20">IFERROR(_xlfn.UNIQUE(INDEX(_xlfn._xlws.FILTER('Bibliothèques des Enquêtes'!$A$2:$C$1048576,('Bibliothèques des Enquêtes'!$B$2:$B$1048576=$B19)*('Bibliothèques des Enquêtes'!$C$2:$C$1048576=Z19)),,1)),"")</f>
        <v/>
      </c>
      <c r="AA20" s="14" t="str" cm="1">
        <f t="array" ref="AA20">IFERROR(_xlfn.UNIQUE(INDEX(_xlfn._xlws.FILTER('Bibliothèques des Enquêtes'!$A$2:$C$1048576,('Bibliothèques des Enquêtes'!$B$2:$B$1048576=$B19)*('Bibliothèques des Enquêtes'!$C$2:$C$1048576=AA19)),,1)),"")</f>
        <v/>
      </c>
      <c r="AB20" s="14" t="str" cm="1">
        <f t="array" ref="AB20">IFERROR(_xlfn.UNIQUE(INDEX(_xlfn._xlws.FILTER('Bibliothèques des Enquêtes'!$A$2:$C$1048576,('Bibliothèques des Enquêtes'!$B$2:$B$1048576=$B19)*('Bibliothèques des Enquêtes'!$C$2:$C$1048576=AB19)),,1)),"")</f>
        <v/>
      </c>
      <c r="AC20" s="14" t="str" cm="1">
        <f t="array" ref="AC20">IFERROR(_xlfn.UNIQUE(INDEX(_xlfn._xlws.FILTER('Bibliothèques des Enquêtes'!$A$2:$C$1048576,('Bibliothèques des Enquêtes'!$B$2:$B$1048576=$B19)*('Bibliothèques des Enquêtes'!$C$2:$C$1048576=AC19)),,1)),"")</f>
        <v/>
      </c>
      <c r="AD20" s="14" t="str" cm="1">
        <f t="array" ref="AD20">IFERROR(_xlfn.UNIQUE(INDEX(_xlfn._xlws.FILTER('Bibliothèques des Enquêtes'!$A$2:$C$1048576,('Bibliothèques des Enquêtes'!$B$2:$B$1048576=$B19)*('Bibliothèques des Enquêtes'!$C$2:$C$1048576=AD19)),,1)),"")</f>
        <v>SMBG SCALES</v>
      </c>
      <c r="AE20" s="14" t="str" cm="1">
        <f t="array" ref="AE20">IFERROR(_xlfn.UNIQUE(INDEX(_xlfn._xlws.FILTER('Bibliothèques des Enquêtes'!$A$2:$C$1048576,('Bibliothèques des Enquêtes'!$B$2:$B$1048576=$B19)*('Bibliothèques des Enquêtes'!$C$2:$C$1048576=AE19)),,1)),"")</f>
        <v/>
      </c>
      <c r="AF20" s="14" t="str" cm="1">
        <f t="array" ref="AF20">IFERROR(_xlfn.UNIQUE(INDEX(_xlfn._xlws.FILTER('Bibliothèques des Enquêtes'!$A$2:$C$1048576,('Bibliothèques des Enquêtes'!$B$2:$B$1048576=$B19)*('Bibliothèques des Enquêtes'!$C$2:$C$1048576=AF19)),,1)),"")</f>
        <v>Enquëte pédagogique Rentrée Printemps (Spring) Semestre 1 CED 2021/2022 1</v>
      </c>
      <c r="AG20" s="14" t="str" cm="1">
        <f t="array" ref="AG20">IFERROR(_xlfn.UNIQUE(INDEX(_xlfn._xlws.FILTER('Bibliothèques des Enquêtes'!$A$2:$C$1048576,('Bibliothèques des Enquêtes'!$B$2:$B$1048576=$B19)*('Bibliothèques des Enquêtes'!$C$2:$C$1048576=AG19)),,1)),"")</f>
        <v/>
      </c>
    </row>
    <row r="21" spans="2:34" ht="33" customHeight="1" x14ac:dyDescent="0.2">
      <c r="B21" s="129"/>
      <c r="C21" s="15"/>
      <c r="D21" s="16"/>
      <c r="E21" s="16"/>
      <c r="F21" s="16"/>
      <c r="G21" s="16"/>
      <c r="H21" s="16"/>
      <c r="I21" s="16"/>
      <c r="J21" s="16"/>
      <c r="K21" s="16"/>
      <c r="L21" s="16"/>
      <c r="M21" s="16"/>
      <c r="N21" s="16"/>
      <c r="O21" s="16"/>
      <c r="P21" s="16"/>
      <c r="Q21" s="16"/>
      <c r="R21" s="16"/>
      <c r="S21" s="16"/>
      <c r="T21" s="16"/>
      <c r="U21" s="16"/>
      <c r="V21" s="16" t="str">
        <v>Enquëte pédagogique Rentrée Oct/Nov LDS 2020/2021</v>
      </c>
      <c r="W21" s="16"/>
      <c r="X21" s="16"/>
      <c r="Y21" s="16"/>
      <c r="Z21" s="16"/>
      <c r="AA21" s="16"/>
      <c r="AB21" s="16"/>
      <c r="AC21" s="16"/>
      <c r="AD21" s="16"/>
      <c r="AE21" s="16"/>
      <c r="AF21" s="16"/>
      <c r="AG21" s="17"/>
    </row>
    <row r="22" spans="2:34" ht="33" customHeight="1" x14ac:dyDescent="0.2">
      <c r="B22" s="129"/>
      <c r="C22" s="15"/>
      <c r="D22" s="16"/>
      <c r="E22" s="16"/>
      <c r="F22" s="16"/>
      <c r="G22" s="16"/>
      <c r="H22" s="16"/>
      <c r="I22" s="16"/>
      <c r="J22" s="16"/>
      <c r="K22" s="16"/>
      <c r="L22" s="16"/>
      <c r="M22" s="16"/>
      <c r="N22" s="16"/>
      <c r="O22" s="16"/>
      <c r="P22" s="16"/>
      <c r="Q22" s="16"/>
      <c r="R22" s="16"/>
      <c r="S22" s="16"/>
      <c r="T22" s="16"/>
      <c r="U22" s="16"/>
      <c r="V22" s="16"/>
      <c r="W22" s="16"/>
      <c r="X22" s="16"/>
      <c r="Y22" s="16"/>
      <c r="Z22" s="16"/>
      <c r="AA22" s="16"/>
      <c r="AB22" s="16"/>
      <c r="AC22" s="16"/>
      <c r="AD22" s="16"/>
      <c r="AE22" s="16"/>
      <c r="AF22" s="16"/>
      <c r="AG22" s="17"/>
    </row>
    <row r="23" spans="2:34" ht="33" customHeight="1" x14ac:dyDescent="0.2">
      <c r="B23" s="129"/>
      <c r="C23" s="18"/>
      <c r="D23" s="19"/>
      <c r="E23" s="19"/>
      <c r="F23" s="19"/>
      <c r="G23" s="19"/>
      <c r="H23" s="19"/>
      <c r="I23" s="19"/>
      <c r="J23" s="19"/>
      <c r="K23" s="19"/>
      <c r="L23" s="19"/>
      <c r="M23" s="19"/>
      <c r="N23" s="19"/>
      <c r="O23" s="19"/>
      <c r="P23" s="19"/>
      <c r="Q23" s="19"/>
      <c r="R23" s="19"/>
      <c r="S23" s="19"/>
      <c r="T23" s="19"/>
      <c r="U23" s="19"/>
      <c r="V23" s="19"/>
      <c r="W23" s="19"/>
      <c r="X23" s="19"/>
      <c r="Y23" s="19"/>
      <c r="Z23" s="19"/>
      <c r="AA23" s="19"/>
      <c r="AB23" s="19"/>
      <c r="AC23" s="19"/>
      <c r="AD23" s="19"/>
      <c r="AE23" s="19"/>
      <c r="AF23" s="19"/>
      <c r="AG23" s="20"/>
    </row>
    <row r="24" spans="2:34" s="114" customFormat="1" ht="33" customHeight="1" x14ac:dyDescent="0.3">
      <c r="B24" s="115" t="s">
        <v>3</v>
      </c>
      <c r="C24" s="116">
        <v>1</v>
      </c>
      <c r="D24" s="117">
        <v>2</v>
      </c>
      <c r="E24" s="117">
        <v>3</v>
      </c>
      <c r="F24" s="117">
        <v>4</v>
      </c>
      <c r="G24" s="117">
        <v>5</v>
      </c>
      <c r="H24" s="117">
        <v>6</v>
      </c>
      <c r="I24" s="117">
        <v>7</v>
      </c>
      <c r="J24" s="117">
        <v>8</v>
      </c>
      <c r="K24" s="117">
        <v>9</v>
      </c>
      <c r="L24" s="117">
        <v>10</v>
      </c>
      <c r="M24" s="117">
        <v>11</v>
      </c>
      <c r="N24" s="117">
        <v>12</v>
      </c>
      <c r="O24" s="117">
        <v>13</v>
      </c>
      <c r="P24" s="117">
        <v>14</v>
      </c>
      <c r="Q24" s="117">
        <v>15</v>
      </c>
      <c r="R24" s="117">
        <v>16</v>
      </c>
      <c r="S24" s="117">
        <v>17</v>
      </c>
      <c r="T24" s="117">
        <v>18</v>
      </c>
      <c r="U24" s="117">
        <v>19</v>
      </c>
      <c r="V24" s="117">
        <v>20</v>
      </c>
      <c r="W24" s="117">
        <v>21</v>
      </c>
      <c r="X24" s="117">
        <v>22</v>
      </c>
      <c r="Y24" s="117">
        <v>23</v>
      </c>
      <c r="Z24" s="117">
        <v>24</v>
      </c>
      <c r="AA24" s="117">
        <v>25</v>
      </c>
      <c r="AB24" s="117">
        <v>26</v>
      </c>
      <c r="AC24" s="117">
        <v>27</v>
      </c>
      <c r="AD24" s="117">
        <v>28</v>
      </c>
      <c r="AE24" s="117">
        <v>29</v>
      </c>
      <c r="AF24" s="117">
        <v>30</v>
      </c>
      <c r="AG24" s="118">
        <v>31</v>
      </c>
    </row>
    <row r="25" spans="2:34" ht="33" customHeight="1" x14ac:dyDescent="0.2">
      <c r="B25" s="128"/>
      <c r="C25" s="14" t="str" cm="1">
        <f t="array" ref="C25">IFERROR(_xlfn.UNIQUE(INDEX(_xlfn._xlws.FILTER('Bibliothèques des Enquêtes'!$A$2:$C$1048576,('Bibliothèques des Enquêtes'!$B$2:$B$1048576=$B24)*('Bibliothèques des Enquêtes'!$C$2:$C$1048576=C24)),,1)),"")</f>
        <v/>
      </c>
      <c r="D25" s="14" t="str" cm="1">
        <f t="array" ref="D25">IFERROR(_xlfn.UNIQUE(INDEX(_xlfn._xlws.FILTER('Bibliothèques des Enquêtes'!$A$2:$C$1048576,('Bibliothèques des Enquêtes'!$B$2:$B$1048576=$B24)*('Bibliothèques des Enquêtes'!$C$2:$C$1048576=D24)),,1)),"")</f>
        <v/>
      </c>
      <c r="E25" s="14" t="str" cm="1">
        <f t="array" ref="E25">IFERROR(_xlfn.UNIQUE(INDEX(_xlfn._xlws.FILTER('Bibliothèques des Enquêtes'!$A$2:$C$1048576,('Bibliothèques des Enquêtes'!$B$2:$B$1048576=$B24)*('Bibliothèques des Enquêtes'!$C$2:$C$1048576=E24)),,1)),"")</f>
        <v/>
      </c>
      <c r="F25" s="14" t="str" cm="1">
        <f t="array" ref="F25">IFERROR(_xlfn.UNIQUE(INDEX(_xlfn._xlws.FILTER('Bibliothèques des Enquêtes'!$A$2:$C$1048576,('Bibliothèques des Enquêtes'!$B$2:$B$1048576=$B24)*('Bibliothèques des Enquêtes'!$C$2:$C$1048576=F24)),,1)),"")</f>
        <v/>
      </c>
      <c r="G25" s="14" t="str" cm="1">
        <f t="array" ref="G25">IFERROR(_xlfn.UNIQUE(INDEX(_xlfn._xlws.FILTER('Bibliothèques des Enquêtes'!$A$2:$C$1048576,('Bibliothèques des Enquêtes'!$B$2:$B$1048576=$B24)*('Bibliothèques des Enquêtes'!$C$2:$C$1048576=G24)),,1)),"")</f>
        <v/>
      </c>
      <c r="H25" s="14" t="str" cm="1">
        <f t="array" ref="H25">IFERROR(_xlfn.UNIQUE(INDEX(_xlfn._xlws.FILTER('Bibliothèques des Enquêtes'!$A$2:$C$1048576,('Bibliothèques des Enquêtes'!$B$2:$B$1048576=$B24)*('Bibliothèques des Enquêtes'!$C$2:$C$1048576=H24)),,1)),"")</f>
        <v/>
      </c>
      <c r="I25" s="14" t="str" cm="1">
        <f t="array" ref="I25">IFERROR(_xlfn.UNIQUE(INDEX(_xlfn._xlws.FILTER('Bibliothèques des Enquêtes'!$A$2:$C$1048576,('Bibliothèques des Enquêtes'!$B$2:$B$1048576=$B24)*('Bibliothèques des Enquêtes'!$C$2:$C$1048576=I24)),,1)),"")</f>
        <v/>
      </c>
      <c r="J25" s="14" t="str" cm="1">
        <f t="array" ref="J25">IFERROR(_xlfn.UNIQUE(INDEX(_xlfn._xlws.FILTER('Bibliothèques des Enquêtes'!$A$2:$C$1048576,('Bibliothèques des Enquêtes'!$B$2:$B$1048576=$B24)*('Bibliothèques des Enquêtes'!$C$2:$C$1048576=J24)),,1)),"")</f>
        <v/>
      </c>
      <c r="K25" s="14" t="str" cm="1">
        <f t="array" ref="K25">IFERROR(_xlfn.UNIQUE(INDEX(_xlfn._xlws.FILTER('Bibliothèques des Enquêtes'!$A$2:$C$1048576,('Bibliothèques des Enquêtes'!$B$2:$B$1048576=$B24)*('Bibliothèques des Enquêtes'!$C$2:$C$1048576=K24)),,1)),"")</f>
        <v/>
      </c>
      <c r="L25" s="14" t="str" cm="1">
        <f t="array" ref="L25">IFERROR(_xlfn.UNIQUE(INDEX(_xlfn._xlws.FILTER('Bibliothèques des Enquêtes'!$A$2:$C$1048576,('Bibliothèques des Enquêtes'!$B$2:$B$1048576=$B24)*('Bibliothèques des Enquêtes'!$C$2:$C$1048576=L24)),,1)),"")</f>
        <v/>
      </c>
      <c r="M25" s="14" t="str" cm="1">
        <f t="array" ref="M25">IFERROR(_xlfn.UNIQUE(INDEX(_xlfn._xlws.FILTER('Bibliothèques des Enquêtes'!$A$2:$C$1048576,('Bibliothèques des Enquêtes'!$B$2:$B$1048576=$B24)*('Bibliothèques des Enquêtes'!$C$2:$C$1048576=M24)),,1)),"")</f>
        <v/>
      </c>
      <c r="N25" s="14" t="str" cm="1">
        <f t="array" ref="N25">IFERROR(_xlfn.UNIQUE(INDEX(_xlfn._xlws.FILTER('Bibliothèques des Enquêtes'!$A$2:$C$1048576,('Bibliothèques des Enquêtes'!$B$2:$B$1048576=$B24)*('Bibliothèques des Enquêtes'!$C$2:$C$1048576=N24)),,1)),"")</f>
        <v/>
      </c>
      <c r="O25" s="14" t="str" cm="1">
        <f t="array" ref="O25">IFERROR(_xlfn.UNIQUE(INDEX(_xlfn._xlws.FILTER('Bibliothèques des Enquêtes'!$A$2:$C$1048576,('Bibliothèques des Enquêtes'!$B$2:$B$1048576=$B24)*('Bibliothèques des Enquêtes'!$C$2:$C$1048576=O24)),,1)),"")</f>
        <v/>
      </c>
      <c r="P25" s="14" t="str" cm="1">
        <f t="array" ref="P25">IFERROR(_xlfn.UNIQUE(INDEX(_xlfn._xlws.FILTER('Bibliothèques des Enquêtes'!$A$2:$C$1048576,('Bibliothèques des Enquêtes'!$B$2:$B$1048576=$B24)*('Bibliothèques des Enquêtes'!$C$2:$C$1048576=P24)),,1)),"")</f>
        <v xml:space="preserve">Le Point </v>
      </c>
      <c r="Q25" s="14" t="str" cm="1">
        <f t="array" ref="Q25">IFERROR(_xlfn.UNIQUE(INDEX(_xlfn._xlws.FILTER('Bibliothèques des Enquêtes'!$A$2:$C$1048576,('Bibliothèques des Enquêtes'!$B$2:$B$1048576=$B24)*('Bibliothèques des Enquêtes'!$C$2:$C$1048576=Q24)),,1)),"")</f>
        <v>Enquête d'insertion LDS MBA in Global (6 mois)</v>
      </c>
      <c r="R25" s="14" t="str" cm="1">
        <f t="array" ref="R25">IFERROR(_xlfn.UNIQUE(INDEX(_xlfn._xlws.FILTER('Bibliothèques des Enquêtes'!$A$2:$C$1048576,('Bibliothèques des Enquêtes'!$B$2:$B$1048576=$B24)*('Bibliothèques des Enquêtes'!$C$2:$C$1048576=R24)),,1)),"")</f>
        <v/>
      </c>
      <c r="S25" s="14" t="str" cm="1">
        <f t="array" ref="S25">IFERROR(_xlfn.UNIQUE(INDEX(_xlfn._xlws.FILTER('Bibliothèques des Enquêtes'!$A$2:$C$1048576,('Bibliothèques des Enquêtes'!$B$2:$B$1048576=$B24)*('Bibliothèques des Enquêtes'!$C$2:$C$1048576=S24)),,1)),"")</f>
        <v/>
      </c>
      <c r="T25" s="14" t="str" cm="1">
        <f t="array" ref="T25">IFERROR(_xlfn.UNIQUE(INDEX(_xlfn._xlws.FILTER('Bibliothèques des Enquêtes'!$A$2:$C$1048576,('Bibliothèques des Enquêtes'!$B$2:$B$1048576=$B24)*('Bibliothèques des Enquêtes'!$C$2:$C$1048576=T24)),,1)),"")</f>
        <v/>
      </c>
      <c r="U25" s="14" t="str" cm="1">
        <f t="array" ref="U25">IFERROR(_xlfn.UNIQUE(INDEX(_xlfn._xlws.FILTER('Bibliothèques des Enquêtes'!$A$2:$C$1048576,('Bibliothèques des Enquêtes'!$B$2:$B$1048576=$B24)*('Bibliothèques des Enquêtes'!$C$2:$C$1048576=U24)),,1)),"")</f>
        <v/>
      </c>
      <c r="V25" s="14" t="str" cm="1">
        <f t="array" ref="V25">IFERROR(_xlfn.UNIQUE(INDEX(_xlfn._xlws.FILTER('Bibliothèques des Enquêtes'!$A$2:$C$1048576,('Bibliothèques des Enquêtes'!$B$2:$B$1048576=$B24)*('Bibliothèques des Enquêtes'!$C$2:$C$1048576=V24)),,1)),"")</f>
        <v>IPC</v>
      </c>
      <c r="W25" s="14" t="str" cm="1">
        <f t="array" ref="W25">IFERROR(_xlfn.UNIQUE(INDEX(_xlfn._xlws.FILTER('Bibliothèques des Enquêtes'!$A$2:$C$1048576,('Bibliothèques des Enquêtes'!$B$2:$B$1048576=$B24)*('Bibliothèques des Enquêtes'!$C$2:$C$1048576=W24)),,1)),"")</f>
        <v/>
      </c>
      <c r="X25" s="14" t="str" cm="1">
        <f t="array" ref="X25">IFERROR(_xlfn.UNIQUE(INDEX(_xlfn._xlws.FILTER('Bibliothèques des Enquêtes'!$A$2:$C$1048576,('Bibliothèques des Enquêtes'!$B$2:$B$1048576=$B24)*('Bibliothèques des Enquêtes'!$C$2:$C$1048576=X24)),,1)),"")</f>
        <v/>
      </c>
      <c r="Y25" s="14" t="str" cm="1">
        <f t="array" ref="Y25">IFERROR(_xlfn.UNIQUE(INDEX(_xlfn._xlws.FILTER('Bibliothèques des Enquêtes'!$A$2:$C$1048576,('Bibliothèques des Enquêtes'!$B$2:$B$1048576=$B24)*('Bibliothèques des Enquêtes'!$C$2:$C$1048576=Y24)),,1)),"")</f>
        <v/>
      </c>
      <c r="Z25" s="14" t="str" cm="1">
        <f t="array" ref="Z25">IFERROR(_xlfn.UNIQUE(INDEX(_xlfn._xlws.FILTER('Bibliothèques des Enquêtes'!$A$2:$C$1048576,('Bibliothèques des Enquêtes'!$B$2:$B$1048576=$B24)*('Bibliothèques des Enquêtes'!$C$2:$C$1048576=Z24)),,1)),"")</f>
        <v/>
      </c>
      <c r="AA25" s="14" t="str" cm="1">
        <f t="array" ref="AA25">IFERROR(_xlfn.UNIQUE(INDEX(_xlfn._xlws.FILTER('Bibliothèques des Enquêtes'!$A$2:$C$1048576,('Bibliothèques des Enquêtes'!$B$2:$B$1048576=$B24)*('Bibliothèques des Enquêtes'!$C$2:$C$1048576=AA24)),,1)),"")</f>
        <v/>
      </c>
      <c r="AB25" s="14" t="str" cm="1">
        <f t="array" ref="AB25">IFERROR(_xlfn.UNIQUE(INDEX(_xlfn._xlws.FILTER('Bibliothèques des Enquêtes'!$A$2:$C$1048576,('Bibliothèques des Enquêtes'!$B$2:$B$1048576=$B24)*('Bibliothèques des Enquêtes'!$C$2:$C$1048576=AB24)),,1)),"")</f>
        <v/>
      </c>
      <c r="AC25" s="14" t="str" cm="1">
        <f t="array" ref="AC25">IFERROR(_xlfn.UNIQUE(INDEX(_xlfn._xlws.FILTER('Bibliothèques des Enquêtes'!$A$2:$C$1048576,('Bibliothèques des Enquêtes'!$B$2:$B$1048576=$B24)*('Bibliothèques des Enquêtes'!$C$2:$C$1048576=AC24)),,1)),"")</f>
        <v/>
      </c>
      <c r="AD25" s="14" t="str" cm="1">
        <f t="array" ref="AD25">IFERROR(_xlfn.UNIQUE(INDEX(_xlfn._xlws.FILTER('Bibliothèques des Enquêtes'!$A$2:$C$1048576,('Bibliothèques des Enquêtes'!$B$2:$B$1048576=$B24)*('Bibliothèques des Enquêtes'!$C$2:$C$1048576=AD24)),,1)),"")</f>
        <v/>
      </c>
      <c r="AE25" s="14" t="str" cm="1">
        <f t="array" ref="AE25">IFERROR(_xlfn.UNIQUE(INDEX(_xlfn._xlws.FILTER('Bibliothèques des Enquêtes'!$A$2:$C$1048576,('Bibliothèques des Enquêtes'!$B$2:$B$1048576=$B24)*('Bibliothèques des Enquêtes'!$C$2:$C$1048576=AE24)),,1)),"")</f>
        <v/>
      </c>
      <c r="AF25" s="14" t="str" cm="1">
        <f t="array" ref="AF25">IFERROR(_xlfn.UNIQUE(INDEX(_xlfn._xlws.FILTER('Bibliothèques des Enquêtes'!$A$2:$C$1048576,('Bibliothèques des Enquêtes'!$B$2:$B$1048576=$B24)*('Bibliothèques des Enquêtes'!$C$2:$C$1048576=AF24)),,1)),"")</f>
        <v/>
      </c>
      <c r="AG25" s="14" t="str" cm="1">
        <f t="array" ref="AG25">IFERROR(_xlfn.UNIQUE(INDEX(_xlfn._xlws.FILTER('Bibliothèques des Enquêtes'!$A$2:$C$1048576,('Bibliothèques des Enquêtes'!$B$2:$B$1048576=$B24)*('Bibliothèques des Enquêtes'!$C$2:$C$1048576=AG24)),,1)),"")</f>
        <v/>
      </c>
    </row>
    <row r="26" spans="2:34" ht="33" customHeight="1" x14ac:dyDescent="0.2">
      <c r="B26" s="129"/>
      <c r="C26" s="15"/>
      <c r="D26" s="16"/>
      <c r="E26" s="16"/>
      <c r="F26" s="16"/>
      <c r="G26" s="16"/>
      <c r="H26" s="16"/>
      <c r="I26" s="16"/>
      <c r="J26" s="16"/>
      <c r="K26" s="16"/>
      <c r="L26" s="16"/>
      <c r="M26" s="16"/>
      <c r="N26" s="16"/>
      <c r="O26" s="16"/>
      <c r="P26" s="16"/>
      <c r="Q26" s="16"/>
      <c r="R26" s="16"/>
      <c r="S26" s="16"/>
      <c r="T26" s="16"/>
      <c r="U26" s="16"/>
      <c r="V26" s="16"/>
      <c r="W26" s="16"/>
      <c r="X26" s="16"/>
      <c r="Y26" s="16"/>
      <c r="Z26" s="16"/>
      <c r="AA26" s="16"/>
      <c r="AB26" s="16"/>
      <c r="AC26" s="16"/>
      <c r="AD26" s="16"/>
      <c r="AE26" s="16"/>
      <c r="AF26" s="16"/>
      <c r="AG26" s="17"/>
    </row>
    <row r="27" spans="2:34" ht="33" customHeight="1" x14ac:dyDescent="0.2">
      <c r="B27" s="129"/>
      <c r="C27" s="15"/>
      <c r="D27" s="16"/>
      <c r="E27" s="16"/>
      <c r="F27" s="16"/>
      <c r="G27" s="16"/>
      <c r="H27" s="16"/>
      <c r="I27" s="16"/>
      <c r="J27" s="16"/>
      <c r="K27" s="16"/>
      <c r="L27" s="16"/>
      <c r="M27" s="16"/>
      <c r="N27" s="16"/>
      <c r="O27" s="16"/>
      <c r="P27" s="16"/>
      <c r="Q27" s="16"/>
      <c r="R27" s="16"/>
      <c r="S27" s="16"/>
      <c r="T27" s="16"/>
      <c r="U27" s="16"/>
      <c r="V27" s="16"/>
      <c r="W27" s="16"/>
      <c r="X27" s="16"/>
      <c r="Y27" s="16"/>
      <c r="Z27" s="16"/>
      <c r="AA27" s="16"/>
      <c r="AB27" s="16"/>
      <c r="AC27" s="16"/>
      <c r="AD27" s="16"/>
      <c r="AE27" s="16"/>
      <c r="AF27" s="16"/>
      <c r="AG27" s="17"/>
    </row>
    <row r="28" spans="2:34" ht="33" customHeight="1" x14ac:dyDescent="0.2">
      <c r="B28" s="129"/>
      <c r="C28" s="18"/>
      <c r="D28" s="19"/>
      <c r="E28" s="19"/>
      <c r="F28" s="19"/>
      <c r="G28" s="19"/>
      <c r="H28" s="19"/>
      <c r="I28" s="19"/>
      <c r="J28" s="19"/>
      <c r="K28" s="19"/>
      <c r="L28" s="19"/>
      <c r="M28" s="19"/>
      <c r="N28" s="19"/>
      <c r="O28" s="19"/>
      <c r="P28" s="19"/>
      <c r="Q28" s="19"/>
      <c r="R28" s="19"/>
      <c r="S28" s="19"/>
      <c r="T28" s="19"/>
      <c r="U28" s="19"/>
      <c r="V28" s="19"/>
      <c r="W28" s="19"/>
      <c r="X28" s="19"/>
      <c r="Y28" s="19"/>
      <c r="Z28" s="19"/>
      <c r="AA28" s="19"/>
      <c r="AB28" s="19"/>
      <c r="AC28" s="19"/>
      <c r="AD28" s="19"/>
      <c r="AE28" s="19"/>
      <c r="AF28" s="19"/>
      <c r="AG28" s="20"/>
    </row>
    <row r="29" spans="2:34" s="114" customFormat="1" ht="33" customHeight="1" x14ac:dyDescent="0.3">
      <c r="B29" s="119" t="s">
        <v>4</v>
      </c>
      <c r="C29" s="120">
        <v>1</v>
      </c>
      <c r="D29" s="121">
        <v>2</v>
      </c>
      <c r="E29" s="121">
        <v>3</v>
      </c>
      <c r="F29" s="121">
        <v>4</v>
      </c>
      <c r="G29" s="121">
        <v>5</v>
      </c>
      <c r="H29" s="121">
        <v>6</v>
      </c>
      <c r="I29" s="121">
        <v>7</v>
      </c>
      <c r="J29" s="121">
        <v>8</v>
      </c>
      <c r="K29" s="121">
        <v>9</v>
      </c>
      <c r="L29" s="121">
        <v>10</v>
      </c>
      <c r="M29" s="121">
        <v>11</v>
      </c>
      <c r="N29" s="121">
        <v>12</v>
      </c>
      <c r="O29" s="121">
        <v>13</v>
      </c>
      <c r="P29" s="121">
        <v>14</v>
      </c>
      <c r="Q29" s="121">
        <v>15</v>
      </c>
      <c r="R29" s="121">
        <v>16</v>
      </c>
      <c r="S29" s="121">
        <v>17</v>
      </c>
      <c r="T29" s="121">
        <v>18</v>
      </c>
      <c r="U29" s="121">
        <v>19</v>
      </c>
      <c r="V29" s="121">
        <v>20</v>
      </c>
      <c r="W29" s="121">
        <v>21</v>
      </c>
      <c r="X29" s="121">
        <v>22</v>
      </c>
      <c r="Y29" s="121">
        <v>23</v>
      </c>
      <c r="Z29" s="121">
        <v>24</v>
      </c>
      <c r="AA29" s="121">
        <v>25</v>
      </c>
      <c r="AB29" s="121">
        <v>26</v>
      </c>
      <c r="AC29" s="121">
        <v>27</v>
      </c>
      <c r="AD29" s="121">
        <v>28</v>
      </c>
      <c r="AE29" s="121">
        <v>29</v>
      </c>
      <c r="AF29" s="121">
        <v>30</v>
      </c>
      <c r="AG29" s="122"/>
    </row>
    <row r="30" spans="2:34" ht="33" customHeight="1" x14ac:dyDescent="0.2">
      <c r="B30" s="128"/>
      <c r="C30" s="14" t="str" cm="1">
        <f t="array" ref="C30">IFERROR(_xlfn.UNIQUE(INDEX(_xlfn._xlws.FILTER('Bibliothèques des Enquêtes'!$A$2:$C$1048576,('Bibliothèques des Enquêtes'!$B$2:$B$1048576=$B29)*('Bibliothèques des Enquêtes'!$C$2:$C$1048576=C29)),,1)),"")</f>
        <v/>
      </c>
      <c r="D30" s="14" t="str" cm="1">
        <f t="array" ref="D30:D33">IFERROR(_xlfn.UNIQUE(INDEX(_xlfn._xlws.FILTER('Bibliothèques des Enquêtes'!$A$2:$C$1048576,('Bibliothèques des Enquêtes'!$B$2:$B$1048576=$B29)*('Bibliothèques des Enquêtes'!$C$2:$C$1048576=D29)),,1)),"")</f>
        <v>Enquêtes d’insertion LDS 12 mois rentrée septembre (promo LBMIM et Bachelor 2019)</v>
      </c>
      <c r="E30" s="14" t="str" cm="1">
        <f t="array" ref="E30">IFERROR(_xlfn.UNIQUE(INDEX(_xlfn._xlws.FILTER('Bibliothèques des Enquêtes'!$A$2:$C$1048576,('Bibliothèques des Enquêtes'!$B$2:$B$1048576=$B29)*('Bibliothèques des Enquêtes'!$C$2:$C$1048576=E29)),,1)),"")</f>
        <v/>
      </c>
      <c r="F30" s="14" t="str" cm="1">
        <f t="array" ref="F30">IFERROR(_xlfn.UNIQUE(INDEX(_xlfn._xlws.FILTER('Bibliothèques des Enquêtes'!$A$2:$C$1048576,('Bibliothèques des Enquêtes'!$B$2:$B$1048576=$B29)*('Bibliothèques des Enquêtes'!$C$2:$C$1048576=F29)),,1)),"")</f>
        <v/>
      </c>
      <c r="G30" s="14" t="str" cm="1">
        <f t="array" ref="G30:G31">IFERROR(_xlfn.UNIQUE(INDEX(_xlfn._xlws.FILTER('Bibliothèques des Enquêtes'!$A$2:$C$1048576,('Bibliothèques des Enquêtes'!$B$2:$B$1048576=$B29)*('Bibliothèques des Enquêtes'!$C$2:$C$1048576=G29)),,1)),"")</f>
        <v>EPAS (CED)</v>
      </c>
      <c r="H30" s="14" t="str" cm="1">
        <f t="array" ref="H30">IFERROR(_xlfn.UNIQUE(INDEX(_xlfn._xlws.FILTER('Bibliothèques des Enquêtes'!$A$2:$C$1048576,('Bibliothèques des Enquêtes'!$B$2:$B$1048576=$B29)*('Bibliothèques des Enquêtes'!$C$2:$C$1048576=H29)),,1)),"")</f>
        <v/>
      </c>
      <c r="I30" s="14" t="str" cm="1">
        <f t="array" ref="I30:I31">IFERROR(_xlfn.UNIQUE(INDEX(_xlfn._xlws.FILTER('Bibliothèques des Enquêtes'!$A$2:$C$1048576,('Bibliothèques des Enquêtes'!$B$2:$B$1048576=$B29)*('Bibliothèques des Enquêtes'!$C$2:$C$1048576=I29)),,1)),"")</f>
        <v>Enquête Satisfaction Heavy Rentrée Automne (Admin+Mkt)</v>
      </c>
      <c r="J30" s="14" t="str" cm="1">
        <f t="array" ref="J30">IFERROR(_xlfn.UNIQUE(INDEX(_xlfn._xlws.FILTER('Bibliothèques des Enquêtes'!$A$2:$C$1048576,('Bibliothèques des Enquêtes'!$B$2:$B$1048576=$B29)*('Bibliothèques des Enquêtes'!$C$2:$C$1048576=J29)),,1)),"")</f>
        <v/>
      </c>
      <c r="K30" s="14" t="str" cm="1">
        <f t="array" ref="K30">IFERROR(_xlfn.UNIQUE(INDEX(_xlfn._xlws.FILTER('Bibliothèques des Enquêtes'!$A$2:$C$1048576,('Bibliothèques des Enquêtes'!$B$2:$B$1048576=$B29)*('Bibliothèques des Enquêtes'!$C$2:$C$1048576=K29)),,1)),"")</f>
        <v/>
      </c>
      <c r="L30" s="14" t="str" cm="1">
        <f t="array" ref="L30">IFERROR(_xlfn.UNIQUE(INDEX(_xlfn._xlws.FILTER('Bibliothèques des Enquêtes'!$A$2:$C$1048576,('Bibliothèques des Enquêtes'!$B$2:$B$1048576=$B29)*('Bibliothèques des Enquêtes'!$C$2:$C$1048576=L29)),,1)),"")</f>
        <v/>
      </c>
      <c r="M30" s="14" t="str" cm="1">
        <f t="array" ref="M30">IFERROR(_xlfn.UNIQUE(INDEX(_xlfn._xlws.FILTER('Bibliothèques des Enquêtes'!$A$2:$C$1048576,('Bibliothèques des Enquêtes'!$B$2:$B$1048576=$B29)*('Bibliothèques des Enquêtes'!$C$2:$C$1048576=M29)),,1)),"")</f>
        <v/>
      </c>
      <c r="N30" s="14" t="str" cm="1">
        <f t="array" ref="N30">IFERROR(_xlfn.UNIQUE(INDEX(_xlfn._xlws.FILTER('Bibliothèques des Enquêtes'!$A$2:$C$1048576,('Bibliothèques des Enquêtes'!$B$2:$B$1048576=$B29)*('Bibliothèques des Enquêtes'!$C$2:$C$1048576=N29)),,1)),"")</f>
        <v/>
      </c>
      <c r="O30" s="14" t="str" cm="1">
        <f t="array" ref="O30">IFERROR(_xlfn.UNIQUE(INDEX(_xlfn._xlws.FILTER('Bibliothèques des Enquêtes'!$A$2:$C$1048576,('Bibliothèques des Enquêtes'!$B$2:$B$1048576=$B29)*('Bibliothèques des Enquêtes'!$C$2:$C$1048576=O29)),,1)),"")</f>
        <v/>
      </c>
      <c r="P30" s="14" t="str" cm="1">
        <f t="array" ref="P30">IFERROR(_xlfn.UNIQUE(INDEX(_xlfn._xlws.FILTER('Bibliothèques des Enquêtes'!$A$2:$C$1048576,('Bibliothèques des Enquêtes'!$B$2:$B$1048576=$B29)*('Bibliothèques des Enquêtes'!$C$2:$C$1048576=P29)),,1)),"")</f>
        <v>Le Figaro</v>
      </c>
      <c r="Q30" s="14" t="str" cm="1">
        <f t="array" ref="Q30">IFERROR(_xlfn.UNIQUE(INDEX(_xlfn._xlws.FILTER('Bibliothèques des Enquêtes'!$A$2:$C$1048576,('Bibliothèques des Enquêtes'!$B$2:$B$1048576=$B29)*('Bibliothèques des Enquêtes'!$C$2:$C$1048576=Q29)),,1)),"")</f>
        <v/>
      </c>
      <c r="R30" s="14" t="str" cm="1">
        <f t="array" ref="R30">IFERROR(_xlfn.UNIQUE(INDEX(_xlfn._xlws.FILTER('Bibliothèques des Enquêtes'!$A$2:$C$1048576,('Bibliothèques des Enquêtes'!$B$2:$B$1048576=$B29)*('Bibliothèques des Enquêtes'!$C$2:$C$1048576=R29)),,1)),"")</f>
        <v/>
      </c>
      <c r="S30" s="14" t="str" cm="1">
        <f t="array" ref="S30">IFERROR(_xlfn.UNIQUE(INDEX(_xlfn._xlws.FILTER('Bibliothèques des Enquêtes'!$A$2:$C$1048576,('Bibliothèques des Enquêtes'!$B$2:$B$1048576=$B29)*('Bibliothèques des Enquêtes'!$C$2:$C$1048576=S29)),,1)),"")</f>
        <v/>
      </c>
      <c r="T30" s="14" t="str" cm="1">
        <f t="array" ref="T30">IFERROR(_xlfn.UNIQUE(INDEX(_xlfn._xlws.FILTER('Bibliothèques des Enquêtes'!$A$2:$C$1048576,('Bibliothèques des Enquêtes'!$B$2:$B$1048576=$B29)*('Bibliothèques des Enquêtes'!$C$2:$C$1048576=T29)),,1)),"")</f>
        <v/>
      </c>
      <c r="U30" s="14" t="str" cm="1">
        <f t="array" ref="U30">IFERROR(_xlfn.UNIQUE(INDEX(_xlfn._xlws.FILTER('Bibliothèques des Enquêtes'!$A$2:$C$1048576,('Bibliothèques des Enquêtes'!$B$2:$B$1048576=$B29)*('Bibliothèques des Enquêtes'!$C$2:$C$1048576=U29)),,1)),"")</f>
        <v/>
      </c>
      <c r="V30" s="14" t="str" cm="1">
        <f t="array" ref="V30">IFERROR(_xlfn.UNIQUE(INDEX(_xlfn._xlws.FILTER('Bibliothèques des Enquêtes'!$A$2:$C$1048576,('Bibliothèques des Enquêtes'!$B$2:$B$1048576=$B29)*('Bibliothèques des Enquêtes'!$C$2:$C$1048576=V29)),,1)),"")</f>
        <v/>
      </c>
      <c r="W30" s="14" t="str" cm="1">
        <f t="array" ref="W30">IFERROR(_xlfn.UNIQUE(INDEX(_xlfn._xlws.FILTER('Bibliothèques des Enquêtes'!$A$2:$C$1048576,('Bibliothèques des Enquêtes'!$B$2:$B$1048576=$B29)*('Bibliothèques des Enquêtes'!$C$2:$C$1048576=W29)),,1)),"")</f>
        <v/>
      </c>
      <c r="X30" s="14" t="str" cm="1">
        <f t="array" ref="X30">IFERROR(_xlfn.UNIQUE(INDEX(_xlfn._xlws.FILTER('Bibliothèques des Enquêtes'!$A$2:$C$1048576,('Bibliothèques des Enquêtes'!$B$2:$B$1048576=$B29)*('Bibliothèques des Enquêtes'!$C$2:$C$1048576=X29)),,1)),"")</f>
        <v/>
      </c>
      <c r="Y30" s="14" t="str" cm="1">
        <f t="array" ref="Y30">IFERROR(_xlfn.UNIQUE(INDEX(_xlfn._xlws.FILTER('Bibliothèques des Enquêtes'!$A$2:$C$1048576,('Bibliothèques des Enquêtes'!$B$2:$B$1048576=$B29)*('Bibliothèques des Enquêtes'!$C$2:$C$1048576=Y29)),,1)),"")</f>
        <v/>
      </c>
      <c r="Z30" s="14" t="str" cm="1">
        <f t="array" ref="Z30">IFERROR(_xlfn.UNIQUE(INDEX(_xlfn._xlws.FILTER('Bibliothèques des Enquêtes'!$A$2:$C$1048576,('Bibliothèques des Enquêtes'!$B$2:$B$1048576=$B29)*('Bibliothèques des Enquêtes'!$C$2:$C$1048576=Z29)),,1)),"")</f>
        <v/>
      </c>
      <c r="AA30" s="14" t="str" cm="1">
        <f t="array" ref="AA30">IFERROR(_xlfn.UNIQUE(INDEX(_xlfn._xlws.FILTER('Bibliothèques des Enquêtes'!$A$2:$C$1048576,('Bibliothèques des Enquêtes'!$B$2:$B$1048576=$B29)*('Bibliothèques des Enquêtes'!$C$2:$C$1048576=AA29)),,1)),"")</f>
        <v/>
      </c>
      <c r="AB30" s="14" t="str" cm="1">
        <f t="array" ref="AB30">IFERROR(_xlfn.UNIQUE(INDEX(_xlfn._xlws.FILTER('Bibliothèques des Enquêtes'!$A$2:$C$1048576,('Bibliothèques des Enquêtes'!$B$2:$B$1048576=$B29)*('Bibliothèques des Enquêtes'!$C$2:$C$1048576=AB29)),,1)),"")</f>
        <v/>
      </c>
      <c r="AC30" s="14" t="str" cm="1">
        <f t="array" ref="AC30">IFERROR(_xlfn.UNIQUE(INDEX(_xlfn._xlws.FILTER('Bibliothèques des Enquêtes'!$A$2:$C$1048576,('Bibliothèques des Enquêtes'!$B$2:$B$1048576=$B29)*('Bibliothèques des Enquêtes'!$C$2:$C$1048576=AC29)),,1)),"")</f>
        <v/>
      </c>
      <c r="AD30" s="14" t="str" cm="1">
        <f t="array" ref="AD30">IFERROR(_xlfn.UNIQUE(INDEX(_xlfn._xlws.FILTER('Bibliothèques des Enquêtes'!$A$2:$C$1048576,('Bibliothèques des Enquêtes'!$B$2:$B$1048576=$B29)*('Bibliothèques des Enquêtes'!$C$2:$C$1048576=AD29)),,1)),"")</f>
        <v/>
      </c>
      <c r="AE30" s="14" t="str" cm="1">
        <f t="array" ref="AE30">IFERROR(_xlfn.UNIQUE(INDEX(_xlfn._xlws.FILTER('Bibliothèques des Enquêtes'!$A$2:$C$1048576,('Bibliothèques des Enquêtes'!$B$2:$B$1048576=$B29)*('Bibliothèques des Enquêtes'!$C$2:$C$1048576=AE29)),,1)),"")</f>
        <v/>
      </c>
      <c r="AF30" s="14" t="str" cm="1">
        <f t="array" ref="AF30">IFERROR(_xlfn.UNIQUE(INDEX(_xlfn._xlws.FILTER('Bibliothèques des Enquêtes'!$A$2:$C$1048576,('Bibliothèques des Enquêtes'!$B$2:$B$1048576=$B29)*('Bibliothèques des Enquêtes'!$C$2:$C$1048576=AF29)),,1)),"")</f>
        <v/>
      </c>
      <c r="AG30" s="14" t="str" cm="1">
        <f t="array" ref="AG30">IFERROR(_xlfn.UNIQUE(INDEX(_xlfn._xlws.FILTER('Bibliothèques des Enquêtes'!$A$2:$C$1048576,('Bibliothèques des Enquêtes'!$B$2:$B$1048576=$B29)*('Bibliothèques des Enquêtes'!$C$2:$C$1048576=AG29)),,1)),"")</f>
        <v/>
      </c>
      <c r="AH30" s="2"/>
    </row>
    <row r="31" spans="2:34" ht="33" customHeight="1" x14ac:dyDescent="0.2">
      <c r="B31" s="129"/>
      <c r="C31" s="15"/>
      <c r="D31" s="16" t="str">
        <v>Enquêtes d’insertion LDS 24 mois rentrée septembre (promo  LBMIM et Bachelor 2018)</v>
      </c>
      <c r="E31" s="16"/>
      <c r="F31" s="16"/>
      <c r="G31" s="16" t="str">
        <v>Enquëte pédagogique Rentrée Sept LDS 2020/2022</v>
      </c>
      <c r="H31" s="16"/>
      <c r="I31" s="16" t="str">
        <v>Enquête Satisfaction Light Rentrée Automne (juste Admin)</v>
      </c>
      <c r="J31" s="16"/>
      <c r="K31" s="16"/>
      <c r="L31" s="16"/>
      <c r="M31" s="16"/>
      <c r="N31" s="16"/>
      <c r="O31" s="16"/>
      <c r="P31" s="16"/>
      <c r="Q31" s="16"/>
      <c r="R31" s="16"/>
      <c r="S31" s="16"/>
      <c r="T31" s="16"/>
      <c r="U31" s="16"/>
      <c r="V31" s="16"/>
      <c r="W31" s="16"/>
      <c r="X31" s="16"/>
      <c r="Y31" s="16"/>
      <c r="Z31" s="16"/>
      <c r="AA31" s="16"/>
      <c r="AB31" s="16"/>
      <c r="AC31" s="16"/>
      <c r="AD31" s="16"/>
      <c r="AE31" s="16"/>
      <c r="AF31" s="16"/>
      <c r="AG31" s="17"/>
    </row>
    <row r="32" spans="2:34" ht="33" customHeight="1" x14ac:dyDescent="0.2">
      <c r="B32" s="129"/>
      <c r="C32" s="15"/>
      <c r="D32" s="16" t="str">
        <v>Enquête pédagogique Semestre 2 SCALES 2020/2022</v>
      </c>
      <c r="E32" s="16"/>
      <c r="F32" s="16"/>
      <c r="G32" s="16"/>
      <c r="H32" s="16"/>
      <c r="I32" s="16"/>
      <c r="J32" s="16"/>
      <c r="K32" s="16"/>
      <c r="L32" s="16"/>
      <c r="M32" s="16"/>
      <c r="N32" s="16"/>
      <c r="O32" s="16"/>
      <c r="P32" s="16"/>
      <c r="Q32" s="16"/>
      <c r="R32" s="16"/>
      <c r="S32" s="16"/>
      <c r="T32" s="16"/>
      <c r="U32" s="16"/>
      <c r="V32" s="16"/>
      <c r="W32" s="16"/>
      <c r="X32" s="16"/>
      <c r="Y32" s="16"/>
      <c r="Z32" s="16"/>
      <c r="AA32" s="16"/>
      <c r="AB32" s="16"/>
      <c r="AC32" s="16"/>
      <c r="AD32" s="16"/>
      <c r="AE32" s="16"/>
      <c r="AF32" s="16"/>
      <c r="AG32" s="17"/>
    </row>
    <row r="33" spans="2:33" ht="33" customHeight="1" x14ac:dyDescent="0.2">
      <c r="B33" s="129"/>
      <c r="C33" s="18"/>
      <c r="D33" s="19" t="str">
        <v>Enquête pédagogique rentrée janvier Semestre 1 SMS (Bach 1 et MBA 1) 2021/2022</v>
      </c>
      <c r="E33" s="19"/>
      <c r="F33" s="19"/>
      <c r="G33" s="19"/>
      <c r="H33" s="19"/>
      <c r="I33" s="19"/>
      <c r="J33" s="19"/>
      <c r="K33" s="19"/>
      <c r="L33" s="19"/>
      <c r="M33" s="19"/>
      <c r="N33" s="19"/>
      <c r="O33" s="19"/>
      <c r="P33" s="19"/>
      <c r="Q33" s="19"/>
      <c r="R33" s="19"/>
      <c r="S33" s="19"/>
      <c r="T33" s="19"/>
      <c r="U33" s="19"/>
      <c r="V33" s="19"/>
      <c r="W33" s="19"/>
      <c r="X33" s="19"/>
      <c r="Y33" s="19"/>
      <c r="Z33" s="19"/>
      <c r="AA33" s="19"/>
      <c r="AB33" s="19"/>
      <c r="AC33" s="19"/>
      <c r="AD33" s="19"/>
      <c r="AE33" s="19"/>
      <c r="AF33" s="19"/>
      <c r="AG33" s="20"/>
    </row>
    <row r="34" spans="2:33" s="114" customFormat="1" ht="33" customHeight="1" x14ac:dyDescent="0.3">
      <c r="B34" s="115" t="s">
        <v>5</v>
      </c>
      <c r="C34" s="116">
        <v>1</v>
      </c>
      <c r="D34" s="117">
        <v>2</v>
      </c>
      <c r="E34" s="117">
        <v>3</v>
      </c>
      <c r="F34" s="117">
        <v>4</v>
      </c>
      <c r="G34" s="117">
        <v>5</v>
      </c>
      <c r="H34" s="117">
        <v>6</v>
      </c>
      <c r="I34" s="117">
        <v>7</v>
      </c>
      <c r="J34" s="117">
        <v>8</v>
      </c>
      <c r="K34" s="117">
        <v>9</v>
      </c>
      <c r="L34" s="117">
        <v>10</v>
      </c>
      <c r="M34" s="117">
        <v>11</v>
      </c>
      <c r="N34" s="117">
        <v>12</v>
      </c>
      <c r="O34" s="117">
        <v>13</v>
      </c>
      <c r="P34" s="117">
        <v>14</v>
      </c>
      <c r="Q34" s="117">
        <v>15</v>
      </c>
      <c r="R34" s="117">
        <v>16</v>
      </c>
      <c r="S34" s="117">
        <v>17</v>
      </c>
      <c r="T34" s="117">
        <v>18</v>
      </c>
      <c r="U34" s="117">
        <v>19</v>
      </c>
      <c r="V34" s="117">
        <v>20</v>
      </c>
      <c r="W34" s="117">
        <v>21</v>
      </c>
      <c r="X34" s="117">
        <v>22</v>
      </c>
      <c r="Y34" s="117">
        <v>23</v>
      </c>
      <c r="Z34" s="117">
        <v>24</v>
      </c>
      <c r="AA34" s="117">
        <v>25</v>
      </c>
      <c r="AB34" s="117">
        <v>26</v>
      </c>
      <c r="AC34" s="117">
        <v>27</v>
      </c>
      <c r="AD34" s="117">
        <v>28</v>
      </c>
      <c r="AE34" s="117">
        <v>29</v>
      </c>
      <c r="AF34" s="117">
        <v>30</v>
      </c>
      <c r="AG34" s="118">
        <v>31</v>
      </c>
    </row>
    <row r="35" spans="2:33" ht="33" customHeight="1" x14ac:dyDescent="0.2">
      <c r="B35" s="128"/>
      <c r="C35" s="14" t="str" cm="1">
        <f t="array" ref="C35">IFERROR(_xlfn.UNIQUE(INDEX(_xlfn._xlws.FILTER('Bibliothèques des Enquêtes'!$A$2:$C$1048576,('Bibliothèques des Enquêtes'!$B$2:$B$1048576=$B34)*('Bibliothèques des Enquêtes'!$C$2:$C$1048576=C34)),,1)),"")</f>
        <v/>
      </c>
      <c r="D35" s="14" t="str" cm="1">
        <f t="array" ref="D35">IFERROR(_xlfn.UNIQUE(INDEX(_xlfn._xlws.FILTER('Bibliothèques des Enquêtes'!$A$2:$C$1048576,('Bibliothèques des Enquêtes'!$B$2:$B$1048576=$B34)*('Bibliothèques des Enquêtes'!$C$2:$C$1048576=D34)),,1)),"")</f>
        <v/>
      </c>
      <c r="E35" s="14" t="str" cm="1">
        <f t="array" ref="E35">IFERROR(_xlfn.UNIQUE(INDEX(_xlfn._xlws.FILTER('Bibliothèques des Enquêtes'!$A$2:$C$1048576,('Bibliothèques des Enquêtes'!$B$2:$B$1048576=$B34)*('Bibliothèques des Enquêtes'!$C$2:$C$1048576=E34)),,1)),"")</f>
        <v/>
      </c>
      <c r="F35" s="14" t="str" cm="1">
        <f t="array" ref="F35">IFERROR(_xlfn.UNIQUE(INDEX(_xlfn._xlws.FILTER('Bibliothèques des Enquêtes'!$A$2:$C$1048576,('Bibliothèques des Enquêtes'!$B$2:$B$1048576=$B34)*('Bibliothèques des Enquêtes'!$C$2:$C$1048576=F34)),,1)),"")</f>
        <v/>
      </c>
      <c r="G35" s="14" t="str" cm="1">
        <f t="array" ref="G35">IFERROR(_xlfn.UNIQUE(INDEX(_xlfn._xlws.FILTER('Bibliothèques des Enquêtes'!$A$2:$C$1048576,('Bibliothèques des Enquêtes'!$B$2:$B$1048576=$B34)*('Bibliothèques des Enquêtes'!$C$2:$C$1048576=G34)),,1)),"")</f>
        <v/>
      </c>
      <c r="H35" s="14" t="str" cm="1">
        <f t="array" ref="H35">IFERROR(_xlfn.UNIQUE(INDEX(_xlfn._xlws.FILTER('Bibliothèques des Enquêtes'!$A$2:$C$1048576,('Bibliothèques des Enquêtes'!$B$2:$B$1048576=$B34)*('Bibliothèques des Enquêtes'!$C$2:$C$1048576=H34)),,1)),"")</f>
        <v/>
      </c>
      <c r="I35" s="14" t="str" cm="1">
        <f t="array" ref="I35">IFERROR(_xlfn.UNIQUE(INDEX(_xlfn._xlws.FILTER('Bibliothèques des Enquêtes'!$A$2:$C$1048576,('Bibliothèques des Enquêtes'!$B$2:$B$1048576=$B34)*('Bibliothèques des Enquêtes'!$C$2:$C$1048576=I34)),,1)),"")</f>
        <v/>
      </c>
      <c r="J35" s="14" t="str" cm="1">
        <f t="array" ref="J35">IFERROR(_xlfn.UNIQUE(INDEX(_xlfn._xlws.FILTER('Bibliothèques des Enquêtes'!$A$2:$C$1048576,('Bibliothèques des Enquêtes'!$B$2:$B$1048576=$B34)*('Bibliothèques des Enquêtes'!$C$2:$C$1048576=J34)),,1)),"")</f>
        <v/>
      </c>
      <c r="K35" s="14" t="str" cm="1">
        <f t="array" ref="K35">IFERROR(_xlfn.UNIQUE(INDEX(_xlfn._xlws.FILTER('Bibliothèques des Enquêtes'!$A$2:$C$1048576,('Bibliothèques des Enquêtes'!$B$2:$B$1048576=$B34)*('Bibliothèques des Enquêtes'!$C$2:$C$1048576=K34)),,1)),"")</f>
        <v/>
      </c>
      <c r="L35" s="14" t="str" cm="1">
        <f t="array" ref="L35">IFERROR(_xlfn.UNIQUE(INDEX(_xlfn._xlws.FILTER('Bibliothèques des Enquêtes'!$A$2:$C$1048576,('Bibliothèques des Enquêtes'!$B$2:$B$1048576=$B34)*('Bibliothèques des Enquêtes'!$C$2:$C$1048576=L34)),,1)),"")</f>
        <v/>
      </c>
      <c r="M35" s="14" t="str" cm="1">
        <f t="array" ref="M35">IFERROR(_xlfn.UNIQUE(INDEX(_xlfn._xlws.FILTER('Bibliothèques des Enquêtes'!$A$2:$C$1048576,('Bibliothèques des Enquêtes'!$B$2:$B$1048576=$B34)*('Bibliothèques des Enquêtes'!$C$2:$C$1048576=M34)),,1)),"")</f>
        <v/>
      </c>
      <c r="N35" s="14" t="str" cm="1">
        <f t="array" ref="N35">IFERROR(_xlfn.UNIQUE(INDEX(_xlfn._xlws.FILTER('Bibliothèques des Enquêtes'!$A$2:$C$1048576,('Bibliothèques des Enquêtes'!$B$2:$B$1048576=$B34)*('Bibliothèques des Enquêtes'!$C$2:$C$1048576=N34)),,1)),"")</f>
        <v/>
      </c>
      <c r="O35" s="14" t="str" cm="1">
        <f t="array" ref="O35">IFERROR(_xlfn.UNIQUE(INDEX(_xlfn._xlws.FILTER('Bibliothèques des Enquêtes'!$A$2:$C$1048576,('Bibliothèques des Enquêtes'!$B$2:$B$1048576=$B34)*('Bibliothèques des Enquêtes'!$C$2:$C$1048576=O34)),,1)),"")</f>
        <v/>
      </c>
      <c r="P35" s="14" t="str" cm="1">
        <f t="array" ref="P35">IFERROR(_xlfn.UNIQUE(INDEX(_xlfn._xlws.FILTER('Bibliothèques des Enquêtes'!$A$2:$C$1048576,('Bibliothèques des Enquêtes'!$B$2:$B$1048576=$B34)*('Bibliothèques des Enquêtes'!$C$2:$C$1048576=P34)),,1)),"")</f>
        <v/>
      </c>
      <c r="Q35" s="14" t="str" cm="1">
        <f t="array" ref="Q35">IFERROR(_xlfn.UNIQUE(INDEX(_xlfn._xlws.FILTER('Bibliothèques des Enquêtes'!$A$2:$C$1048576,('Bibliothèques des Enquêtes'!$B$2:$B$1048576=$B34)*('Bibliothèques des Enquêtes'!$C$2:$C$1048576=Q34)),,1)),"")</f>
        <v/>
      </c>
      <c r="R35" s="14" t="str" cm="1">
        <f t="array" ref="R35">IFERROR(_xlfn.UNIQUE(INDEX(_xlfn._xlws.FILTER('Bibliothèques des Enquêtes'!$A$2:$C$1048576,('Bibliothèques des Enquêtes'!$B$2:$B$1048576=$B34)*('Bibliothèques des Enquêtes'!$C$2:$C$1048576=R34)),,1)),"")</f>
        <v/>
      </c>
      <c r="S35" s="14" t="str" cm="1">
        <f t="array" ref="S35">IFERROR(_xlfn.UNIQUE(INDEX(_xlfn._xlws.FILTER('Bibliothèques des Enquêtes'!$A$2:$C$1048576,('Bibliothèques des Enquêtes'!$B$2:$B$1048576=$B34)*('Bibliothèques des Enquêtes'!$C$2:$C$1048576=S34)),,1)),"")</f>
        <v/>
      </c>
      <c r="T35" s="14" t="str" cm="1">
        <f t="array" ref="T35">IFERROR(_xlfn.UNIQUE(INDEX(_xlfn._xlws.FILTER('Bibliothèques des Enquêtes'!$A$2:$C$1048576,('Bibliothèques des Enquêtes'!$B$2:$B$1048576=$B34)*('Bibliothèques des Enquêtes'!$C$2:$C$1048576=T34)),,1)),"")</f>
        <v/>
      </c>
      <c r="U35" s="14" t="str" cm="1">
        <f t="array" ref="U35">IFERROR(_xlfn.UNIQUE(INDEX(_xlfn._xlws.FILTER('Bibliothèques des Enquêtes'!$A$2:$C$1048576,('Bibliothèques des Enquêtes'!$B$2:$B$1048576=$B34)*('Bibliothèques des Enquêtes'!$C$2:$C$1048576=U34)),,1)),"")</f>
        <v/>
      </c>
      <c r="V35" s="14" t="str" cm="1">
        <f t="array" ref="V35">IFERROR(_xlfn.UNIQUE(INDEX(_xlfn._xlws.FILTER('Bibliothèques des Enquêtes'!$A$2:$C$1048576,('Bibliothèques des Enquêtes'!$B$2:$B$1048576=$B34)*('Bibliothèques des Enquêtes'!$C$2:$C$1048576=V34)),,1)),"")</f>
        <v/>
      </c>
      <c r="W35" s="14" t="str" cm="1">
        <f t="array" ref="W35">IFERROR(_xlfn.UNIQUE(INDEX(_xlfn._xlws.FILTER('Bibliothèques des Enquêtes'!$A$2:$C$1048576,('Bibliothèques des Enquêtes'!$B$2:$B$1048576=$B34)*('Bibliothèques des Enquêtes'!$C$2:$C$1048576=W34)),,1)),"")</f>
        <v/>
      </c>
      <c r="X35" s="14" t="str" cm="1">
        <f t="array" ref="X35">IFERROR(_xlfn.UNIQUE(INDEX(_xlfn._xlws.FILTER('Bibliothèques des Enquêtes'!$A$2:$C$1048576,('Bibliothèques des Enquêtes'!$B$2:$B$1048576=$B34)*('Bibliothèques des Enquêtes'!$C$2:$C$1048576=X34)),,1)),"")</f>
        <v/>
      </c>
      <c r="Y35" s="14" t="str" cm="1">
        <f t="array" ref="Y35">IFERROR(_xlfn.UNIQUE(INDEX(_xlfn._xlws.FILTER('Bibliothèques des Enquêtes'!$A$2:$C$1048576,('Bibliothèques des Enquêtes'!$B$2:$B$1048576=$B34)*('Bibliothèques des Enquêtes'!$C$2:$C$1048576=Y34)),,1)),"")</f>
        <v/>
      </c>
      <c r="Z35" s="14" t="str" cm="1">
        <f t="array" ref="Z35">IFERROR(_xlfn.UNIQUE(INDEX(_xlfn._xlws.FILTER('Bibliothèques des Enquêtes'!$A$2:$C$1048576,('Bibliothèques des Enquêtes'!$B$2:$B$1048576=$B34)*('Bibliothèques des Enquêtes'!$C$2:$C$1048576=Z34)),,1)),"")</f>
        <v/>
      </c>
      <c r="AA35" s="14" t="str" cm="1">
        <f t="array" ref="AA35">IFERROR(_xlfn.UNIQUE(INDEX(_xlfn._xlws.FILTER('Bibliothèques des Enquêtes'!$A$2:$C$1048576,('Bibliothèques des Enquêtes'!$B$2:$B$1048576=$B34)*('Bibliothèques des Enquêtes'!$C$2:$C$1048576=AA34)),,1)),"")</f>
        <v/>
      </c>
      <c r="AB35" s="14" t="str" cm="1">
        <f t="array" ref="AB35">IFERROR(_xlfn.UNIQUE(INDEX(_xlfn._xlws.FILTER('Bibliothèques des Enquêtes'!$A$2:$C$1048576,('Bibliothèques des Enquêtes'!$B$2:$B$1048576=$B34)*('Bibliothèques des Enquêtes'!$C$2:$C$1048576=AB34)),,1)),"")</f>
        <v/>
      </c>
      <c r="AC35" s="14" t="str" cm="1">
        <f t="array" ref="AC35">IFERROR(_xlfn.UNIQUE(INDEX(_xlfn._xlws.FILTER('Bibliothèques des Enquêtes'!$A$2:$C$1048576,('Bibliothèques des Enquêtes'!$B$2:$B$1048576=$B34)*('Bibliothèques des Enquêtes'!$C$2:$C$1048576=AC34)),,1)),"")</f>
        <v/>
      </c>
      <c r="AD35" s="14" t="str" cm="1">
        <f t="array" ref="AD35">IFERROR(_xlfn.UNIQUE(INDEX(_xlfn._xlws.FILTER('Bibliothèques des Enquêtes'!$A$2:$C$1048576,('Bibliothèques des Enquêtes'!$B$2:$B$1048576=$B34)*('Bibliothèques des Enquêtes'!$C$2:$C$1048576=AD34)),,1)),"")</f>
        <v/>
      </c>
      <c r="AE35" s="14" t="str" cm="1">
        <f t="array" ref="AE35">IFERROR(_xlfn.UNIQUE(INDEX(_xlfn._xlws.FILTER('Bibliothèques des Enquêtes'!$A$2:$C$1048576,('Bibliothèques des Enquêtes'!$B$2:$B$1048576=$B34)*('Bibliothèques des Enquêtes'!$C$2:$C$1048576=AE34)),,1)),"")</f>
        <v/>
      </c>
      <c r="AF35" s="14" t="str" cm="1">
        <f t="array" ref="AF35">IFERROR(_xlfn.UNIQUE(INDEX(_xlfn._xlws.FILTER('Bibliothèques des Enquêtes'!$A$2:$C$1048576,('Bibliothèques des Enquêtes'!$B$2:$B$1048576=$B34)*('Bibliothèques des Enquêtes'!$C$2:$C$1048576=AF34)),,1)),"")</f>
        <v/>
      </c>
      <c r="AG35" s="14" t="str" cm="1">
        <f t="array" ref="AG35">IFERROR(_xlfn.UNIQUE(INDEX(_xlfn._xlws.FILTER('Bibliothèques des Enquêtes'!$A$2:$C$1048576,('Bibliothèques des Enquêtes'!$B$2:$B$1048576=$B34)*('Bibliothèques des Enquêtes'!$C$2:$C$1048576=AG34)),,1)),"")</f>
        <v/>
      </c>
    </row>
    <row r="36" spans="2:33" ht="33" customHeight="1" x14ac:dyDescent="0.2">
      <c r="B36" s="129"/>
      <c r="C36" s="15"/>
      <c r="D36" s="16"/>
      <c r="E36" s="16"/>
      <c r="F36" s="16"/>
      <c r="G36" s="16"/>
      <c r="H36" s="16"/>
      <c r="I36" s="16"/>
      <c r="J36" s="16"/>
      <c r="K36" s="16"/>
      <c r="L36" s="16"/>
      <c r="M36" s="16"/>
      <c r="N36" s="16"/>
      <c r="O36" s="16"/>
      <c r="P36" s="16"/>
      <c r="Q36" s="16"/>
      <c r="R36" s="16"/>
      <c r="S36" s="16"/>
      <c r="T36" s="16"/>
      <c r="U36" s="16"/>
      <c r="V36" s="16"/>
      <c r="W36" s="16"/>
      <c r="X36" s="16"/>
      <c r="Y36" s="16"/>
      <c r="Z36" s="16"/>
      <c r="AA36" s="16"/>
      <c r="AB36" s="16"/>
      <c r="AC36" s="16"/>
      <c r="AD36" s="16"/>
      <c r="AE36" s="16"/>
      <c r="AF36" s="16"/>
      <c r="AG36" s="17"/>
    </row>
    <row r="37" spans="2:33" ht="33" customHeight="1" x14ac:dyDescent="0.2">
      <c r="B37" s="129"/>
      <c r="C37" s="15"/>
      <c r="D37" s="16"/>
      <c r="E37" s="16"/>
      <c r="F37" s="16"/>
      <c r="G37" s="16"/>
      <c r="H37" s="16"/>
      <c r="I37" s="16"/>
      <c r="J37" s="16"/>
      <c r="K37" s="16"/>
      <c r="L37" s="16"/>
      <c r="M37" s="16"/>
      <c r="N37" s="16"/>
      <c r="O37" s="16"/>
      <c r="P37" s="16"/>
      <c r="Q37" s="16"/>
      <c r="R37" s="16"/>
      <c r="S37" s="16"/>
      <c r="T37" s="16"/>
      <c r="U37" s="16"/>
      <c r="V37" s="16"/>
      <c r="W37" s="16"/>
      <c r="X37" s="16"/>
      <c r="Y37" s="16"/>
      <c r="Z37" s="16"/>
      <c r="AA37" s="16"/>
      <c r="AB37" s="16"/>
      <c r="AC37" s="16"/>
      <c r="AD37" s="16"/>
      <c r="AE37" s="16"/>
      <c r="AF37" s="16"/>
      <c r="AG37" s="17"/>
    </row>
    <row r="38" spans="2:33" ht="33" customHeight="1" x14ac:dyDescent="0.2">
      <c r="B38" s="129"/>
      <c r="C38" s="18"/>
      <c r="D38" s="19"/>
      <c r="E38" s="19"/>
      <c r="F38" s="19"/>
      <c r="G38" s="19"/>
      <c r="H38" s="19"/>
      <c r="I38" s="19"/>
      <c r="J38" s="19"/>
      <c r="K38" s="19"/>
      <c r="L38" s="19"/>
      <c r="M38" s="19"/>
      <c r="N38" s="19"/>
      <c r="O38" s="19"/>
      <c r="P38" s="19"/>
      <c r="Q38" s="19"/>
      <c r="R38" s="19"/>
      <c r="S38" s="19"/>
      <c r="T38" s="19"/>
      <c r="U38" s="19"/>
      <c r="V38" s="19"/>
      <c r="W38" s="19"/>
      <c r="X38" s="19"/>
      <c r="Y38" s="19"/>
      <c r="Z38" s="19"/>
      <c r="AA38" s="19"/>
      <c r="AB38" s="19"/>
      <c r="AC38" s="19"/>
      <c r="AD38" s="19"/>
      <c r="AE38" s="19"/>
      <c r="AF38" s="19"/>
      <c r="AG38" s="20"/>
    </row>
    <row r="39" spans="2:33" s="114" customFormat="1" ht="33" customHeight="1" x14ac:dyDescent="0.3">
      <c r="B39" s="119" t="s">
        <v>58</v>
      </c>
      <c r="C39" s="120">
        <v>1</v>
      </c>
      <c r="D39" s="121">
        <v>2</v>
      </c>
      <c r="E39" s="121">
        <v>3</v>
      </c>
      <c r="F39" s="121">
        <v>4</v>
      </c>
      <c r="G39" s="121">
        <v>5</v>
      </c>
      <c r="H39" s="121">
        <v>6</v>
      </c>
      <c r="I39" s="121">
        <v>7</v>
      </c>
      <c r="J39" s="121">
        <v>8</v>
      </c>
      <c r="K39" s="121">
        <v>9</v>
      </c>
      <c r="L39" s="121">
        <v>10</v>
      </c>
      <c r="M39" s="121">
        <v>11</v>
      </c>
      <c r="N39" s="121">
        <v>12</v>
      </c>
      <c r="O39" s="121">
        <v>13</v>
      </c>
      <c r="P39" s="121">
        <v>14</v>
      </c>
      <c r="Q39" s="121">
        <v>15</v>
      </c>
      <c r="R39" s="121">
        <v>16</v>
      </c>
      <c r="S39" s="121">
        <v>17</v>
      </c>
      <c r="T39" s="121">
        <v>18</v>
      </c>
      <c r="U39" s="121">
        <v>19</v>
      </c>
      <c r="V39" s="121">
        <v>20</v>
      </c>
      <c r="W39" s="121">
        <v>21</v>
      </c>
      <c r="X39" s="121">
        <v>22</v>
      </c>
      <c r="Y39" s="121">
        <v>23</v>
      </c>
      <c r="Z39" s="121">
        <v>24</v>
      </c>
      <c r="AA39" s="121">
        <v>25</v>
      </c>
      <c r="AB39" s="121">
        <v>26</v>
      </c>
      <c r="AC39" s="121">
        <v>27</v>
      </c>
      <c r="AD39" s="121">
        <v>28</v>
      </c>
      <c r="AE39" s="121">
        <v>29</v>
      </c>
      <c r="AF39" s="121">
        <v>30</v>
      </c>
      <c r="AG39" s="122">
        <v>31</v>
      </c>
    </row>
    <row r="40" spans="2:33" ht="33" customHeight="1" x14ac:dyDescent="0.2">
      <c r="B40" s="128"/>
      <c r="C40" s="14" t="str" cm="1">
        <f t="array" ref="C40">IFERROR(_xlfn.UNIQUE(INDEX(_xlfn._xlws.FILTER('Bibliothèques des Enquêtes'!$A$2:$C$1048576,('Bibliothèques des Enquêtes'!$B$2:$B$1048576=$B39)*('Bibliothèques des Enquêtes'!$C$2:$C$1048576=C39)),,1)),"")</f>
        <v/>
      </c>
      <c r="D40" s="14" t="str" cm="1">
        <f t="array" ref="D40">IFERROR(_xlfn.UNIQUE(INDEX(_xlfn._xlws.FILTER('Bibliothèques des Enquêtes'!$A$2:$C$1048576,('Bibliothèques des Enquêtes'!$B$2:$B$1048576=$B39)*('Bibliothèques des Enquêtes'!$C$2:$C$1048576=D39)),,1)),"")</f>
        <v/>
      </c>
      <c r="E40" s="14" t="str" cm="1">
        <f t="array" ref="E40">IFERROR(_xlfn.UNIQUE(INDEX(_xlfn._xlws.FILTER('Bibliothèques des Enquêtes'!$A$2:$C$1048576,('Bibliothèques des Enquêtes'!$B$2:$B$1048576=$B39)*('Bibliothèques des Enquêtes'!$C$2:$C$1048576=E39)),,1)),"")</f>
        <v/>
      </c>
      <c r="F40" s="14" t="str" cm="1">
        <f t="array" ref="F40">IFERROR(_xlfn.UNIQUE(INDEX(_xlfn._xlws.FILTER('Bibliothèques des Enquêtes'!$A$2:$C$1048576,('Bibliothèques des Enquêtes'!$B$2:$B$1048576=$B39)*('Bibliothèques des Enquêtes'!$C$2:$C$1048576=F39)),,1)),"")</f>
        <v/>
      </c>
      <c r="G40" s="14" t="str" cm="1">
        <f t="array" ref="G40">IFERROR(_xlfn.UNIQUE(INDEX(_xlfn._xlws.FILTER('Bibliothèques des Enquêtes'!$A$2:$C$1048576,('Bibliothèques des Enquêtes'!$B$2:$B$1048576=$B39)*('Bibliothèques des Enquêtes'!$C$2:$C$1048576=G39)),,1)),"")</f>
        <v/>
      </c>
      <c r="H40" s="14" t="str" cm="1">
        <f t="array" ref="H40">IFERROR(_xlfn.UNIQUE(INDEX(_xlfn._xlws.FILTER('Bibliothèques des Enquêtes'!$A$2:$C$1048576,('Bibliothèques des Enquêtes'!$B$2:$B$1048576=$B39)*('Bibliothèques des Enquêtes'!$C$2:$C$1048576=H39)),,1)),"")</f>
        <v/>
      </c>
      <c r="I40" s="14" t="str" cm="1">
        <f t="array" ref="I40">IFERROR(_xlfn.UNIQUE(INDEX(_xlfn._xlws.FILTER('Bibliothèques des Enquêtes'!$A$2:$C$1048576,('Bibliothèques des Enquêtes'!$B$2:$B$1048576=$B39)*('Bibliothèques des Enquêtes'!$C$2:$C$1048576=I39)),,1)),"")</f>
        <v/>
      </c>
      <c r="J40" s="14" t="str" cm="1">
        <f t="array" ref="J40">IFERROR(_xlfn.UNIQUE(INDEX(_xlfn._xlws.FILTER('Bibliothèques des Enquêtes'!$A$2:$C$1048576,('Bibliothèques des Enquêtes'!$B$2:$B$1048576=$B39)*('Bibliothèques des Enquêtes'!$C$2:$C$1048576=J39)),,1)),"")</f>
        <v/>
      </c>
      <c r="K40" s="14" t="str" cm="1">
        <f t="array" ref="K40">IFERROR(_xlfn.UNIQUE(INDEX(_xlfn._xlws.FILTER('Bibliothèques des Enquêtes'!$A$2:$C$1048576,('Bibliothèques des Enquêtes'!$B$2:$B$1048576=$B39)*('Bibliothèques des Enquêtes'!$C$2:$C$1048576=K39)),,1)),"")</f>
        <v/>
      </c>
      <c r="L40" s="14" t="str" cm="1">
        <f t="array" ref="L40">IFERROR(_xlfn.UNIQUE(INDEX(_xlfn._xlws.FILTER('Bibliothèques des Enquêtes'!$A$2:$C$1048576,('Bibliothèques des Enquêtes'!$B$2:$B$1048576=$B39)*('Bibliothèques des Enquêtes'!$C$2:$C$1048576=L39)),,1)),"")</f>
        <v/>
      </c>
      <c r="M40" s="14" t="str" cm="1">
        <f t="array" ref="M40">IFERROR(_xlfn.UNIQUE(INDEX(_xlfn._xlws.FILTER('Bibliothèques des Enquêtes'!$A$2:$C$1048576,('Bibliothèques des Enquêtes'!$B$2:$B$1048576=$B39)*('Bibliothèques des Enquêtes'!$C$2:$C$1048576=M39)),,1)),"")</f>
        <v/>
      </c>
      <c r="N40" s="14" t="str" cm="1">
        <f t="array" ref="N40">IFERROR(_xlfn.UNIQUE(INDEX(_xlfn._xlws.FILTER('Bibliothèques des Enquêtes'!$A$2:$C$1048576,('Bibliothèques des Enquêtes'!$B$2:$B$1048576=$B39)*('Bibliothèques des Enquêtes'!$C$2:$C$1048576=N39)),,1)),"")</f>
        <v/>
      </c>
      <c r="O40" s="14" t="str" cm="1">
        <f t="array" ref="O40">IFERROR(_xlfn.UNIQUE(INDEX(_xlfn._xlws.FILTER('Bibliothèques des Enquêtes'!$A$2:$C$1048576,('Bibliothèques des Enquêtes'!$B$2:$B$1048576=$B39)*('Bibliothèques des Enquêtes'!$C$2:$C$1048576=O39)),,1)),"")</f>
        <v/>
      </c>
      <c r="P40" s="14" t="str" cm="1">
        <f t="array" ref="P40">IFERROR(_xlfn.UNIQUE(INDEX(_xlfn._xlws.FILTER('Bibliothèques des Enquêtes'!$A$2:$C$1048576,('Bibliothèques des Enquêtes'!$B$2:$B$1048576=$B39)*('Bibliothèques des Enquêtes'!$C$2:$C$1048576=P39)),,1)),"")</f>
        <v/>
      </c>
      <c r="Q40" s="14" t="str" cm="1">
        <f t="array" ref="Q40">IFERROR(_xlfn.UNIQUE(INDEX(_xlfn._xlws.FILTER('Bibliothèques des Enquêtes'!$A$2:$C$1048576,('Bibliothèques des Enquêtes'!$B$2:$B$1048576=$B39)*('Bibliothèques des Enquêtes'!$C$2:$C$1048576=Q39)),,1)),"")</f>
        <v/>
      </c>
      <c r="R40" s="14" t="str" cm="1">
        <f t="array" ref="R40">IFERROR(_xlfn.UNIQUE(INDEX(_xlfn._xlws.FILTER('Bibliothèques des Enquêtes'!$A$2:$C$1048576,('Bibliothèques des Enquêtes'!$B$2:$B$1048576=$B39)*('Bibliothèques des Enquêtes'!$C$2:$C$1048576=R39)),,1)),"")</f>
        <v/>
      </c>
      <c r="S40" s="14" t="str" cm="1">
        <f t="array" ref="S40:S41">IFERROR(_xlfn.UNIQUE(INDEX(_xlfn._xlws.FILTER('Bibliothèques des Enquêtes'!$A$2:$C$1048576,('Bibliothèques des Enquêtes'!$B$2:$B$1048576=$B39)*('Bibliothèques des Enquêtes'!$C$2:$C$1048576=S39)),,1)),"")</f>
        <v>Forbes</v>
      </c>
      <c r="T40" s="14" t="str" cm="1">
        <f t="array" ref="T40">IFERROR(_xlfn.UNIQUE(INDEX(_xlfn._xlws.FILTER('Bibliothèques des Enquêtes'!$A$2:$C$1048576,('Bibliothèques des Enquêtes'!$B$2:$B$1048576=$B39)*('Bibliothèques des Enquêtes'!$C$2:$C$1048576=T39)),,1)),"")</f>
        <v/>
      </c>
      <c r="U40" s="14" t="str" cm="1">
        <f t="array" ref="U40">IFERROR(_xlfn.UNIQUE(INDEX(_xlfn._xlws.FILTER('Bibliothèques des Enquêtes'!$A$2:$C$1048576,('Bibliothèques des Enquêtes'!$B$2:$B$1048576=$B39)*('Bibliothèques des Enquêtes'!$C$2:$C$1048576=U39)),,1)),"")</f>
        <v/>
      </c>
      <c r="V40" s="14" t="str" cm="1">
        <f t="array" ref="V40">IFERROR(_xlfn.UNIQUE(INDEX(_xlfn._xlws.FILTER('Bibliothèques des Enquêtes'!$A$2:$C$1048576,('Bibliothèques des Enquêtes'!$B$2:$B$1048576=$B39)*('Bibliothèques des Enquêtes'!$C$2:$C$1048576=V39)),,1)),"")</f>
        <v/>
      </c>
      <c r="W40" s="14" t="str" cm="1">
        <f t="array" ref="W40">IFERROR(_xlfn.UNIQUE(INDEX(_xlfn._xlws.FILTER('Bibliothèques des Enquêtes'!$A$2:$C$1048576,('Bibliothèques des Enquêtes'!$B$2:$B$1048576=$B39)*('Bibliothèques des Enquêtes'!$C$2:$C$1048576=W39)),,1)),"")</f>
        <v/>
      </c>
      <c r="X40" s="14" t="str" cm="1">
        <f t="array" ref="X40">IFERROR(_xlfn.UNIQUE(INDEX(_xlfn._xlws.FILTER('Bibliothèques des Enquêtes'!$A$2:$C$1048576,('Bibliothèques des Enquêtes'!$B$2:$B$1048576=$B39)*('Bibliothèques des Enquêtes'!$C$2:$C$1048576=X39)),,1)),"")</f>
        <v/>
      </c>
      <c r="Y40" s="14" t="str" cm="1">
        <f t="array" ref="Y40">IFERROR(_xlfn.UNIQUE(INDEX(_xlfn._xlws.FILTER('Bibliothèques des Enquêtes'!$A$2:$C$1048576,('Bibliothèques des Enquêtes'!$B$2:$B$1048576=$B39)*('Bibliothèques des Enquêtes'!$C$2:$C$1048576=Y39)),,1)),"")</f>
        <v/>
      </c>
      <c r="Z40" s="14" t="str" cm="1">
        <f t="array" ref="Z40">IFERROR(_xlfn.UNIQUE(INDEX(_xlfn._xlws.FILTER('Bibliothèques des Enquêtes'!$A$2:$C$1048576,('Bibliothèques des Enquêtes'!$B$2:$B$1048576=$B39)*('Bibliothèques des Enquêtes'!$C$2:$C$1048576=Z39)),,1)),"")</f>
        <v/>
      </c>
      <c r="AA40" s="14" t="str" cm="1">
        <f t="array" ref="AA40">IFERROR(_xlfn.UNIQUE(INDEX(_xlfn._xlws.FILTER('Bibliothèques des Enquêtes'!$A$2:$C$1048576,('Bibliothèques des Enquêtes'!$B$2:$B$1048576=$B39)*('Bibliothèques des Enquêtes'!$C$2:$C$1048576=AA39)),,1)),"")</f>
        <v/>
      </c>
      <c r="AB40" s="14" t="str" cm="1">
        <f t="array" ref="AB40">IFERROR(_xlfn.UNIQUE(INDEX(_xlfn._xlws.FILTER('Bibliothèques des Enquêtes'!$A$2:$C$1048576,('Bibliothèques des Enquêtes'!$B$2:$B$1048576=$B39)*('Bibliothèques des Enquêtes'!$C$2:$C$1048576=AB39)),,1)),"")</f>
        <v/>
      </c>
      <c r="AC40" s="14" t="str" cm="1">
        <f t="array" ref="AC40">IFERROR(_xlfn.UNIQUE(INDEX(_xlfn._xlws.FILTER('Bibliothèques des Enquêtes'!$A$2:$C$1048576,('Bibliothèques des Enquêtes'!$B$2:$B$1048576=$B39)*('Bibliothèques des Enquêtes'!$C$2:$C$1048576=AC39)),,1)),"")</f>
        <v/>
      </c>
      <c r="AD40" s="14" t="str" cm="1">
        <f t="array" ref="AD40">IFERROR(_xlfn.UNIQUE(INDEX(_xlfn._xlws.FILTER('Bibliothèques des Enquêtes'!$A$2:$C$1048576,('Bibliothèques des Enquêtes'!$B$2:$B$1048576=$B39)*('Bibliothèques des Enquêtes'!$C$2:$C$1048576=AD39)),,1)),"")</f>
        <v/>
      </c>
      <c r="AE40" s="14" t="str" cm="1">
        <f t="array" ref="AE40">IFERROR(_xlfn.UNIQUE(INDEX(_xlfn._xlws.FILTER('Bibliothèques des Enquêtes'!$A$2:$C$1048576,('Bibliothèques des Enquêtes'!$B$2:$B$1048576=$B39)*('Bibliothèques des Enquêtes'!$C$2:$C$1048576=AE39)),,1)),"")</f>
        <v/>
      </c>
      <c r="AF40" s="14" t="str" cm="1">
        <f t="array" ref="AF40">IFERROR(_xlfn.UNIQUE(INDEX(_xlfn._xlws.FILTER('Bibliothèques des Enquêtes'!$A$2:$C$1048576,('Bibliothèques des Enquêtes'!$B$2:$B$1048576=$B39)*('Bibliothèques des Enquêtes'!$C$2:$C$1048576=AF39)),,1)),"")</f>
        <v/>
      </c>
      <c r="AG40" s="14" t="str" cm="1">
        <f t="array" ref="AG40">IFERROR(_xlfn.UNIQUE(INDEX(_xlfn._xlws.FILTER('Bibliothèques des Enquêtes'!$A$2:$C$1048576,('Bibliothèques des Enquêtes'!$B$2:$B$1048576=$B39)*('Bibliothèques des Enquêtes'!$C$2:$C$1048576=AG39)),,1)),"")</f>
        <v/>
      </c>
    </row>
    <row r="41" spans="2:33" ht="33" customHeight="1" x14ac:dyDescent="0.2">
      <c r="B41" s="129"/>
      <c r="C41" s="15"/>
      <c r="D41" s="16"/>
      <c r="E41" s="16"/>
      <c r="F41" s="16"/>
      <c r="G41" s="16"/>
      <c r="H41" s="16"/>
      <c r="I41" s="16"/>
      <c r="J41" s="16"/>
      <c r="K41" s="16"/>
      <c r="L41" s="16"/>
      <c r="M41" s="16"/>
      <c r="N41" s="16"/>
      <c r="O41" s="16"/>
      <c r="P41" s="16"/>
      <c r="Q41" s="16"/>
      <c r="R41" s="16"/>
      <c r="S41" s="16" t="str">
        <v>Classement Challenges - CED</v>
      </c>
      <c r="T41" s="16"/>
      <c r="U41" s="16"/>
      <c r="V41" s="16"/>
      <c r="W41" s="16"/>
      <c r="X41" s="16"/>
      <c r="Y41" s="16"/>
      <c r="Z41" s="16"/>
      <c r="AA41" s="16"/>
      <c r="AB41" s="16"/>
      <c r="AC41" s="16"/>
      <c r="AD41" s="16"/>
      <c r="AE41" s="16"/>
      <c r="AF41" s="16"/>
      <c r="AG41" s="17"/>
    </row>
    <row r="42" spans="2:33" ht="33" customHeight="1" x14ac:dyDescent="0.2">
      <c r="B42" s="129"/>
      <c r="C42" s="15"/>
      <c r="D42" s="16"/>
      <c r="E42" s="16"/>
      <c r="F42" s="16"/>
      <c r="G42" s="16"/>
      <c r="H42" s="16"/>
      <c r="I42" s="16"/>
      <c r="J42" s="16"/>
      <c r="K42" s="16"/>
      <c r="L42" s="16"/>
      <c r="M42" s="16"/>
      <c r="N42" s="16"/>
      <c r="O42" s="16"/>
      <c r="P42" s="16"/>
      <c r="Q42" s="16"/>
      <c r="R42" s="16"/>
      <c r="S42" s="16"/>
      <c r="T42" s="16"/>
      <c r="U42" s="16"/>
      <c r="V42" s="16"/>
      <c r="W42" s="16"/>
      <c r="X42" s="16"/>
      <c r="Y42" s="16"/>
      <c r="Z42" s="16"/>
      <c r="AA42" s="16"/>
      <c r="AB42" s="16"/>
      <c r="AC42" s="16"/>
      <c r="AD42" s="16"/>
      <c r="AE42" s="16"/>
      <c r="AF42" s="16"/>
      <c r="AG42" s="17"/>
    </row>
    <row r="43" spans="2:33" ht="33" customHeight="1" x14ac:dyDescent="0.2">
      <c r="B43" s="129"/>
      <c r="C43" s="18"/>
      <c r="D43" s="19"/>
      <c r="E43" s="19"/>
      <c r="F43" s="19"/>
      <c r="G43" s="19"/>
      <c r="H43" s="19"/>
      <c r="I43" s="19"/>
      <c r="J43" s="19"/>
      <c r="K43" s="19"/>
      <c r="L43" s="19"/>
      <c r="M43" s="19"/>
      <c r="N43" s="19"/>
      <c r="O43" s="19"/>
      <c r="P43" s="19"/>
      <c r="Q43" s="19"/>
      <c r="R43" s="19"/>
      <c r="S43" s="19"/>
      <c r="T43" s="19"/>
      <c r="U43" s="19"/>
      <c r="V43" s="19"/>
      <c r="W43" s="19"/>
      <c r="X43" s="19"/>
      <c r="Y43" s="19"/>
      <c r="Z43" s="19"/>
      <c r="AA43" s="19"/>
      <c r="AB43" s="19"/>
      <c r="AC43" s="19"/>
      <c r="AD43" s="19"/>
      <c r="AE43" s="19"/>
      <c r="AF43" s="19"/>
      <c r="AG43" s="20"/>
    </row>
    <row r="44" spans="2:33" s="114" customFormat="1" ht="33" customHeight="1" x14ac:dyDescent="0.3">
      <c r="B44" s="115" t="s">
        <v>6</v>
      </c>
      <c r="C44" s="116">
        <v>1</v>
      </c>
      <c r="D44" s="117">
        <v>2</v>
      </c>
      <c r="E44" s="117">
        <v>3</v>
      </c>
      <c r="F44" s="117">
        <v>4</v>
      </c>
      <c r="G44" s="117">
        <v>5</v>
      </c>
      <c r="H44" s="117">
        <v>6</v>
      </c>
      <c r="I44" s="117">
        <v>7</v>
      </c>
      <c r="J44" s="117">
        <v>8</v>
      </c>
      <c r="K44" s="117">
        <v>9</v>
      </c>
      <c r="L44" s="117">
        <v>10</v>
      </c>
      <c r="M44" s="117">
        <v>11</v>
      </c>
      <c r="N44" s="117">
        <v>12</v>
      </c>
      <c r="O44" s="117">
        <v>13</v>
      </c>
      <c r="P44" s="117">
        <v>14</v>
      </c>
      <c r="Q44" s="117">
        <v>15</v>
      </c>
      <c r="R44" s="117">
        <v>16</v>
      </c>
      <c r="S44" s="117">
        <v>17</v>
      </c>
      <c r="T44" s="117">
        <v>18</v>
      </c>
      <c r="U44" s="117">
        <v>19</v>
      </c>
      <c r="V44" s="117">
        <v>20</v>
      </c>
      <c r="W44" s="117">
        <v>21</v>
      </c>
      <c r="X44" s="117">
        <v>22</v>
      </c>
      <c r="Y44" s="117">
        <v>23</v>
      </c>
      <c r="Z44" s="117">
        <v>24</v>
      </c>
      <c r="AA44" s="117">
        <v>25</v>
      </c>
      <c r="AB44" s="117">
        <v>26</v>
      </c>
      <c r="AC44" s="117">
        <v>27</v>
      </c>
      <c r="AD44" s="117">
        <v>28</v>
      </c>
      <c r="AE44" s="117">
        <v>29</v>
      </c>
      <c r="AF44" s="117">
        <v>30</v>
      </c>
      <c r="AG44" s="118"/>
    </row>
    <row r="45" spans="2:33" ht="33" customHeight="1" x14ac:dyDescent="0.2">
      <c r="B45" s="128"/>
      <c r="C45" s="14" t="str" cm="1">
        <f t="array" ref="C45">IFERROR(_xlfn.UNIQUE(INDEX(_xlfn._xlws.FILTER('Bibliothèques des Enquêtes'!$A$2:$C$1048576,('Bibliothèques des Enquêtes'!$B$2:$B$1048576=$B44)*('Bibliothèques des Enquêtes'!$C$2:$C$1048576=C44)),,1)),"")</f>
        <v>Enquetes SISE Inscrit (SCALES&amp;EGE)</v>
      </c>
      <c r="D45" s="14" t="str" cm="1">
        <f t="array" ref="D45:D46">IFERROR(_xlfn.UNIQUE(INDEX(_xlfn._xlws.FILTER('Bibliothèques des Enquêtes'!$A$2:$C$1048576,('Bibliothèques des Enquêtes'!$B$2:$B$1048576=$B44)*('Bibliothèques des Enquêtes'!$C$2:$C$1048576=D44)),,1)),"")</f>
        <v>Enquêtes d’insertion LDS 12 mois rentrée septembre (promo Global et Fashion 2019)</v>
      </c>
      <c r="E45" s="14" t="str" cm="1">
        <f t="array" ref="E45">IFERROR(_xlfn.UNIQUE(INDEX(_xlfn._xlws.FILTER('Bibliothèques des Enquêtes'!$A$2:$C$1048576,('Bibliothèques des Enquêtes'!$B$2:$B$1048576=$B44)*('Bibliothèques des Enquêtes'!$C$2:$C$1048576=E44)),,1)),"")</f>
        <v/>
      </c>
      <c r="F45" s="14" t="str" cm="1">
        <f t="array" ref="F45:F46">IFERROR(_xlfn.UNIQUE(INDEX(_xlfn._xlws.FILTER('Bibliothèques des Enquêtes'!$A$2:$C$1048576,('Bibliothèques des Enquêtes'!$B$2:$B$1048576=$B44)*('Bibliothèques des Enquêtes'!$C$2:$C$1048576=F44)),,1)),"")</f>
        <v>Enquête d'insertion SMS Bachelor 12 mois (promo 2019)</v>
      </c>
      <c r="G45" s="14" t="str" cm="1">
        <f t="array" ref="G45:G46">IFERROR(_xlfn.UNIQUE(INDEX(_xlfn._xlws.FILTER('Bibliothèques des Enquêtes'!$A$2:$C$1048576,('Bibliothèques des Enquêtes'!$B$2:$B$1048576=$B44)*('Bibliothèques des Enquêtes'!$C$2:$C$1048576=G44)),,1)),"")</f>
        <v>UGEI</v>
      </c>
      <c r="H45" s="14" t="str" cm="1">
        <f t="array" ref="H45">IFERROR(_xlfn.UNIQUE(INDEX(_xlfn._xlws.FILTER('Bibliothèques des Enquêtes'!$A$2:$C$1048576,('Bibliothèques des Enquêtes'!$B$2:$B$1048576=$B44)*('Bibliothèques des Enquêtes'!$C$2:$C$1048576=H44)),,1)),"")</f>
        <v/>
      </c>
      <c r="I45" s="14" t="str" cm="1">
        <f t="array" ref="I45">IFERROR(_xlfn.UNIQUE(INDEX(_xlfn._xlws.FILTER('Bibliothèques des Enquêtes'!$A$2:$C$1048576,('Bibliothèques des Enquêtes'!$B$2:$B$1048576=$B44)*('Bibliothèques des Enquêtes'!$C$2:$C$1048576=I44)),,1)),"")</f>
        <v/>
      </c>
      <c r="J45" s="14" t="str" cm="1">
        <f t="array" ref="J45:J48">IFERROR(_xlfn.UNIQUE(INDEX(_xlfn._xlws.FILTER('Bibliothèques des Enquêtes'!$A$2:$C$1048576,('Bibliothèques des Enquêtes'!$B$2:$B$1048576=$B44)*('Bibliothèques des Enquêtes'!$C$2:$C$1048576=J44)),,1)),"")</f>
        <v>Enquête d'insertion SMS MBA 12 mois (promo 2019)</v>
      </c>
      <c r="K45" s="14" t="str" cm="1">
        <f t="array" ref="K45">IFERROR(_xlfn.UNIQUE(INDEX(_xlfn._xlws.FILTER('Bibliothèques des Enquêtes'!$A$2:$C$1048576,('Bibliothèques des Enquêtes'!$B$2:$B$1048576=$B44)*('Bibliothèques des Enquêtes'!$C$2:$C$1048576=K44)),,1)),"")</f>
        <v/>
      </c>
      <c r="L45" s="14" t="str" cm="1">
        <f t="array" ref="L45:L46">IFERROR(_xlfn.UNIQUE(INDEX(_xlfn._xlws.FILTER('Bibliothèques des Enquêtes'!$A$2:$C$1048576,('Bibliothèques des Enquêtes'!$B$2:$B$1048576=$B44)*('Bibliothèques des Enquêtes'!$C$2:$C$1048576=L44)),,1)),"")</f>
        <v>Enquête 26 (IFAM)</v>
      </c>
      <c r="M45" s="14" t="str" cm="1">
        <f t="array" ref="M45">IFERROR(_xlfn.UNIQUE(INDEX(_xlfn._xlws.FILTER('Bibliothèques des Enquêtes'!$A$2:$C$1048576,('Bibliothèques des Enquêtes'!$B$2:$B$1048576=$B44)*('Bibliothèques des Enquêtes'!$C$2:$C$1048576=M44)),,1)),"")</f>
        <v/>
      </c>
      <c r="N45" s="14" t="str" cm="1">
        <f t="array" ref="N45">IFERROR(_xlfn.UNIQUE(INDEX(_xlfn._xlws.FILTER('Bibliothèques des Enquêtes'!$A$2:$C$1048576,('Bibliothèques des Enquêtes'!$B$2:$B$1048576=$B44)*('Bibliothèques des Enquêtes'!$C$2:$C$1048576=N44)),,1)),"")</f>
        <v/>
      </c>
      <c r="O45" s="14" t="str" cm="1">
        <f t="array" ref="O45">IFERROR(_xlfn.UNIQUE(INDEX(_xlfn._xlws.FILTER('Bibliothèques des Enquêtes'!$A$2:$C$1048576,('Bibliothèques des Enquêtes'!$B$2:$B$1048576=$B44)*('Bibliothèques des Enquêtes'!$C$2:$C$1048576=O44)),,1)),"")</f>
        <v/>
      </c>
      <c r="P45" s="14" t="str" cm="1">
        <f t="array" ref="P45">IFERROR(_xlfn.UNIQUE(INDEX(_xlfn._xlws.FILTER('Bibliothèques des Enquêtes'!$A$2:$C$1048576,('Bibliothèques des Enquêtes'!$B$2:$B$1048576=$B44)*('Bibliothèques des Enquêtes'!$C$2:$C$1048576=P44)),,1)),"")</f>
        <v>Enquëte pédagogique Rentrée Printemps (Spring) Semestre 1 CED 2021/2022 2</v>
      </c>
      <c r="Q45" s="14" t="str" cm="1">
        <f t="array" ref="Q45">IFERROR(_xlfn.UNIQUE(INDEX(_xlfn._xlws.FILTER('Bibliothèques des Enquêtes'!$A$2:$C$1048576,('Bibliothèques des Enquêtes'!$B$2:$B$1048576=$B44)*('Bibliothèques des Enquêtes'!$C$2:$C$1048576=Q44)),,1)),"")</f>
        <v/>
      </c>
      <c r="R45" s="14" t="str" cm="1">
        <f t="array" ref="R45">IFERROR(_xlfn.UNIQUE(INDEX(_xlfn._xlws.FILTER('Bibliothèques des Enquêtes'!$A$2:$C$1048576,('Bibliothèques des Enquêtes'!$B$2:$B$1048576=$B44)*('Bibliothèques des Enquêtes'!$C$2:$C$1048576=R44)),,1)),"")</f>
        <v/>
      </c>
      <c r="S45" s="14" t="str" cm="1">
        <f t="array" ref="S45">IFERROR(_xlfn.UNIQUE(INDEX(_xlfn._xlws.FILTER('Bibliothèques des Enquêtes'!$A$2:$C$1048576,('Bibliothèques des Enquêtes'!$B$2:$B$1048576=$B44)*('Bibliothèques des Enquêtes'!$C$2:$C$1048576=S44)),,1)),"")</f>
        <v/>
      </c>
      <c r="T45" s="14" t="str" cm="1">
        <f t="array" ref="T45">IFERROR(_xlfn.UNIQUE(INDEX(_xlfn._xlws.FILTER('Bibliothèques des Enquêtes'!$A$2:$C$1048576,('Bibliothèques des Enquêtes'!$B$2:$B$1048576=$B44)*('Bibliothèques des Enquêtes'!$C$2:$C$1048576=T44)),,1)),"")</f>
        <v/>
      </c>
      <c r="U45" s="14" t="str" cm="1">
        <f t="array" ref="U45">IFERROR(_xlfn.UNIQUE(INDEX(_xlfn._xlws.FILTER('Bibliothèques des Enquêtes'!$A$2:$C$1048576,('Bibliothèques des Enquêtes'!$B$2:$B$1048576=$B44)*('Bibliothèques des Enquêtes'!$C$2:$C$1048576=U44)),,1)),"")</f>
        <v/>
      </c>
      <c r="V45" s="14" t="str" cm="1">
        <f t="array" ref="V45">IFERROR(_xlfn.UNIQUE(INDEX(_xlfn._xlws.FILTER('Bibliothèques des Enquêtes'!$A$2:$C$1048576,('Bibliothèques des Enquêtes'!$B$2:$B$1048576=$B44)*('Bibliothèques des Enquêtes'!$C$2:$C$1048576=V44)),,1)),"")</f>
        <v/>
      </c>
      <c r="W45" s="14" t="str" cm="1">
        <f t="array" ref="W45">IFERROR(_xlfn.UNIQUE(INDEX(_xlfn._xlws.FILTER('Bibliothèques des Enquêtes'!$A$2:$C$1048576,('Bibliothèques des Enquêtes'!$B$2:$B$1048576=$B44)*('Bibliothèques des Enquêtes'!$C$2:$C$1048576=W44)),,1)),"")</f>
        <v/>
      </c>
      <c r="X45" s="14" t="str" cm="1">
        <f t="array" ref="X45">IFERROR(_xlfn.UNIQUE(INDEX(_xlfn._xlws.FILTER('Bibliothèques des Enquêtes'!$A$2:$C$1048576,('Bibliothèques des Enquêtes'!$B$2:$B$1048576=$B44)*('Bibliothèques des Enquêtes'!$C$2:$C$1048576=X44)),,1)),"")</f>
        <v/>
      </c>
      <c r="Y45" s="14" t="str" cm="1">
        <f t="array" ref="Y45">IFERROR(_xlfn.UNIQUE(INDEX(_xlfn._xlws.FILTER('Bibliothèques des Enquêtes'!$A$2:$C$1048576,('Bibliothèques des Enquêtes'!$B$2:$B$1048576=$B44)*('Bibliothèques des Enquêtes'!$C$2:$C$1048576=Y44)),,1)),"")</f>
        <v/>
      </c>
      <c r="Z45" s="14" t="str" cm="1">
        <f t="array" ref="Z45">IFERROR(_xlfn.UNIQUE(INDEX(_xlfn._xlws.FILTER('Bibliothèques des Enquêtes'!$A$2:$C$1048576,('Bibliothèques des Enquêtes'!$B$2:$B$1048576=$B44)*('Bibliothèques des Enquêtes'!$C$2:$C$1048576=Z44)),,1)),"")</f>
        <v/>
      </c>
      <c r="AA45" s="14" t="str" cm="1">
        <f t="array" ref="AA45">IFERROR(_xlfn.UNIQUE(INDEX(_xlfn._xlws.FILTER('Bibliothèques des Enquêtes'!$A$2:$C$1048576,('Bibliothèques des Enquêtes'!$B$2:$B$1048576=$B44)*('Bibliothèques des Enquêtes'!$C$2:$C$1048576=AA44)),,1)),"")</f>
        <v/>
      </c>
      <c r="AB45" s="14" t="str" cm="1">
        <f t="array" ref="AB45">IFERROR(_xlfn.UNIQUE(INDEX(_xlfn._xlws.FILTER('Bibliothèques des Enquêtes'!$A$2:$C$1048576,('Bibliothèques des Enquêtes'!$B$2:$B$1048576=$B44)*('Bibliothèques des Enquêtes'!$C$2:$C$1048576=AB44)),,1)),"")</f>
        <v/>
      </c>
      <c r="AC45" s="14" t="str" cm="1">
        <f t="array" ref="AC45">IFERROR(_xlfn.UNIQUE(INDEX(_xlfn._xlws.FILTER('Bibliothèques des Enquêtes'!$A$2:$C$1048576,('Bibliothèques des Enquêtes'!$B$2:$B$1048576=$B44)*('Bibliothèques des Enquêtes'!$C$2:$C$1048576=AC44)),,1)),"")</f>
        <v/>
      </c>
      <c r="AD45" s="14" t="str" cm="1">
        <f t="array" ref="AD45:AD46">IFERROR(_xlfn.UNIQUE(INDEX(_xlfn._xlws.FILTER('Bibliothèques des Enquêtes'!$A$2:$C$1048576,('Bibliothèques des Enquêtes'!$B$2:$B$1048576=$B44)*('Bibliothèques des Enquêtes'!$C$2:$C$1048576=AD44)),,1)),"")</f>
        <v>Enquête d'insertion CED MSC 2 PGB 12 mois</v>
      </c>
      <c r="AE45" s="14" t="str" cm="1">
        <f t="array" ref="AE45">IFERROR(_xlfn.UNIQUE(INDEX(_xlfn._xlws.FILTER('Bibliothèques des Enquêtes'!$A$2:$C$1048576,('Bibliothèques des Enquêtes'!$B$2:$B$1048576=$B44)*('Bibliothèques des Enquêtes'!$C$2:$C$1048576=AE44)),,1)),"")</f>
        <v/>
      </c>
      <c r="AF45" s="14" t="str" cm="1">
        <f t="array" ref="AF45">IFERROR(_xlfn.UNIQUE(INDEX(_xlfn._xlws.FILTER('Bibliothèques des Enquêtes'!$A$2:$C$1048576,('Bibliothèques des Enquêtes'!$B$2:$B$1048576=$B44)*('Bibliothèques des Enquêtes'!$C$2:$C$1048576=AF44)),,1)),"")</f>
        <v/>
      </c>
      <c r="AG45" s="14" t="str" cm="1">
        <f t="array" ref="AG45">IFERROR(_xlfn.UNIQUE(INDEX(_xlfn._xlws.FILTER('Bibliothèques des Enquêtes'!$A$2:$C$1048576,('Bibliothèques des Enquêtes'!$B$2:$B$1048576=$B44)*('Bibliothèques des Enquêtes'!$C$2:$C$1048576=AG44)),,1)),"")</f>
        <v/>
      </c>
    </row>
    <row r="46" spans="2:33" ht="33" customHeight="1" x14ac:dyDescent="0.2">
      <c r="B46" s="129"/>
      <c r="C46" s="15"/>
      <c r="D46" s="16" t="str">
        <v>Enquêtes d’insertion LDS 24 mois rentrée septembre (promo Global et Fashion 2018)</v>
      </c>
      <c r="E46" s="16"/>
      <c r="F46" s="16" t="str">
        <v>Enquête d'insertion SMS Bachelor 24 mois (promo 2018)</v>
      </c>
      <c r="G46" s="16" t="str">
        <v>Fiche pédagogique UGEI</v>
      </c>
      <c r="H46" s="16"/>
      <c r="I46" s="16"/>
      <c r="J46" s="16" t="str">
        <v>Enquête d'insertion SMS MBA 24 mois (promo 2018)</v>
      </c>
      <c r="K46" s="16"/>
      <c r="L46" s="16" t="str">
        <v>MAJ BOESRI (CED)</v>
      </c>
      <c r="M46" s="16"/>
      <c r="N46" s="16"/>
      <c r="O46" s="16"/>
      <c r="P46" s="16"/>
      <c r="Q46" s="16"/>
      <c r="R46" s="16"/>
      <c r="S46" s="16"/>
      <c r="T46" s="16"/>
      <c r="U46" s="16"/>
      <c r="V46" s="16"/>
      <c r="W46" s="16"/>
      <c r="X46" s="16"/>
      <c r="Y46" s="16"/>
      <c r="Z46" s="16"/>
      <c r="AA46" s="16"/>
      <c r="AB46" s="16"/>
      <c r="AC46" s="16"/>
      <c r="AD46" s="16" t="str">
        <v>Enquête d'insertion CED MSC 2 PGB 24 mois</v>
      </c>
      <c r="AE46" s="16"/>
      <c r="AF46" s="16"/>
      <c r="AG46" s="17"/>
    </row>
    <row r="47" spans="2:33" ht="33" customHeight="1" x14ac:dyDescent="0.2">
      <c r="B47" s="129"/>
      <c r="C47" s="15"/>
      <c r="D47" s="16"/>
      <c r="E47" s="16"/>
      <c r="F47" s="16"/>
      <c r="G47" s="16"/>
      <c r="H47" s="16"/>
      <c r="I47" s="16"/>
      <c r="J47" s="16" t="str">
        <v>Enquête d'insertion SMS MBA  (Bach et MBA rentrée janvier) 12 mois (promo 2019)</v>
      </c>
      <c r="K47" s="16"/>
      <c r="L47" s="16"/>
      <c r="M47" s="16"/>
      <c r="N47" s="16"/>
      <c r="O47" s="16"/>
      <c r="P47" s="16"/>
      <c r="Q47" s="16"/>
      <c r="R47" s="16"/>
      <c r="S47" s="16"/>
      <c r="T47" s="16"/>
      <c r="U47" s="16"/>
      <c r="V47" s="16"/>
      <c r="W47" s="16"/>
      <c r="X47" s="16"/>
      <c r="Y47" s="16"/>
      <c r="Z47" s="16"/>
      <c r="AA47" s="16"/>
      <c r="AB47" s="16"/>
      <c r="AC47" s="16"/>
      <c r="AD47" s="16"/>
      <c r="AE47" s="16"/>
      <c r="AF47" s="16"/>
      <c r="AG47" s="17"/>
    </row>
    <row r="48" spans="2:33" ht="33" customHeight="1" x14ac:dyDescent="0.2">
      <c r="B48" s="129"/>
      <c r="C48" s="18"/>
      <c r="D48" s="19"/>
      <c r="E48" s="19"/>
      <c r="F48" s="19"/>
      <c r="G48" s="19"/>
      <c r="H48" s="19"/>
      <c r="I48" s="19"/>
      <c r="J48" s="19" t="str">
        <v>Enquête d'insertion SMS MBA (Bach et MBA rentrée janvier) 24 mois (promo 2018)</v>
      </c>
      <c r="K48" s="19"/>
      <c r="L48" s="19"/>
      <c r="M48" s="19"/>
      <c r="N48" s="19"/>
      <c r="O48" s="19"/>
      <c r="P48" s="19"/>
      <c r="Q48" s="19"/>
      <c r="R48" s="19"/>
      <c r="S48" s="19"/>
      <c r="T48" s="19"/>
      <c r="U48" s="19"/>
      <c r="V48" s="19"/>
      <c r="W48" s="19"/>
      <c r="X48" s="19"/>
      <c r="Y48" s="19"/>
      <c r="Z48" s="19"/>
      <c r="AA48" s="19"/>
      <c r="AB48" s="19"/>
      <c r="AC48" s="19"/>
      <c r="AD48" s="19"/>
      <c r="AE48" s="19"/>
      <c r="AF48" s="19"/>
      <c r="AG48" s="20"/>
    </row>
    <row r="49" spans="2:33" s="114" customFormat="1" ht="33" customHeight="1" x14ac:dyDescent="0.3">
      <c r="B49" s="119" t="s">
        <v>7</v>
      </c>
      <c r="C49" s="120">
        <v>1</v>
      </c>
      <c r="D49" s="121">
        <v>2</v>
      </c>
      <c r="E49" s="121">
        <v>3</v>
      </c>
      <c r="F49" s="121">
        <v>4</v>
      </c>
      <c r="G49" s="121">
        <v>5</v>
      </c>
      <c r="H49" s="121">
        <v>6</v>
      </c>
      <c r="I49" s="121">
        <v>7</v>
      </c>
      <c r="J49" s="121">
        <v>8</v>
      </c>
      <c r="K49" s="121">
        <v>9</v>
      </c>
      <c r="L49" s="121">
        <v>10</v>
      </c>
      <c r="M49" s="121">
        <v>11</v>
      </c>
      <c r="N49" s="121">
        <v>12</v>
      </c>
      <c r="O49" s="121">
        <v>13</v>
      </c>
      <c r="P49" s="121">
        <v>14</v>
      </c>
      <c r="Q49" s="121">
        <v>15</v>
      </c>
      <c r="R49" s="121">
        <v>16</v>
      </c>
      <c r="S49" s="121">
        <v>17</v>
      </c>
      <c r="T49" s="121">
        <v>18</v>
      </c>
      <c r="U49" s="121">
        <v>19</v>
      </c>
      <c r="V49" s="121">
        <v>20</v>
      </c>
      <c r="W49" s="121">
        <v>21</v>
      </c>
      <c r="X49" s="121">
        <v>22</v>
      </c>
      <c r="Y49" s="121">
        <v>23</v>
      </c>
      <c r="Z49" s="121">
        <v>24</v>
      </c>
      <c r="AA49" s="121">
        <v>25</v>
      </c>
      <c r="AB49" s="121">
        <v>26</v>
      </c>
      <c r="AC49" s="121">
        <v>27</v>
      </c>
      <c r="AD49" s="121">
        <v>28</v>
      </c>
      <c r="AE49" s="121">
        <v>29</v>
      </c>
      <c r="AF49" s="121">
        <v>30</v>
      </c>
      <c r="AG49" s="122">
        <v>31</v>
      </c>
    </row>
    <row r="50" spans="2:33" ht="33" customHeight="1" x14ac:dyDescent="0.2">
      <c r="B50" s="128"/>
      <c r="C50" s="14" t="str" cm="1">
        <f t="array" ref="C50">IFERROR(_xlfn.UNIQUE(INDEX(_xlfn._xlws.FILTER('Bibliothèques des Enquêtes'!$A$2:$C$1048576,('Bibliothèques des Enquêtes'!$B$2:$B$1048576=$B49)*('Bibliothèques des Enquêtes'!$C$2:$C$1048576=C49)),,1)),"")</f>
        <v>AACSB (CED)</v>
      </c>
      <c r="D50" s="14" t="str" cm="1">
        <f t="array" ref="D50">IFERROR(_xlfn.UNIQUE(INDEX(_xlfn._xlws.FILTER('Bibliothèques des Enquêtes'!$A$2:$C$1048576,('Bibliothèques des Enquêtes'!$B$2:$B$1048576=$B49)*('Bibliothèques des Enquêtes'!$C$2:$C$1048576=D49)),,1)),"")</f>
        <v/>
      </c>
      <c r="E50" s="14" t="str" cm="1">
        <f t="array" ref="E50">IFERROR(_xlfn.UNIQUE(INDEX(_xlfn._xlws.FILTER('Bibliothèques des Enquêtes'!$A$2:$C$1048576,('Bibliothèques des Enquêtes'!$B$2:$B$1048576=$B49)*('Bibliothèques des Enquêtes'!$C$2:$C$1048576=E49)),,1)),"")</f>
        <v/>
      </c>
      <c r="F50" s="14" t="str" cm="1">
        <f t="array" ref="F50">IFERROR(_xlfn.UNIQUE(INDEX(_xlfn._xlws.FILTER('Bibliothèques des Enquêtes'!$A$2:$C$1048576,('Bibliothèques des Enquêtes'!$B$2:$B$1048576=$B49)*('Bibliothèques des Enquêtes'!$C$2:$C$1048576=F49)),,1)),"")</f>
        <v/>
      </c>
      <c r="G50" s="14" t="str" cm="1">
        <f t="array" ref="G50">IFERROR(_xlfn.UNIQUE(INDEX(_xlfn._xlws.FILTER('Bibliothèques des Enquêtes'!$A$2:$C$1048576,('Bibliothèques des Enquêtes'!$B$2:$B$1048576=$B49)*('Bibliothèques des Enquêtes'!$C$2:$C$1048576=G49)),,1)),"")</f>
        <v/>
      </c>
      <c r="H50" s="14" t="str" cm="1">
        <f t="array" ref="H50">IFERROR(_xlfn.UNIQUE(INDEX(_xlfn._xlws.FILTER('Bibliothèques des Enquêtes'!$A$2:$C$1048576,('Bibliothèques des Enquêtes'!$B$2:$B$1048576=$B49)*('Bibliothèques des Enquêtes'!$C$2:$C$1048576=H49)),,1)),"")</f>
        <v/>
      </c>
      <c r="I50" s="14" t="str" cm="1">
        <f t="array" ref="I50">IFERROR(_xlfn.UNIQUE(INDEX(_xlfn._xlws.FILTER('Bibliothèques des Enquêtes'!$A$2:$C$1048576,('Bibliothèques des Enquêtes'!$B$2:$B$1048576=$B49)*('Bibliothèques des Enquêtes'!$C$2:$C$1048576=I49)),,1)),"")</f>
        <v>Enquëte pédagogique Rentrée Printemps (Spring) Semestre 2 CED 2020/2021 1</v>
      </c>
      <c r="J50" s="14" t="str" cm="1">
        <f t="array" ref="J50">IFERROR(_xlfn.UNIQUE(INDEX(_xlfn._xlws.FILTER('Bibliothèques des Enquêtes'!$A$2:$C$1048576,('Bibliothèques des Enquêtes'!$B$2:$B$1048576=$B49)*('Bibliothèques des Enquêtes'!$C$2:$C$1048576=J49)),,1)),"")</f>
        <v/>
      </c>
      <c r="K50" s="14" t="str" cm="1">
        <f t="array" ref="K50">IFERROR(_xlfn.UNIQUE(INDEX(_xlfn._xlws.FILTER('Bibliothèques des Enquêtes'!$A$2:$C$1048576,('Bibliothèques des Enquêtes'!$B$2:$B$1048576=$B49)*('Bibliothèques des Enquêtes'!$C$2:$C$1048576=K49)),,1)),"")</f>
        <v/>
      </c>
      <c r="L50" s="14" t="str" cm="1">
        <f t="array" ref="L50">IFERROR(_xlfn.UNIQUE(INDEX(_xlfn._xlws.FILTER('Bibliothèques des Enquêtes'!$A$2:$C$1048576,('Bibliothèques des Enquêtes'!$B$2:$B$1048576=$B49)*('Bibliothèques des Enquêtes'!$C$2:$C$1048576=L49)),,1)),"")</f>
        <v/>
      </c>
      <c r="M50" s="14" t="str" cm="1">
        <f t="array" ref="M50">IFERROR(_xlfn.UNIQUE(INDEX(_xlfn._xlws.FILTER('Bibliothèques des Enquêtes'!$A$2:$C$1048576,('Bibliothèques des Enquêtes'!$B$2:$B$1048576=$B49)*('Bibliothèques des Enquêtes'!$C$2:$C$1048576=M49)),,1)),"")</f>
        <v/>
      </c>
      <c r="N50" s="14" t="str" cm="1">
        <f t="array" ref="N50">IFERROR(_xlfn.UNIQUE(INDEX(_xlfn._xlws.FILTER('Bibliothèques des Enquêtes'!$A$2:$C$1048576,('Bibliothèques des Enquêtes'!$B$2:$B$1048576=$B49)*('Bibliothèques des Enquêtes'!$C$2:$C$1048576=N49)),,1)),"")</f>
        <v/>
      </c>
      <c r="O50" s="14" t="str" cm="1">
        <f t="array" ref="O50">IFERROR(_xlfn.UNIQUE(INDEX(_xlfn._xlws.FILTER('Bibliothèques des Enquêtes'!$A$2:$C$1048576,('Bibliothèques des Enquêtes'!$B$2:$B$1048576=$B49)*('Bibliothèques des Enquêtes'!$C$2:$C$1048576=O49)),,1)),"")</f>
        <v/>
      </c>
      <c r="P50" s="14" t="str" cm="1">
        <f t="array" ref="P50">IFERROR(_xlfn.UNIQUE(INDEX(_xlfn._xlws.FILTER('Bibliothèques des Enquêtes'!$A$2:$C$1048576,('Bibliothèques des Enquêtes'!$B$2:$B$1048576=$B49)*('Bibliothèques des Enquêtes'!$C$2:$C$1048576=P49)),,1)),"")</f>
        <v/>
      </c>
      <c r="Q50" s="14" t="str" cm="1">
        <f t="array" ref="Q50:Q51">IFERROR(_xlfn.UNIQUE(INDEX(_xlfn._xlws.FILTER('Bibliothèques des Enquêtes'!$A$2:$C$1048576,('Bibliothèques des Enquêtes'!$B$2:$B$1048576=$B49)*('Bibliothèques des Enquêtes'!$C$2:$C$1048576=Q49)),,1)),"")</f>
        <v>Enquête d'insertion CED Bachelor PGB 12 mois</v>
      </c>
      <c r="R50" s="14" t="str" cm="1">
        <f t="array" ref="R50">IFERROR(_xlfn.UNIQUE(INDEX(_xlfn._xlws.FILTER('Bibliothèques des Enquêtes'!$A$2:$C$1048576,('Bibliothèques des Enquêtes'!$B$2:$B$1048576=$B49)*('Bibliothèques des Enquêtes'!$C$2:$C$1048576=R49)),,1)),"")</f>
        <v/>
      </c>
      <c r="S50" s="14" t="str" cm="1">
        <f t="array" ref="S50">IFERROR(_xlfn.UNIQUE(INDEX(_xlfn._xlws.FILTER('Bibliothèques des Enquêtes'!$A$2:$C$1048576,('Bibliothèques des Enquêtes'!$B$2:$B$1048576=$B49)*('Bibliothèques des Enquêtes'!$C$2:$C$1048576=S49)),,1)),"")</f>
        <v/>
      </c>
      <c r="T50" s="14" t="str" cm="1">
        <f t="array" ref="T50">IFERROR(_xlfn.UNIQUE(INDEX(_xlfn._xlws.FILTER('Bibliothèques des Enquêtes'!$A$2:$C$1048576,('Bibliothèques des Enquêtes'!$B$2:$B$1048576=$B49)*('Bibliothèques des Enquêtes'!$C$2:$C$1048576=T49)),,1)),"")</f>
        <v/>
      </c>
      <c r="U50" s="14" t="str" cm="1">
        <f t="array" ref="U50:U51">IFERROR(_xlfn.UNIQUE(INDEX(_xlfn._xlws.FILTER('Bibliothèques des Enquêtes'!$A$2:$C$1048576,('Bibliothèques des Enquêtes'!$B$2:$B$1048576=$B49)*('Bibliothèques des Enquêtes'!$C$2:$C$1048576=U49)),,1)),"")</f>
        <v>Enquête d'insertion CED IMBA (FT MBA) PGB 12 mois</v>
      </c>
      <c r="V50" s="14" t="str" cm="1">
        <f t="array" ref="V50">IFERROR(_xlfn.UNIQUE(INDEX(_xlfn._xlws.FILTER('Bibliothèques des Enquêtes'!$A$2:$C$1048576,('Bibliothèques des Enquêtes'!$B$2:$B$1048576=$B49)*('Bibliothèques des Enquêtes'!$C$2:$C$1048576=V49)),,1)),"")</f>
        <v/>
      </c>
      <c r="W50" s="14" t="str" cm="1">
        <f t="array" ref="W50">IFERROR(_xlfn.UNIQUE(INDEX(_xlfn._xlws.FILTER('Bibliothèques des Enquêtes'!$A$2:$C$1048576,('Bibliothèques des Enquêtes'!$B$2:$B$1048576=$B49)*('Bibliothèques des Enquêtes'!$C$2:$C$1048576=W49)),,1)),"")</f>
        <v/>
      </c>
      <c r="X50" s="14" t="str" cm="1">
        <f t="array" ref="X50">IFERROR(_xlfn.UNIQUE(INDEX(_xlfn._xlws.FILTER('Bibliothèques des Enquêtes'!$A$2:$C$1048576,('Bibliothèques des Enquêtes'!$B$2:$B$1048576=$B49)*('Bibliothèques des Enquêtes'!$C$2:$C$1048576=X49)),,1)),"")</f>
        <v/>
      </c>
      <c r="Y50" s="14" t="str" cm="1">
        <f t="array" ref="Y50">IFERROR(_xlfn.UNIQUE(INDEX(_xlfn._xlws.FILTER('Bibliothèques des Enquêtes'!$A$2:$C$1048576,('Bibliothèques des Enquêtes'!$B$2:$B$1048576=$B49)*('Bibliothèques des Enquêtes'!$C$2:$C$1048576=Y49)),,1)),"")</f>
        <v/>
      </c>
      <c r="Z50" s="14" t="str" cm="1">
        <f t="array" ref="Z50">IFERROR(_xlfn.UNIQUE(INDEX(_xlfn._xlws.FILTER('Bibliothèques des Enquêtes'!$A$2:$C$1048576,('Bibliothèques des Enquêtes'!$B$2:$B$1048576=$B49)*('Bibliothèques des Enquêtes'!$C$2:$C$1048576=Z49)),,1)),"")</f>
        <v/>
      </c>
      <c r="AA50" s="14" t="str" cm="1">
        <f t="array" ref="AA50">IFERROR(_xlfn.UNIQUE(INDEX(_xlfn._xlws.FILTER('Bibliothèques des Enquêtes'!$A$2:$C$1048576,('Bibliothèques des Enquêtes'!$B$2:$B$1048576=$B49)*('Bibliothèques des Enquêtes'!$C$2:$C$1048576=AA49)),,1)),"")</f>
        <v/>
      </c>
      <c r="AB50" s="14" t="str" cm="1">
        <f t="array" ref="AB50">IFERROR(_xlfn.UNIQUE(INDEX(_xlfn._xlws.FILTER('Bibliothèques des Enquêtes'!$A$2:$C$1048576,('Bibliothèques des Enquêtes'!$B$2:$B$1048576=$B49)*('Bibliothèques des Enquêtes'!$C$2:$C$1048576=AB49)),,1)),"")</f>
        <v/>
      </c>
      <c r="AC50" s="14" t="str" cm="1">
        <f t="array" ref="AC50">IFERROR(_xlfn.UNIQUE(INDEX(_xlfn._xlws.FILTER('Bibliothèques des Enquêtes'!$A$2:$C$1048576,('Bibliothèques des Enquêtes'!$B$2:$B$1048576=$B49)*('Bibliothèques des Enquêtes'!$C$2:$C$1048576=AC49)),,1)),"")</f>
        <v/>
      </c>
      <c r="AD50" s="14" t="str" cm="1">
        <f t="array" ref="AD50">IFERROR(_xlfn.UNIQUE(INDEX(_xlfn._xlws.FILTER('Bibliothèques des Enquêtes'!$A$2:$C$1048576,('Bibliothèques des Enquêtes'!$B$2:$B$1048576=$B49)*('Bibliothèques des Enquêtes'!$C$2:$C$1048576=AD49)),,1)),"")</f>
        <v/>
      </c>
      <c r="AE50" s="14" t="str" cm="1">
        <f t="array" ref="AE50">IFERROR(_xlfn.UNIQUE(INDEX(_xlfn._xlws.FILTER('Bibliothèques des Enquêtes'!$A$2:$C$1048576,('Bibliothèques des Enquêtes'!$B$2:$B$1048576=$B49)*('Bibliothèques des Enquêtes'!$C$2:$C$1048576=AE49)),,1)),"")</f>
        <v/>
      </c>
      <c r="AF50" s="14" t="str" cm="1">
        <f t="array" ref="AF50">IFERROR(_xlfn.UNIQUE(INDEX(_xlfn._xlws.FILTER('Bibliothèques des Enquêtes'!$A$2:$C$1048576,('Bibliothèques des Enquêtes'!$B$2:$B$1048576=$B49)*('Bibliothèques des Enquêtes'!$C$2:$C$1048576=AF49)),,1)),"")</f>
        <v/>
      </c>
      <c r="AG50" s="14" t="str" cm="1">
        <f t="array" ref="AG50">IFERROR(_xlfn.UNIQUE(INDEX(_xlfn._xlws.FILTER('Bibliothèques des Enquêtes'!$A$2:$C$1048576,('Bibliothèques des Enquêtes'!$B$2:$B$1048576=$B49)*('Bibliothèques des Enquêtes'!$C$2:$C$1048576=AG49)),,1)),"")</f>
        <v/>
      </c>
    </row>
    <row r="51" spans="2:33" ht="33" customHeight="1" x14ac:dyDescent="0.2">
      <c r="B51" s="129"/>
      <c r="C51" s="15"/>
      <c r="D51" s="16"/>
      <c r="E51" s="16"/>
      <c r="F51" s="16"/>
      <c r="G51" s="16"/>
      <c r="H51" s="16"/>
      <c r="I51" s="16"/>
      <c r="J51" s="16"/>
      <c r="K51" s="16"/>
      <c r="L51" s="16"/>
      <c r="M51" s="16"/>
      <c r="N51" s="16"/>
      <c r="O51" s="16"/>
      <c r="P51" s="16"/>
      <c r="Q51" s="16" t="str">
        <v>Enquête d'insertion CED Bachelor PGB 24 mois</v>
      </c>
      <c r="R51" s="16"/>
      <c r="S51" s="16"/>
      <c r="T51" s="16"/>
      <c r="U51" s="16" t="str">
        <v>Enquête d'insertion CED IMBA (FT MBA) PGB 24 mois</v>
      </c>
      <c r="V51" s="16"/>
      <c r="W51" s="16"/>
      <c r="X51" s="16"/>
      <c r="Y51" s="16"/>
      <c r="Z51" s="16"/>
      <c r="AA51" s="16"/>
      <c r="AB51" s="16"/>
      <c r="AC51" s="16"/>
      <c r="AD51" s="16"/>
      <c r="AE51" s="16"/>
      <c r="AF51" s="16"/>
      <c r="AG51" s="17"/>
    </row>
    <row r="52" spans="2:33" ht="33" customHeight="1" x14ac:dyDescent="0.2">
      <c r="B52" s="129"/>
      <c r="C52" s="15"/>
      <c r="D52" s="16"/>
      <c r="E52" s="16"/>
      <c r="F52" s="16"/>
      <c r="G52" s="16"/>
      <c r="H52" s="16"/>
      <c r="I52" s="16"/>
      <c r="J52" s="16"/>
      <c r="K52" s="16"/>
      <c r="L52" s="16"/>
      <c r="M52" s="16"/>
      <c r="N52" s="16"/>
      <c r="O52" s="16"/>
      <c r="P52" s="16"/>
      <c r="Q52" s="16"/>
      <c r="R52" s="16"/>
      <c r="S52" s="16"/>
      <c r="T52" s="16"/>
      <c r="U52" s="16"/>
      <c r="V52" s="16"/>
      <c r="W52" s="16"/>
      <c r="X52" s="16"/>
      <c r="Y52" s="16"/>
      <c r="Z52" s="16"/>
      <c r="AA52" s="16"/>
      <c r="AB52" s="16"/>
      <c r="AC52" s="16"/>
      <c r="AD52" s="16"/>
      <c r="AE52" s="16"/>
      <c r="AF52" s="16"/>
      <c r="AG52" s="17"/>
    </row>
    <row r="53" spans="2:33" ht="33" customHeight="1" x14ac:dyDescent="0.2">
      <c r="B53" s="129"/>
      <c r="C53" s="18"/>
      <c r="D53" s="19"/>
      <c r="E53" s="19"/>
      <c r="F53" s="19"/>
      <c r="G53" s="19"/>
      <c r="H53" s="19"/>
      <c r="I53" s="19"/>
      <c r="J53" s="19"/>
      <c r="K53" s="19"/>
      <c r="L53" s="19"/>
      <c r="M53" s="19"/>
      <c r="N53" s="19"/>
      <c r="O53" s="19"/>
      <c r="P53" s="19"/>
      <c r="Q53" s="19"/>
      <c r="R53" s="19"/>
      <c r="S53" s="19"/>
      <c r="T53" s="19"/>
      <c r="U53" s="19"/>
      <c r="V53" s="19"/>
      <c r="W53" s="19"/>
      <c r="X53" s="19"/>
      <c r="Y53" s="19"/>
      <c r="Z53" s="19"/>
      <c r="AA53" s="19"/>
      <c r="AB53" s="19"/>
      <c r="AC53" s="19"/>
      <c r="AD53" s="19"/>
      <c r="AE53" s="19"/>
      <c r="AF53" s="19"/>
      <c r="AG53" s="20"/>
    </row>
    <row r="54" spans="2:33" s="114" customFormat="1" ht="33" customHeight="1" x14ac:dyDescent="0.3">
      <c r="B54" s="115" t="s">
        <v>8</v>
      </c>
      <c r="C54" s="116">
        <v>1</v>
      </c>
      <c r="D54" s="117">
        <v>2</v>
      </c>
      <c r="E54" s="117">
        <v>3</v>
      </c>
      <c r="F54" s="117">
        <v>4</v>
      </c>
      <c r="G54" s="117">
        <v>5</v>
      </c>
      <c r="H54" s="117">
        <v>6</v>
      </c>
      <c r="I54" s="117">
        <v>7</v>
      </c>
      <c r="J54" s="117">
        <v>8</v>
      </c>
      <c r="K54" s="117">
        <v>9</v>
      </c>
      <c r="L54" s="117">
        <v>10</v>
      </c>
      <c r="M54" s="117">
        <v>11</v>
      </c>
      <c r="N54" s="117">
        <v>12</v>
      </c>
      <c r="O54" s="117">
        <v>13</v>
      </c>
      <c r="P54" s="117">
        <v>14</v>
      </c>
      <c r="Q54" s="117">
        <v>15</v>
      </c>
      <c r="R54" s="117">
        <v>16</v>
      </c>
      <c r="S54" s="117">
        <v>17</v>
      </c>
      <c r="T54" s="117">
        <v>18</v>
      </c>
      <c r="U54" s="117">
        <v>19</v>
      </c>
      <c r="V54" s="117">
        <v>20</v>
      </c>
      <c r="W54" s="117">
        <v>21</v>
      </c>
      <c r="X54" s="117">
        <v>22</v>
      </c>
      <c r="Y54" s="117">
        <v>23</v>
      </c>
      <c r="Z54" s="117">
        <v>24</v>
      </c>
      <c r="AA54" s="117">
        <v>25</v>
      </c>
      <c r="AB54" s="117">
        <v>26</v>
      </c>
      <c r="AC54" s="117">
        <v>27</v>
      </c>
      <c r="AD54" s="117">
        <v>28</v>
      </c>
      <c r="AE54" s="117">
        <v>29</v>
      </c>
      <c r="AF54" s="117">
        <v>30</v>
      </c>
      <c r="AG54" s="118"/>
    </row>
    <row r="55" spans="2:33" ht="33" customHeight="1" x14ac:dyDescent="0.2">
      <c r="B55" s="128"/>
      <c r="C55" s="14" t="str" cm="1">
        <f t="array" ref="C55">IFERROR(_xlfn.UNIQUE(INDEX(_xlfn._xlws.FILTER('Bibliothèques des Enquêtes'!$A$2:$C$1048576,('Bibliothèques des Enquêtes'!$B$2:$B$1048576=$B54)*('Bibliothèques des Enquêtes'!$C$2:$C$1048576=C54)),,1)),"")</f>
        <v>Enquête SISE inscrits</v>
      </c>
      <c r="D55" s="14" t="str" cm="1">
        <f t="array" ref="D55">IFERROR(_xlfn.UNIQUE(INDEX(_xlfn._xlws.FILTER('Bibliothèques des Enquêtes'!$A$2:$C$1048576,('Bibliothèques des Enquêtes'!$B$2:$B$1048576=$B54)*('Bibliothèques des Enquêtes'!$C$2:$C$1048576=D54)),,1)),"")</f>
        <v>Enquête pédagogique rentrée janvier Semestre 2 (Bach 1 et MBA 1) SMS 2021/2022</v>
      </c>
      <c r="E55" s="14" t="str" cm="1">
        <f t="array" ref="E55">IFERROR(_xlfn.UNIQUE(INDEX(_xlfn._xlws.FILTER('Bibliothèques des Enquêtes'!$A$2:$C$1048576,('Bibliothèques des Enquêtes'!$B$2:$B$1048576=$B54)*('Bibliothèques des Enquêtes'!$C$2:$C$1048576=E54)),,1)),"")</f>
        <v/>
      </c>
      <c r="F55" s="14" t="str" cm="1">
        <f t="array" ref="F55">IFERROR(_xlfn.UNIQUE(INDEX(_xlfn._xlws.FILTER('Bibliothèques des Enquêtes'!$A$2:$C$1048576,('Bibliothèques des Enquêtes'!$B$2:$B$1048576=$B54)*('Bibliothèques des Enquêtes'!$C$2:$C$1048576=F54)),,1)),"")</f>
        <v/>
      </c>
      <c r="G55" s="14" t="str" cm="1">
        <f t="array" ref="G55">IFERROR(_xlfn.UNIQUE(INDEX(_xlfn._xlws.FILTER('Bibliothèques des Enquêtes'!$A$2:$C$1048576,('Bibliothèques des Enquêtes'!$B$2:$B$1048576=$B54)*('Bibliothèques des Enquêtes'!$C$2:$C$1048576=G54)),,1)),"")</f>
        <v/>
      </c>
      <c r="H55" s="14" t="str" cm="1">
        <f t="array" ref="H55">IFERROR(_xlfn.UNIQUE(INDEX(_xlfn._xlws.FILTER('Bibliothèques des Enquêtes'!$A$2:$C$1048576,('Bibliothèques des Enquêtes'!$B$2:$B$1048576=$B54)*('Bibliothèques des Enquêtes'!$C$2:$C$1048576=H54)),,1)),"")</f>
        <v/>
      </c>
      <c r="I55" s="14" t="str" cm="1">
        <f t="array" ref="I55">IFERROR(_xlfn.UNIQUE(INDEX(_xlfn._xlws.FILTER('Bibliothèques des Enquêtes'!$A$2:$C$1048576,('Bibliothèques des Enquêtes'!$B$2:$B$1048576=$B54)*('Bibliothèques des Enquêtes'!$C$2:$C$1048576=I54)),,1)),"")</f>
        <v/>
      </c>
      <c r="J55" s="14" t="str" cm="1">
        <f t="array" ref="J55">IFERROR(_xlfn.UNIQUE(INDEX(_xlfn._xlws.FILTER('Bibliothèques des Enquêtes'!$A$2:$C$1048576,('Bibliothèques des Enquêtes'!$B$2:$B$1048576=$B54)*('Bibliothèques des Enquêtes'!$C$2:$C$1048576=J54)),,1)),"")</f>
        <v/>
      </c>
      <c r="K55" s="14" t="str" cm="1">
        <f t="array" ref="K55">IFERROR(_xlfn.UNIQUE(INDEX(_xlfn._xlws.FILTER('Bibliothèques des Enquêtes'!$A$2:$C$1048576,('Bibliothèques des Enquêtes'!$B$2:$B$1048576=$B54)*('Bibliothèques des Enquêtes'!$C$2:$C$1048576=K54)),,1)),"")</f>
        <v/>
      </c>
      <c r="L55" s="14" t="str" cm="1">
        <f t="array" ref="L55">IFERROR(_xlfn.UNIQUE(INDEX(_xlfn._xlws.FILTER('Bibliothèques des Enquêtes'!$A$2:$C$1048576,('Bibliothèques des Enquêtes'!$B$2:$B$1048576=$B54)*('Bibliothèques des Enquêtes'!$C$2:$C$1048576=L54)),,1)),"")</f>
        <v/>
      </c>
      <c r="M55" s="14" t="str" cm="1">
        <f t="array" ref="M55">IFERROR(_xlfn.UNIQUE(INDEX(_xlfn._xlws.FILTER('Bibliothèques des Enquêtes'!$A$2:$C$1048576,('Bibliothèques des Enquêtes'!$B$2:$B$1048576=$B54)*('Bibliothèques des Enquêtes'!$C$2:$C$1048576=M54)),,1)),"")</f>
        <v/>
      </c>
      <c r="N55" s="14" t="str" cm="1">
        <f t="array" ref="N55">IFERROR(_xlfn.UNIQUE(INDEX(_xlfn._xlws.FILTER('Bibliothèques des Enquêtes'!$A$2:$C$1048576,('Bibliothèques des Enquêtes'!$B$2:$B$1048576=$B54)*('Bibliothèques des Enquêtes'!$C$2:$C$1048576=N54)),,1)),"")</f>
        <v/>
      </c>
      <c r="O55" s="14" t="str" cm="1">
        <f t="array" ref="O55">IFERROR(_xlfn.UNIQUE(INDEX(_xlfn._xlws.FILTER('Bibliothèques des Enquêtes'!$A$2:$C$1048576,('Bibliothèques des Enquêtes'!$B$2:$B$1048576=$B54)*('Bibliothèques des Enquêtes'!$C$2:$C$1048576=O54)),,1)),"")</f>
        <v/>
      </c>
      <c r="P55" s="14" t="str" cm="1">
        <f t="array" ref="P55">IFERROR(_xlfn.UNIQUE(INDEX(_xlfn._xlws.FILTER('Bibliothèques des Enquêtes'!$A$2:$C$1048576,('Bibliothèques des Enquêtes'!$B$2:$B$1048576=$B54)*('Bibliothèques des Enquêtes'!$C$2:$C$1048576=P54)),,1)),"")</f>
        <v/>
      </c>
      <c r="Q55" s="14" t="str" cm="1">
        <f t="array" ref="Q55">IFERROR(_xlfn.UNIQUE(INDEX(_xlfn._xlws.FILTER('Bibliothèques des Enquêtes'!$A$2:$C$1048576,('Bibliothèques des Enquêtes'!$B$2:$B$1048576=$B54)*('Bibliothèques des Enquêtes'!$C$2:$C$1048576=Q54)),,1)),"")</f>
        <v/>
      </c>
      <c r="R55" s="14" t="str" cm="1">
        <f t="array" ref="R55">IFERROR(_xlfn.UNIQUE(INDEX(_xlfn._xlws.FILTER('Bibliothèques des Enquêtes'!$A$2:$C$1048576,('Bibliothèques des Enquêtes'!$B$2:$B$1048576=$B54)*('Bibliothèques des Enquêtes'!$C$2:$C$1048576=R54)),,1)),"")</f>
        <v/>
      </c>
      <c r="S55" s="14" t="str" cm="1">
        <f t="array" ref="S55">IFERROR(_xlfn.UNIQUE(INDEX(_xlfn._xlws.FILTER('Bibliothèques des Enquêtes'!$A$2:$C$1048576,('Bibliothèques des Enquêtes'!$B$2:$B$1048576=$B54)*('Bibliothèques des Enquêtes'!$C$2:$C$1048576=S54)),,1)),"")</f>
        <v/>
      </c>
      <c r="T55" s="14" t="str" cm="1">
        <f t="array" ref="T55">IFERROR(_xlfn.UNIQUE(INDEX(_xlfn._xlws.FILTER('Bibliothèques des Enquêtes'!$A$2:$C$1048576,('Bibliothèques des Enquêtes'!$B$2:$B$1048576=$B54)*('Bibliothèques des Enquêtes'!$C$2:$C$1048576=T54)),,1)),"")</f>
        <v/>
      </c>
      <c r="U55" s="14" t="str" cm="1">
        <f t="array" ref="U55">IFERROR(_xlfn.UNIQUE(INDEX(_xlfn._xlws.FILTER('Bibliothèques des Enquêtes'!$A$2:$C$1048576,('Bibliothèques des Enquêtes'!$B$2:$B$1048576=$B54)*('Bibliothèques des Enquêtes'!$C$2:$C$1048576=U54)),,1)),"")</f>
        <v/>
      </c>
      <c r="V55" s="14" t="str" cm="1">
        <f t="array" ref="V55">IFERROR(_xlfn.UNIQUE(INDEX(_xlfn._xlws.FILTER('Bibliothèques des Enquêtes'!$A$2:$C$1048576,('Bibliothèques des Enquêtes'!$B$2:$B$1048576=$B54)*('Bibliothèques des Enquêtes'!$C$2:$C$1048576=V54)),,1)),"")</f>
        <v/>
      </c>
      <c r="W55" s="14" t="str" cm="1">
        <f t="array" ref="W55">IFERROR(_xlfn.UNIQUE(INDEX(_xlfn._xlws.FILTER('Bibliothèques des Enquêtes'!$A$2:$C$1048576,('Bibliothèques des Enquêtes'!$B$2:$B$1048576=$B54)*('Bibliothèques des Enquêtes'!$C$2:$C$1048576=W54)),,1)),"")</f>
        <v/>
      </c>
      <c r="X55" s="14" t="str" cm="1">
        <f t="array" ref="X55">IFERROR(_xlfn.UNIQUE(INDEX(_xlfn._xlws.FILTER('Bibliothèques des Enquêtes'!$A$2:$C$1048576,('Bibliothèques des Enquêtes'!$B$2:$B$1048576=$B54)*('Bibliothèques des Enquêtes'!$C$2:$C$1048576=X54)),,1)),"")</f>
        <v/>
      </c>
      <c r="Y55" s="14" t="str" cm="1">
        <f t="array" ref="Y55">IFERROR(_xlfn.UNIQUE(INDEX(_xlfn._xlws.FILTER('Bibliothèques des Enquêtes'!$A$2:$C$1048576,('Bibliothèques des Enquêtes'!$B$2:$B$1048576=$B54)*('Bibliothèques des Enquêtes'!$C$2:$C$1048576=Y54)),,1)),"")</f>
        <v/>
      </c>
      <c r="Z55" s="14" t="str" cm="1">
        <f t="array" ref="Z55">IFERROR(_xlfn.UNIQUE(INDEX(_xlfn._xlws.FILTER('Bibliothèques des Enquêtes'!$A$2:$C$1048576,('Bibliothèques des Enquêtes'!$B$2:$B$1048576=$B54)*('Bibliothèques des Enquêtes'!$C$2:$C$1048576=Z54)),,1)),"")</f>
        <v/>
      </c>
      <c r="AA55" s="14" t="str" cm="1">
        <f t="array" ref="AA55">IFERROR(_xlfn.UNIQUE(INDEX(_xlfn._xlws.FILTER('Bibliothèques des Enquêtes'!$A$2:$C$1048576,('Bibliothèques des Enquêtes'!$B$2:$B$1048576=$B54)*('Bibliothèques des Enquêtes'!$C$2:$C$1048576=AA54)),,1)),"")</f>
        <v/>
      </c>
      <c r="AB55" s="14" t="str" cm="1">
        <f t="array" ref="AB55">IFERROR(_xlfn.UNIQUE(INDEX(_xlfn._xlws.FILTER('Bibliothèques des Enquêtes'!$A$2:$C$1048576,('Bibliothèques des Enquêtes'!$B$2:$B$1048576=$B54)*('Bibliothèques des Enquêtes'!$C$2:$C$1048576=AB54)),,1)),"")</f>
        <v/>
      </c>
      <c r="AC55" s="14" t="str" cm="1">
        <f t="array" ref="AC55">IFERROR(_xlfn.UNIQUE(INDEX(_xlfn._xlws.FILTER('Bibliothèques des Enquêtes'!$A$2:$C$1048576,('Bibliothèques des Enquêtes'!$B$2:$B$1048576=$B54)*('Bibliothèques des Enquêtes'!$C$2:$C$1048576=AC54)),,1)),"")</f>
        <v/>
      </c>
      <c r="AD55" s="14" t="str" cm="1">
        <f t="array" ref="AD55">IFERROR(_xlfn.UNIQUE(INDEX(_xlfn._xlws.FILTER('Bibliothèques des Enquêtes'!$A$2:$C$1048576,('Bibliothèques des Enquêtes'!$B$2:$B$1048576=$B54)*('Bibliothèques des Enquêtes'!$C$2:$C$1048576=AD54)),,1)),"")</f>
        <v/>
      </c>
      <c r="AE55" s="14" t="str" cm="1">
        <f t="array" ref="AE55">IFERROR(_xlfn.UNIQUE(INDEX(_xlfn._xlws.FILTER('Bibliothèques des Enquêtes'!$A$2:$C$1048576,('Bibliothèques des Enquêtes'!$B$2:$B$1048576=$B54)*('Bibliothèques des Enquêtes'!$C$2:$C$1048576=AE54)),,1)),"")</f>
        <v/>
      </c>
      <c r="AF55" s="14" t="str" cm="1">
        <f t="array" ref="AF55">IFERROR(_xlfn.UNIQUE(INDEX(_xlfn._xlws.FILTER('Bibliothèques des Enquêtes'!$A$2:$C$1048576,('Bibliothèques des Enquêtes'!$B$2:$B$1048576=$B54)*('Bibliothèques des Enquêtes'!$C$2:$C$1048576=AF54)),,1)),"")</f>
        <v/>
      </c>
      <c r="AG55" s="14" t="str" cm="1">
        <f t="array" ref="AG55">IFERROR(_xlfn.UNIQUE(INDEX(_xlfn._xlws.FILTER('Bibliothèques des Enquêtes'!$A$2:$C$1048576,('Bibliothèques des Enquêtes'!$B$2:$B$1048576=$B54)*('Bibliothèques des Enquêtes'!$C$2:$C$1048576=AG54)),,1)),"")</f>
        <v/>
      </c>
    </row>
    <row r="56" spans="2:33" ht="33" customHeight="1" x14ac:dyDescent="0.2">
      <c r="B56" s="129"/>
      <c r="C56" s="15"/>
      <c r="D56" s="16"/>
      <c r="E56" s="16"/>
      <c r="F56" s="16"/>
      <c r="G56" s="16"/>
      <c r="H56" s="16"/>
      <c r="I56" s="16"/>
      <c r="J56" s="16"/>
      <c r="K56" s="16"/>
      <c r="L56" s="16"/>
      <c r="M56" s="16"/>
      <c r="N56" s="16"/>
      <c r="O56" s="16"/>
      <c r="P56" s="16"/>
      <c r="Q56" s="16"/>
      <c r="R56" s="16"/>
      <c r="S56" s="16"/>
      <c r="T56" s="16"/>
      <c r="U56" s="16"/>
      <c r="V56" s="16"/>
      <c r="W56" s="16"/>
      <c r="X56" s="16"/>
      <c r="Y56" s="16"/>
      <c r="Z56" s="16"/>
      <c r="AA56" s="16"/>
      <c r="AB56" s="16"/>
      <c r="AC56" s="16"/>
      <c r="AD56" s="16"/>
      <c r="AE56" s="16"/>
      <c r="AF56" s="16"/>
      <c r="AG56" s="17"/>
    </row>
    <row r="57" spans="2:33" ht="33" customHeight="1" x14ac:dyDescent="0.2">
      <c r="B57" s="129"/>
      <c r="C57" s="15"/>
      <c r="D57" s="16"/>
      <c r="E57" s="16"/>
      <c r="F57" s="16"/>
      <c r="G57" s="16"/>
      <c r="H57" s="16"/>
      <c r="I57" s="16"/>
      <c r="J57" s="16"/>
      <c r="K57" s="16"/>
      <c r="L57" s="16"/>
      <c r="M57" s="16"/>
      <c r="N57" s="16"/>
      <c r="O57" s="16"/>
      <c r="P57" s="16"/>
      <c r="Q57" s="16"/>
      <c r="R57" s="16"/>
      <c r="S57" s="16"/>
      <c r="T57" s="16"/>
      <c r="U57" s="16"/>
      <c r="V57" s="16"/>
      <c r="W57" s="16"/>
      <c r="X57" s="16"/>
      <c r="Y57" s="16"/>
      <c r="Z57" s="16"/>
      <c r="AA57" s="16"/>
      <c r="AB57" s="16"/>
      <c r="AC57" s="16"/>
      <c r="AD57" s="16"/>
      <c r="AE57" s="16"/>
      <c r="AF57" s="16"/>
      <c r="AG57" s="17"/>
    </row>
    <row r="58" spans="2:33" ht="33" customHeight="1" x14ac:dyDescent="0.2">
      <c r="B58" s="129"/>
      <c r="C58" s="18"/>
      <c r="D58" s="19"/>
      <c r="E58" s="19"/>
      <c r="F58" s="19"/>
      <c r="G58" s="19"/>
      <c r="H58" s="19"/>
      <c r="I58" s="19"/>
      <c r="J58" s="19"/>
      <c r="K58" s="19"/>
      <c r="L58" s="19"/>
      <c r="M58" s="19"/>
      <c r="N58" s="19"/>
      <c r="O58" s="19"/>
      <c r="P58" s="19"/>
      <c r="Q58" s="19"/>
      <c r="R58" s="19"/>
      <c r="S58" s="19"/>
      <c r="T58" s="19"/>
      <c r="U58" s="19"/>
      <c r="V58" s="19"/>
      <c r="W58" s="19"/>
      <c r="X58" s="19"/>
      <c r="Y58" s="19"/>
      <c r="Z58" s="19"/>
      <c r="AA58" s="19"/>
      <c r="AB58" s="19"/>
      <c r="AC58" s="19"/>
      <c r="AD58" s="19"/>
      <c r="AE58" s="19"/>
      <c r="AF58" s="19"/>
      <c r="AG58" s="20"/>
    </row>
    <row r="59" spans="2:33" s="114" customFormat="1" ht="33" customHeight="1" x14ac:dyDescent="0.3">
      <c r="B59" s="119" t="s">
        <v>18</v>
      </c>
      <c r="C59" s="120">
        <v>1</v>
      </c>
      <c r="D59" s="121">
        <v>2</v>
      </c>
      <c r="E59" s="121">
        <v>3</v>
      </c>
      <c r="F59" s="121">
        <v>4</v>
      </c>
      <c r="G59" s="121">
        <v>5</v>
      </c>
      <c r="H59" s="121">
        <v>6</v>
      </c>
      <c r="I59" s="121">
        <v>7</v>
      </c>
      <c r="J59" s="121">
        <v>8</v>
      </c>
      <c r="K59" s="121">
        <v>9</v>
      </c>
      <c r="L59" s="121">
        <v>10</v>
      </c>
      <c r="M59" s="121">
        <v>11</v>
      </c>
      <c r="N59" s="121">
        <v>12</v>
      </c>
      <c r="O59" s="121">
        <v>13</v>
      </c>
      <c r="P59" s="121">
        <v>14</v>
      </c>
      <c r="Q59" s="121">
        <v>15</v>
      </c>
      <c r="R59" s="121">
        <v>16</v>
      </c>
      <c r="S59" s="121">
        <v>17</v>
      </c>
      <c r="T59" s="121">
        <v>18</v>
      </c>
      <c r="U59" s="121">
        <v>19</v>
      </c>
      <c r="V59" s="121">
        <v>20</v>
      </c>
      <c r="W59" s="121">
        <v>21</v>
      </c>
      <c r="X59" s="121">
        <v>22</v>
      </c>
      <c r="Y59" s="121">
        <v>23</v>
      </c>
      <c r="Z59" s="121">
        <v>24</v>
      </c>
      <c r="AA59" s="121">
        <v>25</v>
      </c>
      <c r="AB59" s="121">
        <v>26</v>
      </c>
      <c r="AC59" s="121">
        <v>27</v>
      </c>
      <c r="AD59" s="121">
        <v>28</v>
      </c>
      <c r="AE59" s="121">
        <v>29</v>
      </c>
      <c r="AF59" s="121">
        <v>30</v>
      </c>
      <c r="AG59" s="122">
        <v>31</v>
      </c>
    </row>
    <row r="60" spans="2:33" ht="33" customHeight="1" x14ac:dyDescent="0.2">
      <c r="B60" s="128"/>
      <c r="C60" s="14" t="str" cm="1">
        <f t="array" ref="C60:C61">IFERROR(_xlfn.UNIQUE(INDEX(_xlfn._xlws.FILTER('Bibliothèques des Enquêtes'!$A$2:$C$1048576,('Bibliothèques des Enquêtes'!$B$2:$B$1048576=$B59)*('Bibliothèques des Enquêtes'!$C$2:$C$1048576=C59)),,1)),"")</f>
        <v>CGE insertion (CED)</v>
      </c>
      <c r="D60" s="14" t="str" cm="1">
        <f t="array" ref="D60">IFERROR(_xlfn.UNIQUE(INDEX(_xlfn._xlws.FILTER('Bibliothèques des Enquêtes'!$A$2:$C$1048576,('Bibliothèques des Enquêtes'!$B$2:$B$1048576=$B59)*('Bibliothèques des Enquêtes'!$C$2:$C$1048576=D59)),,1)),"")</f>
        <v/>
      </c>
      <c r="E60" s="14" t="str" cm="1">
        <f t="array" ref="E60">IFERROR(_xlfn.UNIQUE(INDEX(_xlfn._xlws.FILTER('Bibliothèques des Enquêtes'!$A$2:$C$1048576,('Bibliothèques des Enquêtes'!$B$2:$B$1048576=$B59)*('Bibliothèques des Enquêtes'!$C$2:$C$1048576=E59)),,1)),"")</f>
        <v/>
      </c>
      <c r="F60" s="14" t="str" cm="1">
        <f t="array" ref="F60">IFERROR(_xlfn.UNIQUE(INDEX(_xlfn._xlws.FILTER('Bibliothèques des Enquêtes'!$A$2:$C$1048576,('Bibliothèques des Enquêtes'!$B$2:$B$1048576=$B59)*('Bibliothèques des Enquêtes'!$C$2:$C$1048576=F59)),,1)),"")</f>
        <v>Enquëte pédagogique Rentrée Automne (Fall) Semestre 1 CED 2020/2021</v>
      </c>
      <c r="G60" s="14" t="str" cm="1">
        <f t="array" ref="G60:G61">IFERROR(_xlfn.UNIQUE(INDEX(_xlfn._xlws.FILTER('Bibliothèques des Enquêtes'!$A$2:$C$1048576,('Bibliothèques des Enquêtes'!$B$2:$B$1048576=$B59)*('Bibliothèques des Enquêtes'!$C$2:$C$1048576=G59)),,1)),"")</f>
        <v>Enquête Satisfaction Heavy Rentrée Printemps (Admin+Mkt)</v>
      </c>
      <c r="H60" s="14" t="str" cm="1">
        <f t="array" ref="H60">IFERROR(_xlfn.UNIQUE(INDEX(_xlfn._xlws.FILTER('Bibliothèques des Enquêtes'!$A$2:$C$1048576,('Bibliothèques des Enquêtes'!$B$2:$B$1048576=$B59)*('Bibliothèques des Enquêtes'!$C$2:$C$1048576=H59)),,1)),"")</f>
        <v/>
      </c>
      <c r="I60" s="14" t="str" cm="1">
        <f t="array" ref="I60">IFERROR(_xlfn.UNIQUE(INDEX(_xlfn._xlws.FILTER('Bibliothèques des Enquêtes'!$A$2:$C$1048576,('Bibliothèques des Enquêtes'!$B$2:$B$1048576=$B59)*('Bibliothèques des Enquêtes'!$C$2:$C$1048576=I59)),,1)),"")</f>
        <v/>
      </c>
      <c r="J60" s="14" t="str" cm="1">
        <f t="array" ref="J60">IFERROR(_xlfn.UNIQUE(INDEX(_xlfn._xlws.FILTER('Bibliothèques des Enquêtes'!$A$2:$C$1048576,('Bibliothèques des Enquêtes'!$B$2:$B$1048576=$B59)*('Bibliothèques des Enquêtes'!$C$2:$C$1048576=J59)),,1)),"")</f>
        <v/>
      </c>
      <c r="K60" s="14" t="str" cm="1">
        <f t="array" ref="K60">IFERROR(_xlfn.UNIQUE(INDEX(_xlfn._xlws.FILTER('Bibliothèques des Enquêtes'!$A$2:$C$1048576,('Bibliothèques des Enquêtes'!$B$2:$B$1048576=$B59)*('Bibliothèques des Enquêtes'!$C$2:$C$1048576=K59)),,1)),"")</f>
        <v/>
      </c>
      <c r="L60" s="14" t="str" cm="1">
        <f t="array" ref="L60">IFERROR(_xlfn.UNIQUE(INDEX(_xlfn._xlws.FILTER('Bibliothèques des Enquêtes'!$A$2:$C$1048576,('Bibliothèques des Enquêtes'!$B$2:$B$1048576=$B59)*('Bibliothèques des Enquêtes'!$C$2:$C$1048576=L59)),,1)),"")</f>
        <v/>
      </c>
      <c r="M60" s="14" t="str" cm="1">
        <f t="array" ref="M60">IFERROR(_xlfn.UNIQUE(INDEX(_xlfn._xlws.FILTER('Bibliothèques des Enquêtes'!$A$2:$C$1048576,('Bibliothèques des Enquêtes'!$B$2:$B$1048576=$B59)*('Bibliothèques des Enquêtes'!$C$2:$C$1048576=M59)),,1)),"")</f>
        <v/>
      </c>
      <c r="N60" s="14" t="str" cm="1">
        <f t="array" ref="N60">IFERROR(_xlfn.UNIQUE(INDEX(_xlfn._xlws.FILTER('Bibliothèques des Enquêtes'!$A$2:$C$1048576,('Bibliothèques des Enquêtes'!$B$2:$B$1048576=$B59)*('Bibliothèques des Enquêtes'!$C$2:$C$1048576=N59)),,1)),"")</f>
        <v/>
      </c>
      <c r="O60" s="14" t="str" cm="1">
        <f t="array" ref="O60">IFERROR(_xlfn.UNIQUE(INDEX(_xlfn._xlws.FILTER('Bibliothèques des Enquêtes'!$A$2:$C$1048576,('Bibliothèques des Enquêtes'!$B$2:$B$1048576=$B59)*('Bibliothèques des Enquêtes'!$C$2:$C$1048576=O59)),,1)),"")</f>
        <v/>
      </c>
      <c r="P60" s="14" t="str" cm="1">
        <f t="array" ref="P60">IFERROR(_xlfn.UNIQUE(INDEX(_xlfn._xlws.FILTER('Bibliothèques des Enquêtes'!$A$2:$C$1048576,('Bibliothèques des Enquêtes'!$B$2:$B$1048576=$B59)*('Bibliothèques des Enquêtes'!$C$2:$C$1048576=P59)),,1)),"")</f>
        <v/>
      </c>
      <c r="Q60" s="14" t="str" cm="1">
        <f t="array" ref="Q60">IFERROR(_xlfn.UNIQUE(INDEX(_xlfn._xlws.FILTER('Bibliothèques des Enquêtes'!$A$2:$C$1048576,('Bibliothèques des Enquêtes'!$B$2:$B$1048576=$B59)*('Bibliothèques des Enquêtes'!$C$2:$C$1048576=Q59)),,1)),"")</f>
        <v/>
      </c>
      <c r="R60" s="14" t="str" cm="1">
        <f t="array" ref="R60">IFERROR(_xlfn.UNIQUE(INDEX(_xlfn._xlws.FILTER('Bibliothèques des Enquêtes'!$A$2:$C$1048576,('Bibliothèques des Enquêtes'!$B$2:$B$1048576=$B59)*('Bibliothèques des Enquêtes'!$C$2:$C$1048576=R59)),,1)),"")</f>
        <v/>
      </c>
      <c r="S60" s="14" t="str" cm="1">
        <f t="array" ref="S60">IFERROR(_xlfn.UNIQUE(INDEX(_xlfn._xlws.FILTER('Bibliothèques des Enquêtes'!$A$2:$C$1048576,('Bibliothèques des Enquêtes'!$B$2:$B$1048576=$B59)*('Bibliothèques des Enquêtes'!$C$2:$C$1048576=S59)),,1)),"")</f>
        <v/>
      </c>
      <c r="T60" s="14" t="str" cm="1">
        <f t="array" ref="T60">IFERROR(_xlfn.UNIQUE(INDEX(_xlfn._xlws.FILTER('Bibliothèques des Enquêtes'!$A$2:$C$1048576,('Bibliothèques des Enquêtes'!$B$2:$B$1048576=$B59)*('Bibliothèques des Enquêtes'!$C$2:$C$1048576=T59)),,1)),"")</f>
        <v/>
      </c>
      <c r="U60" s="14" t="str" cm="1">
        <f t="array" ref="U60">IFERROR(_xlfn.UNIQUE(INDEX(_xlfn._xlws.FILTER('Bibliothèques des Enquêtes'!$A$2:$C$1048576,('Bibliothèques des Enquêtes'!$B$2:$B$1048576=$B59)*('Bibliothèques des Enquêtes'!$C$2:$C$1048576=U59)),,1)),"")</f>
        <v/>
      </c>
      <c r="V60" s="14" t="str" cm="1">
        <f t="array" ref="V60">IFERROR(_xlfn.UNIQUE(INDEX(_xlfn._xlws.FILTER('Bibliothèques des Enquêtes'!$A$2:$C$1048576,('Bibliothèques des Enquêtes'!$B$2:$B$1048576=$B59)*('Bibliothèques des Enquêtes'!$C$2:$C$1048576=V59)),,1)),"")</f>
        <v/>
      </c>
      <c r="W60" s="14" t="str" cm="1">
        <f t="array" ref="W60">IFERROR(_xlfn.UNIQUE(INDEX(_xlfn._xlws.FILTER('Bibliothèques des Enquêtes'!$A$2:$C$1048576,('Bibliothèques des Enquêtes'!$B$2:$B$1048576=$B59)*('Bibliothèques des Enquêtes'!$C$2:$C$1048576=W59)),,1)),"")</f>
        <v/>
      </c>
      <c r="X60" s="14" t="str" cm="1">
        <f t="array" ref="X60">IFERROR(_xlfn.UNIQUE(INDEX(_xlfn._xlws.FILTER('Bibliothèques des Enquêtes'!$A$2:$C$1048576,('Bibliothèques des Enquêtes'!$B$2:$B$1048576=$B59)*('Bibliothèques des Enquêtes'!$C$2:$C$1048576=X59)),,1)),"")</f>
        <v/>
      </c>
      <c r="Y60" s="14" t="str" cm="1">
        <f t="array" ref="Y60">IFERROR(_xlfn.UNIQUE(INDEX(_xlfn._xlws.FILTER('Bibliothèques des Enquêtes'!$A$2:$C$1048576,('Bibliothèques des Enquêtes'!$B$2:$B$1048576=$B59)*('Bibliothèques des Enquêtes'!$C$2:$C$1048576=Y59)),,1)),"")</f>
        <v/>
      </c>
      <c r="Z60" s="14" t="str" cm="1">
        <f t="array" ref="Z60">IFERROR(_xlfn.UNIQUE(INDEX(_xlfn._xlws.FILTER('Bibliothèques des Enquêtes'!$A$2:$C$1048576,('Bibliothèques des Enquêtes'!$B$2:$B$1048576=$B59)*('Bibliothèques des Enquêtes'!$C$2:$C$1048576=Z59)),,1)),"")</f>
        <v/>
      </c>
      <c r="AA60" s="14" t="str" cm="1">
        <f t="array" ref="AA60">IFERROR(_xlfn.UNIQUE(INDEX(_xlfn._xlws.FILTER('Bibliothèques des Enquêtes'!$A$2:$C$1048576,('Bibliothèques des Enquêtes'!$B$2:$B$1048576=$B59)*('Bibliothèques des Enquêtes'!$C$2:$C$1048576=AA59)),,1)),"")</f>
        <v/>
      </c>
      <c r="AB60" s="14" t="str" cm="1">
        <f t="array" ref="AB60">IFERROR(_xlfn.UNIQUE(INDEX(_xlfn._xlws.FILTER('Bibliothèques des Enquêtes'!$A$2:$C$1048576,('Bibliothèques des Enquêtes'!$B$2:$B$1048576=$B59)*('Bibliothèques des Enquêtes'!$C$2:$C$1048576=AB59)),,1)),"")</f>
        <v/>
      </c>
      <c r="AC60" s="14" t="str" cm="1">
        <f t="array" ref="AC60">IFERROR(_xlfn.UNIQUE(INDEX(_xlfn._xlws.FILTER('Bibliothèques des Enquêtes'!$A$2:$C$1048576,('Bibliothèques des Enquêtes'!$B$2:$B$1048576=$B59)*('Bibliothèques des Enquêtes'!$C$2:$C$1048576=AC59)),,1)),"")</f>
        <v/>
      </c>
      <c r="AD60" s="14" t="str" cm="1">
        <f t="array" ref="AD60">IFERROR(_xlfn.UNIQUE(INDEX(_xlfn._xlws.FILTER('Bibliothèques des Enquêtes'!$A$2:$C$1048576,('Bibliothèques des Enquêtes'!$B$2:$B$1048576=$B59)*('Bibliothèques des Enquêtes'!$C$2:$C$1048576=AD59)),,1)),"")</f>
        <v/>
      </c>
      <c r="AE60" s="14" t="str" cm="1">
        <f t="array" ref="AE60">IFERROR(_xlfn.UNIQUE(INDEX(_xlfn._xlws.FILTER('Bibliothèques des Enquêtes'!$A$2:$C$1048576,('Bibliothèques des Enquêtes'!$B$2:$B$1048576=$B59)*('Bibliothèques des Enquêtes'!$C$2:$C$1048576=AE59)),,1)),"")</f>
        <v/>
      </c>
      <c r="AF60" s="14" t="str" cm="1">
        <f t="array" ref="AF60">IFERROR(_xlfn.UNIQUE(INDEX(_xlfn._xlws.FILTER('Bibliothèques des Enquêtes'!$A$2:$C$1048576,('Bibliothèques des Enquêtes'!$B$2:$B$1048576=$B59)*('Bibliothèques des Enquêtes'!$C$2:$C$1048576=AF59)),,1)),"")</f>
        <v/>
      </c>
      <c r="AG60" s="14" t="str" cm="1">
        <f t="array" ref="AG60">IFERROR(_xlfn.UNIQUE(INDEX(_xlfn._xlws.FILTER('Bibliothèques des Enquêtes'!$A$2:$C$1048576,('Bibliothèques des Enquêtes'!$B$2:$B$1048576=$B59)*('Bibliothèques des Enquêtes'!$C$2:$C$1048576=AG59)),,1)),"")</f>
        <v/>
      </c>
    </row>
    <row r="61" spans="2:33" ht="33" customHeight="1" x14ac:dyDescent="0.2">
      <c r="B61" s="129"/>
      <c r="C61" s="14" t="str">
        <v>CGE MSc (CED)</v>
      </c>
      <c r="D61" s="16"/>
      <c r="E61" s="16"/>
      <c r="F61" s="16"/>
      <c r="G61" s="16" t="str">
        <v>Enquête Satisfaction Light Rentrée Printemps (satisfaction Admin)</v>
      </c>
      <c r="H61" s="16"/>
      <c r="I61" s="16"/>
      <c r="J61" s="16"/>
      <c r="K61" s="16"/>
      <c r="L61" s="16"/>
      <c r="M61" s="16"/>
      <c r="N61" s="16"/>
      <c r="O61" s="16"/>
      <c r="P61" s="16"/>
      <c r="Q61" s="16"/>
      <c r="R61" s="16"/>
      <c r="S61" s="16"/>
      <c r="T61" s="16"/>
      <c r="U61" s="16"/>
      <c r="V61" s="16"/>
      <c r="W61" s="16"/>
      <c r="X61" s="16"/>
      <c r="Y61" s="16"/>
      <c r="Z61" s="16"/>
      <c r="AA61" s="16"/>
      <c r="AB61" s="16"/>
      <c r="AC61" s="16"/>
      <c r="AD61" s="16"/>
      <c r="AE61" s="16"/>
      <c r="AF61" s="16"/>
      <c r="AG61" s="17"/>
    </row>
    <row r="62" spans="2:33" ht="33" customHeight="1" x14ac:dyDescent="0.2">
      <c r="B62" s="129"/>
      <c r="C62" s="14"/>
      <c r="D62" s="16"/>
      <c r="E62" s="16"/>
      <c r="F62" s="16"/>
      <c r="G62" s="16"/>
      <c r="H62" s="16"/>
      <c r="I62" s="16"/>
      <c r="J62" s="16"/>
      <c r="K62" s="16"/>
      <c r="L62" s="16"/>
      <c r="M62" s="16"/>
      <c r="N62" s="16"/>
      <c r="O62" s="16"/>
      <c r="P62" s="16"/>
      <c r="Q62" s="16"/>
      <c r="R62" s="16"/>
      <c r="S62" s="16"/>
      <c r="T62" s="16"/>
      <c r="U62" s="16"/>
      <c r="V62" s="16"/>
      <c r="W62" s="16"/>
      <c r="X62" s="16"/>
      <c r="Y62" s="16"/>
      <c r="Z62" s="16"/>
      <c r="AA62" s="16"/>
      <c r="AB62" s="16"/>
      <c r="AC62" s="16"/>
      <c r="AD62" s="16"/>
      <c r="AE62" s="16"/>
      <c r="AF62" s="16"/>
      <c r="AG62" s="17"/>
    </row>
    <row r="63" spans="2:33" ht="33" customHeight="1" x14ac:dyDescent="0.2">
      <c r="B63" s="129"/>
      <c r="C63" s="14"/>
      <c r="D63" s="16"/>
      <c r="E63" s="16"/>
      <c r="F63" s="16"/>
      <c r="G63" s="16"/>
      <c r="H63" s="16"/>
      <c r="I63" s="16"/>
      <c r="J63" s="16"/>
      <c r="K63" s="16"/>
      <c r="L63" s="16"/>
      <c r="M63" s="16"/>
      <c r="N63" s="16"/>
      <c r="O63" s="16"/>
      <c r="P63" s="16"/>
      <c r="Q63" s="16"/>
      <c r="R63" s="16"/>
      <c r="S63" s="16"/>
      <c r="T63" s="16"/>
      <c r="U63" s="16"/>
      <c r="V63" s="16"/>
      <c r="W63" s="16"/>
      <c r="X63" s="16"/>
      <c r="Y63" s="16"/>
      <c r="Z63" s="16"/>
      <c r="AA63" s="16"/>
      <c r="AB63" s="16"/>
      <c r="AC63" s="16"/>
      <c r="AD63" s="16"/>
      <c r="AE63" s="16"/>
      <c r="AF63" s="16"/>
      <c r="AG63" s="16"/>
    </row>
    <row r="64" spans="2:33" ht="30" customHeight="1" x14ac:dyDescent="0.35"/>
    <row r="65" spans="3:5" ht="30" customHeight="1" x14ac:dyDescent="0.35"/>
    <row r="66" spans="3:5" ht="30" customHeight="1" x14ac:dyDescent="0.35">
      <c r="C66" s="24" t="s">
        <v>60</v>
      </c>
      <c r="D66" s="13"/>
      <c r="E66" s="13"/>
    </row>
    <row r="67" spans="3:5" ht="15" customHeight="1" thickBot="1" x14ac:dyDescent="0.4">
      <c r="C67" s="13"/>
      <c r="D67" s="13"/>
      <c r="E67" s="13"/>
    </row>
    <row r="68" spans="3:5" ht="15" customHeight="1" x14ac:dyDescent="0.35">
      <c r="C68" s="136" t="s">
        <v>61</v>
      </c>
      <c r="D68" s="25" t="s">
        <v>62</v>
      </c>
      <c r="E68" s="26">
        <v>44092</v>
      </c>
    </row>
    <row r="69" spans="3:5" ht="15" customHeight="1" x14ac:dyDescent="0.35">
      <c r="C69" s="137"/>
      <c r="D69" s="13" t="s">
        <v>63</v>
      </c>
      <c r="E69" s="27">
        <v>44084</v>
      </c>
    </row>
    <row r="70" spans="3:5" ht="15" customHeight="1" x14ac:dyDescent="0.35">
      <c r="C70" s="137"/>
      <c r="D70" s="13" t="s">
        <v>64</v>
      </c>
      <c r="E70" s="27">
        <v>44095</v>
      </c>
    </row>
    <row r="71" spans="3:5" ht="15" customHeight="1" x14ac:dyDescent="0.35">
      <c r="C71" s="137"/>
      <c r="D71" s="13" t="s">
        <v>65</v>
      </c>
      <c r="E71" s="27">
        <v>44102</v>
      </c>
    </row>
    <row r="72" spans="3:5" ht="15" customHeight="1" x14ac:dyDescent="0.35">
      <c r="C72" s="137"/>
      <c r="D72" s="13" t="s">
        <v>66</v>
      </c>
      <c r="E72" s="27">
        <v>44137</v>
      </c>
    </row>
    <row r="73" spans="3:5" ht="15" customHeight="1" x14ac:dyDescent="0.35">
      <c r="C73" s="137"/>
      <c r="D73" s="13" t="s">
        <v>67</v>
      </c>
      <c r="E73" s="27">
        <v>44131</v>
      </c>
    </row>
    <row r="74" spans="3:5" ht="15" customHeight="1" thickBot="1" x14ac:dyDescent="0.4">
      <c r="C74" s="138"/>
      <c r="D74" s="28" t="s">
        <v>68</v>
      </c>
      <c r="E74" s="29">
        <v>44123</v>
      </c>
    </row>
    <row r="75" spans="3:5" ht="15" customHeight="1" thickBot="1" x14ac:dyDescent="0.4">
      <c r="C75" s="7"/>
      <c r="D75" s="13"/>
      <c r="E75" s="30"/>
    </row>
    <row r="76" spans="3:5" ht="15" customHeight="1" x14ac:dyDescent="0.35">
      <c r="C76" s="139" t="s">
        <v>69</v>
      </c>
      <c r="D76" s="25" t="s">
        <v>62</v>
      </c>
      <c r="E76" s="26">
        <v>44088</v>
      </c>
    </row>
    <row r="77" spans="3:5" ht="15" customHeight="1" x14ac:dyDescent="0.35">
      <c r="C77" s="140"/>
      <c r="D77" s="31" t="s">
        <v>70</v>
      </c>
      <c r="E77" s="32">
        <v>44119</v>
      </c>
    </row>
    <row r="78" spans="3:5" ht="15" customHeight="1" x14ac:dyDescent="0.35">
      <c r="C78" s="140"/>
      <c r="D78" s="13" t="s">
        <v>71</v>
      </c>
      <c r="E78" s="27">
        <v>44091</v>
      </c>
    </row>
    <row r="79" spans="3:5" ht="15" customHeight="1" x14ac:dyDescent="0.35">
      <c r="C79" s="140"/>
      <c r="D79" s="31" t="s">
        <v>72</v>
      </c>
      <c r="E79" s="32">
        <v>44109</v>
      </c>
    </row>
    <row r="80" spans="3:5" ht="15" customHeight="1" x14ac:dyDescent="0.35">
      <c r="C80" s="140"/>
      <c r="D80" s="13" t="s">
        <v>73</v>
      </c>
      <c r="E80" s="32">
        <v>44102</v>
      </c>
    </row>
    <row r="81" spans="3:5" ht="15" customHeight="1" thickBot="1" x14ac:dyDescent="0.4">
      <c r="C81" s="141"/>
      <c r="D81" s="33" t="s">
        <v>74</v>
      </c>
      <c r="E81" s="34">
        <v>44123</v>
      </c>
    </row>
    <row r="82" spans="3:5" ht="15" customHeight="1" thickBot="1" x14ac:dyDescent="0.4">
      <c r="C82" s="13"/>
      <c r="D82" s="13"/>
      <c r="E82" s="13"/>
    </row>
    <row r="83" spans="3:5" ht="15" customHeight="1" x14ac:dyDescent="0.35">
      <c r="C83" s="130" t="s">
        <v>75</v>
      </c>
      <c r="D83" s="35" t="s">
        <v>76</v>
      </c>
      <c r="E83" s="36">
        <v>44088</v>
      </c>
    </row>
    <row r="84" spans="3:5" ht="15" customHeight="1" x14ac:dyDescent="0.35">
      <c r="C84" s="131"/>
      <c r="D84" s="37" t="s">
        <v>77</v>
      </c>
      <c r="E84" s="38">
        <v>44089</v>
      </c>
    </row>
    <row r="85" spans="3:5" ht="15" customHeight="1" x14ac:dyDescent="0.35">
      <c r="C85" s="131"/>
      <c r="D85" s="37" t="s">
        <v>78</v>
      </c>
      <c r="E85" s="38">
        <v>44089</v>
      </c>
    </row>
    <row r="86" spans="3:5" ht="15" customHeight="1" x14ac:dyDescent="0.35">
      <c r="C86" s="131"/>
      <c r="D86" s="39" t="s">
        <v>79</v>
      </c>
      <c r="E86" s="38">
        <v>44089</v>
      </c>
    </row>
    <row r="87" spans="3:5" ht="15" customHeight="1" x14ac:dyDescent="0.35">
      <c r="C87" s="131"/>
      <c r="D87" s="39" t="s">
        <v>80</v>
      </c>
      <c r="E87" s="40">
        <v>44109</v>
      </c>
    </row>
    <row r="88" spans="3:5" ht="15" customHeight="1" x14ac:dyDescent="0.35">
      <c r="C88" s="131"/>
      <c r="D88" s="37" t="s">
        <v>81</v>
      </c>
      <c r="E88" s="38">
        <v>44104</v>
      </c>
    </row>
    <row r="89" spans="3:5" ht="15" customHeight="1" thickBot="1" x14ac:dyDescent="0.4">
      <c r="C89" s="132"/>
      <c r="D89" s="41" t="s">
        <v>82</v>
      </c>
      <c r="E89" s="42">
        <v>44081</v>
      </c>
    </row>
    <row r="90" spans="3:5" ht="15" customHeight="1" thickBot="1" x14ac:dyDescent="0.4">
      <c r="C90" s="13"/>
      <c r="D90" s="13"/>
      <c r="E90" s="13"/>
    </row>
    <row r="91" spans="3:5" ht="15" customHeight="1" x14ac:dyDescent="0.35">
      <c r="C91" s="133" t="s">
        <v>83</v>
      </c>
      <c r="D91" s="35" t="s">
        <v>62</v>
      </c>
      <c r="E91" s="26">
        <v>44103</v>
      </c>
    </row>
    <row r="92" spans="3:5" ht="15" customHeight="1" x14ac:dyDescent="0.35">
      <c r="C92" s="134"/>
      <c r="D92" s="37" t="s">
        <v>70</v>
      </c>
      <c r="E92" s="27">
        <v>44075</v>
      </c>
    </row>
    <row r="93" spans="3:5" ht="15" customHeight="1" x14ac:dyDescent="0.35">
      <c r="C93" s="134"/>
      <c r="D93" s="37" t="s">
        <v>84</v>
      </c>
      <c r="E93" s="27">
        <v>44078</v>
      </c>
    </row>
    <row r="94" spans="3:5" ht="15" customHeight="1" x14ac:dyDescent="0.35">
      <c r="C94" s="134"/>
      <c r="D94" s="37" t="s">
        <v>64</v>
      </c>
      <c r="E94" s="27">
        <v>44081</v>
      </c>
    </row>
    <row r="95" spans="3:5" ht="15" customHeight="1" x14ac:dyDescent="0.35">
      <c r="C95" s="134"/>
      <c r="D95" s="37" t="s">
        <v>65</v>
      </c>
      <c r="E95" s="27">
        <v>44082</v>
      </c>
    </row>
    <row r="96" spans="3:5" ht="15" customHeight="1" x14ac:dyDescent="0.35">
      <c r="C96" s="134"/>
      <c r="D96" s="37" t="s">
        <v>85</v>
      </c>
      <c r="E96" s="32">
        <v>44126</v>
      </c>
    </row>
    <row r="97" spans="3:5" ht="15" customHeight="1" thickBot="1" x14ac:dyDescent="0.4">
      <c r="C97" s="135"/>
      <c r="D97" s="41" t="s">
        <v>86</v>
      </c>
      <c r="E97" s="34">
        <v>44112</v>
      </c>
    </row>
  </sheetData>
  <sheetProtection formatCells="0" formatColumns="0" formatRows="0" insertColumns="0" insertRows="0" insertHyperlinks="0" deleteColumns="0" deleteRows="0" selectLockedCells="1" sort="0" autoFilter="0" pivotTables="0"/>
  <mergeCells count="17">
    <mergeCell ref="C83:C89"/>
    <mergeCell ref="C91:C97"/>
    <mergeCell ref="B50:B53"/>
    <mergeCell ref="B55:B58"/>
    <mergeCell ref="B60:B63"/>
    <mergeCell ref="C68:C74"/>
    <mergeCell ref="C76:C81"/>
    <mergeCell ref="B25:B28"/>
    <mergeCell ref="B30:B33"/>
    <mergeCell ref="B35:B38"/>
    <mergeCell ref="B40:B43"/>
    <mergeCell ref="B45:B48"/>
    <mergeCell ref="B1:E3"/>
    <mergeCell ref="B5:B8"/>
    <mergeCell ref="B10:B13"/>
    <mergeCell ref="B15:B18"/>
    <mergeCell ref="B20:B23"/>
  </mergeCells>
  <phoneticPr fontId="1" type="noConversion"/>
  <conditionalFormatting sqref="A5:XFD63">
    <cfRule type="containsText" dxfId="98" priority="12" operator="containsText" text="SDL">
      <formula>NOT(ISERROR(SEARCH("SDL",A5)))</formula>
    </cfRule>
  </conditionalFormatting>
  <conditionalFormatting sqref="A4:XFD63">
    <cfRule type="containsText" dxfId="97" priority="9" operator="containsText" text="ESLSCA">
      <formula>NOT(ISERROR(SEARCH("ESLSCA",A4)))</formula>
    </cfRule>
    <cfRule type="containsText" dxfId="96" priority="10" operator="containsText" text="EDC">
      <formula>NOT(ISERROR(SEARCH("EDC",A4)))</formula>
    </cfRule>
    <cfRule type="containsText" dxfId="95" priority="11" operator="containsText" text="SMS">
      <formula>NOT(ISERROR(SEARCH("SMS",A4)))</formula>
    </cfRule>
  </conditionalFormatting>
  <conditionalFormatting sqref="G2">
    <cfRule type="containsText" dxfId="94" priority="4" operator="containsText" text="SDL">
      <formula>NOT(ISERROR(SEARCH("SDL",G2)))</formula>
    </cfRule>
  </conditionalFormatting>
  <conditionalFormatting sqref="G2">
    <cfRule type="containsText" dxfId="93" priority="1" operator="containsText" text="ESLSCA">
      <formula>NOT(ISERROR(SEARCH("ESLSCA",G2)))</formula>
    </cfRule>
    <cfRule type="containsText" dxfId="92" priority="2" operator="containsText" text="EDC">
      <formula>NOT(ISERROR(SEARCH("EDC",G2)))</formula>
    </cfRule>
    <cfRule type="containsText" dxfId="91" priority="3" operator="containsText" text="SMS">
      <formula>NOT(ISERROR(SEARCH("SMS",G2)))</formula>
    </cfRule>
  </conditionalFormatting>
  <dataValidations xWindow="242" yWindow="780" count="3">
    <dataValidation allowBlank="1" showInputMessage="1" showErrorMessage="1" prompt="Utilisez ce calendrier universel horizontal pour créer un calendrier de n’importe quelle année. Entrez l’année dans la cellule à droite et des notes quotidiennes pour chaque mois à partir de la cellule B2" sqref="A3" xr:uid="{00000000-0002-0000-0000-000000000000}"/>
    <dataValidation allowBlank="1" showInputMessage="1" showErrorMessage="1" prompt="Le titre de cette feuille de calcul se trouve dans cette cellule" sqref="B1" xr:uid="{00000000-0002-0000-0000-000002000000}"/>
    <dataValidation allowBlank="1" showInputMessage="1" showErrorMessage="1" prompt="Les jours de calendrier pour le mois dans la colonne B se trouvent dans cette ligne, dans les colonnes C à AG. Entrez des notes dans les cellules ci-dessous" sqref="C4 C9 C14 C19 C24 C29 C34 C39 C44 C49 C54 C59" xr:uid="{00000000-0002-0000-0000-00000F000000}"/>
  </dataValidations>
  <printOptions horizontalCentered="1"/>
  <pageMargins left="0.75" right="0.75" top="0.6" bottom="0.6" header="0.5" footer="0.5"/>
  <pageSetup scale="25" orientation="landscape" r:id="rId1"/>
  <headerFooter differentFirst="1" alignWithMargins="0">
    <oddFooter>Page &amp;P of &amp;N</oddFooter>
  </headerFooter>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67339F-40FC-4F7A-B17D-94C3943191A8}">
  <sheetPr codeName="Feuil2"/>
  <dimension ref="B1:NH132"/>
  <sheetViews>
    <sheetView tabSelected="1" zoomScale="80" zoomScaleNormal="80" workbookViewId="0">
      <pane xSplit="2" ySplit="5" topLeftCell="C6" activePane="bottomRight" state="frozen"/>
      <selection pane="topRight" activeCell="C1" sqref="C1"/>
      <selection pane="bottomLeft" activeCell="A6" sqref="A6"/>
      <selection pane="bottomRight" activeCell="G3" sqref="G3"/>
    </sheetView>
  </sheetViews>
  <sheetFormatPr baseColWidth="10" defaultColWidth="2.75" defaultRowHeight="15.75" x14ac:dyDescent="0.2"/>
  <cols>
    <col min="1" max="1" width="2.625" style="105" customWidth="1"/>
    <col min="2" max="2" width="70.75" style="12" customWidth="1"/>
    <col min="3" max="3" width="16.375" style="87" customWidth="1"/>
    <col min="4" max="4" width="28.125" style="87" customWidth="1"/>
    <col min="5" max="5" width="23" style="87" customWidth="1"/>
    <col min="6" max="6" width="21.25" style="87" customWidth="1"/>
    <col min="7" max="7" width="122" style="88" customWidth="1"/>
    <col min="8" max="27" width="2.875" style="6" customWidth="1"/>
    <col min="28" max="372" width="2.875" style="7" customWidth="1"/>
    <col min="373" max="16384" width="2.75" style="105"/>
  </cols>
  <sheetData>
    <row r="1" spans="2:372" ht="39.75" customHeight="1" thickBot="1" x14ac:dyDescent="0.35">
      <c r="B1" s="158" t="s">
        <v>101</v>
      </c>
      <c r="C1" s="159"/>
      <c r="D1" s="159"/>
      <c r="E1" s="159"/>
      <c r="F1" s="103"/>
      <c r="G1" s="112"/>
      <c r="H1" s="104"/>
      <c r="I1" s="104"/>
      <c r="J1" s="104"/>
      <c r="K1" s="104"/>
      <c r="L1" s="104"/>
      <c r="M1" s="104"/>
      <c r="N1" s="104"/>
      <c r="O1" s="104"/>
      <c r="P1" s="104"/>
      <c r="Q1" s="104"/>
      <c r="R1" s="104"/>
      <c r="S1" s="104"/>
      <c r="T1" s="104"/>
      <c r="U1" s="104"/>
      <c r="V1" s="104"/>
      <c r="W1" s="104"/>
      <c r="X1" s="104"/>
      <c r="Y1" s="104"/>
      <c r="Z1" s="104"/>
      <c r="AA1" s="104"/>
      <c r="AB1" s="105"/>
      <c r="AC1" s="105"/>
      <c r="AD1" s="105"/>
      <c r="AE1" s="105"/>
      <c r="AF1" s="105"/>
      <c r="AG1" s="105"/>
      <c r="AH1" s="105"/>
      <c r="AI1" s="105"/>
      <c r="AJ1" s="105"/>
      <c r="AK1" s="105"/>
      <c r="AL1" s="105"/>
      <c r="AM1" s="105"/>
      <c r="AN1" s="105"/>
      <c r="AO1" s="105"/>
      <c r="AP1" s="105"/>
      <c r="AQ1" s="105"/>
      <c r="AR1" s="105"/>
      <c r="AS1" s="105"/>
      <c r="AT1" s="105"/>
      <c r="AU1" s="105"/>
      <c r="AV1" s="105"/>
      <c r="AW1" s="105"/>
      <c r="AX1" s="105"/>
      <c r="AY1" s="105"/>
      <c r="AZ1" s="105"/>
      <c r="BA1" s="105"/>
      <c r="BB1" s="105"/>
      <c r="BC1" s="105"/>
      <c r="BD1" s="105"/>
      <c r="BE1" s="105"/>
      <c r="BF1" s="105"/>
      <c r="BG1" s="105"/>
      <c r="BH1" s="105"/>
      <c r="BI1" s="105"/>
      <c r="BJ1" s="105"/>
      <c r="BK1" s="105"/>
      <c r="BL1" s="105"/>
      <c r="BM1" s="105"/>
      <c r="BN1" s="105"/>
      <c r="BO1" s="105"/>
      <c r="BP1" s="105"/>
      <c r="BQ1" s="105"/>
      <c r="BR1" s="105"/>
      <c r="BS1" s="105"/>
      <c r="BT1" s="105"/>
      <c r="BU1" s="105"/>
      <c r="BV1" s="105"/>
      <c r="BW1" s="105"/>
      <c r="BX1" s="105"/>
      <c r="BY1" s="105"/>
      <c r="BZ1" s="105"/>
      <c r="CA1" s="105"/>
      <c r="CB1" s="105"/>
      <c r="CC1" s="105"/>
      <c r="CD1" s="105"/>
      <c r="CE1" s="105"/>
      <c r="CF1" s="105"/>
      <c r="CG1" s="105"/>
      <c r="CH1" s="105"/>
      <c r="CI1" s="105"/>
      <c r="CJ1" s="105"/>
      <c r="CK1" s="105"/>
      <c r="CL1" s="105"/>
      <c r="CM1" s="105"/>
      <c r="CN1" s="105"/>
      <c r="CO1" s="105"/>
      <c r="CP1" s="105"/>
      <c r="CQ1" s="105"/>
      <c r="CR1" s="105"/>
      <c r="CS1" s="105"/>
      <c r="CT1" s="105"/>
      <c r="CU1" s="105"/>
      <c r="CV1" s="105"/>
      <c r="CW1" s="105"/>
      <c r="CX1" s="105"/>
      <c r="CY1" s="105"/>
      <c r="CZ1" s="105"/>
      <c r="DA1" s="105"/>
      <c r="DB1" s="105"/>
      <c r="DC1" s="105"/>
      <c r="DD1" s="105"/>
      <c r="DE1" s="105"/>
      <c r="DF1" s="105"/>
      <c r="DG1" s="105"/>
      <c r="DH1" s="105"/>
      <c r="DI1" s="105"/>
      <c r="DJ1" s="105"/>
      <c r="DK1" s="105"/>
      <c r="DL1" s="105"/>
      <c r="DM1" s="105"/>
      <c r="DN1" s="105"/>
      <c r="DO1" s="105"/>
      <c r="DP1" s="105"/>
      <c r="DQ1" s="105"/>
      <c r="DR1" s="105"/>
      <c r="DS1" s="105"/>
      <c r="DT1" s="105"/>
      <c r="DU1" s="105"/>
      <c r="DV1" s="105"/>
      <c r="DW1" s="105"/>
      <c r="DX1" s="105"/>
      <c r="DY1" s="105"/>
      <c r="DZ1" s="105"/>
      <c r="EA1" s="105"/>
      <c r="EB1" s="105"/>
      <c r="EC1" s="105"/>
      <c r="ED1" s="105"/>
      <c r="EE1" s="105"/>
      <c r="EF1" s="105"/>
      <c r="EG1" s="105"/>
      <c r="EH1" s="105"/>
      <c r="EI1" s="105"/>
      <c r="EJ1" s="105"/>
      <c r="EK1" s="105"/>
      <c r="EL1" s="105"/>
      <c r="EM1" s="105"/>
      <c r="EN1" s="105"/>
      <c r="EO1" s="105"/>
      <c r="EP1" s="105"/>
      <c r="EQ1" s="105"/>
      <c r="ER1" s="105"/>
      <c r="ES1" s="105"/>
      <c r="ET1" s="105"/>
      <c r="EU1" s="105"/>
      <c r="EV1" s="105"/>
      <c r="EW1" s="105"/>
      <c r="EX1" s="105"/>
      <c r="EY1" s="105"/>
      <c r="EZ1" s="105"/>
      <c r="FA1" s="105"/>
      <c r="FB1" s="105"/>
      <c r="FC1" s="105"/>
      <c r="FD1" s="105"/>
      <c r="FE1" s="105"/>
      <c r="FF1" s="105"/>
      <c r="FG1" s="105"/>
      <c r="FH1" s="105"/>
      <c r="FI1" s="105"/>
      <c r="FJ1" s="105"/>
      <c r="FK1" s="105"/>
      <c r="FL1" s="105"/>
      <c r="FM1" s="105"/>
      <c r="FN1" s="105"/>
      <c r="FO1" s="105"/>
      <c r="FP1" s="105"/>
      <c r="FQ1" s="105"/>
      <c r="FR1" s="105"/>
      <c r="FS1" s="105"/>
      <c r="FT1" s="105"/>
      <c r="FU1" s="105"/>
      <c r="FV1" s="105"/>
      <c r="FW1" s="105"/>
      <c r="FX1" s="105"/>
      <c r="FY1" s="105"/>
      <c r="FZ1" s="105"/>
      <c r="GA1" s="105"/>
      <c r="GB1" s="105"/>
      <c r="GC1" s="105"/>
      <c r="GD1" s="105"/>
      <c r="GE1" s="105"/>
      <c r="GF1" s="105"/>
      <c r="GG1" s="105"/>
      <c r="GH1" s="105"/>
      <c r="GI1" s="105"/>
      <c r="GJ1" s="105"/>
      <c r="GK1" s="105"/>
      <c r="GL1" s="105"/>
      <c r="GM1" s="105"/>
      <c r="GN1" s="105"/>
      <c r="GO1" s="105"/>
      <c r="GP1" s="105"/>
      <c r="GQ1" s="105"/>
      <c r="GR1" s="105"/>
      <c r="GS1" s="105"/>
      <c r="GT1" s="105"/>
      <c r="GU1" s="105"/>
      <c r="GV1" s="105"/>
      <c r="GW1" s="105"/>
      <c r="GX1" s="105"/>
      <c r="GY1" s="105"/>
      <c r="GZ1" s="105"/>
      <c r="HA1" s="105"/>
      <c r="HB1" s="105"/>
      <c r="HC1" s="105"/>
      <c r="HD1" s="105"/>
      <c r="HE1" s="105"/>
      <c r="HF1" s="105"/>
      <c r="HG1" s="105"/>
      <c r="HH1" s="105"/>
      <c r="HI1" s="105"/>
      <c r="HJ1" s="105"/>
      <c r="HK1" s="105"/>
      <c r="HL1" s="105"/>
      <c r="HM1" s="105"/>
      <c r="HN1" s="105"/>
      <c r="HO1" s="105"/>
      <c r="HP1" s="105"/>
      <c r="HQ1" s="105"/>
      <c r="HR1" s="105"/>
      <c r="HS1" s="105"/>
      <c r="HT1" s="105"/>
      <c r="HU1" s="105"/>
      <c r="HV1" s="105"/>
      <c r="HW1" s="105"/>
      <c r="HX1" s="105"/>
      <c r="HY1" s="105"/>
      <c r="HZ1" s="105"/>
      <c r="IA1" s="105"/>
      <c r="IB1" s="105"/>
      <c r="IC1" s="105"/>
      <c r="ID1" s="105"/>
      <c r="IE1" s="105"/>
      <c r="IF1" s="105"/>
      <c r="IG1" s="105"/>
      <c r="IH1" s="105"/>
      <c r="II1" s="105"/>
      <c r="IJ1" s="105"/>
      <c r="IK1" s="105"/>
      <c r="IL1" s="105"/>
      <c r="IM1" s="105"/>
      <c r="IN1" s="105"/>
      <c r="IO1" s="105"/>
      <c r="IP1" s="105"/>
      <c r="IQ1" s="105"/>
      <c r="IR1" s="105"/>
      <c r="IS1" s="105"/>
      <c r="IT1" s="105"/>
      <c r="IU1" s="105"/>
      <c r="IV1" s="105"/>
      <c r="IW1" s="105"/>
      <c r="IX1" s="105"/>
      <c r="IY1" s="105"/>
      <c r="IZ1" s="105"/>
      <c r="JA1" s="105"/>
      <c r="JB1" s="105"/>
      <c r="JC1" s="105"/>
      <c r="JD1" s="105"/>
      <c r="JE1" s="105"/>
      <c r="JF1" s="105"/>
      <c r="JG1" s="105"/>
      <c r="JH1" s="105"/>
      <c r="JI1" s="105"/>
      <c r="JJ1" s="105"/>
      <c r="JK1" s="105"/>
      <c r="JL1" s="105"/>
      <c r="JM1" s="105"/>
      <c r="JN1" s="105"/>
      <c r="JO1" s="105"/>
      <c r="JP1" s="105"/>
      <c r="JQ1" s="105"/>
      <c r="JR1" s="105"/>
      <c r="JS1" s="105"/>
      <c r="JT1" s="105"/>
      <c r="JU1" s="105"/>
      <c r="JV1" s="105"/>
      <c r="JW1" s="105"/>
      <c r="JX1" s="105"/>
      <c r="JY1" s="105"/>
      <c r="JZ1" s="105"/>
      <c r="KA1" s="105"/>
      <c r="KB1" s="105"/>
      <c r="KC1" s="105"/>
      <c r="KD1" s="105"/>
      <c r="KE1" s="105"/>
      <c r="KF1" s="105"/>
      <c r="KG1" s="105"/>
      <c r="KH1" s="105"/>
      <c r="KI1" s="105"/>
      <c r="KJ1" s="105"/>
      <c r="KK1" s="105"/>
      <c r="KL1" s="105"/>
      <c r="KM1" s="105"/>
      <c r="KN1" s="105"/>
      <c r="KO1" s="105"/>
      <c r="KP1" s="105"/>
      <c r="KQ1" s="105"/>
      <c r="KR1" s="105"/>
      <c r="KS1" s="105"/>
      <c r="KT1" s="105"/>
      <c r="KU1" s="105"/>
      <c r="KV1" s="105"/>
      <c r="KW1" s="105"/>
      <c r="KX1" s="105"/>
      <c r="KY1" s="105"/>
      <c r="KZ1" s="105"/>
      <c r="LA1" s="105"/>
      <c r="LB1" s="105"/>
      <c r="LC1" s="105"/>
      <c r="LD1" s="105"/>
      <c r="LE1" s="105"/>
      <c r="LF1" s="105"/>
      <c r="LG1" s="105"/>
      <c r="LH1" s="105"/>
      <c r="LI1" s="105"/>
      <c r="LJ1" s="105"/>
      <c r="LK1" s="105"/>
      <c r="LL1" s="105"/>
      <c r="LM1" s="105"/>
      <c r="LN1" s="105"/>
      <c r="LO1" s="105"/>
      <c r="LP1" s="105"/>
      <c r="LQ1" s="105"/>
      <c r="LR1" s="105"/>
      <c r="LS1" s="105"/>
      <c r="LT1" s="105"/>
      <c r="LU1" s="105"/>
      <c r="LV1" s="105"/>
      <c r="LW1" s="105"/>
      <c r="LX1" s="105"/>
      <c r="LY1" s="105"/>
      <c r="LZ1" s="105"/>
      <c r="MA1" s="105"/>
      <c r="MB1" s="105"/>
      <c r="MC1" s="105"/>
      <c r="MD1" s="105"/>
      <c r="ME1" s="105"/>
      <c r="MF1" s="105"/>
      <c r="MG1" s="105"/>
      <c r="MH1" s="105"/>
      <c r="MI1" s="105"/>
      <c r="MJ1" s="105"/>
      <c r="MK1" s="105"/>
      <c r="ML1" s="105"/>
      <c r="MM1" s="105"/>
      <c r="MN1" s="105"/>
      <c r="MO1" s="105"/>
      <c r="MP1" s="105"/>
      <c r="MQ1" s="105"/>
      <c r="MR1" s="105"/>
      <c r="MS1" s="105"/>
      <c r="MT1" s="105"/>
      <c r="MU1" s="105"/>
      <c r="MV1" s="105"/>
      <c r="MW1" s="105"/>
      <c r="MX1" s="105"/>
      <c r="MY1" s="105"/>
      <c r="MZ1" s="105"/>
      <c r="NA1" s="105"/>
      <c r="NB1" s="105"/>
      <c r="NC1" s="105"/>
      <c r="ND1" s="105"/>
      <c r="NE1" s="105"/>
      <c r="NF1" s="105"/>
      <c r="NG1" s="105"/>
      <c r="NH1" s="105"/>
    </row>
    <row r="2" spans="2:372" ht="39.75" customHeight="1" thickTop="1" thickBot="1" x14ac:dyDescent="0.35">
      <c r="B2" s="159"/>
      <c r="C2" s="159"/>
      <c r="D2" s="159"/>
      <c r="E2" s="159"/>
      <c r="F2" s="103"/>
      <c r="G2" s="124" t="s">
        <v>200</v>
      </c>
      <c r="H2" s="104"/>
      <c r="J2" s="8"/>
      <c r="K2" s="153" t="s">
        <v>177</v>
      </c>
      <c r="L2" s="154"/>
      <c r="M2" s="154"/>
      <c r="N2" s="154"/>
      <c r="O2" s="154"/>
      <c r="P2" s="154"/>
      <c r="Q2" s="154"/>
      <c r="R2" s="154"/>
      <c r="S2" s="155"/>
      <c r="T2" s="97"/>
      <c r="U2" s="90" t="s">
        <v>175</v>
      </c>
      <c r="V2" s="91"/>
      <c r="W2" s="91"/>
      <c r="X2" s="91"/>
      <c r="Y2" s="91"/>
      <c r="Z2" s="92"/>
      <c r="AA2" s="10"/>
      <c r="AB2" s="153" t="s">
        <v>174</v>
      </c>
      <c r="AC2" s="154"/>
      <c r="AD2" s="154"/>
      <c r="AE2" s="154"/>
      <c r="AF2" s="154"/>
      <c r="AG2" s="154"/>
      <c r="AH2" s="155"/>
      <c r="AI2" s="89"/>
      <c r="AJ2" s="153" t="s">
        <v>176</v>
      </c>
      <c r="AK2" s="154"/>
      <c r="AL2" s="154"/>
      <c r="AM2" s="154"/>
      <c r="AN2" s="154"/>
      <c r="AO2" s="154"/>
      <c r="AP2" s="154"/>
      <c r="AQ2" s="154"/>
      <c r="AR2" s="154"/>
      <c r="AS2" s="155"/>
      <c r="AT2" s="95"/>
      <c r="AU2" s="145" t="s">
        <v>178</v>
      </c>
      <c r="AV2" s="146"/>
      <c r="AW2" s="146"/>
      <c r="AX2" s="146"/>
      <c r="AY2" s="146"/>
      <c r="AZ2" s="146"/>
      <c r="BA2" s="146"/>
      <c r="BB2" s="146"/>
      <c r="BC2" s="146"/>
      <c r="BD2" s="146"/>
      <c r="BE2" s="146"/>
      <c r="BF2" s="146"/>
      <c r="BG2" s="146"/>
      <c r="BH2" s="105"/>
      <c r="BI2" s="105"/>
      <c r="BJ2" s="105"/>
      <c r="BK2" s="105"/>
      <c r="BL2" s="105"/>
      <c r="BM2" s="105"/>
      <c r="BN2" s="105"/>
      <c r="BO2" s="105"/>
      <c r="BP2" s="105"/>
      <c r="BQ2" s="105"/>
      <c r="BR2" s="105"/>
      <c r="BS2" s="105"/>
      <c r="BT2" s="105"/>
      <c r="BU2" s="105"/>
      <c r="BV2" s="105"/>
      <c r="BW2" s="105"/>
      <c r="BX2" s="105"/>
      <c r="BY2" s="105"/>
      <c r="BZ2" s="105"/>
      <c r="CA2" s="105"/>
      <c r="CB2" s="105"/>
      <c r="CC2" s="105"/>
      <c r="CD2" s="105"/>
      <c r="CE2" s="6"/>
      <c r="CF2" s="8"/>
      <c r="CG2" s="153" t="s">
        <v>177</v>
      </c>
      <c r="CH2" s="154"/>
      <c r="CI2" s="154"/>
      <c r="CJ2" s="154"/>
      <c r="CK2" s="154"/>
      <c r="CL2" s="154"/>
      <c r="CM2" s="154"/>
      <c r="CN2" s="154"/>
      <c r="CO2" s="155"/>
      <c r="CP2" s="97"/>
      <c r="CQ2" s="90" t="s">
        <v>175</v>
      </c>
      <c r="CR2" s="91"/>
      <c r="CS2" s="91"/>
      <c r="CT2" s="91"/>
      <c r="CU2" s="91"/>
      <c r="CV2" s="92"/>
      <c r="CW2" s="10"/>
      <c r="CX2" s="153" t="s">
        <v>174</v>
      </c>
      <c r="CY2" s="154"/>
      <c r="CZ2" s="154"/>
      <c r="DA2" s="154"/>
      <c r="DB2" s="154"/>
      <c r="DC2" s="154"/>
      <c r="DD2" s="155"/>
      <c r="DE2" s="89"/>
      <c r="DF2" s="153" t="s">
        <v>176</v>
      </c>
      <c r="DG2" s="154"/>
      <c r="DH2" s="154"/>
      <c r="DI2" s="154"/>
      <c r="DJ2" s="154"/>
      <c r="DK2" s="154"/>
      <c r="DL2" s="154"/>
      <c r="DM2" s="154"/>
      <c r="DN2" s="154"/>
      <c r="DO2" s="155"/>
      <c r="DP2" s="95"/>
      <c r="DQ2" s="145" t="s">
        <v>178</v>
      </c>
      <c r="DR2" s="146"/>
      <c r="DS2" s="146"/>
      <c r="DT2" s="146"/>
      <c r="DU2" s="146"/>
      <c r="DV2" s="146"/>
      <c r="DW2" s="146"/>
      <c r="DX2" s="146"/>
      <c r="DY2" s="146"/>
      <c r="DZ2" s="146"/>
      <c r="EA2" s="146"/>
      <c r="EB2" s="146"/>
      <c r="EC2" s="146"/>
      <c r="ED2" s="105"/>
      <c r="EE2" s="105"/>
      <c r="EF2" s="105"/>
      <c r="EG2" s="105"/>
      <c r="EH2" s="105"/>
      <c r="EI2" s="105"/>
      <c r="EJ2" s="105"/>
      <c r="EK2" s="105"/>
      <c r="EL2" s="105"/>
      <c r="EM2" s="105"/>
      <c r="EN2" s="105"/>
      <c r="EO2" s="105"/>
      <c r="EP2" s="105"/>
      <c r="EQ2" s="105"/>
      <c r="ER2" s="105"/>
      <c r="ES2" s="105"/>
      <c r="ET2" s="105"/>
      <c r="EU2" s="105"/>
      <c r="EV2" s="105"/>
      <c r="EW2" s="105"/>
      <c r="EX2" s="105"/>
      <c r="EY2" s="105"/>
      <c r="EZ2" s="105"/>
      <c r="FA2" s="105"/>
      <c r="FB2" s="105"/>
      <c r="FC2" s="105"/>
      <c r="FD2" s="105"/>
      <c r="FE2" s="105"/>
      <c r="FF2" s="105"/>
      <c r="FG2" s="105"/>
      <c r="FH2" s="105"/>
      <c r="FI2" s="105"/>
      <c r="FJ2" s="105"/>
      <c r="FK2" s="105"/>
      <c r="FL2" s="105"/>
      <c r="FM2" s="6"/>
      <c r="FN2" s="8"/>
      <c r="FO2" s="153" t="s">
        <v>177</v>
      </c>
      <c r="FP2" s="154"/>
      <c r="FQ2" s="154"/>
      <c r="FR2" s="154"/>
      <c r="FS2" s="154"/>
      <c r="FT2" s="154"/>
      <c r="FU2" s="154"/>
      <c r="FV2" s="154"/>
      <c r="FW2" s="155"/>
      <c r="FX2" s="97"/>
      <c r="FY2" s="90" t="s">
        <v>175</v>
      </c>
      <c r="FZ2" s="91"/>
      <c r="GA2" s="91"/>
      <c r="GB2" s="91"/>
      <c r="GC2" s="91"/>
      <c r="GD2" s="92"/>
      <c r="GE2" s="10"/>
      <c r="GF2" s="153" t="s">
        <v>174</v>
      </c>
      <c r="GG2" s="154"/>
      <c r="GH2" s="154"/>
      <c r="GI2" s="154"/>
      <c r="GJ2" s="154"/>
      <c r="GK2" s="154"/>
      <c r="GL2" s="155"/>
      <c r="GM2" s="89"/>
      <c r="GN2" s="153" t="s">
        <v>176</v>
      </c>
      <c r="GO2" s="154"/>
      <c r="GP2" s="154"/>
      <c r="GQ2" s="154"/>
      <c r="GR2" s="154"/>
      <c r="GS2" s="154"/>
      <c r="GT2" s="154"/>
      <c r="GU2" s="154"/>
      <c r="GV2" s="154"/>
      <c r="GW2" s="155"/>
      <c r="GX2" s="95"/>
      <c r="GY2" s="161" t="s">
        <v>178</v>
      </c>
      <c r="GZ2" s="162"/>
      <c r="HA2" s="162"/>
      <c r="HB2" s="162"/>
      <c r="HC2" s="162"/>
      <c r="HD2" s="162"/>
      <c r="HE2" s="162"/>
      <c r="HF2" s="162"/>
      <c r="HG2" s="162"/>
      <c r="HH2" s="162"/>
      <c r="HI2" s="162"/>
      <c r="HJ2" s="162"/>
      <c r="HK2" s="162"/>
      <c r="HL2" s="105"/>
      <c r="HM2" s="105"/>
      <c r="HN2" s="105"/>
      <c r="HO2" s="105"/>
      <c r="HP2" s="105"/>
      <c r="HQ2" s="105"/>
      <c r="HR2" s="105"/>
      <c r="HS2" s="105"/>
      <c r="HT2" s="105"/>
      <c r="HU2" s="105"/>
      <c r="HV2" s="105"/>
      <c r="HW2" s="105"/>
      <c r="HX2" s="105"/>
      <c r="HY2" s="105"/>
      <c r="HZ2" s="105"/>
      <c r="IA2" s="105"/>
      <c r="IB2" s="105"/>
      <c r="IC2" s="105"/>
      <c r="ID2" s="105"/>
      <c r="IE2" s="105"/>
      <c r="IF2" s="105"/>
      <c r="IG2" s="105"/>
      <c r="IH2" s="6"/>
      <c r="II2" s="8"/>
      <c r="IJ2" s="153" t="s">
        <v>177</v>
      </c>
      <c r="IK2" s="154"/>
      <c r="IL2" s="154"/>
      <c r="IM2" s="154"/>
      <c r="IN2" s="154"/>
      <c r="IO2" s="154"/>
      <c r="IP2" s="154"/>
      <c r="IQ2" s="154"/>
      <c r="IR2" s="155"/>
      <c r="IS2" s="97"/>
      <c r="IT2" s="90" t="s">
        <v>175</v>
      </c>
      <c r="IU2" s="91"/>
      <c r="IV2" s="91"/>
      <c r="IW2" s="91"/>
      <c r="IX2" s="91"/>
      <c r="IY2" s="92"/>
      <c r="IZ2" s="10"/>
      <c r="JA2" s="153" t="s">
        <v>174</v>
      </c>
      <c r="JB2" s="154"/>
      <c r="JC2" s="154"/>
      <c r="JD2" s="154"/>
      <c r="JE2" s="154"/>
      <c r="JF2" s="154"/>
      <c r="JG2" s="155"/>
      <c r="JH2" s="89"/>
      <c r="JI2" s="153" t="s">
        <v>176</v>
      </c>
      <c r="JJ2" s="154"/>
      <c r="JK2" s="154"/>
      <c r="JL2" s="154"/>
      <c r="JM2" s="154"/>
      <c r="JN2" s="154"/>
      <c r="JO2" s="154"/>
      <c r="JP2" s="154"/>
      <c r="JQ2" s="154"/>
      <c r="JR2" s="155"/>
      <c r="JS2" s="95"/>
      <c r="JT2" s="145" t="s">
        <v>178</v>
      </c>
      <c r="JU2" s="146"/>
      <c r="JV2" s="146"/>
      <c r="JW2" s="146"/>
      <c r="JX2" s="146"/>
      <c r="JY2" s="146"/>
      <c r="JZ2" s="146"/>
      <c r="KA2" s="146"/>
      <c r="KB2" s="146"/>
      <c r="KC2" s="146"/>
      <c r="KD2" s="146"/>
      <c r="KE2" s="146"/>
      <c r="KF2" s="146"/>
      <c r="KG2" s="105"/>
      <c r="KH2" s="105"/>
      <c r="KI2" s="105"/>
      <c r="KJ2" s="105"/>
      <c r="KK2" s="105"/>
      <c r="KL2" s="105"/>
      <c r="KM2" s="105"/>
      <c r="KN2" s="105"/>
      <c r="KO2" s="105"/>
      <c r="KP2" s="105"/>
      <c r="KQ2" s="105"/>
      <c r="KR2" s="105"/>
      <c r="KS2" s="105"/>
      <c r="KT2" s="105"/>
      <c r="KU2" s="105"/>
      <c r="KV2" s="105"/>
      <c r="KW2" s="105"/>
      <c r="KX2" s="105"/>
      <c r="KY2" s="105"/>
      <c r="KZ2" s="105"/>
      <c r="LA2" s="105"/>
      <c r="LB2" s="105"/>
      <c r="LC2" s="105"/>
      <c r="LD2" s="105"/>
      <c r="LE2" s="105"/>
      <c r="LF2" s="105"/>
      <c r="LG2" s="105"/>
      <c r="LH2" s="105"/>
      <c r="LI2" s="6"/>
      <c r="LJ2" s="8"/>
      <c r="LK2" s="153" t="s">
        <v>177</v>
      </c>
      <c r="LL2" s="154"/>
      <c r="LM2" s="154"/>
      <c r="LN2" s="154"/>
      <c r="LO2" s="154"/>
      <c r="LP2" s="154"/>
      <c r="LQ2" s="154"/>
      <c r="LR2" s="154"/>
      <c r="LS2" s="155"/>
      <c r="LT2" s="97"/>
      <c r="LU2" s="90" t="s">
        <v>175</v>
      </c>
      <c r="LV2" s="91"/>
      <c r="LW2" s="91"/>
      <c r="LX2" s="91"/>
      <c r="LY2" s="91"/>
      <c r="LZ2" s="92"/>
      <c r="MA2" s="10"/>
      <c r="MB2" s="153" t="s">
        <v>174</v>
      </c>
      <c r="MC2" s="154"/>
      <c r="MD2" s="154"/>
      <c r="ME2" s="154"/>
      <c r="MF2" s="154"/>
      <c r="MG2" s="154"/>
      <c r="MH2" s="155"/>
      <c r="MI2" s="89"/>
      <c r="MJ2" s="153" t="s">
        <v>176</v>
      </c>
      <c r="MK2" s="154"/>
      <c r="ML2" s="154"/>
      <c r="MM2" s="154"/>
      <c r="MN2" s="154"/>
      <c r="MO2" s="154"/>
      <c r="MP2" s="154"/>
      <c r="MQ2" s="154"/>
      <c r="MR2" s="154"/>
      <c r="MS2" s="155"/>
      <c r="MT2" s="95"/>
      <c r="MU2" s="145" t="s">
        <v>178</v>
      </c>
      <c r="MV2" s="146"/>
      <c r="MW2" s="146"/>
      <c r="MX2" s="146"/>
      <c r="MY2" s="146"/>
      <c r="MZ2" s="146"/>
      <c r="NA2" s="146"/>
      <c r="NB2" s="146"/>
      <c r="NC2" s="146"/>
      <c r="ND2" s="146"/>
      <c r="NE2" s="146"/>
      <c r="NF2" s="146"/>
      <c r="NG2" s="146"/>
      <c r="NH2" s="105"/>
    </row>
    <row r="3" spans="2:372" s="106" customFormat="1" ht="39.75" customHeight="1" thickTop="1" thickBot="1" x14ac:dyDescent="0.35">
      <c r="B3" s="159"/>
      <c r="C3" s="159"/>
      <c r="D3" s="159"/>
      <c r="E3" s="159"/>
      <c r="F3" s="103"/>
      <c r="G3" s="125">
        <v>44382</v>
      </c>
      <c r="H3" s="109"/>
      <c r="I3" s="110"/>
      <c r="J3" s="111"/>
      <c r="K3" s="111"/>
      <c r="L3" s="111"/>
      <c r="M3" s="111"/>
      <c r="N3" s="111"/>
      <c r="O3" s="111"/>
      <c r="P3" s="111"/>
      <c r="Q3" s="111"/>
      <c r="R3" s="111"/>
      <c r="S3" s="111"/>
      <c r="T3" s="111"/>
      <c r="U3" s="111"/>
      <c r="V3" s="111"/>
      <c r="W3" s="111"/>
      <c r="X3" s="111"/>
      <c r="Y3" s="111"/>
      <c r="Z3" s="111"/>
      <c r="AA3" s="111"/>
    </row>
    <row r="4" spans="2:372" s="106" customFormat="1" ht="15.75" customHeight="1" thickTop="1" thickBot="1" x14ac:dyDescent="0.35">
      <c r="B4" s="160"/>
      <c r="C4" s="160"/>
      <c r="D4" s="160"/>
      <c r="E4" s="160"/>
      <c r="F4" s="103"/>
      <c r="G4" s="108"/>
      <c r="H4" s="163" t="s">
        <v>0</v>
      </c>
      <c r="I4" s="163"/>
      <c r="J4" s="163"/>
      <c r="K4" s="163"/>
      <c r="L4" s="163"/>
      <c r="M4" s="163"/>
      <c r="N4" s="163"/>
      <c r="O4" s="163"/>
      <c r="P4" s="163"/>
      <c r="Q4" s="163"/>
      <c r="R4" s="163"/>
      <c r="S4" s="163"/>
      <c r="T4" s="163"/>
      <c r="U4" s="163"/>
      <c r="V4" s="163"/>
      <c r="W4" s="163"/>
      <c r="X4" s="163"/>
      <c r="Y4" s="163"/>
      <c r="Z4" s="163"/>
      <c r="AA4" s="163"/>
      <c r="AB4" s="163"/>
      <c r="AC4" s="163"/>
      <c r="AD4" s="163"/>
      <c r="AE4" s="163"/>
      <c r="AF4" s="163"/>
      <c r="AG4" s="163"/>
      <c r="AH4" s="163"/>
      <c r="AI4" s="163"/>
      <c r="AJ4" s="163"/>
      <c r="AK4" s="163"/>
      <c r="AL4" s="163"/>
      <c r="AM4" s="164" t="s">
        <v>19</v>
      </c>
      <c r="AN4" s="164"/>
      <c r="AO4" s="164"/>
      <c r="AP4" s="164"/>
      <c r="AQ4" s="164"/>
      <c r="AR4" s="164"/>
      <c r="AS4" s="164"/>
      <c r="AT4" s="164"/>
      <c r="AU4" s="164"/>
      <c r="AV4" s="164"/>
      <c r="AW4" s="164"/>
      <c r="AX4" s="164"/>
      <c r="AY4" s="164"/>
      <c r="AZ4" s="164"/>
      <c r="BA4" s="164"/>
      <c r="BB4" s="164"/>
      <c r="BC4" s="164"/>
      <c r="BD4" s="164"/>
      <c r="BE4" s="164"/>
      <c r="BF4" s="164"/>
      <c r="BG4" s="164"/>
      <c r="BH4" s="164"/>
      <c r="BI4" s="164"/>
      <c r="BJ4" s="164"/>
      <c r="BK4" s="164"/>
      <c r="BL4" s="164"/>
      <c r="BM4" s="164"/>
      <c r="BN4" s="164"/>
      <c r="BO4" s="163" t="s">
        <v>1</v>
      </c>
      <c r="BP4" s="163"/>
      <c r="BQ4" s="163"/>
      <c r="BR4" s="163"/>
      <c r="BS4" s="163"/>
      <c r="BT4" s="163"/>
      <c r="BU4" s="163"/>
      <c r="BV4" s="163"/>
      <c r="BW4" s="163"/>
      <c r="BX4" s="163"/>
      <c r="BY4" s="163"/>
      <c r="BZ4" s="163"/>
      <c r="CA4" s="163"/>
      <c r="CB4" s="163"/>
      <c r="CC4" s="163"/>
      <c r="CD4" s="163"/>
      <c r="CE4" s="163"/>
      <c r="CF4" s="163"/>
      <c r="CG4" s="163"/>
      <c r="CH4" s="163"/>
      <c r="CI4" s="163"/>
      <c r="CJ4" s="163"/>
      <c r="CK4" s="163"/>
      <c r="CL4" s="163"/>
      <c r="CM4" s="163"/>
      <c r="CN4" s="163"/>
      <c r="CO4" s="163"/>
      <c r="CP4" s="163"/>
      <c r="CQ4" s="163"/>
      <c r="CR4" s="163"/>
      <c r="CS4" s="163"/>
      <c r="CT4" s="157" t="s">
        <v>2</v>
      </c>
      <c r="CU4" s="157"/>
      <c r="CV4" s="157"/>
      <c r="CW4" s="157"/>
      <c r="CX4" s="157"/>
      <c r="CY4" s="157"/>
      <c r="CZ4" s="157"/>
      <c r="DA4" s="157"/>
      <c r="DB4" s="157"/>
      <c r="DC4" s="157"/>
      <c r="DD4" s="157"/>
      <c r="DE4" s="157"/>
      <c r="DF4" s="157"/>
      <c r="DG4" s="157"/>
      <c r="DH4" s="157"/>
      <c r="DI4" s="157"/>
      <c r="DJ4" s="157"/>
      <c r="DK4" s="157"/>
      <c r="DL4" s="157"/>
      <c r="DM4" s="157"/>
      <c r="DN4" s="157"/>
      <c r="DO4" s="157"/>
      <c r="DP4" s="157"/>
      <c r="DQ4" s="157"/>
      <c r="DR4" s="157"/>
      <c r="DS4" s="157"/>
      <c r="DT4" s="157"/>
      <c r="DU4" s="157"/>
      <c r="DV4" s="157"/>
      <c r="DW4" s="157"/>
      <c r="DX4" s="156" t="s">
        <v>3</v>
      </c>
      <c r="DY4" s="156"/>
      <c r="DZ4" s="156"/>
      <c r="EA4" s="156"/>
      <c r="EB4" s="156"/>
      <c r="EC4" s="156"/>
      <c r="ED4" s="156"/>
      <c r="EE4" s="156"/>
      <c r="EF4" s="156"/>
      <c r="EG4" s="156"/>
      <c r="EH4" s="156"/>
      <c r="EI4" s="156"/>
      <c r="EJ4" s="156"/>
      <c r="EK4" s="156"/>
      <c r="EL4" s="156"/>
      <c r="EM4" s="156"/>
      <c r="EN4" s="156"/>
      <c r="EO4" s="156"/>
      <c r="EP4" s="156"/>
      <c r="EQ4" s="156"/>
      <c r="ER4" s="156"/>
      <c r="ES4" s="156"/>
      <c r="ET4" s="156"/>
      <c r="EU4" s="156"/>
      <c r="EV4" s="156"/>
      <c r="EW4" s="156"/>
      <c r="EX4" s="156"/>
      <c r="EY4" s="156"/>
      <c r="EZ4" s="156"/>
      <c r="FA4" s="156"/>
      <c r="FB4" s="156"/>
      <c r="FC4" s="157" t="s">
        <v>4</v>
      </c>
      <c r="FD4" s="157"/>
      <c r="FE4" s="157"/>
      <c r="FF4" s="157"/>
      <c r="FG4" s="157"/>
      <c r="FH4" s="157"/>
      <c r="FI4" s="157"/>
      <c r="FJ4" s="157"/>
      <c r="FK4" s="157"/>
      <c r="FL4" s="157"/>
      <c r="FM4" s="157"/>
      <c r="FN4" s="157"/>
      <c r="FO4" s="157"/>
      <c r="FP4" s="157"/>
      <c r="FQ4" s="157"/>
      <c r="FR4" s="157"/>
      <c r="FS4" s="157"/>
      <c r="FT4" s="157"/>
      <c r="FU4" s="157"/>
      <c r="FV4" s="157"/>
      <c r="FW4" s="157"/>
      <c r="FX4" s="157"/>
      <c r="FY4" s="157"/>
      <c r="FZ4" s="157"/>
      <c r="GA4" s="157"/>
      <c r="GB4" s="157"/>
      <c r="GC4" s="157"/>
      <c r="GD4" s="157"/>
      <c r="GE4" s="157"/>
      <c r="GF4" s="157"/>
      <c r="GG4" s="156" t="s">
        <v>5</v>
      </c>
      <c r="GH4" s="156"/>
      <c r="GI4" s="156"/>
      <c r="GJ4" s="156"/>
      <c r="GK4" s="156"/>
      <c r="GL4" s="156"/>
      <c r="GM4" s="156"/>
      <c r="GN4" s="156"/>
      <c r="GO4" s="156"/>
      <c r="GP4" s="156"/>
      <c r="GQ4" s="156"/>
      <c r="GR4" s="156"/>
      <c r="GS4" s="156"/>
      <c r="GT4" s="156"/>
      <c r="GU4" s="156"/>
      <c r="GV4" s="156"/>
      <c r="GW4" s="156"/>
      <c r="GX4" s="156"/>
      <c r="GY4" s="156"/>
      <c r="GZ4" s="156"/>
      <c r="HA4" s="156"/>
      <c r="HB4" s="156"/>
      <c r="HC4" s="156"/>
      <c r="HD4" s="156"/>
      <c r="HE4" s="156"/>
      <c r="HF4" s="156"/>
      <c r="HG4" s="156"/>
      <c r="HH4" s="156"/>
      <c r="HI4" s="156"/>
      <c r="HJ4" s="156"/>
      <c r="HK4" s="156"/>
      <c r="HL4" s="157" t="s">
        <v>58</v>
      </c>
      <c r="HM4" s="157"/>
      <c r="HN4" s="157"/>
      <c r="HO4" s="157"/>
      <c r="HP4" s="157"/>
      <c r="HQ4" s="157"/>
      <c r="HR4" s="157"/>
      <c r="HS4" s="157"/>
      <c r="HT4" s="157"/>
      <c r="HU4" s="157"/>
      <c r="HV4" s="157"/>
      <c r="HW4" s="157"/>
      <c r="HX4" s="157"/>
      <c r="HY4" s="157"/>
      <c r="HZ4" s="157"/>
      <c r="IA4" s="157"/>
      <c r="IB4" s="157"/>
      <c r="IC4" s="157"/>
      <c r="ID4" s="157"/>
      <c r="IE4" s="157"/>
      <c r="IF4" s="157"/>
      <c r="IG4" s="157"/>
      <c r="IH4" s="157"/>
      <c r="II4" s="157"/>
      <c r="IJ4" s="157"/>
      <c r="IK4" s="157"/>
      <c r="IL4" s="157"/>
      <c r="IM4" s="157"/>
      <c r="IN4" s="157"/>
      <c r="IO4" s="157"/>
      <c r="IP4" s="93"/>
      <c r="IQ4" s="156" t="s">
        <v>6</v>
      </c>
      <c r="IR4" s="156"/>
      <c r="IS4" s="156"/>
      <c r="IT4" s="156"/>
      <c r="IU4" s="156"/>
      <c r="IV4" s="156"/>
      <c r="IW4" s="156"/>
      <c r="IX4" s="156"/>
      <c r="IY4" s="156"/>
      <c r="IZ4" s="156"/>
      <c r="JA4" s="156"/>
      <c r="JB4" s="156"/>
      <c r="JC4" s="156"/>
      <c r="JD4" s="156"/>
      <c r="JE4" s="156"/>
      <c r="JF4" s="156"/>
      <c r="JG4" s="156"/>
      <c r="JH4" s="156"/>
      <c r="JI4" s="156"/>
      <c r="JJ4" s="156"/>
      <c r="JK4" s="156"/>
      <c r="JL4" s="156"/>
      <c r="JM4" s="156"/>
      <c r="JN4" s="156"/>
      <c r="JO4" s="156"/>
      <c r="JP4" s="156"/>
      <c r="JQ4" s="156"/>
      <c r="JR4" s="156"/>
      <c r="JS4" s="156"/>
      <c r="JT4" s="156"/>
      <c r="JU4" s="157" t="s">
        <v>7</v>
      </c>
      <c r="JV4" s="157"/>
      <c r="JW4" s="157"/>
      <c r="JX4" s="157"/>
      <c r="JY4" s="157"/>
      <c r="JZ4" s="157"/>
      <c r="KA4" s="157"/>
      <c r="KB4" s="157"/>
      <c r="KC4" s="157"/>
      <c r="KD4" s="157"/>
      <c r="KE4" s="157"/>
      <c r="KF4" s="157"/>
      <c r="KG4" s="157"/>
      <c r="KH4" s="157"/>
      <c r="KI4" s="157"/>
      <c r="KJ4" s="157"/>
      <c r="KK4" s="157"/>
      <c r="KL4" s="157"/>
      <c r="KM4" s="157"/>
      <c r="KN4" s="157"/>
      <c r="KO4" s="157"/>
      <c r="KP4" s="157"/>
      <c r="KQ4" s="157"/>
      <c r="KR4" s="157"/>
      <c r="KS4" s="157"/>
      <c r="KT4" s="157"/>
      <c r="KU4" s="157"/>
      <c r="KV4" s="157"/>
      <c r="KW4" s="157"/>
      <c r="KX4" s="157"/>
      <c r="KY4" s="157"/>
      <c r="KZ4" s="156" t="s">
        <v>8</v>
      </c>
      <c r="LA4" s="156"/>
      <c r="LB4" s="156"/>
      <c r="LC4" s="156"/>
      <c r="LD4" s="156"/>
      <c r="LE4" s="156"/>
      <c r="LF4" s="156"/>
      <c r="LG4" s="156"/>
      <c r="LH4" s="156"/>
      <c r="LI4" s="156"/>
      <c r="LJ4" s="156"/>
      <c r="LK4" s="156"/>
      <c r="LL4" s="156"/>
      <c r="LM4" s="156"/>
      <c r="LN4" s="156"/>
      <c r="LO4" s="156"/>
      <c r="LP4" s="156"/>
      <c r="LQ4" s="156"/>
      <c r="LR4" s="156"/>
      <c r="LS4" s="156"/>
      <c r="LT4" s="156"/>
      <c r="LU4" s="156"/>
      <c r="LV4" s="156"/>
      <c r="LW4" s="156"/>
      <c r="LX4" s="156"/>
      <c r="LY4" s="156"/>
      <c r="LZ4" s="156"/>
      <c r="MA4" s="156"/>
      <c r="MB4" s="156"/>
      <c r="MC4" s="156"/>
      <c r="MD4" s="157" t="s">
        <v>18</v>
      </c>
      <c r="ME4" s="157"/>
      <c r="MF4" s="157"/>
      <c r="MG4" s="157"/>
      <c r="MH4" s="157"/>
      <c r="MI4" s="157"/>
      <c r="MJ4" s="157"/>
      <c r="MK4" s="157"/>
      <c r="ML4" s="157"/>
      <c r="MM4" s="157"/>
      <c r="MN4" s="157"/>
      <c r="MO4" s="157"/>
      <c r="MP4" s="157"/>
      <c r="MQ4" s="157"/>
      <c r="MR4" s="157"/>
      <c r="MS4" s="157"/>
      <c r="MT4" s="157"/>
      <c r="MU4" s="157"/>
      <c r="MV4" s="157"/>
      <c r="MW4" s="157"/>
      <c r="MX4" s="157"/>
      <c r="MY4" s="157"/>
      <c r="MZ4" s="157"/>
      <c r="NA4" s="157"/>
      <c r="NB4" s="157"/>
      <c r="NC4" s="157"/>
      <c r="ND4" s="157"/>
      <c r="NE4" s="157"/>
      <c r="NF4" s="157"/>
      <c r="NG4" s="157"/>
      <c r="NH4" s="157"/>
    </row>
    <row r="5" spans="2:372" s="107" customFormat="1" ht="40.5" customHeight="1" thickTop="1" x14ac:dyDescent="0.15">
      <c r="B5" s="100" t="s">
        <v>100</v>
      </c>
      <c r="C5" s="101" t="s">
        <v>184</v>
      </c>
      <c r="D5" s="101" t="s">
        <v>102</v>
      </c>
      <c r="E5" s="101" t="s">
        <v>105</v>
      </c>
      <c r="F5" s="101" t="s">
        <v>106</v>
      </c>
      <c r="G5" s="102" t="s">
        <v>172</v>
      </c>
      <c r="H5" s="46">
        <v>1</v>
      </c>
      <c r="I5" s="46">
        <v>2</v>
      </c>
      <c r="J5" s="46">
        <v>3</v>
      </c>
      <c r="K5" s="46">
        <v>4</v>
      </c>
      <c r="L5" s="46">
        <v>5</v>
      </c>
      <c r="M5" s="46">
        <v>6</v>
      </c>
      <c r="N5" s="46">
        <v>7</v>
      </c>
      <c r="O5" s="46">
        <v>8</v>
      </c>
      <c r="P5" s="46">
        <v>9</v>
      </c>
      <c r="Q5" s="46">
        <v>10</v>
      </c>
      <c r="R5" s="46">
        <v>11</v>
      </c>
      <c r="S5" s="46">
        <v>12</v>
      </c>
      <c r="T5" s="46">
        <v>13</v>
      </c>
      <c r="U5" s="46">
        <v>14</v>
      </c>
      <c r="V5" s="46">
        <v>15</v>
      </c>
      <c r="W5" s="46">
        <v>16</v>
      </c>
      <c r="X5" s="46">
        <v>17</v>
      </c>
      <c r="Y5" s="46">
        <v>18</v>
      </c>
      <c r="Z5" s="46">
        <v>19</v>
      </c>
      <c r="AA5" s="46">
        <v>20</v>
      </c>
      <c r="AB5" s="46">
        <v>21</v>
      </c>
      <c r="AC5" s="46">
        <v>22</v>
      </c>
      <c r="AD5" s="46">
        <v>23</v>
      </c>
      <c r="AE5" s="46">
        <v>24</v>
      </c>
      <c r="AF5" s="46">
        <v>25</v>
      </c>
      <c r="AG5" s="46">
        <v>26</v>
      </c>
      <c r="AH5" s="46">
        <v>27</v>
      </c>
      <c r="AI5" s="46">
        <v>28</v>
      </c>
      <c r="AJ5" s="46">
        <v>29</v>
      </c>
      <c r="AK5" s="46">
        <v>30</v>
      </c>
      <c r="AL5" s="46">
        <v>31</v>
      </c>
      <c r="AM5" s="46">
        <v>1</v>
      </c>
      <c r="AN5" s="46">
        <v>2</v>
      </c>
      <c r="AO5" s="46">
        <v>3</v>
      </c>
      <c r="AP5" s="46">
        <v>4</v>
      </c>
      <c r="AQ5" s="46">
        <v>5</v>
      </c>
      <c r="AR5" s="46">
        <v>6</v>
      </c>
      <c r="AS5" s="46">
        <v>7</v>
      </c>
      <c r="AT5" s="46">
        <v>8</v>
      </c>
      <c r="AU5" s="46">
        <v>9</v>
      </c>
      <c r="AV5" s="46">
        <v>10</v>
      </c>
      <c r="AW5" s="46">
        <v>11</v>
      </c>
      <c r="AX5" s="46">
        <v>12</v>
      </c>
      <c r="AY5" s="46">
        <v>13</v>
      </c>
      <c r="AZ5" s="46">
        <v>14</v>
      </c>
      <c r="BA5" s="46">
        <v>15</v>
      </c>
      <c r="BB5" s="46">
        <v>16</v>
      </c>
      <c r="BC5" s="46">
        <v>17</v>
      </c>
      <c r="BD5" s="46">
        <v>18</v>
      </c>
      <c r="BE5" s="46">
        <v>19</v>
      </c>
      <c r="BF5" s="46">
        <v>20</v>
      </c>
      <c r="BG5" s="46">
        <v>21</v>
      </c>
      <c r="BH5" s="46">
        <v>22</v>
      </c>
      <c r="BI5" s="46">
        <v>23</v>
      </c>
      <c r="BJ5" s="46">
        <v>24</v>
      </c>
      <c r="BK5" s="46">
        <v>25</v>
      </c>
      <c r="BL5" s="46">
        <v>26</v>
      </c>
      <c r="BM5" s="46">
        <v>27</v>
      </c>
      <c r="BN5" s="46">
        <v>28</v>
      </c>
      <c r="BO5" s="46">
        <v>1</v>
      </c>
      <c r="BP5" s="46">
        <v>2</v>
      </c>
      <c r="BQ5" s="46">
        <v>3</v>
      </c>
      <c r="BR5" s="46">
        <v>4</v>
      </c>
      <c r="BS5" s="46">
        <v>5</v>
      </c>
      <c r="BT5" s="46">
        <v>6</v>
      </c>
      <c r="BU5" s="46">
        <v>7</v>
      </c>
      <c r="BV5" s="46">
        <v>8</v>
      </c>
      <c r="BW5" s="46">
        <v>9</v>
      </c>
      <c r="BX5" s="46">
        <v>10</v>
      </c>
      <c r="BY5" s="46">
        <v>11</v>
      </c>
      <c r="BZ5" s="46">
        <v>12</v>
      </c>
      <c r="CA5" s="46">
        <v>13</v>
      </c>
      <c r="CB5" s="46">
        <v>14</v>
      </c>
      <c r="CC5" s="46">
        <v>15</v>
      </c>
      <c r="CD5" s="46">
        <v>16</v>
      </c>
      <c r="CE5" s="46">
        <v>17</v>
      </c>
      <c r="CF5" s="46">
        <v>18</v>
      </c>
      <c r="CG5" s="46">
        <v>19</v>
      </c>
      <c r="CH5" s="46">
        <v>20</v>
      </c>
      <c r="CI5" s="46">
        <v>21</v>
      </c>
      <c r="CJ5" s="46">
        <v>22</v>
      </c>
      <c r="CK5" s="46">
        <v>23</v>
      </c>
      <c r="CL5" s="46">
        <v>24</v>
      </c>
      <c r="CM5" s="46">
        <v>25</v>
      </c>
      <c r="CN5" s="46">
        <v>26</v>
      </c>
      <c r="CO5" s="46">
        <v>27</v>
      </c>
      <c r="CP5" s="46">
        <v>28</v>
      </c>
      <c r="CQ5" s="46">
        <v>29</v>
      </c>
      <c r="CR5" s="46">
        <v>30</v>
      </c>
      <c r="CS5" s="46">
        <v>31</v>
      </c>
      <c r="CT5" s="46">
        <v>1</v>
      </c>
      <c r="CU5" s="46">
        <v>2</v>
      </c>
      <c r="CV5" s="46">
        <v>3</v>
      </c>
      <c r="CW5" s="46">
        <v>4</v>
      </c>
      <c r="CX5" s="46">
        <v>5</v>
      </c>
      <c r="CY5" s="46">
        <v>6</v>
      </c>
      <c r="CZ5" s="46">
        <v>7</v>
      </c>
      <c r="DA5" s="46">
        <v>8</v>
      </c>
      <c r="DB5" s="46">
        <v>9</v>
      </c>
      <c r="DC5" s="46">
        <v>10</v>
      </c>
      <c r="DD5" s="46">
        <v>11</v>
      </c>
      <c r="DE5" s="46">
        <v>12</v>
      </c>
      <c r="DF5" s="46">
        <v>13</v>
      </c>
      <c r="DG5" s="46">
        <v>14</v>
      </c>
      <c r="DH5" s="46">
        <v>15</v>
      </c>
      <c r="DI5" s="46">
        <v>16</v>
      </c>
      <c r="DJ5" s="46">
        <v>17</v>
      </c>
      <c r="DK5" s="46">
        <v>18</v>
      </c>
      <c r="DL5" s="46">
        <v>19</v>
      </c>
      <c r="DM5" s="46">
        <v>20</v>
      </c>
      <c r="DN5" s="46">
        <v>21</v>
      </c>
      <c r="DO5" s="46">
        <v>22</v>
      </c>
      <c r="DP5" s="46">
        <v>23</v>
      </c>
      <c r="DQ5" s="46">
        <v>24</v>
      </c>
      <c r="DR5" s="46">
        <v>25</v>
      </c>
      <c r="DS5" s="46">
        <v>26</v>
      </c>
      <c r="DT5" s="46">
        <v>27</v>
      </c>
      <c r="DU5" s="46">
        <v>28</v>
      </c>
      <c r="DV5" s="46">
        <v>29</v>
      </c>
      <c r="DW5" s="46">
        <v>30</v>
      </c>
      <c r="DX5" s="46">
        <v>1</v>
      </c>
      <c r="DY5" s="46">
        <v>2</v>
      </c>
      <c r="DZ5" s="46">
        <v>3</v>
      </c>
      <c r="EA5" s="46">
        <v>4</v>
      </c>
      <c r="EB5" s="46">
        <v>5</v>
      </c>
      <c r="EC5" s="46">
        <v>6</v>
      </c>
      <c r="ED5" s="46">
        <v>7</v>
      </c>
      <c r="EE5" s="46">
        <v>8</v>
      </c>
      <c r="EF5" s="46">
        <v>9</v>
      </c>
      <c r="EG5" s="46">
        <v>10</v>
      </c>
      <c r="EH5" s="46">
        <v>11</v>
      </c>
      <c r="EI5" s="46">
        <v>12</v>
      </c>
      <c r="EJ5" s="46">
        <v>13</v>
      </c>
      <c r="EK5" s="46">
        <v>14</v>
      </c>
      <c r="EL5" s="46">
        <v>15</v>
      </c>
      <c r="EM5" s="46">
        <v>16</v>
      </c>
      <c r="EN5" s="46">
        <v>17</v>
      </c>
      <c r="EO5" s="46">
        <v>18</v>
      </c>
      <c r="EP5" s="46">
        <v>19</v>
      </c>
      <c r="EQ5" s="46">
        <v>20</v>
      </c>
      <c r="ER5" s="46">
        <v>21</v>
      </c>
      <c r="ES5" s="46">
        <v>22</v>
      </c>
      <c r="ET5" s="46">
        <v>23</v>
      </c>
      <c r="EU5" s="46">
        <v>24</v>
      </c>
      <c r="EV5" s="46">
        <v>25</v>
      </c>
      <c r="EW5" s="46">
        <v>26</v>
      </c>
      <c r="EX5" s="46">
        <v>27</v>
      </c>
      <c r="EY5" s="46">
        <v>28</v>
      </c>
      <c r="EZ5" s="46">
        <v>29</v>
      </c>
      <c r="FA5" s="46">
        <v>30</v>
      </c>
      <c r="FB5" s="46">
        <v>31</v>
      </c>
      <c r="FC5" s="46">
        <v>1</v>
      </c>
      <c r="FD5" s="46">
        <v>2</v>
      </c>
      <c r="FE5" s="46">
        <v>3</v>
      </c>
      <c r="FF5" s="46">
        <v>4</v>
      </c>
      <c r="FG5" s="46">
        <v>5</v>
      </c>
      <c r="FH5" s="46">
        <v>6</v>
      </c>
      <c r="FI5" s="46">
        <v>7</v>
      </c>
      <c r="FJ5" s="46">
        <v>8</v>
      </c>
      <c r="FK5" s="46">
        <v>9</v>
      </c>
      <c r="FL5" s="46">
        <v>10</v>
      </c>
      <c r="FM5" s="46">
        <v>11</v>
      </c>
      <c r="FN5" s="46">
        <v>12</v>
      </c>
      <c r="FO5" s="46">
        <v>13</v>
      </c>
      <c r="FP5" s="46">
        <v>14</v>
      </c>
      <c r="FQ5" s="46">
        <v>15</v>
      </c>
      <c r="FR5" s="46">
        <v>16</v>
      </c>
      <c r="FS5" s="46">
        <v>17</v>
      </c>
      <c r="FT5" s="46">
        <v>18</v>
      </c>
      <c r="FU5" s="46">
        <v>19</v>
      </c>
      <c r="FV5" s="46">
        <v>20</v>
      </c>
      <c r="FW5" s="46">
        <v>21</v>
      </c>
      <c r="FX5" s="46">
        <v>22</v>
      </c>
      <c r="FY5" s="46">
        <v>23</v>
      </c>
      <c r="FZ5" s="46">
        <v>24</v>
      </c>
      <c r="GA5" s="46">
        <v>25</v>
      </c>
      <c r="GB5" s="46">
        <v>26</v>
      </c>
      <c r="GC5" s="46">
        <v>27</v>
      </c>
      <c r="GD5" s="46">
        <v>28</v>
      </c>
      <c r="GE5" s="46">
        <v>29</v>
      </c>
      <c r="GF5" s="46">
        <v>30</v>
      </c>
      <c r="GG5" s="46">
        <v>1</v>
      </c>
      <c r="GH5" s="46">
        <v>2</v>
      </c>
      <c r="GI5" s="46">
        <v>3</v>
      </c>
      <c r="GJ5" s="46">
        <v>4</v>
      </c>
      <c r="GK5" s="46">
        <v>5</v>
      </c>
      <c r="GL5" s="46">
        <v>6</v>
      </c>
      <c r="GM5" s="46">
        <v>7</v>
      </c>
      <c r="GN5" s="46">
        <v>8</v>
      </c>
      <c r="GO5" s="46">
        <v>9</v>
      </c>
      <c r="GP5" s="46">
        <v>10</v>
      </c>
      <c r="GQ5" s="46">
        <v>11</v>
      </c>
      <c r="GR5" s="46">
        <v>12</v>
      </c>
      <c r="GS5" s="46">
        <v>13</v>
      </c>
      <c r="GT5" s="46">
        <v>14</v>
      </c>
      <c r="GU5" s="46">
        <v>15</v>
      </c>
      <c r="GV5" s="46">
        <v>16</v>
      </c>
      <c r="GW5" s="46">
        <v>17</v>
      </c>
      <c r="GX5" s="46">
        <v>18</v>
      </c>
      <c r="GY5" s="46">
        <v>19</v>
      </c>
      <c r="GZ5" s="46">
        <v>20</v>
      </c>
      <c r="HA5" s="46">
        <v>21</v>
      </c>
      <c r="HB5" s="46">
        <v>22</v>
      </c>
      <c r="HC5" s="46">
        <v>23</v>
      </c>
      <c r="HD5" s="46">
        <v>24</v>
      </c>
      <c r="HE5" s="46">
        <v>25</v>
      </c>
      <c r="HF5" s="46">
        <v>26</v>
      </c>
      <c r="HG5" s="46">
        <v>27</v>
      </c>
      <c r="HH5" s="46">
        <v>28</v>
      </c>
      <c r="HI5" s="46">
        <v>29</v>
      </c>
      <c r="HJ5" s="46">
        <v>30</v>
      </c>
      <c r="HK5" s="46">
        <v>31</v>
      </c>
      <c r="HL5" s="46">
        <v>1</v>
      </c>
      <c r="HM5" s="46">
        <v>2</v>
      </c>
      <c r="HN5" s="46">
        <v>3</v>
      </c>
      <c r="HO5" s="46">
        <v>4</v>
      </c>
      <c r="HP5" s="46">
        <v>5</v>
      </c>
      <c r="HQ5" s="46">
        <v>6</v>
      </c>
      <c r="HR5" s="46">
        <v>7</v>
      </c>
      <c r="HS5" s="46">
        <v>8</v>
      </c>
      <c r="HT5" s="46">
        <v>9</v>
      </c>
      <c r="HU5" s="46">
        <v>10</v>
      </c>
      <c r="HV5" s="46">
        <v>11</v>
      </c>
      <c r="HW5" s="46">
        <v>12</v>
      </c>
      <c r="HX5" s="46">
        <v>13</v>
      </c>
      <c r="HY5" s="46">
        <v>14</v>
      </c>
      <c r="HZ5" s="46">
        <v>15</v>
      </c>
      <c r="IA5" s="46">
        <v>16</v>
      </c>
      <c r="IB5" s="46">
        <v>17</v>
      </c>
      <c r="IC5" s="46">
        <v>18</v>
      </c>
      <c r="ID5" s="46">
        <v>19</v>
      </c>
      <c r="IE5" s="46">
        <v>20</v>
      </c>
      <c r="IF5" s="46">
        <v>21</v>
      </c>
      <c r="IG5" s="46">
        <v>22</v>
      </c>
      <c r="IH5" s="46">
        <v>23</v>
      </c>
      <c r="II5" s="46">
        <v>24</v>
      </c>
      <c r="IJ5" s="46">
        <v>25</v>
      </c>
      <c r="IK5" s="46">
        <v>26</v>
      </c>
      <c r="IL5" s="46">
        <v>27</v>
      </c>
      <c r="IM5" s="46">
        <v>28</v>
      </c>
      <c r="IN5" s="46">
        <v>29</v>
      </c>
      <c r="IO5" s="46">
        <v>30</v>
      </c>
      <c r="IP5" s="46">
        <v>31</v>
      </c>
      <c r="IQ5" s="46">
        <v>1</v>
      </c>
      <c r="IR5" s="46">
        <v>2</v>
      </c>
      <c r="IS5" s="46">
        <v>3</v>
      </c>
      <c r="IT5" s="46">
        <v>4</v>
      </c>
      <c r="IU5" s="46">
        <v>5</v>
      </c>
      <c r="IV5" s="46">
        <v>6</v>
      </c>
      <c r="IW5" s="46">
        <v>7</v>
      </c>
      <c r="IX5" s="46">
        <v>8</v>
      </c>
      <c r="IY5" s="46">
        <v>9</v>
      </c>
      <c r="IZ5" s="46">
        <v>10</v>
      </c>
      <c r="JA5" s="46">
        <v>11</v>
      </c>
      <c r="JB5" s="46">
        <v>12</v>
      </c>
      <c r="JC5" s="46">
        <v>13</v>
      </c>
      <c r="JD5" s="46">
        <v>14</v>
      </c>
      <c r="JE5" s="46">
        <v>15</v>
      </c>
      <c r="JF5" s="46">
        <v>16</v>
      </c>
      <c r="JG5" s="46">
        <v>17</v>
      </c>
      <c r="JH5" s="46">
        <v>18</v>
      </c>
      <c r="JI5" s="46">
        <v>19</v>
      </c>
      <c r="JJ5" s="46">
        <v>20</v>
      </c>
      <c r="JK5" s="46">
        <v>21</v>
      </c>
      <c r="JL5" s="46">
        <v>22</v>
      </c>
      <c r="JM5" s="46">
        <v>23</v>
      </c>
      <c r="JN5" s="46">
        <v>24</v>
      </c>
      <c r="JO5" s="46">
        <v>25</v>
      </c>
      <c r="JP5" s="46">
        <v>26</v>
      </c>
      <c r="JQ5" s="46">
        <v>27</v>
      </c>
      <c r="JR5" s="46">
        <v>28</v>
      </c>
      <c r="JS5" s="46">
        <v>29</v>
      </c>
      <c r="JT5" s="46">
        <v>30</v>
      </c>
      <c r="JU5" s="46">
        <v>1</v>
      </c>
      <c r="JV5" s="46">
        <v>2</v>
      </c>
      <c r="JW5" s="46">
        <v>3</v>
      </c>
      <c r="JX5" s="46">
        <v>4</v>
      </c>
      <c r="JY5" s="46">
        <v>5</v>
      </c>
      <c r="JZ5" s="46">
        <v>6</v>
      </c>
      <c r="KA5" s="46">
        <v>7</v>
      </c>
      <c r="KB5" s="46">
        <v>8</v>
      </c>
      <c r="KC5" s="46">
        <v>9</v>
      </c>
      <c r="KD5" s="46">
        <v>10</v>
      </c>
      <c r="KE5" s="46">
        <v>11</v>
      </c>
      <c r="KF5" s="46">
        <v>12</v>
      </c>
      <c r="KG5" s="46">
        <v>13</v>
      </c>
      <c r="KH5" s="46">
        <v>14</v>
      </c>
      <c r="KI5" s="46">
        <v>15</v>
      </c>
      <c r="KJ5" s="46">
        <v>16</v>
      </c>
      <c r="KK5" s="46">
        <v>17</v>
      </c>
      <c r="KL5" s="46">
        <v>18</v>
      </c>
      <c r="KM5" s="46">
        <v>19</v>
      </c>
      <c r="KN5" s="46">
        <v>20</v>
      </c>
      <c r="KO5" s="46">
        <v>21</v>
      </c>
      <c r="KP5" s="46">
        <v>22</v>
      </c>
      <c r="KQ5" s="46">
        <v>23</v>
      </c>
      <c r="KR5" s="46">
        <v>24</v>
      </c>
      <c r="KS5" s="46">
        <v>25</v>
      </c>
      <c r="KT5" s="46">
        <v>26</v>
      </c>
      <c r="KU5" s="46">
        <v>27</v>
      </c>
      <c r="KV5" s="46">
        <v>28</v>
      </c>
      <c r="KW5" s="46">
        <v>29</v>
      </c>
      <c r="KX5" s="46">
        <v>30</v>
      </c>
      <c r="KY5" s="46">
        <v>31</v>
      </c>
      <c r="KZ5" s="46">
        <v>1</v>
      </c>
      <c r="LA5" s="46">
        <v>2</v>
      </c>
      <c r="LB5" s="46">
        <v>3</v>
      </c>
      <c r="LC5" s="46">
        <v>4</v>
      </c>
      <c r="LD5" s="46">
        <v>5</v>
      </c>
      <c r="LE5" s="46">
        <v>6</v>
      </c>
      <c r="LF5" s="46">
        <v>7</v>
      </c>
      <c r="LG5" s="46">
        <v>8</v>
      </c>
      <c r="LH5" s="46">
        <v>9</v>
      </c>
      <c r="LI5" s="46">
        <v>10</v>
      </c>
      <c r="LJ5" s="46">
        <v>11</v>
      </c>
      <c r="LK5" s="46">
        <v>12</v>
      </c>
      <c r="LL5" s="46">
        <v>13</v>
      </c>
      <c r="LM5" s="46">
        <v>14</v>
      </c>
      <c r="LN5" s="46">
        <v>15</v>
      </c>
      <c r="LO5" s="46">
        <v>16</v>
      </c>
      <c r="LP5" s="46">
        <v>17</v>
      </c>
      <c r="LQ5" s="46">
        <v>18</v>
      </c>
      <c r="LR5" s="46">
        <v>19</v>
      </c>
      <c r="LS5" s="46">
        <v>20</v>
      </c>
      <c r="LT5" s="46">
        <v>21</v>
      </c>
      <c r="LU5" s="46">
        <v>22</v>
      </c>
      <c r="LV5" s="46">
        <v>23</v>
      </c>
      <c r="LW5" s="46">
        <v>24</v>
      </c>
      <c r="LX5" s="46">
        <v>25</v>
      </c>
      <c r="LY5" s="46">
        <v>26</v>
      </c>
      <c r="LZ5" s="46">
        <v>27</v>
      </c>
      <c r="MA5" s="46">
        <v>28</v>
      </c>
      <c r="MB5" s="46">
        <v>29</v>
      </c>
      <c r="MC5" s="46">
        <v>30</v>
      </c>
      <c r="MD5" s="46">
        <v>1</v>
      </c>
      <c r="ME5" s="46">
        <v>2</v>
      </c>
      <c r="MF5" s="46">
        <v>3</v>
      </c>
      <c r="MG5" s="46">
        <v>4</v>
      </c>
      <c r="MH5" s="46">
        <v>5</v>
      </c>
      <c r="MI5" s="46">
        <v>6</v>
      </c>
      <c r="MJ5" s="46">
        <v>7</v>
      </c>
      <c r="MK5" s="46">
        <v>8</v>
      </c>
      <c r="ML5" s="46">
        <v>9</v>
      </c>
      <c r="MM5" s="46">
        <v>10</v>
      </c>
      <c r="MN5" s="46">
        <v>11</v>
      </c>
      <c r="MO5" s="46">
        <v>12</v>
      </c>
      <c r="MP5" s="46">
        <v>13</v>
      </c>
      <c r="MQ5" s="46">
        <v>14</v>
      </c>
      <c r="MR5" s="46">
        <v>15</v>
      </c>
      <c r="MS5" s="46">
        <v>16</v>
      </c>
      <c r="MT5" s="46">
        <v>17</v>
      </c>
      <c r="MU5" s="46">
        <v>18</v>
      </c>
      <c r="MV5" s="46">
        <v>19</v>
      </c>
      <c r="MW5" s="46">
        <v>20</v>
      </c>
      <c r="MX5" s="46">
        <v>21</v>
      </c>
      <c r="MY5" s="46">
        <v>22</v>
      </c>
      <c r="MZ5" s="46">
        <v>23</v>
      </c>
      <c r="NA5" s="46">
        <v>24</v>
      </c>
      <c r="NB5" s="46">
        <v>25</v>
      </c>
      <c r="NC5" s="46">
        <v>26</v>
      </c>
      <c r="ND5" s="46">
        <v>27</v>
      </c>
      <c r="NE5" s="46">
        <v>28</v>
      </c>
      <c r="NF5" s="46">
        <v>29</v>
      </c>
      <c r="NG5" s="46">
        <v>30</v>
      </c>
      <c r="NH5" s="46">
        <v>31</v>
      </c>
    </row>
    <row r="6" spans="2:372" s="107" customFormat="1" ht="56.25" customHeight="1" thickBot="1" x14ac:dyDescent="0.35">
      <c r="B6" s="103"/>
      <c r="C6" s="103"/>
      <c r="D6" s="103"/>
      <c r="E6" s="103"/>
      <c r="F6" s="103"/>
      <c r="G6" s="103"/>
      <c r="H6" s="123">
        <v>44197</v>
      </c>
      <c r="I6" s="123">
        <v>44198</v>
      </c>
      <c r="J6" s="123">
        <v>44199</v>
      </c>
      <c r="K6" s="123">
        <v>44200</v>
      </c>
      <c r="L6" s="123">
        <v>44201</v>
      </c>
      <c r="M6" s="123">
        <v>44202</v>
      </c>
      <c r="N6" s="123">
        <v>44203</v>
      </c>
      <c r="O6" s="123">
        <v>44204</v>
      </c>
      <c r="P6" s="123">
        <v>44205</v>
      </c>
      <c r="Q6" s="123">
        <v>44206</v>
      </c>
      <c r="R6" s="123">
        <v>44207</v>
      </c>
      <c r="S6" s="123">
        <v>44208</v>
      </c>
      <c r="T6" s="123">
        <v>44209</v>
      </c>
      <c r="U6" s="123">
        <v>44210</v>
      </c>
      <c r="V6" s="123">
        <v>44211</v>
      </c>
      <c r="W6" s="123">
        <v>44212</v>
      </c>
      <c r="X6" s="123">
        <v>44213</v>
      </c>
      <c r="Y6" s="123">
        <v>44214</v>
      </c>
      <c r="Z6" s="123">
        <v>44215</v>
      </c>
      <c r="AA6" s="123">
        <v>44216</v>
      </c>
      <c r="AB6" s="123">
        <v>44217</v>
      </c>
      <c r="AC6" s="123">
        <v>44218</v>
      </c>
      <c r="AD6" s="123">
        <v>44219</v>
      </c>
      <c r="AE6" s="123">
        <v>44220</v>
      </c>
      <c r="AF6" s="123">
        <v>44221</v>
      </c>
      <c r="AG6" s="123">
        <v>44222</v>
      </c>
      <c r="AH6" s="123">
        <v>44223</v>
      </c>
      <c r="AI6" s="123">
        <v>44224</v>
      </c>
      <c r="AJ6" s="123">
        <v>44225</v>
      </c>
      <c r="AK6" s="123">
        <v>44226</v>
      </c>
      <c r="AL6" s="123">
        <v>44227</v>
      </c>
      <c r="AM6" s="123">
        <v>44228</v>
      </c>
      <c r="AN6" s="123">
        <v>44229</v>
      </c>
      <c r="AO6" s="123">
        <v>44230</v>
      </c>
      <c r="AP6" s="123">
        <v>44231</v>
      </c>
      <c r="AQ6" s="123">
        <v>44232</v>
      </c>
      <c r="AR6" s="123">
        <v>44233</v>
      </c>
      <c r="AS6" s="123">
        <v>44234</v>
      </c>
      <c r="AT6" s="123">
        <v>44235</v>
      </c>
      <c r="AU6" s="123">
        <v>44236</v>
      </c>
      <c r="AV6" s="123">
        <v>44237</v>
      </c>
      <c r="AW6" s="123">
        <v>44238</v>
      </c>
      <c r="AX6" s="123">
        <v>44239</v>
      </c>
      <c r="AY6" s="123">
        <v>44240</v>
      </c>
      <c r="AZ6" s="123">
        <v>44241</v>
      </c>
      <c r="BA6" s="123">
        <v>44242</v>
      </c>
      <c r="BB6" s="123">
        <v>44243</v>
      </c>
      <c r="BC6" s="123">
        <v>44244</v>
      </c>
      <c r="BD6" s="123">
        <v>44245</v>
      </c>
      <c r="BE6" s="123">
        <v>44246</v>
      </c>
      <c r="BF6" s="123">
        <v>44247</v>
      </c>
      <c r="BG6" s="123">
        <v>44248</v>
      </c>
      <c r="BH6" s="123">
        <v>44249</v>
      </c>
      <c r="BI6" s="123">
        <v>44250</v>
      </c>
      <c r="BJ6" s="123">
        <v>44251</v>
      </c>
      <c r="BK6" s="123">
        <v>44252</v>
      </c>
      <c r="BL6" s="123">
        <v>44253</v>
      </c>
      <c r="BM6" s="123">
        <v>44254</v>
      </c>
      <c r="BN6" s="123">
        <v>44255</v>
      </c>
      <c r="BO6" s="123">
        <v>44256</v>
      </c>
      <c r="BP6" s="123">
        <v>44257</v>
      </c>
      <c r="BQ6" s="123">
        <v>44258</v>
      </c>
      <c r="BR6" s="123">
        <v>44259</v>
      </c>
      <c r="BS6" s="123">
        <v>44260</v>
      </c>
      <c r="BT6" s="123">
        <v>44261</v>
      </c>
      <c r="BU6" s="123">
        <v>44262</v>
      </c>
      <c r="BV6" s="123">
        <v>44263</v>
      </c>
      <c r="BW6" s="123">
        <v>44264</v>
      </c>
      <c r="BX6" s="123">
        <v>44265</v>
      </c>
      <c r="BY6" s="123">
        <v>44266</v>
      </c>
      <c r="BZ6" s="123">
        <v>44267</v>
      </c>
      <c r="CA6" s="123">
        <v>44268</v>
      </c>
      <c r="CB6" s="123">
        <v>44269</v>
      </c>
      <c r="CC6" s="123">
        <v>44270</v>
      </c>
      <c r="CD6" s="123">
        <v>44271</v>
      </c>
      <c r="CE6" s="123">
        <v>44272</v>
      </c>
      <c r="CF6" s="123">
        <v>44273</v>
      </c>
      <c r="CG6" s="123">
        <v>44274</v>
      </c>
      <c r="CH6" s="123">
        <v>44275</v>
      </c>
      <c r="CI6" s="123">
        <v>44276</v>
      </c>
      <c r="CJ6" s="123">
        <v>44277</v>
      </c>
      <c r="CK6" s="123">
        <v>44278</v>
      </c>
      <c r="CL6" s="123">
        <v>44279</v>
      </c>
      <c r="CM6" s="123">
        <v>44280</v>
      </c>
      <c r="CN6" s="123">
        <v>44281</v>
      </c>
      <c r="CO6" s="123">
        <v>44282</v>
      </c>
      <c r="CP6" s="123">
        <v>44283</v>
      </c>
      <c r="CQ6" s="123">
        <v>44284</v>
      </c>
      <c r="CR6" s="123">
        <v>44285</v>
      </c>
      <c r="CS6" s="123">
        <v>44286</v>
      </c>
      <c r="CT6" s="123">
        <v>44287</v>
      </c>
      <c r="CU6" s="123">
        <v>44288</v>
      </c>
      <c r="CV6" s="123">
        <v>44289</v>
      </c>
      <c r="CW6" s="123">
        <v>44290</v>
      </c>
      <c r="CX6" s="123">
        <v>44291</v>
      </c>
      <c r="CY6" s="123">
        <v>44292</v>
      </c>
      <c r="CZ6" s="123">
        <v>44293</v>
      </c>
      <c r="DA6" s="123">
        <v>44294</v>
      </c>
      <c r="DB6" s="123">
        <v>44295</v>
      </c>
      <c r="DC6" s="123">
        <v>44296</v>
      </c>
      <c r="DD6" s="123">
        <v>44297</v>
      </c>
      <c r="DE6" s="123">
        <v>44298</v>
      </c>
      <c r="DF6" s="123">
        <v>44299</v>
      </c>
      <c r="DG6" s="123">
        <v>44300</v>
      </c>
      <c r="DH6" s="123">
        <v>44301</v>
      </c>
      <c r="DI6" s="123">
        <v>44302</v>
      </c>
      <c r="DJ6" s="123">
        <v>44303</v>
      </c>
      <c r="DK6" s="123">
        <v>44304</v>
      </c>
      <c r="DL6" s="123">
        <v>44305</v>
      </c>
      <c r="DM6" s="123">
        <v>44306</v>
      </c>
      <c r="DN6" s="123">
        <v>44307</v>
      </c>
      <c r="DO6" s="123">
        <v>44308</v>
      </c>
      <c r="DP6" s="123">
        <v>44309</v>
      </c>
      <c r="DQ6" s="123">
        <v>44310</v>
      </c>
      <c r="DR6" s="123">
        <v>44311</v>
      </c>
      <c r="DS6" s="123">
        <v>44312</v>
      </c>
      <c r="DT6" s="123">
        <v>44313</v>
      </c>
      <c r="DU6" s="123">
        <v>44314</v>
      </c>
      <c r="DV6" s="123">
        <v>44315</v>
      </c>
      <c r="DW6" s="123">
        <v>44316</v>
      </c>
      <c r="DX6" s="123">
        <v>44317</v>
      </c>
      <c r="DY6" s="123">
        <v>44318</v>
      </c>
      <c r="DZ6" s="123">
        <v>44319</v>
      </c>
      <c r="EA6" s="123">
        <v>44320</v>
      </c>
      <c r="EB6" s="123">
        <v>44321</v>
      </c>
      <c r="EC6" s="123">
        <v>44322</v>
      </c>
      <c r="ED6" s="123">
        <v>44323</v>
      </c>
      <c r="EE6" s="123">
        <v>44324</v>
      </c>
      <c r="EF6" s="123">
        <v>44325</v>
      </c>
      <c r="EG6" s="123">
        <v>44326</v>
      </c>
      <c r="EH6" s="123">
        <v>44327</v>
      </c>
      <c r="EI6" s="123">
        <v>44328</v>
      </c>
      <c r="EJ6" s="123">
        <v>44329</v>
      </c>
      <c r="EK6" s="123">
        <v>44330</v>
      </c>
      <c r="EL6" s="123">
        <v>44331</v>
      </c>
      <c r="EM6" s="123">
        <v>44332</v>
      </c>
      <c r="EN6" s="123">
        <v>44333</v>
      </c>
      <c r="EO6" s="123">
        <v>44334</v>
      </c>
      <c r="EP6" s="123">
        <v>44335</v>
      </c>
      <c r="EQ6" s="123">
        <v>44336</v>
      </c>
      <c r="ER6" s="123">
        <v>44337</v>
      </c>
      <c r="ES6" s="123">
        <v>44338</v>
      </c>
      <c r="ET6" s="123">
        <v>44339</v>
      </c>
      <c r="EU6" s="123">
        <v>44340</v>
      </c>
      <c r="EV6" s="123">
        <v>44341</v>
      </c>
      <c r="EW6" s="123">
        <v>44342</v>
      </c>
      <c r="EX6" s="123">
        <v>44343</v>
      </c>
      <c r="EY6" s="123">
        <v>44344</v>
      </c>
      <c r="EZ6" s="123">
        <v>44345</v>
      </c>
      <c r="FA6" s="123">
        <v>44346</v>
      </c>
      <c r="FB6" s="123">
        <v>44347</v>
      </c>
      <c r="FC6" s="123">
        <v>44348</v>
      </c>
      <c r="FD6" s="123">
        <v>44349</v>
      </c>
      <c r="FE6" s="123">
        <v>44350</v>
      </c>
      <c r="FF6" s="123">
        <v>44351</v>
      </c>
      <c r="FG6" s="123">
        <v>44352</v>
      </c>
      <c r="FH6" s="123">
        <v>44353</v>
      </c>
      <c r="FI6" s="123">
        <v>44354</v>
      </c>
      <c r="FJ6" s="123">
        <v>44355</v>
      </c>
      <c r="FK6" s="123">
        <v>44356</v>
      </c>
      <c r="FL6" s="123">
        <v>44357</v>
      </c>
      <c r="FM6" s="123">
        <v>44358</v>
      </c>
      <c r="FN6" s="123">
        <v>44359</v>
      </c>
      <c r="FO6" s="123">
        <v>44360</v>
      </c>
      <c r="FP6" s="123">
        <v>44361</v>
      </c>
      <c r="FQ6" s="123">
        <v>44362</v>
      </c>
      <c r="FR6" s="123">
        <v>44363</v>
      </c>
      <c r="FS6" s="123">
        <v>44364</v>
      </c>
      <c r="FT6" s="123">
        <v>44365</v>
      </c>
      <c r="FU6" s="123">
        <v>44366</v>
      </c>
      <c r="FV6" s="123">
        <v>44367</v>
      </c>
      <c r="FW6" s="123">
        <v>44368</v>
      </c>
      <c r="FX6" s="123">
        <v>44369</v>
      </c>
      <c r="FY6" s="123">
        <v>44370</v>
      </c>
      <c r="FZ6" s="123">
        <v>44371</v>
      </c>
      <c r="GA6" s="123">
        <v>44372</v>
      </c>
      <c r="GB6" s="123">
        <v>44373</v>
      </c>
      <c r="GC6" s="123">
        <v>44374</v>
      </c>
      <c r="GD6" s="123">
        <v>44375</v>
      </c>
      <c r="GE6" s="123">
        <v>44376</v>
      </c>
      <c r="GF6" s="123">
        <v>44377</v>
      </c>
      <c r="GG6" s="123">
        <v>44378</v>
      </c>
      <c r="GH6" s="123">
        <v>44379</v>
      </c>
      <c r="GI6" s="123">
        <v>44380</v>
      </c>
      <c r="GJ6" s="123">
        <v>44381</v>
      </c>
      <c r="GK6" s="123">
        <v>44382</v>
      </c>
      <c r="GL6" s="123">
        <v>44383</v>
      </c>
      <c r="GM6" s="123">
        <v>44384</v>
      </c>
      <c r="GN6" s="123">
        <v>44385</v>
      </c>
      <c r="GO6" s="123">
        <v>44386</v>
      </c>
      <c r="GP6" s="123">
        <v>44387</v>
      </c>
      <c r="GQ6" s="123">
        <v>44388</v>
      </c>
      <c r="GR6" s="123">
        <v>44389</v>
      </c>
      <c r="GS6" s="123">
        <v>44390</v>
      </c>
      <c r="GT6" s="123">
        <v>44391</v>
      </c>
      <c r="GU6" s="123">
        <v>44392</v>
      </c>
      <c r="GV6" s="123">
        <v>44393</v>
      </c>
      <c r="GW6" s="123">
        <v>44394</v>
      </c>
      <c r="GX6" s="123">
        <v>44395</v>
      </c>
      <c r="GY6" s="123">
        <v>44396</v>
      </c>
      <c r="GZ6" s="123">
        <v>44397</v>
      </c>
      <c r="HA6" s="123">
        <v>44398</v>
      </c>
      <c r="HB6" s="123">
        <v>44399</v>
      </c>
      <c r="HC6" s="123">
        <v>44400</v>
      </c>
      <c r="HD6" s="123">
        <v>44401</v>
      </c>
      <c r="HE6" s="123">
        <v>44402</v>
      </c>
      <c r="HF6" s="123">
        <v>44403</v>
      </c>
      <c r="HG6" s="123">
        <v>44404</v>
      </c>
      <c r="HH6" s="123">
        <v>44405</v>
      </c>
      <c r="HI6" s="123">
        <v>44406</v>
      </c>
      <c r="HJ6" s="123">
        <v>44407</v>
      </c>
      <c r="HK6" s="123">
        <v>44408</v>
      </c>
      <c r="HL6" s="123">
        <v>44409</v>
      </c>
      <c r="HM6" s="123">
        <v>44410</v>
      </c>
      <c r="HN6" s="123">
        <v>44411</v>
      </c>
      <c r="HO6" s="123">
        <v>44412</v>
      </c>
      <c r="HP6" s="123">
        <v>44413</v>
      </c>
      <c r="HQ6" s="123">
        <v>44414</v>
      </c>
      <c r="HR6" s="123">
        <v>44415</v>
      </c>
      <c r="HS6" s="123">
        <v>44416</v>
      </c>
      <c r="HT6" s="123">
        <v>44417</v>
      </c>
      <c r="HU6" s="123">
        <v>44418</v>
      </c>
      <c r="HV6" s="123">
        <v>44419</v>
      </c>
      <c r="HW6" s="123">
        <v>44420</v>
      </c>
      <c r="HX6" s="123">
        <v>44421</v>
      </c>
      <c r="HY6" s="123">
        <v>44422</v>
      </c>
      <c r="HZ6" s="123">
        <v>44423</v>
      </c>
      <c r="IA6" s="123">
        <v>44424</v>
      </c>
      <c r="IB6" s="123">
        <v>44425</v>
      </c>
      <c r="IC6" s="123">
        <v>44426</v>
      </c>
      <c r="ID6" s="123">
        <v>44427</v>
      </c>
      <c r="IE6" s="123">
        <v>44428</v>
      </c>
      <c r="IF6" s="123">
        <v>44429</v>
      </c>
      <c r="IG6" s="123">
        <v>44430</v>
      </c>
      <c r="IH6" s="123">
        <v>44431</v>
      </c>
      <c r="II6" s="123">
        <v>44432</v>
      </c>
      <c r="IJ6" s="123">
        <v>44433</v>
      </c>
      <c r="IK6" s="123">
        <v>44434</v>
      </c>
      <c r="IL6" s="123">
        <v>44435</v>
      </c>
      <c r="IM6" s="123">
        <v>44436</v>
      </c>
      <c r="IN6" s="123">
        <v>44437</v>
      </c>
      <c r="IO6" s="123">
        <v>44438</v>
      </c>
      <c r="IP6" s="123">
        <v>44439</v>
      </c>
      <c r="IQ6" s="123">
        <v>44440</v>
      </c>
      <c r="IR6" s="123">
        <v>44441</v>
      </c>
      <c r="IS6" s="123">
        <v>44442</v>
      </c>
      <c r="IT6" s="123">
        <v>44443</v>
      </c>
      <c r="IU6" s="123">
        <v>44444</v>
      </c>
      <c r="IV6" s="123">
        <v>44445</v>
      </c>
      <c r="IW6" s="123">
        <v>44446</v>
      </c>
      <c r="IX6" s="123">
        <v>44447</v>
      </c>
      <c r="IY6" s="123">
        <v>44448</v>
      </c>
      <c r="IZ6" s="123">
        <v>44449</v>
      </c>
      <c r="JA6" s="123">
        <v>44450</v>
      </c>
      <c r="JB6" s="123">
        <v>44451</v>
      </c>
      <c r="JC6" s="123">
        <v>44452</v>
      </c>
      <c r="JD6" s="123">
        <v>44453</v>
      </c>
      <c r="JE6" s="123">
        <v>44454</v>
      </c>
      <c r="JF6" s="123">
        <v>44455</v>
      </c>
      <c r="JG6" s="123">
        <v>44456</v>
      </c>
      <c r="JH6" s="123">
        <v>44457</v>
      </c>
      <c r="JI6" s="123">
        <v>44458</v>
      </c>
      <c r="JJ6" s="123">
        <v>44459</v>
      </c>
      <c r="JK6" s="123">
        <v>44460</v>
      </c>
      <c r="JL6" s="123">
        <v>44461</v>
      </c>
      <c r="JM6" s="123">
        <v>44462</v>
      </c>
      <c r="JN6" s="123">
        <v>44463</v>
      </c>
      <c r="JO6" s="123">
        <v>44464</v>
      </c>
      <c r="JP6" s="123">
        <v>44465</v>
      </c>
      <c r="JQ6" s="123">
        <v>44466</v>
      </c>
      <c r="JR6" s="123">
        <v>44467</v>
      </c>
      <c r="JS6" s="123">
        <v>44468</v>
      </c>
      <c r="JT6" s="123">
        <v>44469</v>
      </c>
      <c r="JU6" s="123">
        <v>44470</v>
      </c>
      <c r="JV6" s="123">
        <v>44471</v>
      </c>
      <c r="JW6" s="123">
        <v>44472</v>
      </c>
      <c r="JX6" s="123">
        <v>44473</v>
      </c>
      <c r="JY6" s="123">
        <v>44474</v>
      </c>
      <c r="JZ6" s="123">
        <v>44475</v>
      </c>
      <c r="KA6" s="123">
        <v>44476</v>
      </c>
      <c r="KB6" s="123">
        <v>44477</v>
      </c>
      <c r="KC6" s="123">
        <v>44478</v>
      </c>
      <c r="KD6" s="123">
        <v>44479</v>
      </c>
      <c r="KE6" s="123">
        <v>44480</v>
      </c>
      <c r="KF6" s="123">
        <v>44481</v>
      </c>
      <c r="KG6" s="123">
        <v>44482</v>
      </c>
      <c r="KH6" s="123">
        <v>44483</v>
      </c>
      <c r="KI6" s="123">
        <v>44484</v>
      </c>
      <c r="KJ6" s="123">
        <v>44485</v>
      </c>
      <c r="KK6" s="123">
        <v>44486</v>
      </c>
      <c r="KL6" s="123">
        <v>44487</v>
      </c>
      <c r="KM6" s="123">
        <v>44488</v>
      </c>
      <c r="KN6" s="123">
        <v>44489</v>
      </c>
      <c r="KO6" s="123">
        <v>44490</v>
      </c>
      <c r="KP6" s="123">
        <v>44491</v>
      </c>
      <c r="KQ6" s="123">
        <v>44492</v>
      </c>
      <c r="KR6" s="123">
        <v>44493</v>
      </c>
      <c r="KS6" s="123">
        <v>44494</v>
      </c>
      <c r="KT6" s="123">
        <v>44495</v>
      </c>
      <c r="KU6" s="123">
        <v>44496</v>
      </c>
      <c r="KV6" s="123">
        <v>44497</v>
      </c>
      <c r="KW6" s="123">
        <v>44498</v>
      </c>
      <c r="KX6" s="123">
        <v>44499</v>
      </c>
      <c r="KY6" s="123">
        <v>44500</v>
      </c>
      <c r="KZ6" s="123">
        <v>44501</v>
      </c>
      <c r="LA6" s="123">
        <v>44502</v>
      </c>
      <c r="LB6" s="123">
        <v>44503</v>
      </c>
      <c r="LC6" s="123">
        <v>44504</v>
      </c>
      <c r="LD6" s="123">
        <v>44505</v>
      </c>
      <c r="LE6" s="123">
        <v>44506</v>
      </c>
      <c r="LF6" s="123">
        <v>44507</v>
      </c>
      <c r="LG6" s="123">
        <v>44508</v>
      </c>
      <c r="LH6" s="123">
        <v>44509</v>
      </c>
      <c r="LI6" s="123">
        <v>44510</v>
      </c>
      <c r="LJ6" s="123">
        <v>44511</v>
      </c>
      <c r="LK6" s="123">
        <v>44512</v>
      </c>
      <c r="LL6" s="123">
        <v>44513</v>
      </c>
      <c r="LM6" s="123">
        <v>44514</v>
      </c>
      <c r="LN6" s="123">
        <v>44515</v>
      </c>
      <c r="LO6" s="123">
        <v>44516</v>
      </c>
      <c r="LP6" s="123">
        <v>44517</v>
      </c>
      <c r="LQ6" s="123">
        <v>44518</v>
      </c>
      <c r="LR6" s="123">
        <v>44519</v>
      </c>
      <c r="LS6" s="123">
        <v>44520</v>
      </c>
      <c r="LT6" s="123">
        <v>44521</v>
      </c>
      <c r="LU6" s="123">
        <v>44522</v>
      </c>
      <c r="LV6" s="123">
        <v>44523</v>
      </c>
      <c r="LW6" s="123">
        <v>44524</v>
      </c>
      <c r="LX6" s="123">
        <v>44525</v>
      </c>
      <c r="LY6" s="123">
        <v>44526</v>
      </c>
      <c r="LZ6" s="123">
        <v>44527</v>
      </c>
      <c r="MA6" s="123">
        <v>44528</v>
      </c>
      <c r="MB6" s="123">
        <v>44529</v>
      </c>
      <c r="MC6" s="123">
        <v>44530</v>
      </c>
      <c r="MD6" s="123">
        <v>44531</v>
      </c>
      <c r="ME6" s="123">
        <v>44532</v>
      </c>
      <c r="MF6" s="123">
        <v>44533</v>
      </c>
      <c r="MG6" s="123">
        <v>44534</v>
      </c>
      <c r="MH6" s="123">
        <v>44535</v>
      </c>
      <c r="MI6" s="123">
        <v>44536</v>
      </c>
      <c r="MJ6" s="123">
        <v>44537</v>
      </c>
      <c r="MK6" s="123">
        <v>44538</v>
      </c>
      <c r="ML6" s="123">
        <v>44539</v>
      </c>
      <c r="MM6" s="123">
        <v>44540</v>
      </c>
      <c r="MN6" s="123">
        <v>44541</v>
      </c>
      <c r="MO6" s="123">
        <v>44542</v>
      </c>
      <c r="MP6" s="123">
        <v>44543</v>
      </c>
      <c r="MQ6" s="123">
        <v>44544</v>
      </c>
      <c r="MR6" s="123">
        <v>44545</v>
      </c>
      <c r="MS6" s="123">
        <v>44546</v>
      </c>
      <c r="MT6" s="123">
        <v>44547</v>
      </c>
      <c r="MU6" s="123">
        <v>44548</v>
      </c>
      <c r="MV6" s="123">
        <v>44549</v>
      </c>
      <c r="MW6" s="123">
        <v>44550</v>
      </c>
      <c r="MX6" s="123">
        <v>44551</v>
      </c>
      <c r="MY6" s="123">
        <v>44552</v>
      </c>
      <c r="MZ6" s="123">
        <v>44553</v>
      </c>
      <c r="NA6" s="123">
        <v>44554</v>
      </c>
      <c r="NB6" s="123">
        <v>44555</v>
      </c>
      <c r="NC6" s="123">
        <v>44556</v>
      </c>
      <c r="ND6" s="123">
        <v>44557</v>
      </c>
      <c r="NE6" s="123">
        <v>44558</v>
      </c>
      <c r="NF6" s="123">
        <v>44559</v>
      </c>
      <c r="NG6" s="123">
        <v>44560</v>
      </c>
      <c r="NH6" s="123">
        <v>44561</v>
      </c>
    </row>
    <row r="7" spans="2:372" ht="42" customHeight="1" thickTop="1" thickBot="1" x14ac:dyDescent="0.25">
      <c r="B7" s="113" t="str">
        <f>IF('Bibliothèques des Enquêtes'!A2="","",'Bibliothèques des Enquêtes'!A2)</f>
        <v>Enquetes SISE Inscrit (SCALES&amp;EGE)</v>
      </c>
      <c r="C7" s="86" t="str">
        <f>IFERROR(INDEX('Bibliothèques des Enquêtes'!$H$2:$H$1048576,MATCH('Planificateur des Enquêtes'!B7,'Bibliothèques des Enquêtes'!$A$2:$A$1048576,0),1),"")</f>
        <v>SCALES &amp; EGE</v>
      </c>
      <c r="D7" s="86" t="str">
        <f>IFERROR(INDEX('Bibliothèques des Enquêtes'!#REF!,MATCH('Planificateur des Enquêtes'!B7,'Bibliothèques des Enquêtes'!$A$2:$A$1048576,0),1),"")</f>
        <v/>
      </c>
      <c r="E7" s="86" t="str">
        <f>IFERROR(INDEX('Bibliothèques des Enquêtes'!#REF!,MATCH('Planificateur des Enquêtes'!B7,'Bibliothèques des Enquêtes'!$A$2:$A$1048576,0),1),"")</f>
        <v/>
      </c>
      <c r="F7" s="86">
        <f>IFERROR(INDEX('Bibliothèques des Enquêtes'!$I$2:$I$1048576,MATCH('Planificateur des Enquêtes'!B7,'Bibliothèques des Enquêtes'!$A$2:$A$1048576,0),1),"")</f>
        <v>0</v>
      </c>
      <c r="G7" s="94" t="str">
        <f>IFERROR(INDEX('Bibliothèques des Enquêtes'!$J$2:$J$1048576,MATCH('Planificateur des Enquêtes'!B7,'Bibliothèques des Enquêtes'!$A$2:$A$1048576,0),1),"")</f>
        <v>Infos sur les étudiants saisis par les étudiants avant la validation de leur inscription et émission du certificat de scolarité
Infos sur les étudiants "mis en qualité" par l'ADE au fur et à mesure, pour correction d'un maximum d'incohérences en amon</v>
      </c>
      <c r="AM7" s="6"/>
      <c r="AN7" s="6"/>
      <c r="AO7" s="6"/>
      <c r="AP7" s="6"/>
      <c r="AQ7" s="6"/>
      <c r="AR7" s="6"/>
      <c r="AS7" s="6"/>
      <c r="AT7" s="6"/>
      <c r="AU7" s="6"/>
      <c r="AV7" s="6"/>
      <c r="AW7" s="6"/>
      <c r="AX7" s="6"/>
      <c r="AY7" s="6"/>
      <c r="AZ7" s="6"/>
      <c r="BA7" s="6"/>
      <c r="BB7" s="6"/>
      <c r="BC7" s="6"/>
      <c r="BD7" s="6"/>
      <c r="BE7" s="6"/>
      <c r="BF7" s="6"/>
      <c r="BQ7" s="6"/>
      <c r="BR7" s="6"/>
      <c r="BS7" s="6"/>
      <c r="BT7" s="6"/>
      <c r="BU7" s="6"/>
      <c r="BV7" s="6"/>
      <c r="BW7" s="6"/>
      <c r="BX7" s="6"/>
      <c r="BY7" s="6"/>
      <c r="BZ7" s="6"/>
      <c r="CA7" s="6"/>
      <c r="CB7" s="6"/>
      <c r="CC7" s="6"/>
      <c r="CD7" s="6"/>
      <c r="CE7" s="6"/>
      <c r="CF7" s="6"/>
      <c r="CG7" s="6"/>
      <c r="CH7" s="6"/>
      <c r="CI7" s="6"/>
      <c r="CJ7" s="6"/>
      <c r="CV7" s="6"/>
      <c r="CW7" s="6"/>
      <c r="CX7" s="6"/>
      <c r="CY7" s="6"/>
      <c r="CZ7" s="6"/>
      <c r="DA7" s="6"/>
      <c r="DB7" s="6"/>
      <c r="DC7" s="6"/>
      <c r="DD7" s="6"/>
      <c r="DE7" s="6"/>
      <c r="DF7" s="6"/>
      <c r="DG7" s="6"/>
      <c r="DH7" s="6"/>
      <c r="DI7" s="6"/>
      <c r="DJ7" s="6"/>
      <c r="DK7" s="6"/>
      <c r="DL7" s="6"/>
      <c r="DM7" s="6"/>
      <c r="DN7" s="6"/>
      <c r="DO7" s="6"/>
      <c r="EA7" s="6"/>
      <c r="EB7" s="6"/>
      <c r="EC7" s="6"/>
      <c r="ED7" s="6"/>
      <c r="EE7" s="6"/>
      <c r="EF7" s="6"/>
      <c r="EG7" s="6"/>
      <c r="EH7" s="6"/>
      <c r="EI7" s="6"/>
      <c r="EJ7" s="6"/>
      <c r="EK7" s="6"/>
      <c r="EL7" s="6"/>
      <c r="EM7" s="6"/>
      <c r="EN7" s="6"/>
      <c r="EO7" s="6"/>
      <c r="EP7" s="6"/>
      <c r="EQ7" s="6"/>
      <c r="ER7" s="6"/>
      <c r="ES7" s="6"/>
      <c r="ET7" s="6"/>
      <c r="FF7" s="6"/>
      <c r="FG7" s="6"/>
      <c r="FH7" s="6"/>
      <c r="FI7" s="6"/>
      <c r="FJ7" s="6"/>
      <c r="FK7" s="6"/>
      <c r="FL7" s="6"/>
      <c r="FM7" s="6"/>
      <c r="FN7" s="6"/>
      <c r="FO7" s="6"/>
      <c r="FP7" s="6"/>
      <c r="FQ7" s="6"/>
      <c r="FR7" s="6"/>
      <c r="FS7" s="6"/>
      <c r="FT7" s="6"/>
      <c r="FU7" s="6"/>
      <c r="FV7" s="6"/>
      <c r="FW7" s="6"/>
      <c r="FX7" s="6"/>
      <c r="FY7" s="6"/>
      <c r="GK7" s="6"/>
      <c r="GL7" s="6"/>
      <c r="GM7" s="6"/>
      <c r="GN7" s="6"/>
      <c r="GO7" s="6"/>
      <c r="GP7" s="6"/>
      <c r="GQ7" s="6"/>
      <c r="GR7" s="6"/>
      <c r="GS7" s="6"/>
      <c r="GT7" s="6"/>
      <c r="GU7" s="6"/>
      <c r="GV7" s="6"/>
      <c r="GW7" s="6"/>
      <c r="GX7" s="6"/>
      <c r="GY7" s="6"/>
      <c r="GZ7" s="6"/>
      <c r="HA7" s="6"/>
      <c r="HB7" s="6"/>
      <c r="HC7" s="6"/>
      <c r="HD7" s="6"/>
      <c r="HP7" s="6"/>
      <c r="HQ7" s="6"/>
      <c r="HR7" s="6"/>
      <c r="HS7" s="6"/>
      <c r="HT7" s="6"/>
      <c r="HU7" s="6"/>
      <c r="HV7" s="6"/>
      <c r="HW7" s="6"/>
      <c r="HX7" s="6"/>
      <c r="HY7" s="6"/>
      <c r="HZ7" s="6"/>
      <c r="IA7" s="6"/>
      <c r="IB7" s="6"/>
      <c r="IC7" s="6"/>
      <c r="ID7" s="6"/>
      <c r="IE7" s="6"/>
      <c r="IF7" s="6"/>
      <c r="IG7" s="6"/>
      <c r="IH7" s="6"/>
      <c r="II7" s="6"/>
      <c r="IQ7" s="10"/>
      <c r="IU7" s="6"/>
      <c r="IV7" s="6"/>
      <c r="IW7" s="6"/>
      <c r="IX7" s="6"/>
      <c r="IY7" s="6"/>
      <c r="IZ7" s="6"/>
      <c r="JA7" s="6"/>
      <c r="JB7" s="6"/>
      <c r="JC7" s="6"/>
      <c r="JD7" s="6"/>
      <c r="JE7" s="6"/>
      <c r="JF7" s="6"/>
      <c r="JG7" s="6"/>
      <c r="JH7" s="6"/>
      <c r="JI7" s="6"/>
      <c r="JJ7" s="6"/>
      <c r="JK7" s="6"/>
      <c r="JL7" s="6"/>
      <c r="JM7" s="6"/>
      <c r="JN7" s="6"/>
      <c r="JZ7" s="6"/>
      <c r="KA7" s="6"/>
      <c r="KB7" s="6"/>
      <c r="KC7" s="6"/>
      <c r="KD7" s="6"/>
      <c r="KE7" s="6"/>
      <c r="KF7" s="6"/>
      <c r="KG7" s="6"/>
      <c r="KH7" s="6"/>
      <c r="KI7" s="6"/>
      <c r="KJ7" s="6"/>
      <c r="KK7" s="6"/>
      <c r="KL7" s="6"/>
      <c r="KM7" s="6"/>
      <c r="KN7" s="6"/>
      <c r="KO7" s="6"/>
      <c r="KP7" s="6"/>
      <c r="KQ7" s="6"/>
      <c r="KR7" s="6"/>
      <c r="KS7" s="6"/>
      <c r="LE7" s="6"/>
      <c r="LF7" s="6"/>
      <c r="LG7" s="6"/>
      <c r="LH7" s="6"/>
      <c r="LI7" s="6"/>
      <c r="LJ7" s="6"/>
      <c r="LK7" s="6"/>
      <c r="LL7" s="6"/>
      <c r="LM7" s="6"/>
      <c r="LN7" s="6"/>
      <c r="LO7" s="6"/>
      <c r="LP7" s="6"/>
      <c r="LQ7" s="6"/>
      <c r="LR7" s="6"/>
      <c r="LS7" s="6"/>
      <c r="LT7" s="6"/>
      <c r="LU7" s="6"/>
      <c r="LV7" s="6"/>
      <c r="LW7" s="6"/>
      <c r="LX7" s="6"/>
      <c r="MJ7" s="6"/>
      <c r="MK7" s="6"/>
      <c r="ML7" s="6"/>
      <c r="MM7" s="6"/>
      <c r="MN7" s="6"/>
      <c r="MO7" s="6"/>
      <c r="MP7" s="6"/>
      <c r="MQ7" s="6"/>
      <c r="MR7" s="6"/>
      <c r="MS7" s="6"/>
      <c r="MT7" s="6"/>
      <c r="MU7" s="6"/>
      <c r="MV7" s="6"/>
      <c r="MW7" s="6"/>
      <c r="MX7" s="6"/>
      <c r="MY7" s="6"/>
      <c r="MZ7" s="6"/>
      <c r="NA7" s="6"/>
      <c r="NB7" s="6"/>
      <c r="NC7" s="6"/>
    </row>
    <row r="8" spans="2:372" ht="42" customHeight="1" thickTop="1" thickBot="1" x14ac:dyDescent="0.25">
      <c r="B8" s="113" t="str">
        <f>IF('Bibliothèques des Enquêtes'!A3="","",'Bibliothèques des Enquêtes'!A3)</f>
        <v>Enquêtes d’insertion LDS 12 mois rentrée septembre (promo LBMIM et Bachelor 2019)</v>
      </c>
      <c r="C8" s="86" t="str">
        <f>IFERROR(INDEX('Bibliothèques des Enquêtes'!$H$2:$H$1048576,MATCH('Planificateur des Enquêtes'!B8,'Bibliothèques des Enquêtes'!$A$2:$A$1048576,0),1),"")</f>
        <v>LDS</v>
      </c>
      <c r="D8" s="86" t="str">
        <f>IFERROR(INDEX('Bibliothèques des Enquêtes'!#REF!,MATCH('Planificateur des Enquêtes'!B8,'Bibliothèques des Enquêtes'!$A$2:$A$1048576,0),1),"")</f>
        <v/>
      </c>
      <c r="E8" s="86" t="str">
        <f>IFERROR(INDEX('Bibliothèques des Enquêtes'!#REF!,MATCH('Planificateur des Enquêtes'!B8,'Bibliothèques des Enquêtes'!$A$2:$A$1048576,0),1),"")</f>
        <v/>
      </c>
      <c r="F8" s="86" t="str">
        <f>IFERROR(INDEX('Bibliothèques des Enquêtes'!$I$2:$I$1048576,MATCH('Planificateur des Enquêtes'!B8,'Bibliothèques des Enquêtes'!$A$2:$A$1048576,0),1),"")</f>
        <v>LDS - équipe pédagogique et MCB pour obtention des titres</v>
      </c>
      <c r="G8" s="94" t="str">
        <f>IFERROR(INDEX('Bibliothèques des Enquêtes'!$J$2:$J$1048576,MATCH('Planificateur des Enquêtes'!B8,'Bibliothèques des Enquêtes'!$A$2:$A$1048576,0),1),"")</f>
        <v>Créer questionnaire sur Sphinx, le valider auprés de M.De la Rivière et/ou Mme.Le Gougeuc, Organiser l'envoi d'un mail informatif avec l'équipe pédagogique LDS, Valider la liste d'envoi avec Mme.De Goy Soulier, Envoyer le questionnaire sur Sphinx avec adresse mail LDS puis valider le mail de relance auprés de M.De la Rivière et/ou Mme.Le Gougeuc (Relance faite UNIQUEMENT aux sondés n'ayant pas répondus).</v>
      </c>
      <c r="AM8" s="6"/>
      <c r="AN8" s="6"/>
      <c r="AO8" s="6"/>
      <c r="AP8" s="6"/>
      <c r="AQ8" s="6"/>
      <c r="AR8" s="6"/>
      <c r="AS8" s="6"/>
      <c r="AT8" s="6"/>
      <c r="AU8" s="6"/>
      <c r="AV8" s="6"/>
      <c r="AW8" s="6"/>
      <c r="AX8" s="6"/>
      <c r="AY8" s="6"/>
      <c r="AZ8" s="6"/>
      <c r="BA8" s="6"/>
      <c r="BB8" s="6"/>
      <c r="BC8" s="6"/>
      <c r="BD8" s="6"/>
      <c r="BE8" s="6"/>
      <c r="BF8" s="6"/>
      <c r="BQ8" s="6"/>
      <c r="BR8" s="6"/>
      <c r="BS8" s="6"/>
      <c r="BT8" s="6"/>
      <c r="BU8" s="6"/>
      <c r="BV8" s="6"/>
      <c r="BW8" s="6"/>
      <c r="BX8" s="6"/>
      <c r="BY8" s="6"/>
      <c r="BZ8" s="6"/>
      <c r="CA8" s="6"/>
      <c r="CB8" s="6"/>
      <c r="CC8" s="6"/>
      <c r="CD8" s="6"/>
      <c r="CE8" s="6"/>
      <c r="CF8" s="6"/>
      <c r="CG8" s="6"/>
      <c r="CH8" s="6"/>
      <c r="CI8" s="6"/>
      <c r="CJ8" s="6"/>
      <c r="CV8" s="6"/>
      <c r="CW8" s="6"/>
      <c r="CX8" s="6"/>
      <c r="CY8" s="6"/>
      <c r="CZ8" s="6"/>
      <c r="DA8" s="6"/>
      <c r="DB8" s="6"/>
      <c r="DC8" s="6"/>
      <c r="DD8" s="6"/>
      <c r="DE8" s="6"/>
      <c r="DF8" s="6"/>
      <c r="DG8" s="6"/>
      <c r="DH8" s="6"/>
      <c r="DI8" s="6"/>
      <c r="DJ8" s="6"/>
      <c r="DK8" s="6"/>
      <c r="DL8" s="6"/>
      <c r="DM8" s="6"/>
      <c r="DN8" s="6"/>
      <c r="DO8" s="6"/>
      <c r="EA8" s="6"/>
      <c r="EB8" s="6"/>
      <c r="EC8" s="6"/>
      <c r="ED8" s="6"/>
      <c r="EE8" s="6"/>
      <c r="EF8" s="6"/>
      <c r="EG8" s="6"/>
      <c r="EH8" s="6"/>
      <c r="EI8" s="6"/>
      <c r="EJ8" s="6"/>
      <c r="EK8" s="6"/>
      <c r="EL8" s="6"/>
      <c r="EM8" s="6"/>
      <c r="EN8" s="6"/>
      <c r="EO8" s="6"/>
      <c r="EP8" s="6"/>
      <c r="EQ8" s="6"/>
      <c r="ER8" s="6"/>
      <c r="ES8" s="6"/>
      <c r="ET8" s="6"/>
      <c r="EV8" s="9"/>
      <c r="EW8" s="9"/>
      <c r="EX8" s="9"/>
      <c r="EY8" s="9"/>
      <c r="EZ8" s="9"/>
      <c r="FA8" s="9"/>
      <c r="FB8" s="9"/>
      <c r="FC8" s="9"/>
      <c r="FD8" s="10"/>
      <c r="FE8" s="8"/>
      <c r="FF8" s="8"/>
      <c r="FG8" s="8"/>
      <c r="FH8" s="8"/>
      <c r="FI8" s="8"/>
      <c r="FJ8" s="8"/>
      <c r="FK8" s="8"/>
      <c r="FL8" s="8"/>
      <c r="FM8" s="8"/>
      <c r="FN8" s="8"/>
      <c r="FO8" s="8"/>
      <c r="FP8" s="8"/>
      <c r="FQ8" s="8"/>
      <c r="FR8" s="8"/>
      <c r="FS8" s="8"/>
      <c r="FT8" s="8"/>
      <c r="FU8" s="8"/>
      <c r="FV8" s="8"/>
      <c r="FW8" s="8"/>
      <c r="FX8" s="8"/>
      <c r="FY8" s="8"/>
      <c r="FZ8" s="8"/>
      <c r="GA8" s="8"/>
      <c r="GB8" s="8"/>
      <c r="GC8" s="8"/>
      <c r="GD8" s="8"/>
      <c r="GE8" s="8"/>
      <c r="GF8" s="8"/>
      <c r="GG8" s="8"/>
      <c r="GH8" s="8"/>
      <c r="GI8" s="8"/>
      <c r="GJ8" s="8"/>
      <c r="GK8" s="8"/>
      <c r="GL8" s="8"/>
      <c r="GM8" s="8"/>
      <c r="GN8" s="8"/>
      <c r="GO8" s="8"/>
      <c r="GP8" s="8"/>
      <c r="GQ8" s="8"/>
      <c r="GR8" s="8"/>
      <c r="GS8" s="8"/>
      <c r="GT8" s="8"/>
      <c r="GU8" s="8"/>
      <c r="GV8" s="8"/>
      <c r="GW8" s="8"/>
      <c r="GX8" s="8"/>
      <c r="GY8" s="8"/>
      <c r="GZ8" s="8"/>
      <c r="HA8" s="8"/>
      <c r="HB8" s="8"/>
      <c r="HC8" s="8"/>
      <c r="HD8" s="8"/>
      <c r="HE8" s="8"/>
      <c r="HF8" s="8"/>
      <c r="HG8" s="8"/>
      <c r="HH8" s="8"/>
      <c r="HI8" s="8"/>
      <c r="HJ8" s="8"/>
      <c r="HK8" s="95"/>
      <c r="HL8" s="95"/>
      <c r="HM8" s="95"/>
      <c r="HN8" s="95"/>
      <c r="HO8" s="95"/>
      <c r="HP8" s="95"/>
      <c r="HQ8" s="95"/>
      <c r="HR8" s="95"/>
      <c r="HS8" s="95"/>
      <c r="HT8" s="95"/>
      <c r="HU8" s="95"/>
      <c r="HV8" s="95"/>
      <c r="HW8" s="95"/>
      <c r="HX8" s="95"/>
      <c r="HY8" s="95"/>
      <c r="HZ8" s="95"/>
      <c r="IA8" s="95"/>
      <c r="IB8" s="95"/>
      <c r="IC8" s="95"/>
      <c r="ID8" s="95"/>
      <c r="IE8" s="95"/>
      <c r="IF8" s="95"/>
      <c r="IG8" s="95"/>
      <c r="IH8" s="95"/>
      <c r="II8" s="95"/>
      <c r="IJ8" s="95"/>
      <c r="IK8" s="95"/>
      <c r="IL8" s="95"/>
      <c r="IM8" s="95"/>
      <c r="IN8" s="95"/>
      <c r="IO8" s="95"/>
      <c r="IP8" s="95"/>
      <c r="IQ8" s="95"/>
      <c r="IR8" s="95"/>
      <c r="IS8" s="95"/>
      <c r="IT8" s="95"/>
      <c r="IU8" s="95"/>
      <c r="IV8" s="95"/>
      <c r="IW8" s="95"/>
      <c r="IX8" s="95"/>
      <c r="IY8" s="95"/>
      <c r="IZ8" s="89"/>
      <c r="JA8" s="6"/>
      <c r="JB8" s="6"/>
      <c r="JC8" s="6"/>
      <c r="JD8" s="6"/>
      <c r="JE8" s="6"/>
      <c r="JF8" s="6"/>
      <c r="JG8" s="6"/>
      <c r="JH8" s="6"/>
      <c r="JI8" s="6"/>
      <c r="JJ8" s="6"/>
      <c r="JK8" s="6"/>
      <c r="JL8" s="6"/>
      <c r="JM8" s="6"/>
      <c r="JN8" s="6"/>
      <c r="JZ8" s="6"/>
      <c r="KA8" s="6"/>
      <c r="KB8" s="6"/>
      <c r="KC8" s="6"/>
      <c r="KD8" s="6"/>
      <c r="KE8" s="6"/>
      <c r="KF8" s="6"/>
      <c r="KG8" s="6"/>
      <c r="KH8" s="6"/>
      <c r="KI8" s="6"/>
      <c r="KJ8" s="6"/>
      <c r="KK8" s="6"/>
      <c r="KL8" s="6"/>
      <c r="KM8" s="6"/>
      <c r="KN8" s="6"/>
      <c r="KO8" s="6"/>
      <c r="KP8" s="6"/>
      <c r="KQ8" s="6"/>
      <c r="KR8" s="6"/>
      <c r="KS8" s="6"/>
      <c r="LE8" s="6"/>
      <c r="LF8" s="6"/>
      <c r="LG8" s="6"/>
      <c r="LH8" s="6"/>
      <c r="LI8" s="6"/>
      <c r="LJ8" s="6"/>
      <c r="LK8" s="6"/>
      <c r="LL8" s="6"/>
      <c r="LM8" s="6"/>
      <c r="LN8" s="6"/>
      <c r="LO8" s="6"/>
      <c r="LP8" s="6"/>
      <c r="LQ8" s="6"/>
      <c r="LR8" s="6"/>
      <c r="LS8" s="6"/>
      <c r="LT8" s="6"/>
      <c r="LU8" s="6"/>
      <c r="LV8" s="6"/>
      <c r="LW8" s="6"/>
      <c r="LX8" s="6"/>
      <c r="MJ8" s="6"/>
      <c r="MK8" s="6"/>
      <c r="ML8" s="6"/>
      <c r="MM8" s="6"/>
      <c r="MN8" s="6"/>
      <c r="MO8" s="6"/>
      <c r="MP8" s="6"/>
      <c r="MQ8" s="6"/>
      <c r="MR8" s="6"/>
      <c r="MS8" s="6"/>
      <c r="MT8" s="6"/>
      <c r="MU8" s="6"/>
      <c r="MV8" s="6"/>
      <c r="MW8" s="6"/>
      <c r="MX8" s="6"/>
      <c r="MY8" s="6"/>
      <c r="MZ8" s="6"/>
      <c r="NA8" s="6"/>
      <c r="NB8" s="6"/>
      <c r="NC8" s="6"/>
    </row>
    <row r="9" spans="2:372" ht="42" customHeight="1" thickTop="1" thickBot="1" x14ac:dyDescent="0.25">
      <c r="B9" s="113" t="str">
        <f>IF('Bibliothèques des Enquêtes'!A4="","",'Bibliothèques des Enquêtes'!A4)</f>
        <v>Enquêtes d’insertion LDS 24 mois rentrée septembre (promo  LBMIM et Bachelor 2018)</v>
      </c>
      <c r="C9" s="86" t="str">
        <f>IFERROR(INDEX('Bibliothèques des Enquêtes'!$H$2:$H$1048576,MATCH('Planificateur des Enquêtes'!B9,'Bibliothèques des Enquêtes'!$A$2:$A$1048576,0),1),"")</f>
        <v>LDS</v>
      </c>
      <c r="D9" s="86" t="str">
        <f>IFERROR(INDEX('Bibliothèques des Enquêtes'!#REF!,MATCH('Planificateur des Enquêtes'!B9,'Bibliothèques des Enquêtes'!$A$2:$A$1048576,0),1),"")</f>
        <v/>
      </c>
      <c r="E9" s="86" t="str">
        <f>IFERROR(INDEX('Bibliothèques des Enquêtes'!#REF!,MATCH('Planificateur des Enquêtes'!B9,'Bibliothèques des Enquêtes'!$A$2:$A$1048576,0),1),"")</f>
        <v/>
      </c>
      <c r="F9" s="86" t="str">
        <f>IFERROR(INDEX('Bibliothèques des Enquêtes'!$I$2:$I$1048576,MATCH('Planificateur des Enquêtes'!B9,'Bibliothèques des Enquêtes'!$A$2:$A$1048576,0),1),"")</f>
        <v>LDS - équipe pédagogique et MCB pour obtention des titres</v>
      </c>
      <c r="G9" s="94" t="str">
        <f>IFERROR(INDEX('Bibliothèques des Enquêtes'!$J$2:$J$1048576,MATCH('Planificateur des Enquêtes'!B9,'Bibliothèques des Enquêtes'!$A$2:$A$1048576,0),1),"")</f>
        <v>Créer questionnaire sur Sphinx, le valider auprés de M.De la Rivière et/ou Mme.Le Gougeuc, Organiser l'envoi d'un mail informatif avec l'équipe pédagogique LDS, Valider la liste d'envoi diplomé 2018 avec Mme.De Goy Soulier, Envoyer le questionnaire sur Sphinx avec adresse mail LDS puis valider le mail de relance auprés de M.De la Rivière et/ou Mme.Le Gougeuc.</v>
      </c>
      <c r="AM9" s="6"/>
      <c r="AN9" s="6"/>
      <c r="AO9" s="6"/>
      <c r="AP9" s="6"/>
      <c r="AQ9" s="6"/>
      <c r="AR9" s="6"/>
      <c r="AS9" s="6"/>
      <c r="AT9" s="6"/>
      <c r="AU9" s="6"/>
      <c r="AV9" s="6"/>
      <c r="AW9" s="6"/>
      <c r="AX9" s="6"/>
      <c r="AY9" s="6"/>
      <c r="AZ9" s="6"/>
      <c r="BA9" s="6"/>
      <c r="BB9" s="6"/>
      <c r="BC9" s="6"/>
      <c r="BD9" s="6"/>
      <c r="BE9" s="6"/>
      <c r="BF9" s="6"/>
      <c r="BQ9" s="6"/>
      <c r="BR9" s="6"/>
      <c r="BS9" s="6"/>
      <c r="BT9" s="6"/>
      <c r="BU9" s="6"/>
      <c r="BV9" s="6"/>
      <c r="BW9" s="6"/>
      <c r="BX9" s="6"/>
      <c r="BY9" s="6"/>
      <c r="BZ9" s="6"/>
      <c r="CA9" s="6"/>
      <c r="CB9" s="6"/>
      <c r="CC9" s="6"/>
      <c r="CD9" s="6"/>
      <c r="CE9" s="6"/>
      <c r="CF9" s="6"/>
      <c r="CG9" s="6"/>
      <c r="CH9" s="6"/>
      <c r="CI9" s="6"/>
      <c r="CJ9" s="6"/>
      <c r="CV9" s="6"/>
      <c r="CW9" s="6"/>
      <c r="CX9" s="6"/>
      <c r="CY9" s="6"/>
      <c r="CZ9" s="6"/>
      <c r="DA9" s="6"/>
      <c r="DB9" s="6"/>
      <c r="DC9" s="6"/>
      <c r="DD9" s="6"/>
      <c r="DE9" s="6"/>
      <c r="DF9" s="6"/>
      <c r="DG9" s="6"/>
      <c r="DH9" s="6"/>
      <c r="DI9" s="6"/>
      <c r="DJ9" s="6"/>
      <c r="DK9" s="6"/>
      <c r="DL9" s="6"/>
      <c r="DM9" s="6"/>
      <c r="DN9" s="6"/>
      <c r="DO9" s="6"/>
      <c r="EA9" s="6"/>
      <c r="EB9" s="6"/>
      <c r="EC9" s="6"/>
      <c r="ED9" s="6"/>
      <c r="EE9" s="6"/>
      <c r="EF9" s="6"/>
      <c r="EG9" s="6"/>
      <c r="EH9" s="6"/>
      <c r="EI9" s="6"/>
      <c r="EJ9" s="6"/>
      <c r="EK9" s="6"/>
      <c r="EL9" s="6"/>
      <c r="EM9" s="6"/>
      <c r="EN9" s="6"/>
      <c r="EO9" s="6"/>
      <c r="EP9" s="6"/>
      <c r="EQ9" s="6"/>
      <c r="ER9" s="6"/>
      <c r="ES9" s="6"/>
      <c r="ET9" s="6"/>
      <c r="EV9" s="9"/>
      <c r="EW9" s="9"/>
      <c r="EX9" s="9"/>
      <c r="EY9" s="9"/>
      <c r="EZ9" s="9"/>
      <c r="FA9" s="9"/>
      <c r="FB9" s="9"/>
      <c r="FC9" s="9"/>
      <c r="FD9" s="10"/>
      <c r="FE9" s="8"/>
      <c r="FF9" s="8"/>
      <c r="FG9" s="8"/>
      <c r="FH9" s="8"/>
      <c r="FI9" s="8"/>
      <c r="FJ9" s="8"/>
      <c r="FK9" s="8"/>
      <c r="FL9" s="8"/>
      <c r="FM9" s="8"/>
      <c r="FN9" s="8"/>
      <c r="FO9" s="8"/>
      <c r="FP9" s="8"/>
      <c r="FQ9" s="8"/>
      <c r="FR9" s="8"/>
      <c r="FS9" s="8"/>
      <c r="FT9" s="8"/>
      <c r="FU9" s="8"/>
      <c r="FV9" s="8"/>
      <c r="FW9" s="8"/>
      <c r="FX9" s="8"/>
      <c r="FY9" s="8"/>
      <c r="FZ9" s="8"/>
      <c r="GA9" s="8"/>
      <c r="GB9" s="8"/>
      <c r="GC9" s="8"/>
      <c r="GD9" s="8"/>
      <c r="GE9" s="8"/>
      <c r="GF9" s="8"/>
      <c r="GG9" s="8"/>
      <c r="GH9" s="8"/>
      <c r="GI9" s="8"/>
      <c r="GJ9" s="8"/>
      <c r="GK9" s="8"/>
      <c r="GL9" s="8"/>
      <c r="GM9" s="8"/>
      <c r="GN9" s="8"/>
      <c r="GO9" s="8"/>
      <c r="GP9" s="8"/>
      <c r="GQ9" s="8"/>
      <c r="GR9" s="8"/>
      <c r="GS9" s="8"/>
      <c r="GT9" s="8"/>
      <c r="GU9" s="8"/>
      <c r="GV9" s="8"/>
      <c r="GW9" s="8"/>
      <c r="GX9" s="8"/>
      <c r="GY9" s="8"/>
      <c r="GZ9" s="8"/>
      <c r="HA9" s="8"/>
      <c r="HB9" s="8"/>
      <c r="HC9" s="8"/>
      <c r="HD9" s="8"/>
      <c r="HE9" s="8"/>
      <c r="HF9" s="8"/>
      <c r="HG9" s="8"/>
      <c r="HH9" s="8"/>
      <c r="HI9" s="8"/>
      <c r="HJ9" s="8"/>
      <c r="HK9" s="95"/>
      <c r="HL9" s="95"/>
      <c r="HM9" s="95"/>
      <c r="HN9" s="95"/>
      <c r="HO9" s="95"/>
      <c r="HP9" s="95"/>
      <c r="HQ9" s="95"/>
      <c r="HR9" s="95"/>
      <c r="HS9" s="95"/>
      <c r="HT9" s="95"/>
      <c r="HU9" s="95"/>
      <c r="HV9" s="95"/>
      <c r="HW9" s="95"/>
      <c r="HX9" s="95"/>
      <c r="HY9" s="95"/>
      <c r="HZ9" s="95"/>
      <c r="IA9" s="95"/>
      <c r="IB9" s="95"/>
      <c r="IC9" s="95"/>
      <c r="ID9" s="95"/>
      <c r="IE9" s="95"/>
      <c r="IF9" s="95"/>
      <c r="IG9" s="95"/>
      <c r="IH9" s="95"/>
      <c r="II9" s="95"/>
      <c r="IJ9" s="95"/>
      <c r="IK9" s="95"/>
      <c r="IL9" s="95"/>
      <c r="IM9" s="95"/>
      <c r="IN9" s="95"/>
      <c r="IO9" s="95"/>
      <c r="IP9" s="95"/>
      <c r="IQ9" s="95"/>
      <c r="IR9" s="95"/>
      <c r="IS9" s="95"/>
      <c r="IT9" s="95"/>
      <c r="IU9" s="95"/>
      <c r="IV9" s="95"/>
      <c r="IW9" s="95"/>
      <c r="IX9" s="95"/>
      <c r="IY9" s="95"/>
      <c r="IZ9" s="89"/>
      <c r="JA9" s="6"/>
      <c r="JB9" s="6"/>
      <c r="JC9" s="6"/>
      <c r="JD9" s="6"/>
      <c r="JE9" s="6"/>
      <c r="JF9" s="6"/>
      <c r="JG9" s="6"/>
      <c r="JH9" s="6"/>
      <c r="JI9" s="6"/>
      <c r="JJ9" s="6"/>
      <c r="JK9" s="6"/>
      <c r="JL9" s="6"/>
      <c r="JM9" s="6"/>
      <c r="JN9" s="6"/>
      <c r="JZ9" s="6"/>
      <c r="KA9" s="6"/>
      <c r="KB9" s="6"/>
      <c r="KC9" s="6"/>
      <c r="KD9" s="6"/>
      <c r="KE9" s="6"/>
      <c r="KF9" s="6"/>
      <c r="KG9" s="6"/>
      <c r="KH9" s="6"/>
      <c r="KI9" s="6"/>
      <c r="KJ9" s="6"/>
      <c r="KK9" s="6"/>
      <c r="KL9" s="6"/>
      <c r="KM9" s="6"/>
      <c r="KN9" s="6"/>
      <c r="KO9" s="6"/>
      <c r="KP9" s="6"/>
      <c r="KQ9" s="6"/>
      <c r="KR9" s="6"/>
      <c r="KS9" s="6"/>
      <c r="LE9" s="6"/>
      <c r="LF9" s="6"/>
      <c r="LG9" s="6"/>
      <c r="LH9" s="6"/>
      <c r="LI9" s="6"/>
      <c r="LJ9" s="6"/>
      <c r="LK9" s="6"/>
      <c r="LL9" s="6"/>
      <c r="LM9" s="6"/>
      <c r="LN9" s="6"/>
      <c r="LO9" s="6"/>
      <c r="LP9" s="6"/>
      <c r="LQ9" s="6"/>
      <c r="LR9" s="6"/>
      <c r="LS9" s="6"/>
      <c r="LT9" s="6"/>
      <c r="LU9" s="6"/>
      <c r="LV9" s="6"/>
      <c r="LW9" s="6"/>
      <c r="LX9" s="6"/>
      <c r="MJ9" s="6"/>
      <c r="MK9" s="6"/>
      <c r="ML9" s="6"/>
      <c r="MM9" s="6"/>
      <c r="MN9" s="6"/>
      <c r="MO9" s="6"/>
      <c r="MP9" s="6"/>
      <c r="MQ9" s="6"/>
      <c r="MR9" s="6"/>
      <c r="MS9" s="6"/>
      <c r="MT9" s="6"/>
      <c r="MU9" s="6"/>
      <c r="MV9" s="6"/>
      <c r="MW9" s="6"/>
      <c r="MX9" s="6"/>
      <c r="MY9" s="6"/>
      <c r="MZ9" s="6"/>
      <c r="NA9" s="6"/>
      <c r="NB9" s="6"/>
      <c r="NC9" s="6"/>
    </row>
    <row r="10" spans="2:372" ht="42" customHeight="1" thickTop="1" thickBot="1" x14ac:dyDescent="0.25">
      <c r="B10" s="113" t="str">
        <f>IF('Bibliothèques des Enquêtes'!A5="","",'Bibliothèques des Enquêtes'!A5)</f>
        <v>Bilan pédagogique et financier CED &amp; SMS</v>
      </c>
      <c r="C10" s="86" t="str">
        <f>IFERROR(INDEX('Bibliothèques des Enquêtes'!$H$2:$H$1048576,MATCH('Planificateur des Enquêtes'!B10,'Bibliothèques des Enquêtes'!$A$2:$A$1048576,0),1),"")</f>
        <v>CED &amp; SMS</v>
      </c>
      <c r="D10" s="86" t="str">
        <f>IFERROR(INDEX('Bibliothèques des Enquêtes'!#REF!,MATCH('Planificateur des Enquêtes'!B10,'Bibliothèques des Enquêtes'!$A$2:$A$1048576,0),1),"")</f>
        <v/>
      </c>
      <c r="E10" s="86" t="str">
        <f>IFERROR(INDEX('Bibliothèques des Enquêtes'!#REF!,MATCH('Planificateur des Enquêtes'!B10,'Bibliothèques des Enquêtes'!$A$2:$A$1048576,0),1),"")</f>
        <v/>
      </c>
      <c r="F10" s="86" t="str">
        <f>IFERROR(INDEX('Bibliothèques des Enquêtes'!$I$2:$I$1048576,MATCH('Planificateur des Enquêtes'!B10,'Bibliothèques des Enquêtes'!$A$2:$A$1048576,0),1),"")</f>
        <v>Ministère de l'enseignement supérieur, de la recherche et de l'innovation / DIRECCTE</v>
      </c>
      <c r="G10" s="94" t="str">
        <f>IFERROR(INDEX('Bibliothèques des Enquêtes'!$J$2:$J$1048576,MATCH('Planificateur des Enquêtes'!B10,'Bibliothèques des Enquêtes'!$A$2:$A$1048576,0),1),"")</f>
        <v>Fournir la fiche sur les étudiants en CP (Excel BPF - partie DRE)
Fournir la liste des étudiants en CP (Modèle liste étudiants CP)
Fournir la fiche sur le corps enseignants (Excel PDF - partie RH)
Fournir la fiche partie compta (Excel BPF - partie compta)
Analyse et synthèse des données préalablement fournies
Validation
Mise en ligne des résultats
Signature par représentant légal de l'école et envoi</v>
      </c>
      <c r="AM10" s="6"/>
      <c r="AN10" s="10"/>
      <c r="AO10" s="8"/>
      <c r="AP10" s="8"/>
      <c r="AQ10" s="8"/>
      <c r="AR10" s="8"/>
      <c r="AS10" s="8"/>
      <c r="AT10" s="8"/>
      <c r="AU10" s="8"/>
      <c r="AV10" s="8"/>
      <c r="AW10" s="8"/>
      <c r="AX10" s="8"/>
      <c r="AY10" s="8"/>
      <c r="AZ10" s="8"/>
      <c r="BA10" s="8"/>
      <c r="BB10" s="8"/>
      <c r="BC10" s="8"/>
      <c r="BD10" s="8"/>
      <c r="BE10" s="8"/>
      <c r="BF10" s="8"/>
      <c r="BG10" s="8"/>
      <c r="BH10" s="8"/>
      <c r="BI10" s="8"/>
      <c r="BJ10" s="8"/>
      <c r="BK10" s="8"/>
      <c r="BL10" s="8"/>
      <c r="BM10" s="8"/>
      <c r="BN10" s="8"/>
      <c r="BO10" s="8"/>
      <c r="BP10" s="8"/>
      <c r="BQ10" s="8"/>
      <c r="BR10" s="8"/>
      <c r="BS10" s="8"/>
      <c r="BT10" s="8"/>
      <c r="BU10" s="8"/>
      <c r="BV10" s="8"/>
      <c r="BW10" s="8"/>
      <c r="BX10" s="8"/>
      <c r="BY10" s="8"/>
      <c r="BZ10" s="8"/>
      <c r="CA10" s="8"/>
      <c r="CB10" s="8"/>
      <c r="CC10" s="8"/>
      <c r="CD10" s="8"/>
      <c r="CE10" s="8"/>
      <c r="CF10" s="8"/>
      <c r="CG10" s="8"/>
      <c r="CH10" s="8"/>
      <c r="CI10" s="8"/>
      <c r="CJ10" s="8"/>
      <c r="CK10" s="8"/>
      <c r="CL10" s="8"/>
      <c r="CM10" s="8"/>
      <c r="CN10" s="8"/>
      <c r="CO10" s="8"/>
      <c r="CP10" s="8"/>
      <c r="CQ10" s="8"/>
      <c r="CR10" s="8"/>
      <c r="CS10" s="8"/>
      <c r="CT10" s="8"/>
      <c r="CU10" s="8"/>
      <c r="CV10" s="8"/>
      <c r="CW10" s="8"/>
      <c r="CX10" s="8"/>
      <c r="CY10" s="8"/>
      <c r="CZ10" s="8"/>
      <c r="DA10" s="8"/>
      <c r="DB10" s="8"/>
      <c r="DC10" s="8"/>
      <c r="DD10" s="8"/>
      <c r="DE10" s="8"/>
      <c r="DF10" s="8"/>
      <c r="DG10" s="8"/>
      <c r="DH10" s="8"/>
      <c r="DI10" s="8"/>
      <c r="DJ10" s="95"/>
      <c r="DK10" s="95"/>
      <c r="DL10" s="95"/>
      <c r="DM10" s="95"/>
      <c r="DN10" s="95"/>
      <c r="DO10" s="95"/>
      <c r="DP10" s="95"/>
      <c r="DQ10" s="95"/>
      <c r="DR10" s="95"/>
      <c r="DS10" s="95"/>
      <c r="DT10" s="95"/>
      <c r="DU10" s="95"/>
      <c r="DV10" s="95"/>
      <c r="DW10" s="89"/>
      <c r="EA10" s="6"/>
      <c r="EB10" s="6"/>
      <c r="EC10" s="6"/>
      <c r="ED10" s="6"/>
      <c r="EE10" s="6"/>
      <c r="EF10" s="6"/>
      <c r="EG10" s="6"/>
      <c r="EH10" s="6"/>
      <c r="EI10" s="6"/>
      <c r="EJ10" s="6"/>
      <c r="EK10" s="6"/>
      <c r="EL10" s="6"/>
      <c r="EM10" s="6"/>
      <c r="EN10" s="6"/>
      <c r="EO10" s="6"/>
      <c r="EP10" s="6"/>
      <c r="EQ10" s="6"/>
      <c r="ER10" s="6"/>
      <c r="ES10" s="6"/>
      <c r="ET10" s="6"/>
      <c r="FF10" s="6"/>
      <c r="FG10" s="6"/>
      <c r="FH10" s="6"/>
      <c r="FI10" s="6"/>
      <c r="FJ10" s="6"/>
      <c r="FK10" s="6"/>
      <c r="FL10" s="6"/>
      <c r="FM10" s="6"/>
      <c r="FN10" s="6"/>
      <c r="FO10" s="6"/>
      <c r="FP10" s="6"/>
      <c r="FQ10" s="6"/>
      <c r="FR10" s="6"/>
      <c r="FS10" s="6"/>
      <c r="FT10" s="6"/>
      <c r="FU10" s="6"/>
      <c r="FV10" s="6"/>
      <c r="FW10" s="6"/>
      <c r="FX10" s="6"/>
      <c r="FY10" s="6"/>
      <c r="GK10" s="6"/>
      <c r="GL10" s="6"/>
      <c r="GM10" s="6"/>
      <c r="GN10" s="6"/>
      <c r="GO10" s="6"/>
      <c r="GP10" s="6"/>
      <c r="GQ10" s="6"/>
      <c r="GR10" s="6"/>
      <c r="GS10" s="6"/>
      <c r="GT10" s="6"/>
      <c r="GU10" s="6"/>
      <c r="GV10" s="6"/>
      <c r="GW10" s="6"/>
      <c r="GX10" s="6"/>
      <c r="GY10" s="6"/>
      <c r="GZ10" s="6"/>
      <c r="HA10" s="6"/>
      <c r="HB10" s="6"/>
      <c r="HC10" s="6"/>
      <c r="HD10" s="6"/>
      <c r="HP10" s="6"/>
      <c r="HQ10" s="6"/>
      <c r="HR10" s="6"/>
      <c r="HS10" s="6"/>
      <c r="HT10" s="6"/>
      <c r="HU10" s="6"/>
      <c r="HV10" s="6"/>
      <c r="HW10" s="6"/>
      <c r="HX10" s="6"/>
      <c r="HY10" s="6"/>
      <c r="HZ10" s="6"/>
      <c r="IA10" s="6"/>
      <c r="IB10" s="6"/>
      <c r="IC10" s="6"/>
      <c r="ID10" s="6"/>
      <c r="IE10" s="6"/>
      <c r="IF10" s="6"/>
      <c r="IG10" s="6"/>
      <c r="IH10" s="6"/>
      <c r="II10" s="6"/>
      <c r="IU10" s="6"/>
      <c r="IV10" s="6"/>
      <c r="IW10" s="6"/>
      <c r="IX10" s="6"/>
      <c r="IY10" s="6"/>
      <c r="IZ10" s="6"/>
      <c r="JA10" s="6"/>
      <c r="JB10" s="6"/>
      <c r="JC10" s="6"/>
      <c r="JD10" s="6"/>
      <c r="JE10" s="6"/>
      <c r="JF10" s="6"/>
      <c r="JG10" s="6"/>
      <c r="JH10" s="6"/>
      <c r="JI10" s="6"/>
      <c r="JJ10" s="6"/>
      <c r="JK10" s="6"/>
      <c r="JL10" s="6"/>
      <c r="JM10" s="6"/>
      <c r="JN10" s="6"/>
      <c r="JZ10" s="6"/>
      <c r="KA10" s="6"/>
      <c r="KB10" s="6"/>
      <c r="KC10" s="6"/>
      <c r="KD10" s="6"/>
      <c r="KE10" s="6"/>
      <c r="KF10" s="6"/>
      <c r="KG10" s="6"/>
      <c r="KH10" s="6"/>
      <c r="KI10" s="6"/>
      <c r="KJ10" s="6"/>
      <c r="KK10" s="6"/>
      <c r="KL10" s="6"/>
      <c r="KM10" s="6"/>
      <c r="KN10" s="6"/>
      <c r="KO10" s="6"/>
      <c r="KP10" s="6"/>
      <c r="KQ10" s="6"/>
      <c r="KR10" s="6"/>
      <c r="KS10" s="6"/>
      <c r="LE10" s="6"/>
      <c r="LF10" s="6"/>
      <c r="LG10" s="6"/>
      <c r="LH10" s="6"/>
      <c r="LI10" s="6"/>
      <c r="LJ10" s="6"/>
      <c r="LK10" s="6"/>
      <c r="LL10" s="6"/>
      <c r="LM10" s="6"/>
      <c r="LN10" s="6"/>
      <c r="LO10" s="6"/>
      <c r="LP10" s="6"/>
      <c r="LQ10" s="6"/>
      <c r="LR10" s="6"/>
      <c r="LS10" s="6"/>
      <c r="LT10" s="6"/>
      <c r="LU10" s="6"/>
      <c r="LV10" s="6"/>
      <c r="LW10" s="6"/>
      <c r="LX10" s="6"/>
      <c r="MJ10" s="6"/>
      <c r="MK10" s="6"/>
      <c r="ML10" s="6"/>
      <c r="MM10" s="6"/>
      <c r="MN10" s="6"/>
      <c r="MO10" s="6"/>
      <c r="MP10" s="6"/>
      <c r="MQ10" s="6"/>
      <c r="MR10" s="6"/>
      <c r="MS10" s="6"/>
      <c r="MT10" s="6"/>
      <c r="MU10" s="6"/>
      <c r="MV10" s="6"/>
      <c r="MW10" s="6"/>
      <c r="MX10" s="6"/>
      <c r="MY10" s="6"/>
      <c r="MZ10" s="6"/>
      <c r="NA10" s="6"/>
      <c r="NB10" s="6"/>
      <c r="NC10" s="6"/>
    </row>
    <row r="11" spans="2:372" ht="42" customHeight="1" thickTop="1" thickBot="1" x14ac:dyDescent="0.25">
      <c r="B11" s="113" t="str">
        <f>IF('Bibliothèques des Enquêtes'!A6="","",'Bibliothèques des Enquêtes'!A6)</f>
        <v>Bilan pédagogique et financier SCALES</v>
      </c>
      <c r="C11" s="86" t="str">
        <f>IFERROR(INDEX('Bibliothèques des Enquêtes'!$H$2:$H$1048576,MATCH('Planificateur des Enquêtes'!B11,'Bibliothèques des Enquêtes'!$A$2:$A$1048576,0),1),"")</f>
        <v>SCALES</v>
      </c>
      <c r="D11" s="86" t="str">
        <f>IFERROR(INDEX('Bibliothèques des Enquêtes'!#REF!,MATCH('Planificateur des Enquêtes'!B11,'Bibliothèques des Enquêtes'!$A$2:$A$1048576,0),1),"")</f>
        <v/>
      </c>
      <c r="E11" s="86" t="str">
        <f>IFERROR(INDEX('Bibliothèques des Enquêtes'!#REF!,MATCH('Planificateur des Enquêtes'!B11,'Bibliothèques des Enquêtes'!$A$2:$A$1048576,0),1),"")</f>
        <v/>
      </c>
      <c r="F11" s="86" t="str">
        <f>IFERROR(INDEX('Bibliothèques des Enquêtes'!$I$2:$I$1048576,MATCH('Planificateur des Enquêtes'!B11,'Bibliothèques des Enquêtes'!$A$2:$A$1048576,0),1),"")</f>
        <v>Ministère de l'enseignement supérieur, de la recherche et de l'innovation / DIRECCTE</v>
      </c>
      <c r="G11" s="94" t="str">
        <f>IFERROR(INDEX('Bibliothèques des Enquêtes'!$J$2:$J$1048576,MATCH('Planificateur des Enquêtes'!B11,'Bibliothèques des Enquêtes'!$A$2:$A$1048576,0),1),"")</f>
        <v>Fournir la fiche sur les étudiants en CP (Excel BPF - partie DRE)
Fournir la liste des étudiants en CP (Modèle liste étudiants CP)
Fournir la fiche sur le corps enseignants (Excel PDF - partie RH)
Fournir la fiche partie compta (Excel BPF - partie compta)
Analyse et synthèse des données préalablement fournies
Validation</v>
      </c>
      <c r="AM11" s="6"/>
      <c r="AN11" s="10"/>
      <c r="AO11" s="8"/>
      <c r="AP11" s="8"/>
      <c r="AQ11" s="8"/>
      <c r="AR11" s="8"/>
      <c r="AS11" s="8"/>
      <c r="AT11" s="8"/>
      <c r="AU11" s="8"/>
      <c r="AV11" s="8"/>
      <c r="AW11" s="8"/>
      <c r="AX11" s="8"/>
      <c r="AY11" s="8"/>
      <c r="AZ11" s="8"/>
      <c r="BA11" s="8"/>
      <c r="BB11" s="8"/>
      <c r="BC11" s="8"/>
      <c r="BD11" s="8"/>
      <c r="BE11" s="8"/>
      <c r="BF11" s="8"/>
      <c r="BG11" s="8"/>
      <c r="BH11" s="8"/>
      <c r="BI11" s="8"/>
      <c r="BJ11" s="8"/>
      <c r="BK11" s="8"/>
      <c r="BL11" s="8"/>
      <c r="BM11" s="8"/>
      <c r="BN11" s="8"/>
      <c r="BO11" s="8"/>
      <c r="BP11" s="8"/>
      <c r="BQ11" s="8"/>
      <c r="BR11" s="8"/>
      <c r="BS11" s="8"/>
      <c r="BT11" s="8"/>
      <c r="BU11" s="8"/>
      <c r="BV11" s="8"/>
      <c r="BW11" s="8"/>
      <c r="BX11" s="8"/>
      <c r="BY11" s="8"/>
      <c r="BZ11" s="8"/>
      <c r="CA11" s="8"/>
      <c r="CB11" s="8"/>
      <c r="CC11" s="8"/>
      <c r="CD11" s="8"/>
      <c r="CE11" s="8"/>
      <c r="CF11" s="8"/>
      <c r="CG11" s="8"/>
      <c r="CH11" s="8"/>
      <c r="CI11" s="8"/>
      <c r="CJ11" s="8"/>
      <c r="CK11" s="8"/>
      <c r="CL11" s="8"/>
      <c r="CM11" s="8"/>
      <c r="CN11" s="8"/>
      <c r="CO11" s="8"/>
      <c r="CP11" s="8"/>
      <c r="CQ11" s="8"/>
      <c r="CR11" s="8"/>
      <c r="CS11" s="8"/>
      <c r="CT11" s="8"/>
      <c r="CU11" s="8"/>
      <c r="CV11" s="8"/>
      <c r="CW11" s="8"/>
      <c r="CX11" s="8"/>
      <c r="CY11" s="8"/>
      <c r="CZ11" s="8"/>
      <c r="DA11" s="8"/>
      <c r="DB11" s="8"/>
      <c r="DC11" s="8"/>
      <c r="DD11" s="8"/>
      <c r="DE11" s="8"/>
      <c r="DF11" s="8"/>
      <c r="DG11" s="8"/>
      <c r="DH11" s="8"/>
      <c r="DI11" s="8"/>
      <c r="DJ11" s="95"/>
      <c r="DK11" s="95"/>
      <c r="DL11" s="95"/>
      <c r="DM11" s="95"/>
      <c r="DN11" s="95"/>
      <c r="DO11" s="95"/>
      <c r="DP11" s="95"/>
      <c r="DQ11" s="95"/>
      <c r="DR11" s="95"/>
      <c r="DS11" s="95"/>
      <c r="DT11" s="95"/>
      <c r="DU11" s="95"/>
      <c r="DV11" s="95"/>
      <c r="DW11" s="89"/>
      <c r="EA11" s="6"/>
      <c r="EB11" s="6"/>
      <c r="EC11" s="6"/>
      <c r="ED11" s="6"/>
      <c r="EE11" s="6"/>
      <c r="EF11" s="6"/>
      <c r="EG11" s="6"/>
      <c r="EH11" s="6"/>
      <c r="EI11" s="6"/>
      <c r="EJ11" s="6"/>
      <c r="EK11" s="6"/>
      <c r="EL11" s="6"/>
      <c r="EM11" s="6"/>
      <c r="EN11" s="6"/>
      <c r="EO11" s="6"/>
      <c r="EP11" s="6"/>
      <c r="EQ11" s="6"/>
      <c r="ER11" s="6"/>
      <c r="ES11" s="6"/>
      <c r="ET11" s="6"/>
      <c r="FF11" s="6"/>
      <c r="FG11" s="6"/>
      <c r="FH11" s="6"/>
      <c r="FI11" s="6"/>
      <c r="FJ11" s="6"/>
      <c r="FK11" s="6"/>
      <c r="FL11" s="6"/>
      <c r="FM11" s="6"/>
      <c r="FN11" s="6"/>
      <c r="FO11" s="6"/>
      <c r="FP11" s="6"/>
      <c r="FQ11" s="6"/>
      <c r="FR11" s="6"/>
      <c r="FS11" s="6"/>
      <c r="FT11" s="6"/>
      <c r="FU11" s="6"/>
      <c r="FV11" s="6"/>
      <c r="FW11" s="6"/>
      <c r="FX11" s="6"/>
      <c r="FY11" s="6"/>
      <c r="GK11" s="6"/>
      <c r="GL11" s="6"/>
      <c r="GM11" s="6"/>
      <c r="GN11" s="6"/>
      <c r="GO11" s="6"/>
      <c r="GP11" s="6"/>
      <c r="GQ11" s="6"/>
      <c r="GR11" s="6"/>
      <c r="GS11" s="6"/>
      <c r="GT11" s="6"/>
      <c r="GU11" s="6"/>
      <c r="GV11" s="6"/>
      <c r="GW11" s="6"/>
      <c r="GX11" s="6"/>
      <c r="GY11" s="6"/>
      <c r="GZ11" s="6"/>
      <c r="HA11" s="6"/>
      <c r="HB11" s="6"/>
      <c r="HC11" s="6"/>
      <c r="HD11" s="6"/>
      <c r="HP11" s="6"/>
      <c r="HQ11" s="6"/>
      <c r="HR11" s="6"/>
      <c r="HS11" s="6"/>
      <c r="HT11" s="6"/>
      <c r="HU11" s="6"/>
      <c r="HV11" s="6"/>
      <c r="HW11" s="6"/>
      <c r="HX11" s="6"/>
      <c r="HY11" s="6"/>
      <c r="HZ11" s="6"/>
      <c r="IA11" s="6"/>
      <c r="IB11" s="6"/>
      <c r="IC11" s="6"/>
      <c r="ID11" s="6"/>
      <c r="IE11" s="6"/>
      <c r="IF11" s="6"/>
      <c r="IG11" s="6"/>
      <c r="IH11" s="6"/>
      <c r="II11" s="6"/>
      <c r="IU11" s="6"/>
      <c r="IV11" s="6"/>
      <c r="IW11" s="6"/>
      <c r="IX11" s="6"/>
      <c r="IY11" s="6"/>
      <c r="IZ11" s="6"/>
      <c r="JA11" s="6"/>
      <c r="JB11" s="6"/>
      <c r="JC11" s="6"/>
      <c r="JD11" s="6"/>
      <c r="JE11" s="6"/>
      <c r="JF11" s="6"/>
      <c r="JG11" s="6"/>
      <c r="JH11" s="6"/>
      <c r="JI11" s="6"/>
      <c r="JJ11" s="6"/>
      <c r="JK11" s="6"/>
      <c r="JL11" s="6"/>
      <c r="JM11" s="6"/>
      <c r="JN11" s="6"/>
      <c r="JZ11" s="6"/>
      <c r="KA11" s="6"/>
      <c r="KB11" s="6"/>
      <c r="KC11" s="6"/>
      <c r="KD11" s="6"/>
      <c r="KE11" s="6"/>
      <c r="KF11" s="6"/>
      <c r="KG11" s="6"/>
      <c r="KH11" s="6"/>
      <c r="KI11" s="6"/>
      <c r="KJ11" s="6"/>
      <c r="KK11" s="6"/>
      <c r="KL11" s="6"/>
      <c r="KM11" s="6"/>
      <c r="KN11" s="6"/>
      <c r="KO11" s="6"/>
      <c r="KP11" s="6"/>
      <c r="KQ11" s="6"/>
      <c r="KR11" s="6"/>
      <c r="KS11" s="6"/>
      <c r="LE11" s="6"/>
      <c r="LF11" s="6"/>
      <c r="LG11" s="6"/>
      <c r="LH11" s="6"/>
      <c r="LI11" s="6"/>
      <c r="LJ11" s="6"/>
      <c r="LK11" s="6"/>
      <c r="LL11" s="6"/>
      <c r="LM11" s="6"/>
      <c r="LN11" s="6"/>
      <c r="LO11" s="6"/>
      <c r="LP11" s="6"/>
      <c r="LQ11" s="6"/>
      <c r="LR11" s="6"/>
      <c r="LS11" s="6"/>
      <c r="LT11" s="6"/>
      <c r="LU11" s="6"/>
      <c r="LV11" s="6"/>
      <c r="LW11" s="6"/>
      <c r="LX11" s="6"/>
      <c r="MJ11" s="6"/>
      <c r="MK11" s="6"/>
      <c r="ML11" s="6"/>
      <c r="MM11" s="6"/>
      <c r="MN11" s="6"/>
      <c r="MO11" s="6"/>
      <c r="MP11" s="6"/>
      <c r="MQ11" s="6"/>
      <c r="MR11" s="6"/>
      <c r="MS11" s="6"/>
      <c r="MT11" s="6"/>
      <c r="MU11" s="6"/>
      <c r="MV11" s="6"/>
      <c r="MW11" s="6"/>
      <c r="MX11" s="6"/>
      <c r="MY11" s="6"/>
      <c r="MZ11" s="6"/>
      <c r="NA11" s="6"/>
      <c r="NB11" s="6"/>
      <c r="NC11" s="6"/>
    </row>
    <row r="12" spans="2:372" ht="42" customHeight="1" thickTop="1" thickBot="1" x14ac:dyDescent="0.25">
      <c r="B12" s="113" t="str">
        <f>IF('Bibliothèques des Enquêtes'!A7="","",'Bibliothèques des Enquêtes'!A7)</f>
        <v>Enquêtes d'insertion SCALES</v>
      </c>
      <c r="C12" s="86" t="str">
        <f>IFERROR(INDEX('Bibliothèques des Enquêtes'!$H$2:$H$1048576,MATCH('Planificateur des Enquêtes'!B12,'Bibliothèques des Enquêtes'!$A$2:$A$1048576,0),1),"")</f>
        <v>SCALES</v>
      </c>
      <c r="D12" s="86" t="str">
        <f>IFERROR(INDEX('Bibliothèques des Enquêtes'!#REF!,MATCH('Planificateur des Enquêtes'!B12,'Bibliothèques des Enquêtes'!$A$2:$A$1048576,0),1),"")</f>
        <v/>
      </c>
      <c r="E12" s="86" t="str">
        <f>IFERROR(INDEX('Bibliothèques des Enquêtes'!#REF!,MATCH('Planificateur des Enquêtes'!B12,'Bibliothèques des Enquêtes'!$A$2:$A$1048576,0),1),"")</f>
        <v/>
      </c>
      <c r="F12" s="86" t="str">
        <f>IFERROR(INDEX('Bibliothèques des Enquêtes'!$I$2:$I$1048576,MATCH('Planificateur des Enquêtes'!B12,'Bibliothèques des Enquêtes'!$A$2:$A$1048576,0),1),"")</f>
        <v>SCALES - équipe pédagogique et Mme.Benhamou pour obtention des titres</v>
      </c>
      <c r="G12" s="94" t="str">
        <f>IFERROR(INDEX('Bibliothèques des Enquêtes'!$J$2:$J$1048576,MATCH('Planificateur des Enquêtes'!B12,'Bibliothèques des Enquêtes'!$A$2:$A$1048576,0),1),"")</f>
        <v>Créer un questionnaire inspiré de celui de Formative, valider auprés de Mme.Croze ou Mme,Benhamou, Valider le mail d'envoi et de relance avec Mme,Benhamou, Valider la liste d'envoi auprés de Mme.Benhamou ou Mme.Bejar.</v>
      </c>
      <c r="AG12" s="9"/>
      <c r="AH12" s="9"/>
      <c r="AI12" s="9"/>
      <c r="AJ12" s="9"/>
      <c r="AK12" s="9"/>
      <c r="AL12" s="9"/>
      <c r="AM12" s="9"/>
      <c r="AN12" s="10"/>
      <c r="AO12" s="8"/>
      <c r="AP12" s="8"/>
      <c r="AQ12" s="8"/>
      <c r="AR12" s="8"/>
      <c r="AS12" s="8"/>
      <c r="AT12" s="8"/>
      <c r="AU12" s="8"/>
      <c r="AV12" s="8"/>
      <c r="AW12" s="8"/>
      <c r="AX12" s="8"/>
      <c r="AY12" s="8"/>
      <c r="AZ12" s="8"/>
      <c r="BA12" s="8"/>
      <c r="BB12" s="8"/>
      <c r="BC12" s="8"/>
      <c r="BD12" s="8"/>
      <c r="BE12" s="8"/>
      <c r="BF12" s="8"/>
      <c r="BG12" s="8"/>
      <c r="BH12" s="8"/>
      <c r="BI12" s="8"/>
      <c r="BJ12" s="8"/>
      <c r="BK12" s="8"/>
      <c r="BL12" s="8"/>
      <c r="BM12" s="8"/>
      <c r="BN12" s="8"/>
      <c r="BO12" s="8"/>
      <c r="BP12" s="8"/>
      <c r="BQ12" s="8"/>
      <c r="BR12" s="8"/>
      <c r="BS12" s="8"/>
      <c r="BT12" s="8"/>
      <c r="BU12" s="8"/>
      <c r="BV12" s="8"/>
      <c r="BW12" s="8"/>
      <c r="BX12" s="8"/>
      <c r="BY12" s="8"/>
      <c r="BZ12" s="8"/>
      <c r="CA12" s="8"/>
      <c r="CB12" s="8"/>
      <c r="CC12" s="8"/>
      <c r="CD12" s="95"/>
      <c r="CE12" s="95"/>
      <c r="CF12" s="95"/>
      <c r="CG12" s="95"/>
      <c r="CH12" s="95"/>
      <c r="CI12" s="95"/>
      <c r="CJ12" s="95"/>
      <c r="CK12" s="95"/>
      <c r="CL12" s="95"/>
      <c r="CM12" s="95"/>
      <c r="CN12" s="95"/>
      <c r="CO12" s="95"/>
      <c r="CP12" s="95"/>
      <c r="CQ12" s="95"/>
      <c r="CR12" s="95"/>
      <c r="CS12" s="89"/>
      <c r="CV12" s="6"/>
      <c r="CW12" s="6"/>
      <c r="CX12" s="6"/>
      <c r="CY12" s="6"/>
      <c r="CZ12" s="6"/>
      <c r="DA12" s="6"/>
      <c r="DB12" s="6"/>
      <c r="DC12" s="6"/>
      <c r="DD12" s="6"/>
      <c r="DE12" s="6"/>
      <c r="DF12" s="6"/>
      <c r="DG12" s="6"/>
      <c r="DH12" s="6"/>
      <c r="DI12" s="6"/>
      <c r="DJ12" s="6"/>
      <c r="DK12" s="6"/>
      <c r="DL12" s="6"/>
      <c r="DM12" s="6"/>
      <c r="DN12" s="6"/>
      <c r="DO12" s="6"/>
      <c r="EA12" s="6"/>
      <c r="EB12" s="6"/>
      <c r="EC12" s="6"/>
      <c r="ED12" s="6"/>
      <c r="EE12" s="6"/>
      <c r="EF12" s="6"/>
      <c r="EG12" s="6"/>
      <c r="EH12" s="6"/>
      <c r="EI12" s="6"/>
      <c r="EJ12" s="6"/>
      <c r="EK12" s="6"/>
      <c r="EL12" s="6"/>
      <c r="EM12" s="6"/>
      <c r="EN12" s="6"/>
      <c r="EO12" s="6"/>
      <c r="EP12" s="6"/>
      <c r="EQ12" s="6"/>
      <c r="ER12" s="6"/>
      <c r="ES12" s="6"/>
      <c r="ET12" s="6"/>
      <c r="FF12" s="6"/>
      <c r="FG12" s="6"/>
      <c r="FH12" s="6"/>
      <c r="FI12" s="6"/>
      <c r="FJ12" s="6"/>
      <c r="FK12" s="6"/>
      <c r="FL12" s="6"/>
      <c r="FM12" s="6"/>
      <c r="FN12" s="6"/>
      <c r="FO12" s="6"/>
      <c r="FP12" s="6"/>
      <c r="FQ12" s="6"/>
      <c r="FR12" s="6"/>
      <c r="FS12" s="6"/>
      <c r="FT12" s="6"/>
      <c r="FU12" s="6"/>
      <c r="FV12" s="6"/>
      <c r="FW12" s="6"/>
      <c r="FX12" s="6"/>
      <c r="FY12" s="6"/>
      <c r="GK12" s="6"/>
      <c r="GL12" s="6"/>
      <c r="GM12" s="6"/>
      <c r="GN12" s="6"/>
      <c r="GO12" s="6"/>
      <c r="GP12" s="6"/>
      <c r="GQ12" s="6"/>
      <c r="GR12" s="6"/>
      <c r="GS12" s="6"/>
      <c r="GT12" s="6"/>
      <c r="GU12" s="6"/>
      <c r="GV12" s="6"/>
      <c r="GW12" s="6"/>
      <c r="GX12" s="6"/>
      <c r="GY12" s="6"/>
      <c r="GZ12" s="6"/>
      <c r="HA12" s="6"/>
      <c r="HB12" s="6"/>
      <c r="HC12" s="6"/>
      <c r="HD12" s="6"/>
      <c r="HP12" s="6"/>
      <c r="HQ12" s="6"/>
      <c r="HR12" s="6"/>
      <c r="HS12" s="6"/>
      <c r="HT12" s="6"/>
      <c r="HU12" s="6"/>
      <c r="HV12" s="6"/>
      <c r="HW12" s="6"/>
      <c r="HX12" s="6"/>
      <c r="HY12" s="6"/>
      <c r="HZ12" s="6"/>
      <c r="IA12" s="6"/>
      <c r="IB12" s="6"/>
      <c r="IC12" s="6"/>
      <c r="ID12" s="6"/>
      <c r="IE12" s="6"/>
      <c r="IF12" s="6"/>
      <c r="IG12" s="6"/>
      <c r="IH12" s="6"/>
      <c r="II12" s="6"/>
      <c r="IU12" s="6"/>
      <c r="IV12" s="6"/>
      <c r="IW12" s="6"/>
      <c r="IX12" s="6"/>
      <c r="IY12" s="6"/>
      <c r="IZ12" s="6"/>
      <c r="JA12" s="6"/>
      <c r="JB12" s="6"/>
      <c r="JC12" s="6"/>
      <c r="JD12" s="6"/>
      <c r="JE12" s="6"/>
      <c r="JF12" s="6"/>
      <c r="JG12" s="6"/>
      <c r="JH12" s="6"/>
      <c r="JI12" s="6"/>
      <c r="JJ12" s="6"/>
      <c r="JK12" s="6"/>
      <c r="JL12" s="6"/>
      <c r="JM12" s="6"/>
      <c r="JN12" s="6"/>
      <c r="JZ12" s="6"/>
      <c r="KA12" s="6"/>
      <c r="KB12" s="6"/>
      <c r="KC12" s="6"/>
      <c r="KD12" s="6"/>
      <c r="KE12" s="6"/>
      <c r="KF12" s="6"/>
      <c r="KG12" s="6"/>
      <c r="KH12" s="6"/>
      <c r="KI12" s="6"/>
      <c r="KJ12" s="6"/>
      <c r="KK12" s="6"/>
      <c r="KL12" s="6"/>
      <c r="KM12" s="6"/>
      <c r="KN12" s="6"/>
      <c r="KO12" s="6"/>
      <c r="KP12" s="6"/>
      <c r="KQ12" s="6"/>
      <c r="KR12" s="6"/>
      <c r="KS12" s="6"/>
      <c r="LE12" s="6"/>
      <c r="LF12" s="6"/>
      <c r="LG12" s="6"/>
      <c r="LH12" s="6"/>
      <c r="LI12" s="6"/>
      <c r="LJ12" s="6"/>
      <c r="LK12" s="6"/>
      <c r="LL12" s="6"/>
      <c r="LM12" s="6"/>
      <c r="LN12" s="6"/>
      <c r="LO12" s="6"/>
      <c r="LP12" s="6"/>
      <c r="LQ12" s="6"/>
      <c r="LR12" s="6"/>
      <c r="LS12" s="6"/>
      <c r="LT12" s="6"/>
      <c r="LU12" s="6"/>
      <c r="LV12" s="6"/>
      <c r="LW12" s="6"/>
      <c r="LX12" s="6"/>
      <c r="MJ12" s="6"/>
      <c r="MK12" s="6"/>
      <c r="ML12" s="6"/>
      <c r="MM12" s="6"/>
      <c r="MN12" s="6"/>
      <c r="MO12" s="6"/>
      <c r="MP12" s="6"/>
      <c r="MQ12" s="6"/>
      <c r="MR12" s="6"/>
      <c r="MS12" s="6"/>
      <c r="MT12" s="6"/>
      <c r="MU12" s="6"/>
      <c r="MV12" s="6"/>
      <c r="MW12" s="6"/>
      <c r="MX12" s="6"/>
      <c r="MY12" s="6"/>
      <c r="MZ12" s="6"/>
      <c r="NA12" s="6"/>
      <c r="NB12" s="6"/>
      <c r="NC12" s="6"/>
    </row>
    <row r="13" spans="2:372" ht="42" customHeight="1" thickTop="1" thickBot="1" x14ac:dyDescent="0.25">
      <c r="B13" s="113" t="str">
        <f>IF('Bibliothèques des Enquêtes'!A8="","",'Bibliothèques des Enquêtes'!A8)</f>
        <v>Enquêtes R&amp;D ( CED )</v>
      </c>
      <c r="C13" s="86" t="str">
        <f>IFERROR(INDEX('Bibliothèques des Enquêtes'!$H$2:$H$1048576,MATCH('Planificateur des Enquêtes'!B13,'Bibliothèques des Enquêtes'!$A$2:$A$1048576,0),1),"")</f>
        <v>CED &amp; SMS</v>
      </c>
      <c r="D13" s="86" t="str">
        <f>IFERROR(INDEX('Bibliothèques des Enquêtes'!#REF!,MATCH('Planificateur des Enquêtes'!B13,'Bibliothèques des Enquêtes'!$A$2:$A$1048576,0),1),"")</f>
        <v/>
      </c>
      <c r="E13" s="86" t="str">
        <f>IFERROR(INDEX('Bibliothèques des Enquêtes'!#REF!,MATCH('Planificateur des Enquêtes'!B13,'Bibliothèques des Enquêtes'!$A$2:$A$1048576,0),1),"")</f>
        <v/>
      </c>
      <c r="F13" s="86" t="str">
        <f>IFERROR(INDEX('Bibliothèques des Enquêtes'!$I$2:$I$1048576,MATCH('Planificateur des Enquêtes'!B13,'Bibliothèques des Enquêtes'!$A$2:$A$1048576,0),1),"")</f>
        <v>Ministère de l'enseignement supérieur, de la recherche et de l'innovation</v>
      </c>
      <c r="G13" s="94" t="str">
        <f>IFERROR(INDEX('Bibliothèques des Enquêtes'!$J$2:$J$1048576,MATCH('Planificateur des Enquêtes'!B13,'Bibliothèques des Enquêtes'!$A$2:$A$1048576,0),1),"")</f>
        <v>Remplir le formulaire avec les données des documents fournis par M.Fournier traitant des effectifs et des couts liés à la R&amp;D; Documents : Elements de valorisation et CIC</v>
      </c>
      <c r="AM13" s="6"/>
      <c r="AN13" s="6"/>
      <c r="AO13" s="6"/>
      <c r="AP13" s="6"/>
      <c r="AQ13" s="6"/>
      <c r="AR13" s="6"/>
      <c r="AS13" s="6"/>
      <c r="AT13" s="6"/>
      <c r="AU13" s="6"/>
      <c r="AV13" s="6"/>
      <c r="AW13" s="6"/>
      <c r="AX13" s="10"/>
      <c r="AY13" s="8"/>
      <c r="AZ13" s="8"/>
      <c r="BA13" s="8"/>
      <c r="BB13" s="8"/>
      <c r="BC13" s="8"/>
      <c r="BD13" s="8"/>
      <c r="BE13" s="8"/>
      <c r="BF13" s="8"/>
      <c r="BG13" s="8"/>
      <c r="BH13" s="8"/>
      <c r="BI13" s="8"/>
      <c r="BJ13" s="8"/>
      <c r="BK13" s="8"/>
      <c r="BL13" s="8"/>
      <c r="BM13" s="8"/>
      <c r="BN13" s="8"/>
      <c r="BO13" s="8"/>
      <c r="BP13" s="8"/>
      <c r="BQ13" s="8"/>
      <c r="BR13" s="8"/>
      <c r="BS13" s="8"/>
      <c r="BT13" s="8"/>
      <c r="BU13" s="8"/>
      <c r="BV13" s="8"/>
      <c r="BW13" s="8"/>
      <c r="BX13" s="96"/>
      <c r="BY13" s="95"/>
      <c r="BZ13" s="89"/>
      <c r="CA13" s="6"/>
      <c r="CB13" s="6"/>
      <c r="CC13" s="6"/>
      <c r="CD13" s="6"/>
      <c r="CE13" s="6"/>
      <c r="CF13" s="6"/>
      <c r="CG13" s="6"/>
      <c r="CH13" s="6"/>
      <c r="CI13" s="6"/>
      <c r="CJ13" s="6"/>
      <c r="CV13" s="6"/>
      <c r="CW13" s="6"/>
      <c r="CX13" s="6"/>
      <c r="CY13" s="6"/>
      <c r="CZ13" s="6"/>
      <c r="DA13" s="6"/>
      <c r="DB13" s="6"/>
      <c r="DC13" s="6"/>
      <c r="DD13" s="6"/>
      <c r="DE13" s="6"/>
      <c r="DF13" s="6"/>
      <c r="DG13" s="6"/>
      <c r="DH13" s="6"/>
      <c r="DI13" s="6"/>
      <c r="DJ13" s="6"/>
      <c r="DK13" s="6"/>
      <c r="DL13" s="6"/>
      <c r="DM13" s="6"/>
      <c r="DN13" s="6"/>
      <c r="DO13" s="6"/>
      <c r="EA13" s="6"/>
      <c r="EB13" s="6"/>
      <c r="EC13" s="6"/>
      <c r="ED13" s="6"/>
      <c r="EE13" s="6"/>
      <c r="EF13" s="6"/>
      <c r="EG13" s="6"/>
      <c r="EH13" s="6"/>
      <c r="EI13" s="6"/>
      <c r="EJ13" s="6"/>
      <c r="EK13" s="6"/>
      <c r="EL13" s="6"/>
      <c r="EM13" s="6"/>
      <c r="EN13" s="6"/>
      <c r="EO13" s="6"/>
      <c r="EP13" s="6"/>
      <c r="EQ13" s="6"/>
      <c r="ER13" s="6"/>
      <c r="ES13" s="6"/>
      <c r="ET13" s="6"/>
      <c r="FF13" s="6"/>
      <c r="FG13" s="6"/>
      <c r="FH13" s="6"/>
      <c r="FI13" s="6"/>
      <c r="FJ13" s="6"/>
      <c r="FK13" s="6"/>
      <c r="FL13" s="6"/>
      <c r="FM13" s="6"/>
      <c r="FN13" s="6"/>
      <c r="FO13" s="6"/>
      <c r="FP13" s="6"/>
      <c r="FQ13" s="6"/>
      <c r="FR13" s="6"/>
      <c r="FS13" s="6"/>
      <c r="FT13" s="6"/>
      <c r="FU13" s="6"/>
      <c r="FV13" s="6"/>
      <c r="FW13" s="6"/>
      <c r="FX13" s="6"/>
      <c r="FY13" s="6"/>
      <c r="GK13" s="6"/>
      <c r="GL13" s="6"/>
      <c r="GM13" s="6"/>
      <c r="GN13" s="6"/>
      <c r="GO13" s="6"/>
      <c r="GP13" s="6"/>
      <c r="GQ13" s="6"/>
      <c r="GR13" s="6"/>
      <c r="GS13" s="6"/>
      <c r="GT13" s="6"/>
      <c r="GU13" s="6"/>
      <c r="GV13" s="6"/>
      <c r="GW13" s="6"/>
      <c r="GX13" s="6"/>
      <c r="GY13" s="6"/>
      <c r="GZ13" s="6"/>
      <c r="HA13" s="6"/>
      <c r="HB13" s="6"/>
      <c r="HC13" s="6"/>
      <c r="HD13" s="6"/>
      <c r="HP13" s="6"/>
      <c r="HQ13" s="6"/>
      <c r="HR13" s="6"/>
      <c r="HS13" s="6"/>
      <c r="HT13" s="6"/>
      <c r="HU13" s="6"/>
      <c r="HV13" s="6"/>
      <c r="HW13" s="6"/>
      <c r="HX13" s="6"/>
      <c r="HY13" s="6"/>
      <c r="HZ13" s="6"/>
      <c r="IA13" s="6"/>
      <c r="IB13" s="6"/>
      <c r="IC13" s="6"/>
      <c r="ID13" s="6"/>
      <c r="IE13" s="6"/>
      <c r="IF13" s="6"/>
      <c r="IG13" s="6"/>
      <c r="IH13" s="6"/>
      <c r="II13" s="6"/>
      <c r="IU13" s="6"/>
      <c r="IV13" s="6"/>
      <c r="IW13" s="6"/>
      <c r="IX13" s="6"/>
      <c r="IY13" s="6"/>
      <c r="IZ13" s="6"/>
      <c r="JA13" s="6"/>
      <c r="JB13" s="6"/>
      <c r="JC13" s="6"/>
      <c r="JD13" s="6"/>
      <c r="JE13" s="6"/>
      <c r="JF13" s="6"/>
      <c r="JG13" s="6"/>
      <c r="JH13" s="6"/>
      <c r="JI13" s="6"/>
      <c r="JJ13" s="6"/>
      <c r="JK13" s="6"/>
      <c r="JL13" s="6"/>
      <c r="JM13" s="6"/>
      <c r="JN13" s="6"/>
      <c r="JZ13" s="6"/>
      <c r="KA13" s="6"/>
      <c r="KB13" s="6"/>
      <c r="KC13" s="6"/>
      <c r="KD13" s="6"/>
      <c r="KE13" s="6"/>
      <c r="KF13" s="6"/>
      <c r="KG13" s="6"/>
      <c r="KH13" s="6"/>
      <c r="KI13" s="6"/>
      <c r="KJ13" s="6"/>
      <c r="KK13" s="6"/>
      <c r="KL13" s="6"/>
      <c r="KM13" s="6"/>
      <c r="KN13" s="6"/>
      <c r="KO13" s="6"/>
      <c r="KP13" s="6"/>
      <c r="KQ13" s="6"/>
      <c r="KR13" s="6"/>
      <c r="KS13" s="6"/>
      <c r="LE13" s="6"/>
      <c r="LF13" s="6"/>
      <c r="LG13" s="6"/>
      <c r="LH13" s="6"/>
      <c r="LI13" s="6"/>
      <c r="LJ13" s="6"/>
      <c r="LK13" s="6"/>
      <c r="LL13" s="6"/>
      <c r="LM13" s="6"/>
      <c r="LN13" s="6"/>
      <c r="LO13" s="6"/>
      <c r="LP13" s="6"/>
      <c r="LQ13" s="6"/>
      <c r="LR13" s="6"/>
      <c r="LS13" s="6"/>
      <c r="LT13" s="6"/>
      <c r="LU13" s="6"/>
      <c r="LV13" s="6"/>
      <c r="LW13" s="6"/>
      <c r="LX13" s="6"/>
      <c r="MJ13" s="6"/>
      <c r="MK13" s="6"/>
      <c r="ML13" s="6"/>
      <c r="MM13" s="6"/>
      <c r="MN13" s="6"/>
      <c r="MO13" s="6"/>
      <c r="MP13" s="6"/>
      <c r="MQ13" s="6"/>
      <c r="MR13" s="6"/>
      <c r="MS13" s="6"/>
      <c r="MT13" s="6"/>
      <c r="MU13" s="6"/>
      <c r="MV13" s="6"/>
      <c r="MW13" s="6"/>
      <c r="MX13" s="6"/>
      <c r="MY13" s="6"/>
      <c r="MZ13" s="6"/>
      <c r="NA13" s="6"/>
      <c r="NB13" s="6"/>
      <c r="NC13" s="6"/>
    </row>
    <row r="14" spans="2:372" ht="42" customHeight="1" thickTop="1" thickBot="1" x14ac:dyDescent="0.25">
      <c r="B14" s="113" t="str">
        <f>IF('Bibliothèques des Enquêtes'!A9="","",'Bibliothèques des Enquêtes'!A9)</f>
        <v>Sise Diplomés SAT 2</v>
      </c>
      <c r="C14" s="86" t="str">
        <f>IFERROR(INDEX('Bibliothèques des Enquêtes'!$H$2:$H$1048576,MATCH('Planificateur des Enquêtes'!B14,'Bibliothèques des Enquêtes'!$A$2:$A$1048576,0),1),"")</f>
        <v>CED &amp; SMS &amp; LDS</v>
      </c>
      <c r="D14" s="86" t="str">
        <f>IFERROR(INDEX('Bibliothèques des Enquêtes'!#REF!,MATCH('Planificateur des Enquêtes'!B14,'Bibliothèques des Enquêtes'!$A$2:$A$1048576,0),1),"")</f>
        <v/>
      </c>
      <c r="E14" s="86" t="str">
        <f>IFERROR(INDEX('Bibliothèques des Enquêtes'!#REF!,MATCH('Planificateur des Enquêtes'!B14,'Bibliothèques des Enquêtes'!$A$2:$A$1048576,0),1),"")</f>
        <v/>
      </c>
      <c r="F14" s="86" t="str">
        <f>IFERROR(INDEX('Bibliothèques des Enquêtes'!$I$2:$I$1048576,MATCH('Planificateur des Enquêtes'!B14,'Bibliothèques des Enquêtes'!$A$2:$A$1048576,0),1),"")</f>
        <v>Ministère de l'enseignement supérieur, de la recherche et de l'innovation</v>
      </c>
      <c r="G14" s="94" t="str">
        <f>IFERROR(INDEX('Bibliothèques des Enquêtes'!$J$2:$J$1048576,MATCH('Planificateur des Enquêtes'!B14,'Bibliothèques des Enquêtes'!$A$2:$A$1048576,0),1),"")</f>
        <v>Voir avec Mme.Berthier l'aide à apporter</v>
      </c>
      <c r="AM14" s="6"/>
      <c r="AN14" s="6"/>
      <c r="AO14" s="6"/>
      <c r="AP14" s="6"/>
      <c r="AQ14" s="6"/>
      <c r="AR14" s="6"/>
      <c r="AS14" s="6"/>
      <c r="AT14" s="6"/>
      <c r="AU14" s="6"/>
      <c r="AV14" s="6"/>
      <c r="AW14" s="6"/>
      <c r="AX14" s="6"/>
      <c r="AY14" s="6"/>
      <c r="AZ14" s="6"/>
      <c r="BA14" s="6"/>
      <c r="BB14" s="6"/>
      <c r="BC14" s="6"/>
      <c r="BD14" s="6"/>
      <c r="BE14" s="6"/>
      <c r="BF14" s="6"/>
      <c r="BQ14" s="6"/>
      <c r="BR14" s="6"/>
      <c r="BS14" s="6"/>
      <c r="BT14" s="6"/>
      <c r="BU14" s="6"/>
      <c r="BV14" s="6"/>
      <c r="BW14" s="6"/>
      <c r="BX14" s="6"/>
      <c r="BY14" s="6"/>
      <c r="BZ14" s="6"/>
      <c r="CA14" s="6"/>
      <c r="CB14" s="6"/>
      <c r="CC14" s="6"/>
      <c r="CD14" s="6"/>
      <c r="CE14" s="6"/>
      <c r="CF14" s="6"/>
      <c r="CG14" s="6"/>
      <c r="CH14" s="6"/>
      <c r="CI14" s="6"/>
      <c r="CJ14" s="6"/>
      <c r="CT14" s="10"/>
      <c r="CU14" s="8"/>
      <c r="CV14" s="8"/>
      <c r="CW14" s="8"/>
      <c r="CX14" s="8"/>
      <c r="CY14" s="8"/>
      <c r="CZ14" s="8"/>
      <c r="DA14" s="8"/>
      <c r="DB14" s="8"/>
      <c r="DC14" s="8"/>
      <c r="DD14" s="8"/>
      <c r="DE14" s="8"/>
      <c r="DF14" s="8"/>
      <c r="DG14" s="8"/>
      <c r="DH14" s="8"/>
      <c r="DI14" s="8"/>
      <c r="DJ14" s="8"/>
      <c r="DK14" s="8"/>
      <c r="DL14" s="8"/>
      <c r="DM14" s="8"/>
      <c r="DN14" s="8"/>
      <c r="DO14" s="8"/>
      <c r="DP14" s="8"/>
      <c r="DQ14" s="8"/>
      <c r="DR14" s="8"/>
      <c r="DS14" s="8"/>
      <c r="DT14" s="8"/>
      <c r="DU14" s="8"/>
      <c r="DV14" s="8"/>
      <c r="DW14" s="8"/>
      <c r="DX14" s="8"/>
      <c r="DY14" s="8"/>
      <c r="DZ14" s="8"/>
      <c r="EA14" s="8"/>
      <c r="EB14" s="8"/>
      <c r="EC14" s="8"/>
      <c r="ED14" s="8"/>
      <c r="EE14" s="8"/>
      <c r="EF14" s="8"/>
      <c r="EG14" s="8"/>
      <c r="EH14" s="8"/>
      <c r="EI14" s="8"/>
      <c r="EJ14" s="8"/>
      <c r="EK14" s="8"/>
      <c r="EL14" s="8"/>
      <c r="EM14" s="8"/>
      <c r="EN14" s="8"/>
      <c r="EO14" s="8"/>
      <c r="EP14" s="8"/>
      <c r="EQ14" s="8"/>
      <c r="ER14" s="8"/>
      <c r="ES14" s="8"/>
      <c r="ET14" s="8"/>
      <c r="EU14" s="8"/>
      <c r="EV14" s="8"/>
      <c r="EW14" s="8"/>
      <c r="EX14" s="8"/>
      <c r="EY14" s="8"/>
      <c r="EZ14" s="8"/>
      <c r="FA14" s="8"/>
      <c r="FB14" s="8"/>
      <c r="FC14" s="8"/>
      <c r="FD14" s="8"/>
      <c r="FE14" s="8"/>
      <c r="FF14" s="8"/>
      <c r="FG14" s="8"/>
      <c r="FH14" s="8"/>
      <c r="FI14" s="8"/>
      <c r="FJ14" s="8"/>
      <c r="FK14" s="8"/>
      <c r="FL14" s="8"/>
      <c r="FM14" s="8"/>
      <c r="FN14" s="8"/>
      <c r="FO14" s="8"/>
      <c r="FP14" s="8"/>
      <c r="FQ14" s="95"/>
      <c r="FR14" s="95"/>
      <c r="FS14" s="95"/>
      <c r="FT14" s="95"/>
      <c r="FU14" s="95"/>
      <c r="FV14" s="95"/>
      <c r="FW14" s="95"/>
      <c r="FX14" s="95"/>
      <c r="FY14" s="95"/>
      <c r="FZ14" s="95"/>
      <c r="GA14" s="95"/>
      <c r="GB14" s="95"/>
      <c r="GC14" s="95"/>
      <c r="GD14" s="95"/>
      <c r="GE14" s="95"/>
      <c r="GF14" s="89"/>
      <c r="GK14" s="6"/>
      <c r="GL14" s="6"/>
      <c r="GM14" s="6"/>
      <c r="GN14" s="6"/>
      <c r="GO14" s="6"/>
      <c r="GP14" s="6"/>
      <c r="GQ14" s="6"/>
      <c r="GR14" s="6"/>
      <c r="GS14" s="6"/>
      <c r="GT14" s="6"/>
      <c r="GU14" s="6"/>
      <c r="GV14" s="6"/>
      <c r="GW14" s="6"/>
      <c r="GX14" s="6"/>
      <c r="GY14" s="6"/>
      <c r="GZ14" s="6"/>
      <c r="HA14" s="6"/>
      <c r="HB14" s="6"/>
      <c r="HC14" s="6"/>
      <c r="HD14" s="6"/>
      <c r="HP14" s="6"/>
      <c r="HQ14" s="6"/>
      <c r="HR14" s="6"/>
      <c r="HS14" s="6"/>
      <c r="HT14" s="6"/>
      <c r="HU14" s="6"/>
      <c r="HV14" s="6"/>
      <c r="HW14" s="6"/>
      <c r="HX14" s="6"/>
      <c r="HY14" s="6"/>
      <c r="HZ14" s="6"/>
      <c r="IA14" s="6"/>
      <c r="IB14" s="6"/>
      <c r="IC14" s="6"/>
      <c r="ID14" s="6"/>
      <c r="IE14" s="6"/>
      <c r="IF14" s="6"/>
      <c r="IG14" s="6"/>
      <c r="IH14" s="6"/>
      <c r="II14" s="6"/>
      <c r="IU14" s="6"/>
      <c r="IV14" s="6"/>
      <c r="IW14" s="6"/>
      <c r="IX14" s="6"/>
      <c r="IY14" s="6"/>
      <c r="IZ14" s="6"/>
      <c r="JA14" s="6"/>
      <c r="JB14" s="6"/>
      <c r="JC14" s="6"/>
      <c r="JD14" s="6"/>
      <c r="JE14" s="6"/>
      <c r="JF14" s="6"/>
      <c r="JG14" s="6"/>
      <c r="JH14" s="6"/>
      <c r="JI14" s="6"/>
      <c r="JJ14" s="6"/>
      <c r="JK14" s="6"/>
      <c r="JL14" s="6"/>
      <c r="JM14" s="6"/>
      <c r="JN14" s="6"/>
      <c r="JZ14" s="6"/>
      <c r="KA14" s="6"/>
      <c r="KB14" s="6"/>
      <c r="KC14" s="6"/>
      <c r="KD14" s="6"/>
      <c r="KE14" s="6"/>
      <c r="KF14" s="6"/>
      <c r="KG14" s="6"/>
      <c r="KH14" s="6"/>
      <c r="KI14" s="6"/>
      <c r="KJ14" s="6"/>
      <c r="KK14" s="6"/>
      <c r="KL14" s="6"/>
      <c r="KM14" s="6"/>
      <c r="KN14" s="6"/>
      <c r="KO14" s="6"/>
      <c r="KP14" s="6"/>
      <c r="KQ14" s="6"/>
      <c r="KR14" s="6"/>
      <c r="KS14" s="6"/>
      <c r="LE14" s="6"/>
      <c r="LF14" s="6"/>
      <c r="LG14" s="6"/>
      <c r="LH14" s="6"/>
      <c r="LI14" s="6"/>
      <c r="LJ14" s="6"/>
      <c r="LK14" s="6"/>
      <c r="LL14" s="6"/>
      <c r="LM14" s="6"/>
      <c r="LN14" s="6"/>
      <c r="LO14" s="6"/>
      <c r="LP14" s="6"/>
      <c r="LQ14" s="6"/>
      <c r="LR14" s="6"/>
      <c r="LS14" s="6"/>
      <c r="LT14" s="6"/>
      <c r="LU14" s="6"/>
      <c r="LV14" s="6"/>
      <c r="LW14" s="6"/>
      <c r="LX14" s="6"/>
      <c r="MJ14" s="6"/>
      <c r="MK14" s="6"/>
      <c r="ML14" s="6"/>
      <c r="MM14" s="6"/>
      <c r="MN14" s="6"/>
      <c r="MO14" s="6"/>
      <c r="MP14" s="6"/>
      <c r="MQ14" s="6"/>
      <c r="MR14" s="6"/>
      <c r="MS14" s="6"/>
      <c r="MT14" s="6"/>
      <c r="MU14" s="6"/>
      <c r="MV14" s="6"/>
      <c r="MW14" s="6"/>
      <c r="MX14" s="6"/>
      <c r="MY14" s="6"/>
      <c r="MZ14" s="6"/>
      <c r="NA14" s="6"/>
      <c r="NB14" s="6"/>
      <c r="NC14" s="6"/>
    </row>
    <row r="15" spans="2:372" ht="42" customHeight="1" thickTop="1" thickBot="1" x14ac:dyDescent="0.25">
      <c r="B15" s="113" t="str">
        <f>IF('Bibliothèques des Enquêtes'!A10="","",'Bibliothèques des Enquêtes'!A10)</f>
        <v>Sise Diplomés SAT 1</v>
      </c>
      <c r="C15" s="86" t="str">
        <f>IFERROR(INDEX('Bibliothèques des Enquêtes'!$H$2:$H$1048576,MATCH('Planificateur des Enquêtes'!B15,'Bibliothèques des Enquêtes'!$A$2:$A$1048576,0),1),"")</f>
        <v>SCALES &amp; EGE</v>
      </c>
      <c r="D15" s="86" t="str">
        <f>IFERROR(INDEX('Bibliothèques des Enquêtes'!#REF!,MATCH('Planificateur des Enquêtes'!B15,'Bibliothèques des Enquêtes'!$A$2:$A$1048576,0),1),"")</f>
        <v/>
      </c>
      <c r="E15" s="86" t="str">
        <f>IFERROR(INDEX('Bibliothèques des Enquêtes'!#REF!,MATCH('Planificateur des Enquêtes'!B15,'Bibliothèques des Enquêtes'!$A$2:$A$1048576,0),1),"")</f>
        <v/>
      </c>
      <c r="F15" s="86" t="str">
        <f>IFERROR(INDEX('Bibliothèques des Enquêtes'!$I$2:$I$1048576,MATCH('Planificateur des Enquêtes'!B15,'Bibliothèques des Enquêtes'!$A$2:$A$1048576,0),1),"")</f>
        <v>Ministère de l'enseignement supérieur, de la recherche et de l'innovation</v>
      </c>
      <c r="G15" s="94" t="str">
        <f>IFERROR(INDEX('Bibliothèques des Enquêtes'!$J$2:$J$1048576,MATCH('Planificateur des Enquêtes'!B15,'Bibliothèques des Enquêtes'!$A$2:$A$1048576,0),1),"")</f>
        <v>Voir avec Mme.Jopesh l'aide à apporter</v>
      </c>
      <c r="AM15" s="6"/>
      <c r="AN15" s="6"/>
      <c r="AO15" s="6"/>
      <c r="AP15" s="6"/>
      <c r="AQ15" s="6"/>
      <c r="AR15" s="6"/>
      <c r="AS15" s="6"/>
      <c r="AT15" s="6"/>
      <c r="AU15" s="6"/>
      <c r="AV15" s="6"/>
      <c r="AW15" s="6"/>
      <c r="AX15" s="6"/>
      <c r="AY15" s="6"/>
      <c r="AZ15" s="6"/>
      <c r="BA15" s="6"/>
      <c r="BB15" s="6"/>
      <c r="BC15" s="6"/>
      <c r="BD15" s="6"/>
      <c r="BE15" s="6"/>
      <c r="BF15" s="6"/>
      <c r="BQ15" s="6"/>
      <c r="BR15" s="6"/>
      <c r="BS15" s="6"/>
      <c r="BT15" s="6"/>
      <c r="BU15" s="6"/>
      <c r="BV15" s="6"/>
      <c r="BW15" s="6"/>
      <c r="BX15" s="6"/>
      <c r="BY15" s="6"/>
      <c r="BZ15" s="6"/>
      <c r="CA15" s="6"/>
      <c r="CB15" s="6"/>
      <c r="CC15" s="6"/>
      <c r="CD15" s="6"/>
      <c r="CE15" s="6"/>
      <c r="CF15" s="6"/>
      <c r="CG15" s="6"/>
      <c r="CH15" s="6"/>
      <c r="CI15" s="6"/>
      <c r="CJ15" s="6"/>
      <c r="CT15" s="10"/>
      <c r="CU15" s="8"/>
      <c r="CV15" s="8"/>
      <c r="CW15" s="8"/>
      <c r="CX15" s="8"/>
      <c r="CY15" s="8"/>
      <c r="CZ15" s="8"/>
      <c r="DA15" s="8"/>
      <c r="DB15" s="8"/>
      <c r="DC15" s="8"/>
      <c r="DD15" s="8"/>
      <c r="DE15" s="8"/>
      <c r="DF15" s="8"/>
      <c r="DG15" s="8"/>
      <c r="DH15" s="8"/>
      <c r="DI15" s="8"/>
      <c r="DJ15" s="8"/>
      <c r="DK15" s="8"/>
      <c r="DL15" s="8"/>
      <c r="DM15" s="8"/>
      <c r="DN15" s="8"/>
      <c r="DO15" s="8"/>
      <c r="DP15" s="8"/>
      <c r="DQ15" s="8"/>
      <c r="DR15" s="8"/>
      <c r="DS15" s="8"/>
      <c r="DT15" s="8"/>
      <c r="DU15" s="8"/>
      <c r="DV15" s="8"/>
      <c r="DW15" s="8"/>
      <c r="DX15" s="8"/>
      <c r="DY15" s="8"/>
      <c r="DZ15" s="8"/>
      <c r="EA15" s="8"/>
      <c r="EB15" s="8"/>
      <c r="EC15" s="8"/>
      <c r="ED15" s="8"/>
      <c r="EE15" s="8"/>
      <c r="EF15" s="8"/>
      <c r="EG15" s="8"/>
      <c r="EH15" s="8"/>
      <c r="EI15" s="8"/>
      <c r="EJ15" s="8"/>
      <c r="EK15" s="8"/>
      <c r="EL15" s="8"/>
      <c r="EM15" s="8"/>
      <c r="EN15" s="8"/>
      <c r="EO15" s="8"/>
      <c r="EP15" s="8"/>
      <c r="EQ15" s="8"/>
      <c r="ER15" s="8"/>
      <c r="ES15" s="8"/>
      <c r="ET15" s="8"/>
      <c r="EU15" s="8"/>
      <c r="EV15" s="8"/>
      <c r="EW15" s="8"/>
      <c r="EX15" s="8"/>
      <c r="EY15" s="8"/>
      <c r="EZ15" s="8"/>
      <c r="FA15" s="8"/>
      <c r="FB15" s="8"/>
      <c r="FC15" s="8"/>
      <c r="FD15" s="8"/>
      <c r="FE15" s="8"/>
      <c r="FF15" s="8"/>
      <c r="FG15" s="8"/>
      <c r="FH15" s="8"/>
      <c r="FI15" s="8"/>
      <c r="FJ15" s="8"/>
      <c r="FK15" s="8"/>
      <c r="FL15" s="8"/>
      <c r="FM15" s="8"/>
      <c r="FN15" s="8"/>
      <c r="FO15" s="8"/>
      <c r="FP15" s="8"/>
      <c r="FQ15" s="95"/>
      <c r="FR15" s="95"/>
      <c r="FS15" s="95"/>
      <c r="FT15" s="95"/>
      <c r="FU15" s="95"/>
      <c r="FV15" s="95"/>
      <c r="FW15" s="95"/>
      <c r="FX15" s="95"/>
      <c r="FY15" s="95"/>
      <c r="FZ15" s="95"/>
      <c r="GA15" s="95"/>
      <c r="GB15" s="95"/>
      <c r="GC15" s="95"/>
      <c r="GD15" s="95"/>
      <c r="GE15" s="95"/>
      <c r="GF15" s="89"/>
      <c r="GK15" s="6"/>
      <c r="GL15" s="6"/>
      <c r="GM15" s="6"/>
      <c r="GN15" s="6"/>
      <c r="GO15" s="6"/>
      <c r="GP15" s="6"/>
      <c r="GQ15" s="6"/>
      <c r="GR15" s="6"/>
      <c r="GS15" s="6"/>
      <c r="GT15" s="6"/>
      <c r="GU15" s="6"/>
      <c r="GV15" s="6"/>
      <c r="GW15" s="6"/>
      <c r="GX15" s="6"/>
      <c r="GY15" s="6"/>
      <c r="GZ15" s="6"/>
      <c r="HA15" s="6"/>
      <c r="HB15" s="6"/>
      <c r="HC15" s="6"/>
      <c r="HD15" s="6"/>
      <c r="HP15" s="6"/>
      <c r="HQ15" s="6"/>
      <c r="HR15" s="6"/>
      <c r="HS15" s="6"/>
      <c r="HT15" s="6"/>
      <c r="HU15" s="6"/>
      <c r="HV15" s="6"/>
      <c r="HW15" s="6"/>
      <c r="HX15" s="6"/>
      <c r="HY15" s="6"/>
      <c r="HZ15" s="6"/>
      <c r="IA15" s="6"/>
      <c r="IB15" s="6"/>
      <c r="IC15" s="6"/>
      <c r="ID15" s="6"/>
      <c r="IE15" s="6"/>
      <c r="IF15" s="6"/>
      <c r="IG15" s="6"/>
      <c r="IH15" s="6"/>
      <c r="II15" s="6"/>
      <c r="IU15" s="6"/>
      <c r="IV15" s="6"/>
      <c r="IW15" s="6"/>
      <c r="IX15" s="6"/>
      <c r="IY15" s="6"/>
      <c r="IZ15" s="6"/>
      <c r="JA15" s="6"/>
      <c r="JB15" s="6"/>
      <c r="JC15" s="6"/>
      <c r="JD15" s="6"/>
      <c r="JE15" s="6"/>
      <c r="JF15" s="6"/>
      <c r="JG15" s="6"/>
      <c r="JH15" s="6"/>
      <c r="JI15" s="6"/>
      <c r="JJ15" s="6"/>
      <c r="JK15" s="6"/>
      <c r="JL15" s="6"/>
      <c r="JM15" s="6"/>
      <c r="JN15" s="6"/>
      <c r="JZ15" s="6"/>
      <c r="KA15" s="6"/>
      <c r="KB15" s="6"/>
      <c r="KC15" s="6"/>
      <c r="KD15" s="6"/>
      <c r="KE15" s="6"/>
      <c r="KF15" s="6"/>
      <c r="KG15" s="6"/>
      <c r="KH15" s="6"/>
      <c r="KI15" s="6"/>
      <c r="KJ15" s="6"/>
      <c r="KK15" s="6"/>
      <c r="KL15" s="6"/>
      <c r="KM15" s="6"/>
      <c r="KN15" s="6"/>
      <c r="KO15" s="6"/>
      <c r="KP15" s="6"/>
      <c r="KQ15" s="6"/>
      <c r="KR15" s="6"/>
      <c r="KS15" s="6"/>
      <c r="LE15" s="6"/>
      <c r="LF15" s="6"/>
      <c r="LG15" s="6"/>
      <c r="LH15" s="6"/>
      <c r="LI15" s="6"/>
      <c r="LJ15" s="6"/>
      <c r="LK15" s="6"/>
      <c r="LL15" s="6"/>
      <c r="LM15" s="6"/>
      <c r="LN15" s="6"/>
      <c r="LO15" s="6"/>
      <c r="LP15" s="6"/>
      <c r="LQ15" s="6"/>
      <c r="LR15" s="6"/>
      <c r="LS15" s="6"/>
      <c r="LT15" s="6"/>
      <c r="LU15" s="6"/>
      <c r="LV15" s="6"/>
      <c r="LW15" s="6"/>
      <c r="LX15" s="6"/>
      <c r="MJ15" s="6"/>
      <c r="MK15" s="6"/>
      <c r="ML15" s="6"/>
      <c r="MM15" s="6"/>
      <c r="MN15" s="6"/>
      <c r="MO15" s="6"/>
      <c r="MP15" s="6"/>
      <c r="MQ15" s="6"/>
      <c r="MR15" s="6"/>
      <c r="MS15" s="6"/>
      <c r="MT15" s="6"/>
      <c r="MU15" s="6"/>
      <c r="MV15" s="6"/>
      <c r="MW15" s="6"/>
      <c r="MX15" s="6"/>
      <c r="MY15" s="6"/>
      <c r="MZ15" s="6"/>
      <c r="NA15" s="6"/>
      <c r="NB15" s="6"/>
      <c r="NC15" s="6"/>
    </row>
    <row r="16" spans="2:372" ht="42" customHeight="1" thickTop="1" thickBot="1" x14ac:dyDescent="0.25">
      <c r="B16" s="113" t="str">
        <f>IF('Bibliothèques des Enquêtes'!A11="","",'Bibliothèques des Enquêtes'!A11)</f>
        <v>Enquête d'insertion LDS MBA in Global (6 mois)</v>
      </c>
      <c r="C16" s="86" t="str">
        <f>IFERROR(INDEX('Bibliothèques des Enquêtes'!$H$2:$H$1048576,MATCH('Planificateur des Enquêtes'!B16,'Bibliothèques des Enquêtes'!$A$2:$A$1048576,0),1),"")</f>
        <v>LDS</v>
      </c>
      <c r="D16" s="86" t="str">
        <f>IFERROR(INDEX('Bibliothèques des Enquêtes'!#REF!,MATCH('Planificateur des Enquêtes'!B16,'Bibliothèques des Enquêtes'!$A$2:$A$1048576,0),1),"")</f>
        <v/>
      </c>
      <c r="E16" s="86" t="str">
        <f>IFERROR(INDEX('Bibliothèques des Enquêtes'!#REF!,MATCH('Planificateur des Enquêtes'!B16,'Bibliothèques des Enquêtes'!$A$2:$A$1048576,0),1),"")</f>
        <v/>
      </c>
      <c r="F16" s="86" t="str">
        <f>IFERROR(INDEX('Bibliothèques des Enquêtes'!$I$2:$I$1048576,MATCH('Planificateur des Enquêtes'!B16,'Bibliothèques des Enquêtes'!$A$2:$A$1048576,0),1),"")</f>
        <v>LDS - équipe pédagogique et MCB pour obtention des titres</v>
      </c>
      <c r="G16" s="94" t="str">
        <f>IFERROR(INDEX('Bibliothèques des Enquêtes'!$J$2:$J$1048576,MATCH('Planificateur des Enquêtes'!B16,'Bibliothèques des Enquêtes'!$A$2:$A$1048576,0),1),"")</f>
        <v>Créer questionnaire sur Sphinx, le valider auprés de M.De la Rivière et/ou Mme.Le Gougeuc, Organiser l'envoi d'un mail informatif avec l'équipe pédagogique LDS, Valider la liste d'envoi avec Mme.De Goy Soulier, Envoyer le questionnaire sur Sphinx avec adresse mail LDS puis valider le mail de relance auprés de M.De la Rivière et/ou Mme.Le Gougeuc (Relance faite UNIQUEMENT aux sondés n'ayant pas répondus).</v>
      </c>
      <c r="H16" s="7"/>
      <c r="I16" s="7"/>
      <c r="J16" s="7"/>
      <c r="K16" s="7"/>
      <c r="L16" s="7"/>
      <c r="M16" s="7"/>
      <c r="N16" s="7"/>
      <c r="O16" s="7"/>
      <c r="P16" s="7"/>
      <c r="Q16" s="7"/>
      <c r="R16" s="7"/>
      <c r="S16" s="7"/>
      <c r="T16" s="7"/>
      <c r="U16" s="7"/>
      <c r="V16" s="7"/>
      <c r="W16" s="7"/>
      <c r="X16" s="7"/>
      <c r="Y16" s="7"/>
      <c r="Z16" s="7"/>
      <c r="AA16" s="7"/>
      <c r="CE16" s="6"/>
      <c r="CF16" s="6"/>
      <c r="CG16" s="6"/>
      <c r="CH16" s="6"/>
      <c r="CI16" s="6"/>
      <c r="CJ16" s="6"/>
      <c r="CV16" s="6"/>
      <c r="CW16" s="6"/>
      <c r="CX16" s="6"/>
      <c r="CY16" s="6"/>
      <c r="CZ16" s="6"/>
      <c r="DA16" s="6"/>
      <c r="DB16" s="6"/>
      <c r="DC16" s="6"/>
      <c r="DD16" s="6"/>
      <c r="DE16" s="6"/>
      <c r="DF16" s="6"/>
      <c r="DG16" s="6"/>
      <c r="DH16" s="6"/>
      <c r="DI16" s="6"/>
      <c r="DJ16" s="6"/>
      <c r="DK16" s="6"/>
      <c r="DL16" s="6"/>
      <c r="DM16" s="6"/>
      <c r="DN16" s="6"/>
      <c r="DO16" s="6"/>
      <c r="DX16" s="97"/>
      <c r="DY16" s="97"/>
      <c r="DZ16" s="97"/>
      <c r="EA16" s="97"/>
      <c r="EB16" s="97"/>
      <c r="EC16" s="97"/>
      <c r="ED16" s="97"/>
      <c r="EE16" s="97"/>
      <c r="EF16" s="97"/>
      <c r="EG16" s="97"/>
      <c r="EH16" s="97"/>
      <c r="EI16" s="97"/>
      <c r="EJ16" s="97"/>
      <c r="EK16" s="97"/>
      <c r="EL16" s="10"/>
      <c r="EM16" s="8"/>
      <c r="EN16" s="8"/>
      <c r="EO16" s="8"/>
      <c r="EP16" s="8"/>
      <c r="EQ16" s="8"/>
      <c r="ER16" s="8"/>
      <c r="ES16" s="8"/>
      <c r="ET16" s="8"/>
      <c r="EU16" s="8"/>
      <c r="EV16" s="8"/>
      <c r="EW16" s="8"/>
      <c r="EX16" s="8"/>
      <c r="EY16" s="8"/>
      <c r="EZ16" s="8"/>
      <c r="FA16" s="8"/>
      <c r="FB16" s="8"/>
      <c r="FC16" s="8"/>
      <c r="FD16" s="8"/>
      <c r="FE16" s="8"/>
      <c r="FF16" s="8"/>
      <c r="FG16" s="8"/>
      <c r="FH16" s="8"/>
      <c r="FI16" s="8"/>
      <c r="FJ16" s="8"/>
      <c r="FK16" s="8"/>
      <c r="FL16" s="8"/>
      <c r="FM16" s="8"/>
      <c r="FN16" s="8"/>
      <c r="FO16" s="8"/>
      <c r="FP16" s="8"/>
      <c r="FQ16" s="8"/>
      <c r="FR16" s="8"/>
      <c r="FS16" s="8"/>
      <c r="FT16" s="8"/>
      <c r="FU16" s="8"/>
      <c r="FV16" s="8"/>
      <c r="FW16" s="8"/>
      <c r="FX16" s="8"/>
      <c r="FY16" s="8"/>
      <c r="FZ16" s="8"/>
      <c r="GA16" s="8"/>
      <c r="GB16" s="8"/>
      <c r="GC16" s="8"/>
      <c r="GD16" s="8"/>
      <c r="GE16" s="8"/>
      <c r="GF16" s="95"/>
      <c r="GG16" s="95"/>
      <c r="GH16" s="95"/>
      <c r="GI16" s="95"/>
      <c r="GJ16" s="95"/>
      <c r="GK16" s="95"/>
      <c r="GL16" s="95"/>
      <c r="GM16" s="89"/>
      <c r="GN16" s="6"/>
      <c r="GO16" s="6"/>
      <c r="GP16" s="6"/>
      <c r="GQ16" s="6"/>
      <c r="GR16" s="6"/>
      <c r="GS16" s="6"/>
      <c r="GT16" s="6"/>
      <c r="GU16" s="6"/>
      <c r="GV16" s="6"/>
      <c r="GW16" s="6"/>
      <c r="GX16" s="6"/>
      <c r="GY16" s="6"/>
      <c r="GZ16" s="6"/>
      <c r="HA16" s="6"/>
      <c r="HB16" s="6"/>
      <c r="HC16" s="6"/>
      <c r="HD16" s="6"/>
      <c r="HP16" s="6"/>
      <c r="HQ16" s="6"/>
      <c r="HR16" s="6"/>
      <c r="HS16" s="6"/>
      <c r="HT16" s="6"/>
      <c r="HU16" s="6"/>
      <c r="HV16" s="6"/>
      <c r="HW16" s="6"/>
      <c r="HX16" s="6"/>
      <c r="HY16" s="6"/>
      <c r="HZ16" s="6"/>
      <c r="IA16" s="6"/>
      <c r="IB16" s="6"/>
      <c r="IC16" s="6"/>
      <c r="ID16" s="6"/>
      <c r="IE16" s="6"/>
      <c r="IF16" s="6"/>
      <c r="IG16" s="6"/>
      <c r="IH16" s="6"/>
      <c r="II16" s="6"/>
      <c r="IU16" s="6"/>
      <c r="IV16" s="6"/>
      <c r="IW16" s="6"/>
      <c r="IX16" s="6"/>
      <c r="IY16" s="6"/>
      <c r="IZ16" s="6"/>
      <c r="JA16" s="6"/>
      <c r="JB16" s="6"/>
      <c r="JC16" s="6"/>
      <c r="JD16" s="6"/>
      <c r="JE16" s="6"/>
      <c r="JF16" s="6"/>
      <c r="JG16" s="6"/>
      <c r="JH16" s="6"/>
      <c r="JI16" s="6"/>
      <c r="JJ16" s="6"/>
      <c r="JK16" s="6"/>
      <c r="JL16" s="6"/>
      <c r="JM16" s="6"/>
      <c r="JN16" s="6"/>
      <c r="JZ16" s="6"/>
      <c r="KA16" s="6"/>
      <c r="KB16" s="6"/>
      <c r="KC16" s="6"/>
      <c r="KD16" s="6"/>
      <c r="KE16" s="6"/>
      <c r="KF16" s="6"/>
      <c r="KG16" s="6"/>
      <c r="KH16" s="6"/>
      <c r="KI16" s="6"/>
      <c r="KJ16" s="6"/>
      <c r="KK16" s="6"/>
      <c r="KL16" s="6"/>
      <c r="KM16" s="6"/>
      <c r="KN16" s="6"/>
      <c r="KO16" s="6"/>
      <c r="KP16" s="6"/>
      <c r="KQ16" s="6"/>
      <c r="KR16" s="6"/>
      <c r="KS16" s="6"/>
      <c r="LE16" s="6"/>
      <c r="LF16" s="6"/>
      <c r="LG16" s="6"/>
      <c r="LH16" s="6"/>
      <c r="LI16" s="6"/>
      <c r="LJ16" s="6"/>
      <c r="LK16" s="6"/>
      <c r="LL16" s="6"/>
      <c r="LM16" s="6"/>
      <c r="LN16" s="6"/>
      <c r="LO16" s="6"/>
      <c r="LP16" s="6"/>
      <c r="LQ16" s="6"/>
      <c r="LR16" s="6"/>
      <c r="LS16" s="6"/>
      <c r="LT16" s="6"/>
      <c r="LU16" s="6"/>
      <c r="LV16" s="6"/>
      <c r="LW16" s="6"/>
      <c r="LX16" s="6"/>
      <c r="MJ16" s="6"/>
      <c r="MK16" s="6"/>
      <c r="ML16" s="6"/>
      <c r="MM16" s="6"/>
      <c r="MN16" s="6"/>
      <c r="MO16" s="6"/>
      <c r="MP16" s="6"/>
      <c r="MQ16" s="6"/>
      <c r="MR16" s="6"/>
      <c r="MS16" s="6"/>
      <c r="MT16" s="6"/>
      <c r="MU16" s="6"/>
      <c r="MV16" s="6"/>
      <c r="MW16" s="6"/>
      <c r="MX16" s="6"/>
      <c r="MY16" s="6"/>
      <c r="MZ16" s="6"/>
      <c r="NA16" s="6"/>
      <c r="NB16" s="6"/>
      <c r="NC16" s="6"/>
    </row>
    <row r="17" spans="2:372" ht="42" customHeight="1" thickTop="1" thickBot="1" x14ac:dyDescent="0.25">
      <c r="B17" s="113" t="str">
        <f>IF('Bibliothèques des Enquêtes'!A12="","",'Bibliothèques des Enquêtes'!A12)</f>
        <v>Enquête d'insertion LDS MBA LBMIM (6 mois)</v>
      </c>
      <c r="C17" s="86" t="str">
        <f>IFERROR(INDEX('Bibliothèques des Enquêtes'!$H$2:$H$1048576,MATCH('Planificateur des Enquêtes'!B17,'Bibliothèques des Enquêtes'!$A$2:$A$1048576,0),1),"")</f>
        <v>LDS</v>
      </c>
      <c r="D17" s="86" t="str">
        <f>IFERROR(INDEX('Bibliothèques des Enquêtes'!#REF!,MATCH('Planificateur des Enquêtes'!B17,'Bibliothèques des Enquêtes'!$A$2:$A$1048576,0),1),"")</f>
        <v/>
      </c>
      <c r="E17" s="86" t="str">
        <f>IFERROR(INDEX('Bibliothèques des Enquêtes'!#REF!,MATCH('Planificateur des Enquêtes'!B17,'Bibliothèques des Enquêtes'!$A$2:$A$1048576,0),1),"")</f>
        <v/>
      </c>
      <c r="F17" s="86" t="str">
        <f>IFERROR(INDEX('Bibliothèques des Enquêtes'!$I$2:$I$1048576,MATCH('Planificateur des Enquêtes'!B17,'Bibliothèques des Enquêtes'!$A$2:$A$1048576,0),1),"")</f>
        <v>LDS - équipe pédagogique et MCB pour obtention des titres</v>
      </c>
      <c r="G17" s="94" t="str">
        <f>IFERROR(INDEX('Bibliothèques des Enquêtes'!$J$2:$J$1048576,MATCH('Planificateur des Enquêtes'!B17,'Bibliothèques des Enquêtes'!$A$2:$A$1048576,0),1),"")</f>
        <v>Créer questionnaire sur Sphinx, le valider auprés de M.De la Rivière et/ou Mme.Le Gougeuc, Organiser l'envoi d'un mail informatif avec l'équipe pédagogique LDS, Valider la liste d'envoi avec Mme.De Goy Soulier, Envoyer le questionnaire sur Sphinx avec adresse mail LDS puis valider le mail de relance auprés de M.De la Rivière et/ou Mme.Le Gougeuc (Relance faite UNIQUEMENT aux sondés n'ayant pas répondus).</v>
      </c>
      <c r="H17" s="97"/>
      <c r="I17" s="97"/>
      <c r="J17" s="97"/>
      <c r="K17" s="97"/>
      <c r="L17" s="10"/>
      <c r="M17" s="8"/>
      <c r="N17" s="8"/>
      <c r="O17" s="8"/>
      <c r="P17" s="8"/>
      <c r="Q17" s="8"/>
      <c r="R17" s="8"/>
      <c r="S17" s="8"/>
      <c r="T17" s="8"/>
      <c r="U17" s="8"/>
      <c r="V17" s="8"/>
      <c r="W17" s="8"/>
      <c r="X17" s="8"/>
      <c r="Y17" s="8"/>
      <c r="Z17" s="8"/>
      <c r="AA17" s="8"/>
      <c r="AB17" s="8"/>
      <c r="AC17" s="8"/>
      <c r="AD17" s="8"/>
      <c r="AE17" s="8"/>
      <c r="AF17" s="8"/>
      <c r="AG17" s="8"/>
      <c r="AH17" s="8"/>
      <c r="AI17" s="8"/>
      <c r="AJ17" s="8"/>
      <c r="AK17" s="8"/>
      <c r="AL17" s="8"/>
      <c r="AM17" s="8"/>
      <c r="AN17" s="8"/>
      <c r="AO17" s="8"/>
      <c r="AP17" s="8"/>
      <c r="AQ17" s="8"/>
      <c r="AR17" s="8"/>
      <c r="AS17" s="8"/>
      <c r="AT17" s="8"/>
      <c r="AU17" s="8"/>
      <c r="AV17" s="8"/>
      <c r="AW17" s="8"/>
      <c r="AX17" s="8"/>
      <c r="AY17" s="8"/>
      <c r="AZ17" s="8"/>
      <c r="BA17" s="8"/>
      <c r="BB17" s="8"/>
      <c r="BC17" s="8"/>
      <c r="BD17" s="8"/>
      <c r="BE17" s="8"/>
      <c r="BF17" s="8"/>
      <c r="BG17" s="8"/>
      <c r="BH17" s="8"/>
      <c r="BI17" s="8"/>
      <c r="BJ17" s="8"/>
      <c r="BK17" s="8"/>
      <c r="BL17" s="8"/>
      <c r="BM17" s="8"/>
      <c r="BN17" s="8"/>
      <c r="BO17" s="8"/>
      <c r="BP17" s="8"/>
      <c r="BQ17" s="8"/>
      <c r="BR17" s="8"/>
      <c r="BS17" s="95"/>
      <c r="BT17" s="95"/>
      <c r="BU17" s="95"/>
      <c r="BV17" s="95"/>
      <c r="BW17" s="95"/>
      <c r="BX17" s="95"/>
      <c r="BY17" s="95"/>
      <c r="BZ17" s="95"/>
      <c r="CA17" s="95"/>
      <c r="CB17" s="95"/>
      <c r="CC17" s="95"/>
      <c r="CD17" s="89"/>
      <c r="CE17" s="6"/>
      <c r="CF17" s="6"/>
      <c r="CG17" s="6"/>
      <c r="CH17" s="6"/>
      <c r="CI17" s="6"/>
      <c r="CJ17" s="6"/>
      <c r="CV17" s="6"/>
      <c r="CW17" s="6"/>
      <c r="CX17" s="6"/>
      <c r="CY17" s="6"/>
      <c r="CZ17" s="6"/>
      <c r="DA17" s="6"/>
      <c r="DB17" s="6"/>
      <c r="DC17" s="6"/>
      <c r="DD17" s="6"/>
      <c r="DE17" s="6"/>
      <c r="DF17" s="6"/>
      <c r="DG17" s="6"/>
      <c r="DH17" s="6"/>
      <c r="DI17" s="6"/>
      <c r="DJ17" s="6"/>
      <c r="DK17" s="6"/>
      <c r="DL17" s="6"/>
      <c r="DM17" s="6"/>
      <c r="DN17" s="6"/>
      <c r="DO17" s="6"/>
      <c r="EA17" s="6"/>
      <c r="EB17" s="6"/>
      <c r="EC17" s="6"/>
      <c r="ED17" s="6"/>
      <c r="EE17" s="6"/>
      <c r="EF17" s="6"/>
      <c r="EG17" s="6"/>
      <c r="EH17" s="6"/>
      <c r="EI17" s="6"/>
      <c r="EJ17" s="6"/>
      <c r="EK17" s="6"/>
      <c r="EL17" s="6"/>
      <c r="EM17" s="6"/>
      <c r="EN17" s="6"/>
      <c r="EO17" s="6"/>
      <c r="EP17" s="6"/>
      <c r="EQ17" s="6"/>
      <c r="ER17" s="6"/>
      <c r="ES17" s="6"/>
      <c r="ET17" s="6"/>
      <c r="FF17" s="6"/>
      <c r="FG17" s="6"/>
      <c r="FH17" s="6"/>
      <c r="FI17" s="6"/>
      <c r="FJ17" s="6"/>
      <c r="FK17" s="6"/>
      <c r="FL17" s="6"/>
      <c r="FM17" s="6"/>
      <c r="FN17" s="6"/>
      <c r="FO17" s="6"/>
      <c r="FP17" s="6"/>
      <c r="FQ17" s="6"/>
      <c r="FR17" s="6"/>
      <c r="FS17" s="6"/>
      <c r="FT17" s="6"/>
      <c r="FU17" s="6"/>
      <c r="FV17" s="6"/>
      <c r="FW17" s="6"/>
      <c r="FX17" s="6"/>
      <c r="FY17" s="6"/>
      <c r="GK17" s="6"/>
      <c r="GL17" s="6"/>
      <c r="GM17" s="6"/>
      <c r="GN17" s="6"/>
      <c r="GO17" s="6"/>
      <c r="GP17" s="6"/>
      <c r="GQ17" s="6"/>
      <c r="GR17" s="6"/>
      <c r="GS17" s="6"/>
      <c r="GT17" s="6"/>
      <c r="GU17" s="6"/>
      <c r="GV17" s="6"/>
      <c r="GW17" s="6"/>
      <c r="GX17" s="6"/>
      <c r="GY17" s="6"/>
      <c r="GZ17" s="6"/>
      <c r="HA17" s="6"/>
      <c r="HB17" s="6"/>
      <c r="HC17" s="6"/>
      <c r="HD17" s="6"/>
      <c r="HP17" s="6"/>
      <c r="HQ17" s="6"/>
      <c r="HR17" s="6"/>
      <c r="HS17" s="6"/>
      <c r="HT17" s="6"/>
      <c r="HU17" s="6"/>
      <c r="HV17" s="6"/>
      <c r="HW17" s="6"/>
      <c r="HX17" s="6"/>
      <c r="HY17" s="6"/>
      <c r="HZ17" s="6"/>
      <c r="IA17" s="6"/>
      <c r="IB17" s="6"/>
      <c r="IC17" s="6"/>
      <c r="ID17" s="6"/>
      <c r="IE17" s="6"/>
      <c r="IF17" s="6"/>
      <c r="IG17" s="6"/>
      <c r="IH17" s="6"/>
      <c r="II17" s="6"/>
      <c r="IU17" s="6"/>
      <c r="IV17" s="6"/>
      <c r="IW17" s="6"/>
      <c r="IX17" s="6"/>
      <c r="IY17" s="6"/>
      <c r="IZ17" s="6"/>
      <c r="JA17" s="6"/>
      <c r="JB17" s="6"/>
      <c r="JC17" s="6"/>
      <c r="JD17" s="6"/>
      <c r="JE17" s="6"/>
      <c r="JF17" s="6"/>
      <c r="JG17" s="6"/>
      <c r="JH17" s="6"/>
      <c r="JI17" s="6"/>
      <c r="JJ17" s="6"/>
      <c r="JK17" s="6"/>
      <c r="JL17" s="6"/>
      <c r="JM17" s="6"/>
      <c r="JN17" s="6"/>
      <c r="JZ17" s="6"/>
      <c r="KA17" s="6"/>
      <c r="KB17" s="6"/>
      <c r="KC17" s="6"/>
      <c r="KD17" s="6"/>
      <c r="KE17" s="6"/>
      <c r="KF17" s="6"/>
      <c r="KG17" s="6"/>
      <c r="KH17" s="6"/>
      <c r="KI17" s="6"/>
      <c r="KJ17" s="6"/>
      <c r="KK17" s="6"/>
      <c r="KL17" s="6"/>
      <c r="KM17" s="6"/>
      <c r="KN17" s="6"/>
      <c r="KO17" s="6"/>
      <c r="KP17" s="6"/>
      <c r="KQ17" s="6"/>
      <c r="KR17" s="6"/>
      <c r="KS17" s="6"/>
      <c r="LE17" s="6"/>
      <c r="LF17" s="6"/>
      <c r="LG17" s="6"/>
      <c r="LH17" s="6"/>
      <c r="LI17" s="6"/>
      <c r="LJ17" s="6"/>
      <c r="LK17" s="6"/>
      <c r="LL17" s="6"/>
      <c r="LM17" s="6"/>
      <c r="LN17" s="6"/>
      <c r="LO17" s="6"/>
      <c r="LP17" s="6"/>
      <c r="LQ17" s="6"/>
      <c r="LR17" s="6"/>
      <c r="LS17" s="6"/>
      <c r="LT17" s="6"/>
      <c r="LU17" s="6"/>
      <c r="LV17" s="6"/>
      <c r="LW17" s="6"/>
      <c r="LX17" s="6"/>
      <c r="MJ17" s="6"/>
      <c r="MK17" s="6"/>
      <c r="ML17" s="6"/>
      <c r="MM17" s="6"/>
      <c r="MN17" s="6"/>
      <c r="MO17" s="6"/>
      <c r="MP17" s="6"/>
      <c r="MQ17" s="6"/>
      <c r="MR17" s="6"/>
      <c r="MS17" s="6"/>
      <c r="MT17" s="6"/>
      <c r="MU17" s="6"/>
      <c r="MV17" s="6"/>
      <c r="MW17" s="6"/>
      <c r="MX17" s="6"/>
      <c r="MY17" s="6"/>
      <c r="MZ17" s="6"/>
      <c r="NA17" s="6"/>
      <c r="NB17" s="6"/>
      <c r="NC17" s="6"/>
    </row>
    <row r="18" spans="2:372" ht="42" customHeight="1" thickTop="1" thickBot="1" x14ac:dyDescent="0.25">
      <c r="B18" s="113" t="str">
        <f>IF('Bibliothèques des Enquêtes'!A13="","",'Bibliothèques des Enquêtes'!A13)</f>
        <v>Enquête d'insertion LDS MBA Fashion (6 mois)</v>
      </c>
      <c r="C18" s="86" t="str">
        <f>IFERROR(INDEX('Bibliothèques des Enquêtes'!$H$2:$H$1048576,MATCH('Planificateur des Enquêtes'!B18,'Bibliothèques des Enquêtes'!$A$2:$A$1048576,0),1),"")</f>
        <v>LDS</v>
      </c>
      <c r="D18" s="86" t="str">
        <f>IFERROR(INDEX('Bibliothèques des Enquêtes'!#REF!,MATCH('Planificateur des Enquêtes'!B18,'Bibliothèques des Enquêtes'!$A$2:$A$1048576,0),1),"")</f>
        <v/>
      </c>
      <c r="E18" s="86" t="str">
        <f>IFERROR(INDEX('Bibliothèques des Enquêtes'!#REF!,MATCH('Planificateur des Enquêtes'!B18,'Bibliothèques des Enquêtes'!$A$2:$A$1048576,0),1),"")</f>
        <v/>
      </c>
      <c r="F18" s="86" t="str">
        <f>IFERROR(INDEX('Bibliothèques des Enquêtes'!$I$2:$I$1048576,MATCH('Planificateur des Enquêtes'!B18,'Bibliothèques des Enquêtes'!$A$2:$A$1048576,0),1),"")</f>
        <v>LDS - équipe pédagogique et MCB pour obtention des titres</v>
      </c>
      <c r="G18" s="94" t="str">
        <f>IFERROR(INDEX('Bibliothèques des Enquêtes'!$J$2:$J$1048576,MATCH('Planificateur des Enquêtes'!B18,'Bibliothèques des Enquêtes'!$A$2:$A$1048576,0),1),"")</f>
        <v>Créer questionnaire sur Sphinx, le valider auprés de M.De la Rivière et/ou Mme.Le Gougeuc, Organiser l'envoi d'un mail informatif avec l'équipe pédagogique LDS, Valider la liste d'envoi avec Mme.De Goy Soulier, Envoyer le questionnaire sur Sphinx avec adresse mail LDS puis valider le mail de relance auprés de M.De la Rivière et/ou Mme.Le Gougeuc (Relance faite UNIQUEMENT aux sondés n'ayant pas répondus).</v>
      </c>
      <c r="AM18" s="6"/>
      <c r="AN18" s="6"/>
      <c r="AO18" s="6"/>
      <c r="AP18" s="6"/>
      <c r="AQ18" s="6"/>
      <c r="AR18" s="6"/>
      <c r="AS18" s="6"/>
      <c r="AT18" s="6"/>
      <c r="AU18" s="6"/>
      <c r="AV18" s="6"/>
      <c r="AW18" s="6"/>
      <c r="AX18" s="6"/>
      <c r="AY18" s="6"/>
      <c r="AZ18" s="6"/>
      <c r="BA18" s="6"/>
      <c r="BB18" s="6"/>
      <c r="BC18" s="6"/>
      <c r="BD18" s="6"/>
      <c r="BE18" s="6"/>
      <c r="BF18" s="6"/>
      <c r="BO18" s="97"/>
      <c r="BP18" s="97"/>
      <c r="BQ18" s="97"/>
      <c r="BR18" s="97"/>
      <c r="BS18" s="97"/>
      <c r="BT18" s="97"/>
      <c r="BU18" s="97"/>
      <c r="BV18" s="97"/>
      <c r="BW18" s="97"/>
      <c r="BX18" s="97"/>
      <c r="BY18" s="97"/>
      <c r="BZ18" s="97"/>
      <c r="CA18" s="97"/>
      <c r="CB18" s="97"/>
      <c r="CC18" s="10"/>
      <c r="CD18" s="8"/>
      <c r="CE18" s="8"/>
      <c r="CF18" s="8"/>
      <c r="CG18" s="8"/>
      <c r="CH18" s="8"/>
      <c r="CI18" s="8"/>
      <c r="CJ18" s="8"/>
      <c r="CK18" s="8"/>
      <c r="CL18" s="8"/>
      <c r="CM18" s="8"/>
      <c r="CN18" s="8"/>
      <c r="CO18" s="8"/>
      <c r="CP18" s="8"/>
      <c r="CQ18" s="8"/>
      <c r="CR18" s="8"/>
      <c r="CS18" s="8"/>
      <c r="CT18" s="8"/>
      <c r="CU18" s="8"/>
      <c r="CV18" s="8"/>
      <c r="CW18" s="8"/>
      <c r="CX18" s="8"/>
      <c r="CY18" s="8"/>
      <c r="CZ18" s="8"/>
      <c r="DA18" s="8"/>
      <c r="DB18" s="8"/>
      <c r="DC18" s="8"/>
      <c r="DD18" s="8"/>
      <c r="DE18" s="8"/>
      <c r="DF18" s="8"/>
      <c r="DG18" s="8"/>
      <c r="DH18" s="8"/>
      <c r="DI18" s="8"/>
      <c r="DJ18" s="8"/>
      <c r="DK18" s="8"/>
      <c r="DL18" s="8"/>
      <c r="DM18" s="8"/>
      <c r="DN18" s="8"/>
      <c r="DO18" s="8"/>
      <c r="DP18" s="8"/>
      <c r="DQ18" s="8"/>
      <c r="DR18" s="8"/>
      <c r="DS18" s="8"/>
      <c r="DT18" s="8"/>
      <c r="DU18" s="8"/>
      <c r="DV18" s="8"/>
      <c r="DW18" s="8"/>
      <c r="DX18" s="8"/>
      <c r="DY18" s="8"/>
      <c r="DZ18" s="8"/>
      <c r="EA18" s="8"/>
      <c r="EB18" s="8"/>
      <c r="EC18" s="8"/>
      <c r="ED18" s="8"/>
      <c r="EE18" s="8"/>
      <c r="EF18" s="8"/>
      <c r="EG18" s="8"/>
      <c r="EH18" s="8"/>
      <c r="EI18" s="8"/>
      <c r="EJ18" s="8"/>
      <c r="EK18" s="8"/>
      <c r="EL18" s="95"/>
      <c r="EM18" s="95"/>
      <c r="EN18" s="95"/>
      <c r="EO18" s="95"/>
      <c r="EP18" s="95"/>
      <c r="EQ18" s="95"/>
      <c r="ER18" s="95"/>
      <c r="ES18" s="89"/>
      <c r="ET18" s="6"/>
      <c r="FF18" s="6"/>
      <c r="FG18" s="6"/>
      <c r="FH18" s="6"/>
      <c r="FI18" s="6"/>
      <c r="FJ18" s="6"/>
      <c r="FK18" s="6"/>
      <c r="FL18" s="6"/>
      <c r="FM18" s="6"/>
      <c r="FN18" s="6"/>
      <c r="FO18" s="6"/>
      <c r="FP18" s="6"/>
      <c r="FQ18" s="6"/>
      <c r="FR18" s="6"/>
      <c r="FS18" s="6"/>
      <c r="FT18" s="6"/>
      <c r="FU18" s="6"/>
      <c r="FV18" s="6"/>
      <c r="FW18" s="6"/>
      <c r="FX18" s="6"/>
      <c r="FY18" s="6"/>
      <c r="GK18" s="6"/>
      <c r="GL18" s="6"/>
      <c r="GM18" s="6"/>
      <c r="GN18" s="6"/>
      <c r="GO18" s="6"/>
      <c r="GP18" s="6"/>
      <c r="GQ18" s="6"/>
      <c r="GR18" s="6"/>
      <c r="GS18" s="6"/>
      <c r="GT18" s="6"/>
      <c r="GU18" s="6"/>
      <c r="GV18" s="6"/>
      <c r="GW18" s="6"/>
      <c r="GX18" s="6"/>
      <c r="GY18" s="6"/>
      <c r="GZ18" s="6"/>
      <c r="HA18" s="6"/>
      <c r="HB18" s="6"/>
      <c r="HC18" s="6"/>
      <c r="HD18" s="6"/>
      <c r="HP18" s="6"/>
      <c r="HQ18" s="6"/>
      <c r="HR18" s="6"/>
      <c r="HS18" s="6"/>
      <c r="HT18" s="6"/>
      <c r="HU18" s="6"/>
      <c r="HV18" s="6"/>
      <c r="HW18" s="6"/>
      <c r="HX18" s="6"/>
      <c r="HY18" s="6"/>
      <c r="HZ18" s="6"/>
      <c r="IA18" s="6"/>
      <c r="IB18" s="6"/>
      <c r="IC18" s="6"/>
      <c r="ID18" s="6"/>
      <c r="IE18" s="6"/>
      <c r="IF18" s="6"/>
      <c r="IG18" s="6"/>
      <c r="IH18" s="6"/>
      <c r="II18" s="6"/>
      <c r="IU18" s="6"/>
      <c r="IV18" s="6"/>
      <c r="IW18" s="6"/>
      <c r="IX18" s="6"/>
      <c r="IY18" s="6"/>
      <c r="IZ18" s="6"/>
      <c r="JA18" s="6"/>
      <c r="JB18" s="6"/>
      <c r="JC18" s="6"/>
      <c r="JD18" s="6"/>
      <c r="JE18" s="6"/>
      <c r="JF18" s="6"/>
      <c r="JG18" s="6"/>
      <c r="JH18" s="6"/>
      <c r="JI18" s="6"/>
      <c r="JJ18" s="6"/>
      <c r="JK18" s="6"/>
      <c r="JL18" s="6"/>
      <c r="JM18" s="6"/>
      <c r="JN18" s="6"/>
      <c r="JZ18" s="6"/>
      <c r="KA18" s="6"/>
      <c r="KB18" s="6"/>
      <c r="KC18" s="6"/>
      <c r="KD18" s="6"/>
      <c r="KE18" s="6"/>
      <c r="KF18" s="6"/>
      <c r="KG18" s="6"/>
      <c r="KH18" s="6"/>
      <c r="KI18" s="6"/>
      <c r="KJ18" s="6"/>
      <c r="KK18" s="6"/>
      <c r="KL18" s="6"/>
      <c r="KM18" s="6"/>
      <c r="KN18" s="6"/>
      <c r="KO18" s="6"/>
      <c r="KP18" s="6"/>
      <c r="KQ18" s="6"/>
      <c r="KR18" s="6"/>
      <c r="KS18" s="6"/>
      <c r="LE18" s="6"/>
      <c r="LF18" s="6"/>
      <c r="LG18" s="6"/>
      <c r="LH18" s="6"/>
      <c r="LI18" s="6"/>
      <c r="LJ18" s="6"/>
      <c r="LK18" s="6"/>
      <c r="LL18" s="6"/>
      <c r="LM18" s="6"/>
      <c r="LN18" s="6"/>
      <c r="LO18" s="6"/>
      <c r="LP18" s="6"/>
      <c r="LQ18" s="6"/>
      <c r="LR18" s="6"/>
      <c r="LS18" s="6"/>
      <c r="LT18" s="6"/>
      <c r="LU18" s="6"/>
      <c r="LV18" s="6"/>
      <c r="LW18" s="6"/>
      <c r="LX18" s="6"/>
      <c r="MJ18" s="6"/>
      <c r="MK18" s="6"/>
      <c r="ML18" s="6"/>
      <c r="MM18" s="6"/>
      <c r="MN18" s="6"/>
      <c r="MO18" s="6"/>
      <c r="MP18" s="6"/>
      <c r="MQ18" s="6"/>
      <c r="MR18" s="6"/>
      <c r="MS18" s="6"/>
      <c r="MT18" s="6"/>
      <c r="MU18" s="6"/>
      <c r="MV18" s="6"/>
      <c r="MW18" s="6"/>
      <c r="MX18" s="6"/>
      <c r="MY18" s="6"/>
      <c r="MZ18" s="6"/>
      <c r="NA18" s="6"/>
      <c r="NB18" s="6"/>
      <c r="NC18" s="6"/>
    </row>
    <row r="19" spans="2:372" ht="42" customHeight="1" thickTop="1" thickBot="1" x14ac:dyDescent="0.25">
      <c r="B19" s="113" t="str">
        <f>IF('Bibliothèques des Enquêtes'!A14="","",'Bibliothèques des Enquêtes'!A14)</f>
        <v>Enquête d'insertion LDS Bach (6 mois)</v>
      </c>
      <c r="C19" s="86" t="str">
        <f>IFERROR(INDEX('Bibliothèques des Enquêtes'!$H$2:$H$1048576,MATCH('Planificateur des Enquêtes'!B19,'Bibliothèques des Enquêtes'!$A$2:$A$1048576,0),1),"")</f>
        <v>LDS</v>
      </c>
      <c r="D19" s="86" t="str">
        <f>IFERROR(INDEX('Bibliothèques des Enquêtes'!#REF!,MATCH('Planificateur des Enquêtes'!B19,'Bibliothèques des Enquêtes'!$A$2:$A$1048576,0),1),"")</f>
        <v/>
      </c>
      <c r="E19" s="86" t="str">
        <f>IFERROR(INDEX('Bibliothèques des Enquêtes'!#REF!,MATCH('Planificateur des Enquêtes'!B19,'Bibliothèques des Enquêtes'!$A$2:$A$1048576,0),1),"")</f>
        <v/>
      </c>
      <c r="F19" s="86" t="str">
        <f>IFERROR(INDEX('Bibliothèques des Enquêtes'!$I$2:$I$1048576,MATCH('Planificateur des Enquêtes'!B19,'Bibliothèques des Enquêtes'!$A$2:$A$1048576,0),1),"")</f>
        <v>LDS - équipe pédagogique et MCB pour obtention des titres</v>
      </c>
      <c r="G19" s="94" t="str">
        <f>IFERROR(INDEX('Bibliothèques des Enquêtes'!$J$2:$J$1048576,MATCH('Planificateur des Enquêtes'!B19,'Bibliothèques des Enquêtes'!$A$2:$A$1048576,0),1),"")</f>
        <v>Créer questionnaire sur Sphinx, le valider auprés de M.De la Rivière et/ou Mme.Le Gougeuc, Organiser l'envoi d'un mail informatif avec l'équipe pédagogique LDS, Valider la liste d'envoi avec Mme.De Goy Soulier, Envoyer le questionnaire sur Sphinx avec adresse mail LDS puis valider le mail de relance auprés de M.De la Rivière et/ou Mme.Le Gougeuc (Relance faite UNIQUEMENT aux sondés n'ayant pas répondus).</v>
      </c>
      <c r="H19" s="97"/>
      <c r="I19" s="97"/>
      <c r="J19" s="97"/>
      <c r="K19" s="97"/>
      <c r="L19" s="10"/>
      <c r="M19" s="8"/>
      <c r="N19" s="8"/>
      <c r="O19" s="8"/>
      <c r="P19" s="8"/>
      <c r="Q19" s="8"/>
      <c r="R19" s="8"/>
      <c r="S19" s="8"/>
      <c r="T19" s="8"/>
      <c r="U19" s="8"/>
      <c r="V19" s="8"/>
      <c r="W19" s="8"/>
      <c r="X19" s="8"/>
      <c r="Y19" s="8"/>
      <c r="Z19" s="8"/>
      <c r="AA19" s="8"/>
      <c r="AB19" s="8"/>
      <c r="AC19" s="8"/>
      <c r="AD19" s="8"/>
      <c r="AE19" s="8"/>
      <c r="AF19" s="8"/>
      <c r="AG19" s="8"/>
      <c r="AH19" s="8"/>
      <c r="AI19" s="8"/>
      <c r="AJ19" s="8"/>
      <c r="AK19" s="8"/>
      <c r="AL19" s="8"/>
      <c r="AM19" s="8"/>
      <c r="AN19" s="8"/>
      <c r="AO19" s="8"/>
      <c r="AP19" s="8"/>
      <c r="AQ19" s="8"/>
      <c r="AR19" s="8"/>
      <c r="AS19" s="8"/>
      <c r="AT19" s="8"/>
      <c r="AU19" s="8"/>
      <c r="AV19" s="8"/>
      <c r="AW19" s="8"/>
      <c r="AX19" s="8"/>
      <c r="AY19" s="8"/>
      <c r="AZ19" s="8"/>
      <c r="BA19" s="8"/>
      <c r="BB19" s="8"/>
      <c r="BC19" s="8"/>
      <c r="BD19" s="8"/>
      <c r="BE19" s="8"/>
      <c r="BF19" s="8"/>
      <c r="BG19" s="8"/>
      <c r="BH19" s="8"/>
      <c r="BI19" s="8"/>
      <c r="BJ19" s="8"/>
      <c r="BK19" s="8"/>
      <c r="BL19" s="8"/>
      <c r="BM19" s="8"/>
      <c r="BN19" s="8"/>
      <c r="BO19" s="8"/>
      <c r="BP19" s="8"/>
      <c r="BQ19" s="8"/>
      <c r="BR19" s="8"/>
      <c r="BS19" s="95"/>
      <c r="BT19" s="95"/>
      <c r="BU19" s="95"/>
      <c r="BV19" s="95"/>
      <c r="BW19" s="95"/>
      <c r="BX19" s="95"/>
      <c r="BY19" s="95"/>
      <c r="BZ19" s="95"/>
      <c r="CA19" s="95"/>
      <c r="CB19" s="95"/>
      <c r="CC19" s="95"/>
      <c r="CD19" s="89"/>
      <c r="CE19" s="6"/>
      <c r="CF19" s="6"/>
      <c r="CG19" s="6"/>
      <c r="CH19" s="6"/>
      <c r="CI19" s="6"/>
      <c r="CJ19" s="6"/>
      <c r="CV19" s="6"/>
      <c r="CW19" s="6"/>
      <c r="CX19" s="6"/>
      <c r="CY19" s="6"/>
      <c r="CZ19" s="6"/>
      <c r="DA19" s="6"/>
      <c r="DB19" s="6"/>
      <c r="DC19" s="6"/>
      <c r="DD19" s="6"/>
      <c r="DE19" s="6"/>
      <c r="DF19" s="6"/>
      <c r="DG19" s="6"/>
      <c r="DH19" s="6"/>
      <c r="DI19" s="6"/>
      <c r="DJ19" s="6"/>
      <c r="DK19" s="6"/>
      <c r="DL19" s="6"/>
      <c r="DM19" s="6"/>
      <c r="DN19" s="6"/>
      <c r="DO19" s="6"/>
      <c r="EA19" s="6"/>
      <c r="EB19" s="6"/>
      <c r="EC19" s="6"/>
      <c r="ED19" s="6"/>
      <c r="EE19" s="6"/>
      <c r="EF19" s="6"/>
      <c r="EG19" s="6"/>
      <c r="EH19" s="6"/>
      <c r="EI19" s="6"/>
      <c r="EJ19" s="6"/>
      <c r="EK19" s="6"/>
      <c r="EL19" s="6"/>
      <c r="EM19" s="6"/>
      <c r="EN19" s="6"/>
      <c r="EO19" s="6"/>
      <c r="EP19" s="6"/>
      <c r="EQ19" s="6"/>
      <c r="ER19" s="6"/>
      <c r="ES19" s="6"/>
      <c r="ET19" s="6"/>
      <c r="FF19" s="6"/>
      <c r="FG19" s="6"/>
      <c r="FH19" s="6"/>
      <c r="FI19" s="6"/>
      <c r="FJ19" s="6"/>
      <c r="FK19" s="6"/>
      <c r="FL19" s="6"/>
      <c r="FM19" s="6"/>
      <c r="FN19" s="6"/>
      <c r="FO19" s="6"/>
      <c r="FP19" s="6"/>
      <c r="FQ19" s="6"/>
      <c r="FR19" s="6"/>
      <c r="FS19" s="6"/>
      <c r="FT19" s="6"/>
      <c r="FU19" s="6"/>
      <c r="FV19" s="6"/>
      <c r="FW19" s="6"/>
      <c r="FX19" s="6"/>
      <c r="FY19" s="6"/>
      <c r="GK19" s="6"/>
      <c r="GL19" s="6"/>
      <c r="GM19" s="6"/>
      <c r="GN19" s="6"/>
      <c r="GO19" s="6"/>
      <c r="GP19" s="6"/>
      <c r="GQ19" s="6"/>
      <c r="GR19" s="6"/>
      <c r="GS19" s="6"/>
      <c r="GT19" s="6"/>
      <c r="GU19" s="6"/>
      <c r="GV19" s="6"/>
      <c r="GW19" s="6"/>
      <c r="GX19" s="6"/>
      <c r="GY19" s="6"/>
      <c r="GZ19" s="6"/>
      <c r="HA19" s="6"/>
      <c r="HB19" s="6"/>
      <c r="HC19" s="6"/>
      <c r="HD19" s="6"/>
      <c r="HP19" s="6"/>
      <c r="HQ19" s="6"/>
      <c r="HR19" s="6"/>
      <c r="HS19" s="6"/>
      <c r="HT19" s="6"/>
      <c r="HU19" s="6"/>
      <c r="HV19" s="6"/>
      <c r="HW19" s="6"/>
      <c r="HX19" s="6"/>
      <c r="HY19" s="6"/>
      <c r="HZ19" s="6"/>
      <c r="IA19" s="6"/>
      <c r="IB19" s="6"/>
      <c r="IC19" s="6"/>
      <c r="ID19" s="6"/>
      <c r="IE19" s="6"/>
      <c r="IF19" s="6"/>
      <c r="IG19" s="6"/>
      <c r="IH19" s="6"/>
      <c r="II19" s="6"/>
      <c r="IU19" s="6"/>
      <c r="IV19" s="6"/>
      <c r="IW19" s="6"/>
      <c r="IX19" s="6"/>
      <c r="IY19" s="6"/>
      <c r="IZ19" s="6"/>
      <c r="JA19" s="6"/>
      <c r="JB19" s="6"/>
      <c r="JC19" s="6"/>
      <c r="JD19" s="6"/>
      <c r="JE19" s="6"/>
      <c r="JF19" s="6"/>
      <c r="JG19" s="6"/>
      <c r="JH19" s="6"/>
      <c r="JI19" s="6"/>
      <c r="JJ19" s="6"/>
      <c r="JK19" s="6"/>
      <c r="JL19" s="6"/>
      <c r="JM19" s="6"/>
      <c r="JN19" s="6"/>
      <c r="JZ19" s="6"/>
      <c r="KA19" s="6"/>
      <c r="KB19" s="6"/>
      <c r="KC19" s="6"/>
      <c r="KD19" s="6"/>
      <c r="KE19" s="6"/>
      <c r="KF19" s="6"/>
      <c r="KG19" s="6"/>
      <c r="KH19" s="6"/>
      <c r="KI19" s="6"/>
      <c r="KJ19" s="6"/>
      <c r="KK19" s="6"/>
      <c r="KL19" s="6"/>
      <c r="KM19" s="6"/>
      <c r="KN19" s="6"/>
      <c r="KO19" s="6"/>
      <c r="KP19" s="6"/>
      <c r="KQ19" s="6"/>
      <c r="KR19" s="6"/>
      <c r="KS19" s="6"/>
      <c r="LE19" s="6"/>
      <c r="LF19" s="6"/>
      <c r="LG19" s="6"/>
      <c r="LH19" s="6"/>
      <c r="LI19" s="6"/>
      <c r="LJ19" s="6"/>
      <c r="LK19" s="6"/>
      <c r="LL19" s="6"/>
      <c r="LM19" s="6"/>
      <c r="LN19" s="6"/>
      <c r="LO19" s="6"/>
      <c r="LP19" s="6"/>
      <c r="LQ19" s="6"/>
      <c r="LR19" s="6"/>
      <c r="LS19" s="6"/>
      <c r="LT19" s="6"/>
      <c r="LU19" s="6"/>
      <c r="LV19" s="6"/>
      <c r="LW19" s="6"/>
      <c r="LX19" s="6"/>
      <c r="MJ19" s="6"/>
      <c r="MK19" s="6"/>
      <c r="ML19" s="6"/>
      <c r="MM19" s="6"/>
      <c r="MN19" s="6"/>
      <c r="MO19" s="6"/>
      <c r="MP19" s="6"/>
      <c r="MQ19" s="6"/>
      <c r="MR19" s="6"/>
      <c r="MS19" s="6"/>
      <c r="MT19" s="6"/>
      <c r="MU19" s="6"/>
      <c r="MV19" s="6"/>
      <c r="MW19" s="6"/>
      <c r="MX19" s="6"/>
      <c r="MY19" s="6"/>
      <c r="MZ19" s="6"/>
      <c r="NA19" s="6"/>
      <c r="NB19" s="6"/>
      <c r="NC19" s="6"/>
    </row>
    <row r="20" spans="2:372" ht="42" customHeight="1" thickTop="1" thickBot="1" x14ac:dyDescent="0.25">
      <c r="B20" s="113" t="str">
        <f>IF('Bibliothèques des Enquêtes'!A15="","",'Bibliothèques des Enquêtes'!A15)</f>
        <v>Indicateurs CEFDG (CED) (SCALES ?)</v>
      </c>
      <c r="C20" s="86" t="str">
        <f>IFERROR(INDEX('Bibliothèques des Enquêtes'!$H$2:$H$1048576,MATCH('Planificateur des Enquêtes'!B20,'Bibliothèques des Enquêtes'!$A$2:$A$1048576,0),1),"")</f>
        <v>CED</v>
      </c>
      <c r="D20" s="86" t="str">
        <f>IFERROR(INDEX('Bibliothèques des Enquêtes'!#REF!,MATCH('Planificateur des Enquêtes'!B20,'Bibliothèques des Enquêtes'!$A$2:$A$1048576,0),1),"")</f>
        <v/>
      </c>
      <c r="E20" s="86" t="str">
        <f>IFERROR(INDEX('Bibliothèques des Enquêtes'!#REF!,MATCH('Planificateur des Enquêtes'!B20,'Bibliothèques des Enquêtes'!$A$2:$A$1048576,0),1),"")</f>
        <v/>
      </c>
      <c r="F20" s="86" t="str">
        <f>IFERROR(INDEX('Bibliothèques des Enquêtes'!$I$2:$I$1048576,MATCH('Planificateur des Enquêtes'!B20,'Bibliothèques des Enquêtes'!$A$2:$A$1048576,0),1),"")</f>
        <v>Ministère de l'enseignement supérieur, de la recherche et de l'innovation</v>
      </c>
      <c r="G20" s="94" t="str">
        <f>IFERROR(INDEX('Bibliothèques des Enquêtes'!$J$2:$J$1048576,MATCH('Planificateur des Enquêtes'!B20,'Bibliothèques des Enquêtes'!$A$2:$A$1048576,0),1),"")</f>
        <v>Demander la fiche au Ministère pour MAJ CED et se renseigner pour savoir si l'SCALES est concerné</v>
      </c>
      <c r="V20" s="10"/>
      <c r="W20" s="8"/>
      <c r="X20" s="8"/>
      <c r="Y20" s="8"/>
      <c r="Z20" s="8"/>
      <c r="AA20" s="8"/>
      <c r="AB20" s="8"/>
      <c r="AC20" s="8"/>
      <c r="AD20" s="8"/>
      <c r="AE20" s="8"/>
      <c r="AF20" s="8"/>
      <c r="AG20" s="8"/>
      <c r="AH20" s="8"/>
      <c r="AI20" s="8"/>
      <c r="AJ20" s="8"/>
      <c r="AK20" s="8"/>
      <c r="AL20" s="8"/>
      <c r="AM20" s="8"/>
      <c r="AN20" s="8"/>
      <c r="AO20" s="8"/>
      <c r="AP20" s="8"/>
      <c r="AQ20" s="8"/>
      <c r="AR20" s="8"/>
      <c r="AS20" s="8"/>
      <c r="AT20" s="8"/>
      <c r="AU20" s="8"/>
      <c r="AV20" s="8"/>
      <c r="AW20" s="8"/>
      <c r="AX20" s="8"/>
      <c r="AY20" s="8"/>
      <c r="AZ20" s="8"/>
      <c r="BA20" s="8"/>
      <c r="BB20" s="8"/>
      <c r="BC20" s="8"/>
      <c r="BD20" s="8"/>
      <c r="BE20" s="8"/>
      <c r="BF20" s="8"/>
      <c r="BG20" s="8"/>
      <c r="BH20" s="8"/>
      <c r="BI20" s="8"/>
      <c r="BJ20" s="8"/>
      <c r="BK20" s="8"/>
      <c r="BL20" s="8"/>
      <c r="BM20" s="8"/>
      <c r="BN20" s="8"/>
      <c r="BO20" s="8"/>
      <c r="BP20" s="8"/>
      <c r="BQ20" s="8"/>
      <c r="BR20" s="8"/>
      <c r="BS20" s="8"/>
      <c r="BT20" s="8"/>
      <c r="BU20" s="8"/>
      <c r="BV20" s="8"/>
      <c r="BW20" s="8"/>
      <c r="BX20" s="8"/>
      <c r="BY20" s="8"/>
      <c r="BZ20" s="8"/>
      <c r="CA20" s="8"/>
      <c r="CB20" s="8"/>
      <c r="CC20" s="8"/>
      <c r="CD20" s="8"/>
      <c r="CE20" s="8"/>
      <c r="CF20" s="8"/>
      <c r="CG20" s="8"/>
      <c r="CH20" s="8"/>
      <c r="CI20" s="8"/>
      <c r="CJ20" s="8"/>
      <c r="CK20" s="8"/>
      <c r="CL20" s="8"/>
      <c r="CM20" s="8"/>
      <c r="CN20" s="8"/>
      <c r="CO20" s="8"/>
      <c r="CP20" s="8"/>
      <c r="CQ20" s="8"/>
      <c r="CR20" s="8"/>
      <c r="CS20" s="8"/>
      <c r="CT20" s="8"/>
      <c r="CU20" s="8"/>
      <c r="CV20" s="95"/>
      <c r="CW20" s="89"/>
      <c r="CX20" s="6"/>
      <c r="CY20" s="6"/>
      <c r="CZ20" s="6"/>
      <c r="DA20" s="6"/>
      <c r="DB20" s="6"/>
      <c r="DC20" s="6"/>
      <c r="DD20" s="6"/>
      <c r="DE20" s="6"/>
      <c r="DF20" s="6"/>
      <c r="DG20" s="6"/>
      <c r="DH20" s="6"/>
      <c r="DI20" s="6"/>
      <c r="DJ20" s="6"/>
      <c r="DK20" s="6"/>
      <c r="DL20" s="6"/>
      <c r="DM20" s="6"/>
      <c r="DN20" s="6"/>
      <c r="DO20" s="6"/>
      <c r="EA20" s="6"/>
      <c r="EB20" s="6"/>
      <c r="EC20" s="6"/>
      <c r="ED20" s="6"/>
      <c r="EE20" s="6"/>
      <c r="EF20" s="6"/>
      <c r="EG20" s="6"/>
      <c r="EH20" s="6"/>
      <c r="EI20" s="6"/>
      <c r="EJ20" s="6"/>
      <c r="EK20" s="6"/>
      <c r="EL20" s="6"/>
      <c r="EM20" s="6"/>
      <c r="EN20" s="6"/>
      <c r="EO20" s="6"/>
      <c r="EP20" s="6"/>
      <c r="EQ20" s="6"/>
      <c r="ER20" s="6"/>
      <c r="ES20" s="6"/>
      <c r="ET20" s="6"/>
      <c r="FF20" s="6"/>
      <c r="FG20" s="6"/>
      <c r="FH20" s="6"/>
      <c r="FI20" s="6"/>
      <c r="FJ20" s="6"/>
      <c r="FK20" s="6"/>
      <c r="FL20" s="6"/>
      <c r="FM20" s="6"/>
      <c r="FN20" s="6"/>
      <c r="FO20" s="6"/>
      <c r="FP20" s="6"/>
      <c r="FQ20" s="6"/>
      <c r="FR20" s="6"/>
      <c r="FS20" s="6"/>
      <c r="FT20" s="6"/>
      <c r="FU20" s="6"/>
      <c r="FV20" s="6"/>
      <c r="FW20" s="6"/>
      <c r="FX20" s="6"/>
      <c r="FY20" s="6"/>
      <c r="GK20" s="6"/>
      <c r="GL20" s="6"/>
      <c r="GM20" s="6"/>
      <c r="GN20" s="6"/>
      <c r="GO20" s="6"/>
      <c r="GP20" s="6"/>
      <c r="GQ20" s="6"/>
      <c r="GR20" s="6"/>
      <c r="GS20" s="6"/>
      <c r="GT20" s="6"/>
      <c r="GU20" s="6"/>
      <c r="GV20" s="6"/>
      <c r="GW20" s="6"/>
      <c r="GX20" s="6"/>
      <c r="GY20" s="6"/>
      <c r="GZ20" s="6"/>
      <c r="HA20" s="6"/>
      <c r="HB20" s="6"/>
      <c r="HC20" s="6"/>
      <c r="HD20" s="6"/>
      <c r="HP20" s="6"/>
      <c r="HQ20" s="6"/>
      <c r="HR20" s="6"/>
      <c r="HS20" s="6"/>
      <c r="HT20" s="6"/>
      <c r="HU20" s="6"/>
      <c r="HV20" s="6"/>
      <c r="HW20" s="6"/>
      <c r="HX20" s="6"/>
      <c r="HY20" s="6"/>
      <c r="HZ20" s="6"/>
      <c r="IA20" s="6"/>
      <c r="IB20" s="6"/>
      <c r="IC20" s="6"/>
      <c r="ID20" s="6"/>
      <c r="IE20" s="6"/>
      <c r="IF20" s="6"/>
      <c r="IG20" s="6"/>
      <c r="IH20" s="6"/>
      <c r="II20" s="6"/>
      <c r="IU20" s="6"/>
      <c r="IV20" s="6"/>
      <c r="IW20" s="6"/>
      <c r="IX20" s="6"/>
      <c r="IY20" s="6"/>
      <c r="IZ20" s="6"/>
      <c r="JA20" s="6"/>
      <c r="JB20" s="6"/>
      <c r="JC20" s="6"/>
      <c r="JD20" s="6"/>
      <c r="JE20" s="6"/>
      <c r="JF20" s="6"/>
      <c r="JG20" s="6"/>
      <c r="JH20" s="6"/>
      <c r="JI20" s="6"/>
      <c r="JJ20" s="6"/>
      <c r="JK20" s="6"/>
      <c r="JL20" s="6"/>
      <c r="JM20" s="6"/>
      <c r="JN20" s="6"/>
      <c r="JZ20" s="6"/>
      <c r="KA20" s="6"/>
      <c r="KB20" s="6"/>
      <c r="KC20" s="6"/>
      <c r="KD20" s="6"/>
      <c r="KE20" s="6"/>
      <c r="KF20" s="6"/>
      <c r="KG20" s="6"/>
      <c r="KH20" s="6"/>
      <c r="KI20" s="6"/>
      <c r="KJ20" s="6"/>
      <c r="KK20" s="6"/>
      <c r="KL20" s="6"/>
      <c r="KM20" s="6"/>
      <c r="KN20" s="6"/>
      <c r="KO20" s="6"/>
      <c r="KP20" s="6"/>
      <c r="KQ20" s="6"/>
      <c r="KR20" s="6"/>
      <c r="KS20" s="6"/>
      <c r="LE20" s="6"/>
      <c r="LF20" s="6"/>
      <c r="LG20" s="6"/>
      <c r="LH20" s="6"/>
      <c r="LI20" s="6"/>
      <c r="LJ20" s="6"/>
      <c r="LK20" s="6"/>
      <c r="LL20" s="6"/>
      <c r="LM20" s="6"/>
      <c r="LN20" s="6"/>
      <c r="LO20" s="6"/>
      <c r="LP20" s="6"/>
      <c r="LQ20" s="6"/>
      <c r="LR20" s="6"/>
      <c r="LS20" s="6"/>
      <c r="LT20" s="6"/>
      <c r="LU20" s="6"/>
      <c r="LV20" s="6"/>
      <c r="LW20" s="6"/>
      <c r="LX20" s="6"/>
      <c r="MJ20" s="6"/>
      <c r="MK20" s="6"/>
      <c r="ML20" s="6"/>
      <c r="MM20" s="6"/>
      <c r="MN20" s="6"/>
      <c r="MO20" s="6"/>
      <c r="MP20" s="6"/>
      <c r="MQ20" s="6"/>
      <c r="MR20" s="6"/>
      <c r="MS20" s="6"/>
      <c r="MT20" s="6"/>
      <c r="MU20" s="6"/>
      <c r="MV20" s="6"/>
      <c r="MW20" s="6"/>
      <c r="MX20" s="6"/>
      <c r="MY20" s="6"/>
      <c r="MZ20" s="6"/>
      <c r="NA20" s="6"/>
      <c r="NB20" s="6"/>
      <c r="NC20" s="6"/>
    </row>
    <row r="21" spans="2:372" ht="42" customHeight="1" thickTop="1" thickBot="1" x14ac:dyDescent="0.25">
      <c r="B21" s="113" t="str">
        <f>IF('Bibliothèques des Enquêtes'!A16="","",'Bibliothèques des Enquêtes'!A16)</f>
        <v>Le Parisien</v>
      </c>
      <c r="C21" s="86" t="str">
        <f>IFERROR(INDEX('Bibliothèques des Enquêtes'!$H$2:$H$1048576,MATCH('Planificateur des Enquêtes'!B21,'Bibliothèques des Enquêtes'!$A$2:$A$1048576,0),1),"")</f>
        <v>?</v>
      </c>
      <c r="D21" s="86" t="str">
        <f>IFERROR(INDEX('Bibliothèques des Enquêtes'!#REF!,MATCH('Planificateur des Enquêtes'!B21,'Bibliothèques des Enquêtes'!$A$2:$A$1048576,0),1),"")</f>
        <v/>
      </c>
      <c r="E21" s="86" t="str">
        <f>IFERROR(INDEX('Bibliothèques des Enquêtes'!#REF!,MATCH('Planificateur des Enquêtes'!B21,'Bibliothèques des Enquêtes'!$A$2:$A$1048576,0),1),"")</f>
        <v/>
      </c>
      <c r="F21" s="86" t="str">
        <f>IFERROR(INDEX('Bibliothèques des Enquêtes'!$I$2:$I$1048576,MATCH('Planificateur des Enquêtes'!B21,'Bibliothèques des Enquêtes'!$A$2:$A$1048576,0),1),"")</f>
        <v>Classement le Parisien - Service Marketing - William Hurst</v>
      </c>
      <c r="G21" s="94" t="str">
        <f>IFERROR(INDEX('Bibliothèques des Enquêtes'!$J$2:$J$1048576,MATCH('Planificateur des Enquêtes'!B21,'Bibliothèques des Enquêtes'!$A$2:$A$1048576,0),1),"")</f>
        <v>Plusieurs données à remplir chaque année dans Document "Contributeurs dossiers classements". Valider avec Mme.Dorsinville les données du pôle Enquêtes à fournir.</v>
      </c>
      <c r="AM21" s="6"/>
      <c r="AN21" s="6"/>
      <c r="AO21" s="6"/>
      <c r="AP21" s="6"/>
      <c r="AQ21" s="6"/>
      <c r="AR21" s="6"/>
      <c r="AS21" s="6"/>
      <c r="AT21" s="6"/>
      <c r="AU21" s="6"/>
      <c r="AV21" s="6"/>
      <c r="AW21" s="6"/>
      <c r="AX21" s="6"/>
      <c r="AY21" s="6"/>
      <c r="AZ21" s="6"/>
      <c r="BA21" s="6"/>
      <c r="BB21" s="6"/>
      <c r="BC21" s="6"/>
      <c r="BD21" s="6"/>
      <c r="BE21" s="6"/>
      <c r="BF21" s="6"/>
      <c r="BQ21" s="6"/>
      <c r="BR21" s="6"/>
      <c r="BS21" s="6"/>
      <c r="BT21" s="6"/>
      <c r="BU21" s="6"/>
      <c r="BV21" s="6"/>
      <c r="BW21" s="6"/>
      <c r="BX21" s="6"/>
      <c r="BY21" s="6"/>
      <c r="BZ21" s="6"/>
      <c r="CA21" s="6"/>
      <c r="CB21" s="6"/>
      <c r="CC21" s="150" t="s">
        <v>181</v>
      </c>
      <c r="CD21" s="151"/>
      <c r="CE21" s="151"/>
      <c r="CF21" s="151"/>
      <c r="CG21" s="151"/>
      <c r="CH21" s="151"/>
      <c r="CI21" s="151"/>
      <c r="CJ21" s="151"/>
      <c r="CK21" s="151"/>
      <c r="CL21" s="151"/>
      <c r="CM21" s="151"/>
      <c r="CN21" s="151"/>
      <c r="CO21" s="151"/>
      <c r="CP21" s="151"/>
      <c r="CQ21" s="151"/>
      <c r="CR21" s="151"/>
      <c r="CS21" s="151"/>
      <c r="CT21" s="151"/>
      <c r="CU21" s="151"/>
      <c r="CV21" s="151"/>
      <c r="CW21" s="151"/>
      <c r="CX21" s="151"/>
      <c r="CY21" s="151"/>
      <c r="CZ21" s="151"/>
      <c r="DA21" s="151"/>
      <c r="DB21" s="151"/>
      <c r="DC21" s="151"/>
      <c r="DD21" s="151"/>
      <c r="DE21" s="151"/>
      <c r="DF21" s="151"/>
      <c r="DG21" s="151"/>
      <c r="DH21" s="152"/>
      <c r="DI21" s="89"/>
      <c r="DJ21" s="6"/>
      <c r="DK21" s="6"/>
      <c r="DL21" s="6"/>
      <c r="DM21" s="6"/>
      <c r="DN21" s="6"/>
      <c r="DO21" s="6"/>
      <c r="EA21" s="6"/>
      <c r="EB21" s="6"/>
      <c r="EC21" s="6"/>
      <c r="ED21" s="6"/>
      <c r="EE21" s="6"/>
      <c r="EF21" s="6"/>
      <c r="EG21" s="6"/>
      <c r="EH21" s="6"/>
      <c r="EI21" s="6"/>
      <c r="EJ21" s="6"/>
      <c r="EK21" s="6"/>
      <c r="EL21" s="6"/>
      <c r="EM21" s="6"/>
      <c r="EN21" s="6"/>
      <c r="EO21" s="6"/>
      <c r="EP21" s="6"/>
      <c r="EQ21" s="6"/>
      <c r="ER21" s="6"/>
      <c r="ES21" s="6"/>
      <c r="ET21" s="6"/>
      <c r="FF21" s="6"/>
      <c r="FG21" s="6"/>
      <c r="FH21" s="6"/>
      <c r="FI21" s="6"/>
      <c r="FJ21" s="6"/>
      <c r="FK21" s="6"/>
      <c r="FL21" s="6"/>
      <c r="FM21" s="6"/>
      <c r="FN21" s="6"/>
      <c r="FO21" s="6"/>
      <c r="FP21" s="6"/>
      <c r="FQ21" s="6"/>
      <c r="FR21" s="6"/>
      <c r="FS21" s="6"/>
      <c r="FT21" s="6"/>
      <c r="FU21" s="6"/>
      <c r="FV21" s="6"/>
      <c r="FW21" s="6"/>
      <c r="FX21" s="6"/>
      <c r="FY21" s="6"/>
      <c r="GK21" s="6"/>
      <c r="GL21" s="6"/>
      <c r="GM21" s="6"/>
      <c r="GN21" s="6"/>
      <c r="GO21" s="6"/>
      <c r="GP21" s="6"/>
      <c r="GQ21" s="6"/>
      <c r="GR21" s="6"/>
      <c r="GS21" s="6"/>
      <c r="GT21" s="6"/>
      <c r="GU21" s="6"/>
      <c r="GV21" s="6"/>
      <c r="GW21" s="6"/>
      <c r="GX21" s="6"/>
      <c r="GY21" s="6"/>
      <c r="GZ21" s="6"/>
      <c r="HA21" s="6"/>
      <c r="HB21" s="6"/>
      <c r="HC21" s="6"/>
      <c r="HD21" s="6"/>
      <c r="HP21" s="6"/>
      <c r="HQ21" s="6"/>
      <c r="HR21" s="6"/>
      <c r="HS21" s="6"/>
      <c r="HT21" s="6"/>
      <c r="HU21" s="6"/>
      <c r="HV21" s="6"/>
      <c r="HW21" s="6"/>
      <c r="HX21" s="6"/>
      <c r="HY21" s="6"/>
      <c r="HZ21" s="6"/>
      <c r="IA21" s="6"/>
      <c r="IB21" s="6"/>
      <c r="IC21" s="6"/>
      <c r="ID21" s="6"/>
      <c r="IE21" s="6"/>
      <c r="IF21" s="6"/>
      <c r="IG21" s="6"/>
      <c r="IH21" s="6"/>
      <c r="II21" s="6"/>
      <c r="IU21" s="6"/>
      <c r="IV21" s="6"/>
      <c r="IW21" s="6"/>
      <c r="IX21" s="6"/>
      <c r="IY21" s="6"/>
      <c r="IZ21" s="6"/>
      <c r="JA21" s="6"/>
      <c r="JB21" s="6"/>
      <c r="JC21" s="6"/>
      <c r="JD21" s="6"/>
      <c r="JE21" s="6"/>
      <c r="JF21" s="6"/>
      <c r="JG21" s="6"/>
      <c r="JH21" s="6"/>
      <c r="JI21" s="6"/>
      <c r="JJ21" s="6"/>
      <c r="JK21" s="6"/>
      <c r="JL21" s="6"/>
      <c r="JM21" s="6"/>
      <c r="JN21" s="6"/>
      <c r="JZ21" s="6"/>
      <c r="KA21" s="6"/>
      <c r="KB21" s="6"/>
      <c r="KC21" s="6"/>
      <c r="KD21" s="6"/>
      <c r="KE21" s="6"/>
      <c r="KF21" s="6"/>
      <c r="KG21" s="6"/>
      <c r="KH21" s="6"/>
      <c r="KI21" s="6"/>
      <c r="KJ21" s="6"/>
      <c r="KK21" s="6"/>
      <c r="KL21" s="6"/>
      <c r="KM21" s="6"/>
      <c r="KN21" s="6"/>
      <c r="KO21" s="6"/>
      <c r="KP21" s="6"/>
      <c r="KQ21" s="6"/>
      <c r="KR21" s="6"/>
      <c r="KS21" s="6"/>
      <c r="LE21" s="6"/>
      <c r="LF21" s="6"/>
      <c r="LG21" s="6"/>
      <c r="LH21" s="6"/>
      <c r="LI21" s="6"/>
      <c r="LJ21" s="6"/>
      <c r="LK21" s="6"/>
      <c r="LL21" s="6"/>
      <c r="LM21" s="6"/>
      <c r="LN21" s="6"/>
      <c r="LO21" s="6"/>
      <c r="LP21" s="6"/>
      <c r="LQ21" s="6"/>
      <c r="LR21" s="6"/>
      <c r="LS21" s="6"/>
      <c r="LT21" s="6"/>
      <c r="LU21" s="6"/>
      <c r="LV21" s="6"/>
      <c r="LW21" s="6"/>
      <c r="LX21" s="6"/>
      <c r="MJ21" s="6"/>
      <c r="MK21" s="6"/>
      <c r="ML21" s="6"/>
      <c r="MM21" s="6"/>
      <c r="MN21" s="6"/>
      <c r="MO21" s="6"/>
      <c r="MP21" s="6"/>
      <c r="MQ21" s="6"/>
      <c r="MR21" s="6"/>
      <c r="MS21" s="6"/>
      <c r="MT21" s="6"/>
      <c r="MU21" s="6"/>
      <c r="MV21" s="6"/>
      <c r="MW21" s="6"/>
      <c r="MX21" s="6"/>
      <c r="MY21" s="6"/>
      <c r="MZ21" s="6"/>
      <c r="NA21" s="6"/>
      <c r="NB21" s="6"/>
      <c r="NC21" s="6"/>
    </row>
    <row r="22" spans="2:372" ht="42" customHeight="1" thickTop="1" thickBot="1" x14ac:dyDescent="0.25">
      <c r="B22" s="113" t="str">
        <f>IF('Bibliothèques des Enquêtes'!A17="","",'Bibliothèques des Enquêtes'!A17)</f>
        <v>Candidature Sésame</v>
      </c>
      <c r="C22" s="86" t="str">
        <f>IFERROR(INDEX('Bibliothèques des Enquêtes'!$H$2:$H$1048576,MATCH('Planificateur des Enquêtes'!B22,'Bibliothèques des Enquêtes'!$A$2:$A$1048576,0),1),"")</f>
        <v>?</v>
      </c>
      <c r="D22" s="86" t="str">
        <f>IFERROR(INDEX('Bibliothèques des Enquêtes'!#REF!,MATCH('Planificateur des Enquêtes'!B22,'Bibliothèques des Enquêtes'!$A$2:$A$1048576,0),1),"")</f>
        <v/>
      </c>
      <c r="E22" s="86" t="str">
        <f>IFERROR(INDEX('Bibliothèques des Enquêtes'!#REF!,MATCH('Planificateur des Enquêtes'!B22,'Bibliothèques des Enquêtes'!$A$2:$A$1048576,0),1),"")</f>
        <v/>
      </c>
      <c r="F22" s="86">
        <f>IFERROR(INDEX('Bibliothèques des Enquêtes'!$I$2:$I$1048576,MATCH('Planificateur des Enquêtes'!B22,'Bibliothèques des Enquêtes'!$A$2:$A$1048576,0),1),"")</f>
        <v>0</v>
      </c>
      <c r="G22" s="94">
        <f>IFERROR(INDEX('Bibliothèques des Enquêtes'!$J$2:$J$1048576,MATCH('Planificateur des Enquêtes'!B22,'Bibliothèques des Enquêtes'!$A$2:$A$1048576,0),1),"")</f>
        <v>0</v>
      </c>
      <c r="AM22" s="6"/>
      <c r="AN22" s="6"/>
      <c r="AO22" s="6"/>
      <c r="AP22" s="6"/>
      <c r="AQ22" s="6"/>
      <c r="AR22" s="6"/>
      <c r="AS22" s="6"/>
      <c r="AT22" s="6"/>
      <c r="AU22" s="6"/>
      <c r="AV22" s="6"/>
      <c r="AW22" s="6"/>
      <c r="AX22" s="6"/>
      <c r="AY22" s="6"/>
      <c r="AZ22" s="6"/>
      <c r="BA22" s="6"/>
      <c r="BB22" s="6"/>
      <c r="BC22" s="6"/>
      <c r="BD22" s="6"/>
      <c r="BE22" s="6"/>
      <c r="BF22" s="6"/>
      <c r="BQ22" s="6"/>
      <c r="BR22" s="6"/>
      <c r="BS22" s="6"/>
      <c r="BT22" s="6"/>
      <c r="BU22" s="6"/>
      <c r="BV22" s="6"/>
      <c r="BW22" s="6"/>
      <c r="BX22" s="6"/>
      <c r="BY22" s="6"/>
      <c r="BZ22" s="6"/>
      <c r="CA22" s="6"/>
      <c r="CB22" s="6"/>
      <c r="CC22" s="6"/>
      <c r="CD22" s="6"/>
      <c r="CE22" s="6"/>
      <c r="CF22" s="6"/>
      <c r="CG22" s="6"/>
      <c r="CH22" s="6"/>
      <c r="CI22" s="6"/>
      <c r="CJ22" s="6"/>
      <c r="CV22" s="6"/>
      <c r="CW22" s="6"/>
      <c r="CX22" s="6"/>
      <c r="CY22" s="6"/>
      <c r="CZ22" s="6"/>
      <c r="DA22" s="6"/>
      <c r="DB22" s="6"/>
      <c r="DC22" s="6"/>
      <c r="DD22" s="6"/>
      <c r="DE22" s="6"/>
      <c r="DF22" s="6"/>
      <c r="DG22" s="6"/>
      <c r="DH22" s="6"/>
      <c r="DI22" s="6"/>
      <c r="DJ22" s="6"/>
      <c r="DK22" s="6"/>
      <c r="DL22" s="6"/>
      <c r="DM22" s="6"/>
      <c r="DN22" s="6"/>
      <c r="DO22" s="6"/>
      <c r="EA22" s="6"/>
      <c r="EB22" s="6"/>
      <c r="EC22" s="6"/>
      <c r="ED22" s="6"/>
      <c r="EE22" s="6"/>
      <c r="EF22" s="6"/>
      <c r="EG22" s="6"/>
      <c r="EH22" s="6"/>
      <c r="EI22" s="6"/>
      <c r="EJ22" s="6"/>
      <c r="EK22" s="6"/>
      <c r="EL22" s="6"/>
      <c r="EM22" s="6"/>
      <c r="EN22" s="6"/>
      <c r="EO22" s="6"/>
      <c r="EP22" s="6"/>
      <c r="EQ22" s="6"/>
      <c r="ER22" s="6"/>
      <c r="ES22" s="6"/>
      <c r="ET22" s="6"/>
      <c r="FF22" s="6"/>
      <c r="FG22" s="6"/>
      <c r="FH22" s="6"/>
      <c r="FI22" s="6"/>
      <c r="FJ22" s="6"/>
      <c r="FK22" s="6"/>
      <c r="FL22" s="6"/>
      <c r="FM22" s="6"/>
      <c r="FN22" s="6"/>
      <c r="FO22" s="6"/>
      <c r="FP22" s="6"/>
      <c r="FQ22" s="6"/>
      <c r="FR22" s="6"/>
      <c r="FS22" s="6"/>
      <c r="FT22" s="6"/>
      <c r="FU22" s="6"/>
      <c r="FV22" s="6"/>
      <c r="FW22" s="6"/>
      <c r="FX22" s="6"/>
      <c r="FY22" s="6"/>
      <c r="GK22" s="6"/>
      <c r="GL22" s="6"/>
      <c r="GM22" s="6"/>
      <c r="GN22" s="6"/>
      <c r="GO22" s="6"/>
      <c r="GP22" s="6"/>
      <c r="GQ22" s="6"/>
      <c r="GR22" s="6"/>
      <c r="GS22" s="6"/>
      <c r="GT22" s="6"/>
      <c r="GU22" s="6"/>
      <c r="GV22" s="6"/>
      <c r="GW22" s="6"/>
      <c r="GX22" s="6"/>
      <c r="GY22" s="6"/>
      <c r="GZ22" s="6"/>
      <c r="HA22" s="6"/>
      <c r="HB22" s="6"/>
      <c r="HC22" s="6"/>
      <c r="HD22" s="6"/>
      <c r="HP22" s="6"/>
      <c r="HQ22" s="6"/>
      <c r="HR22" s="6"/>
      <c r="HS22" s="6"/>
      <c r="HT22" s="6"/>
      <c r="HU22" s="6"/>
      <c r="HV22" s="6"/>
      <c r="HW22" s="6"/>
      <c r="HX22" s="6"/>
      <c r="HY22" s="6"/>
      <c r="HZ22" s="6"/>
      <c r="IA22" s="6"/>
      <c r="IB22" s="6"/>
      <c r="IC22" s="6"/>
      <c r="ID22" s="6"/>
      <c r="IE22" s="6"/>
      <c r="IF22" s="6"/>
      <c r="IG22" s="6"/>
      <c r="IH22" s="6"/>
      <c r="II22" s="6"/>
      <c r="IU22" s="6"/>
      <c r="IV22" s="6"/>
      <c r="IW22" s="6"/>
      <c r="IX22" s="6"/>
      <c r="IY22" s="6"/>
      <c r="IZ22" s="6"/>
      <c r="JA22" s="6"/>
      <c r="JB22" s="6"/>
      <c r="JC22" s="6"/>
      <c r="JD22" s="6"/>
      <c r="JE22" s="6"/>
      <c r="JF22" s="6"/>
      <c r="JG22" s="6"/>
      <c r="JH22" s="6"/>
      <c r="JI22" s="6"/>
      <c r="JJ22" s="6"/>
      <c r="JK22" s="6"/>
      <c r="JL22" s="6"/>
      <c r="JM22" s="6"/>
      <c r="JN22" s="6"/>
      <c r="JZ22" s="6"/>
      <c r="KA22" s="6"/>
      <c r="KB22" s="6"/>
      <c r="KC22" s="6"/>
      <c r="KD22" s="6"/>
      <c r="KE22" s="6"/>
      <c r="KF22" s="6"/>
      <c r="KG22" s="6"/>
      <c r="KH22" s="6"/>
      <c r="KI22" s="6"/>
      <c r="KJ22" s="6"/>
      <c r="KK22" s="6"/>
      <c r="KL22" s="6"/>
      <c r="KM22" s="6"/>
      <c r="KN22" s="6"/>
      <c r="KO22" s="6"/>
      <c r="KP22" s="6"/>
      <c r="KQ22" s="6"/>
      <c r="KR22" s="6"/>
      <c r="KS22" s="6"/>
      <c r="LE22" s="6"/>
      <c r="LF22" s="6"/>
      <c r="LG22" s="6"/>
      <c r="LH22" s="6"/>
      <c r="LI22" s="6"/>
      <c r="LJ22" s="6"/>
      <c r="LK22" s="6"/>
      <c r="LL22" s="6"/>
      <c r="LM22" s="6"/>
      <c r="LN22" s="6"/>
      <c r="LO22" s="6"/>
      <c r="LP22" s="6"/>
      <c r="LQ22" s="6"/>
      <c r="LR22" s="6"/>
      <c r="LS22" s="6"/>
      <c r="LT22" s="6"/>
      <c r="LU22" s="6"/>
      <c r="LV22" s="6"/>
      <c r="LW22" s="6"/>
      <c r="LX22" s="6"/>
      <c r="MJ22" s="6"/>
      <c r="MK22" s="6"/>
      <c r="ML22" s="6"/>
      <c r="MM22" s="6"/>
      <c r="MN22" s="6"/>
      <c r="MO22" s="6"/>
      <c r="MP22" s="6"/>
      <c r="MQ22" s="6"/>
      <c r="MR22" s="6"/>
      <c r="MS22" s="6"/>
      <c r="MT22" s="6"/>
      <c r="MU22" s="6"/>
      <c r="MV22" s="6"/>
      <c r="MW22" s="6"/>
      <c r="MX22" s="6"/>
      <c r="MY22" s="6"/>
      <c r="MZ22" s="6"/>
      <c r="NA22" s="6"/>
      <c r="NB22" s="6"/>
      <c r="NC22" s="6"/>
    </row>
    <row r="23" spans="2:372" ht="42" customHeight="1" thickTop="1" thickBot="1" x14ac:dyDescent="0.25">
      <c r="B23" s="113" t="str">
        <f>IF('Bibliothèques des Enquêtes'!A18="","",'Bibliothèques des Enquêtes'!A18)</f>
        <v>Taxe apprentissage</v>
      </c>
      <c r="C23" s="86" t="str">
        <f>IFERROR(INDEX('Bibliothèques des Enquêtes'!$H$2:$H$1048576,MATCH('Planificateur des Enquêtes'!B23,'Bibliothèques des Enquêtes'!$A$2:$A$1048576,0),1),"")</f>
        <v>?</v>
      </c>
      <c r="D23" s="86" t="str">
        <f>IFERROR(INDEX('Bibliothèques des Enquêtes'!#REF!,MATCH('Planificateur des Enquêtes'!B23,'Bibliothèques des Enquêtes'!$A$2:$A$1048576,0),1),"")</f>
        <v/>
      </c>
      <c r="E23" s="86" t="str">
        <f>IFERROR(INDEX('Bibliothèques des Enquêtes'!#REF!,MATCH('Planificateur des Enquêtes'!B23,'Bibliothèques des Enquêtes'!$A$2:$A$1048576,0),1),"")</f>
        <v/>
      </c>
      <c r="F23" s="86" t="str">
        <f>IFERROR(INDEX('Bibliothèques des Enquêtes'!$I$2:$I$1048576,MATCH('Planificateur des Enquêtes'!B23,'Bibliothèques des Enquêtes'!$A$2:$A$1048576,0),1),"")</f>
        <v>Rectorat de Versailles</v>
      </c>
      <c r="G23" s="94" t="str">
        <f>IFERROR(INDEX('Bibliothèques des Enquêtes'!$J$2:$J$1048576,MATCH('Planificateur des Enquêtes'!B23,'Bibliothèques des Enquêtes'!$A$2:$A$1048576,0),1),"")</f>
        <v>Enquête envoyer par le rectorat (en juillet ?) à compléter en septembre pour garder l’habilitation et les montants des taxes d'apprentissage réceptionnés.</v>
      </c>
      <c r="AM23" s="6"/>
      <c r="AN23" s="6"/>
      <c r="AO23" s="6"/>
      <c r="AP23" s="6"/>
      <c r="AQ23" s="6"/>
      <c r="AR23" s="6"/>
      <c r="AS23" s="6"/>
      <c r="AT23" s="6"/>
      <c r="AU23" s="6"/>
      <c r="AV23" s="6"/>
      <c r="AW23" s="6"/>
      <c r="AX23" s="6"/>
      <c r="AY23" s="6"/>
      <c r="AZ23" s="6"/>
      <c r="BA23" s="6"/>
      <c r="BB23" s="6"/>
      <c r="BC23" s="6"/>
      <c r="BD23" s="6"/>
      <c r="BE23" s="6"/>
      <c r="BF23" s="6"/>
      <c r="BQ23" s="6"/>
      <c r="BR23" s="6"/>
      <c r="BS23" s="6"/>
      <c r="BT23" s="6"/>
      <c r="BU23" s="6"/>
      <c r="BV23" s="6"/>
      <c r="BW23" s="6"/>
      <c r="BX23" s="6"/>
      <c r="BY23" s="6"/>
      <c r="BZ23" s="6"/>
      <c r="CA23" s="6"/>
      <c r="CB23" s="6"/>
      <c r="CC23" s="10"/>
      <c r="CD23" s="8"/>
      <c r="CE23" s="8"/>
      <c r="CF23" s="8"/>
      <c r="CG23" s="8"/>
      <c r="CH23" s="8"/>
      <c r="CI23" s="8"/>
      <c r="CJ23" s="8"/>
      <c r="CK23" s="8"/>
      <c r="CL23" s="8"/>
      <c r="CM23" s="8"/>
      <c r="CN23" s="8"/>
      <c r="CO23" s="8"/>
      <c r="CP23" s="8"/>
      <c r="CQ23" s="8"/>
      <c r="CR23" s="8"/>
      <c r="CS23" s="8"/>
      <c r="CT23" s="8"/>
      <c r="CU23" s="8"/>
      <c r="CV23" s="8"/>
      <c r="CW23" s="8"/>
      <c r="CX23" s="8"/>
      <c r="CY23" s="8"/>
      <c r="CZ23" s="8"/>
      <c r="DA23" s="8"/>
      <c r="DB23" s="8"/>
      <c r="DC23" s="8"/>
      <c r="DD23" s="8"/>
      <c r="DE23" s="8"/>
      <c r="DF23" s="8"/>
      <c r="DG23" s="8"/>
      <c r="DH23" s="8"/>
      <c r="DI23" s="8"/>
      <c r="DJ23" s="8"/>
      <c r="DK23" s="8"/>
      <c r="DL23" s="8"/>
      <c r="DM23" s="8"/>
      <c r="DN23" s="8"/>
      <c r="DO23" s="8"/>
      <c r="DP23" s="8"/>
      <c r="DQ23" s="8"/>
      <c r="DR23" s="8"/>
      <c r="DS23" s="8"/>
      <c r="DT23" s="8"/>
      <c r="DU23" s="8"/>
      <c r="DV23" s="8"/>
      <c r="DW23" s="8"/>
      <c r="DX23" s="8"/>
      <c r="DY23" s="8"/>
      <c r="DZ23" s="8"/>
      <c r="EA23" s="8"/>
      <c r="EB23" s="8"/>
      <c r="EC23" s="8"/>
      <c r="ED23" s="8"/>
      <c r="EE23" s="8"/>
      <c r="EF23" s="8"/>
      <c r="EG23" s="8"/>
      <c r="EH23" s="8"/>
      <c r="EI23" s="8"/>
      <c r="EJ23" s="8"/>
      <c r="EK23" s="8"/>
      <c r="EL23" s="8"/>
      <c r="EM23" s="8"/>
      <c r="EN23" s="8"/>
      <c r="EO23" s="8"/>
      <c r="EP23" s="8"/>
      <c r="EQ23" s="8"/>
      <c r="ER23" s="8"/>
      <c r="ES23" s="8"/>
      <c r="ET23" s="8"/>
      <c r="EU23" s="8"/>
      <c r="EV23" s="8"/>
      <c r="EW23" s="8"/>
      <c r="EX23" s="8"/>
      <c r="EY23" s="8"/>
      <c r="EZ23" s="8"/>
      <c r="FA23" s="8"/>
      <c r="FB23" s="8"/>
      <c r="FC23" s="8"/>
      <c r="FD23" s="8"/>
      <c r="FE23" s="8"/>
      <c r="FF23" s="8"/>
      <c r="FG23" s="8"/>
      <c r="FH23" s="8"/>
      <c r="FI23" s="8"/>
      <c r="FJ23" s="8"/>
      <c r="FK23" s="8"/>
      <c r="FL23" s="8"/>
      <c r="FM23" s="8"/>
      <c r="FN23" s="8"/>
      <c r="FO23" s="8"/>
      <c r="FP23" s="8"/>
      <c r="FQ23" s="8"/>
      <c r="FR23" s="8"/>
      <c r="FS23" s="8"/>
      <c r="FT23" s="8"/>
      <c r="FU23" s="8"/>
      <c r="FV23" s="8"/>
      <c r="FW23" s="8"/>
      <c r="FX23" s="8"/>
      <c r="FY23" s="8"/>
      <c r="FZ23" s="8"/>
      <c r="GA23" s="8"/>
      <c r="GB23" s="8"/>
      <c r="GC23" s="8"/>
      <c r="GD23" s="8"/>
      <c r="GE23" s="8"/>
      <c r="GF23" s="8"/>
      <c r="GG23" s="8"/>
      <c r="GH23" s="8"/>
      <c r="GI23" s="8"/>
      <c r="GJ23" s="8"/>
      <c r="GK23" s="8"/>
      <c r="GL23" s="8"/>
      <c r="GM23" s="8"/>
      <c r="GN23" s="8"/>
      <c r="GO23" s="8"/>
      <c r="GP23" s="8"/>
      <c r="GQ23" s="8"/>
      <c r="GR23" s="8"/>
      <c r="GS23" s="8"/>
      <c r="GT23" s="8"/>
      <c r="GU23" s="8"/>
      <c r="GV23" s="8"/>
      <c r="GW23" s="8"/>
      <c r="GX23" s="8"/>
      <c r="GY23" s="8"/>
      <c r="GZ23" s="8"/>
      <c r="HA23" s="8"/>
      <c r="HB23" s="8"/>
      <c r="HC23" s="8"/>
      <c r="HD23" s="8"/>
      <c r="HE23" s="8"/>
      <c r="HF23" s="8"/>
      <c r="HG23" s="8"/>
      <c r="HH23" s="8"/>
      <c r="HI23" s="8"/>
      <c r="HJ23" s="8"/>
      <c r="HK23" s="8"/>
      <c r="HL23" s="8"/>
      <c r="HM23" s="8"/>
      <c r="HN23" s="8"/>
      <c r="HO23" s="8"/>
      <c r="HP23" s="8"/>
      <c r="HQ23" s="8"/>
      <c r="HR23" s="8"/>
      <c r="HS23" s="8"/>
      <c r="HT23" s="8"/>
      <c r="HU23" s="8"/>
      <c r="HV23" s="8"/>
      <c r="HW23" s="8"/>
      <c r="HX23" s="8"/>
      <c r="HY23" s="8"/>
      <c r="HZ23" s="8"/>
      <c r="IA23" s="8"/>
      <c r="IB23" s="8"/>
      <c r="IC23" s="8"/>
      <c r="ID23" s="8"/>
      <c r="IE23" s="8"/>
      <c r="IF23" s="8"/>
      <c r="IG23" s="8"/>
      <c r="IH23" s="8"/>
      <c r="II23" s="8"/>
      <c r="IJ23" s="8"/>
      <c r="IK23" s="8"/>
      <c r="IL23" s="8"/>
      <c r="IM23" s="8"/>
      <c r="IN23" s="8"/>
      <c r="IO23" s="8"/>
      <c r="IP23" s="8"/>
      <c r="IQ23" s="8"/>
      <c r="IR23" s="8"/>
      <c r="IS23" s="8"/>
      <c r="IT23" s="8"/>
      <c r="IU23" s="89"/>
      <c r="IV23" s="6"/>
      <c r="IW23" s="6"/>
      <c r="IX23" s="6"/>
      <c r="IY23" s="6"/>
      <c r="IZ23" s="6"/>
      <c r="JA23" s="6"/>
      <c r="JB23" s="6"/>
      <c r="JC23" s="6"/>
      <c r="JD23" s="6"/>
      <c r="JE23" s="6"/>
      <c r="JF23" s="6"/>
      <c r="JG23" s="6"/>
      <c r="JH23" s="6"/>
      <c r="JI23" s="6"/>
      <c r="JJ23" s="6"/>
      <c r="JK23" s="6"/>
      <c r="JL23" s="6"/>
      <c r="JM23" s="6"/>
      <c r="JN23" s="6"/>
      <c r="JZ23" s="6"/>
      <c r="KA23" s="6"/>
      <c r="KB23" s="6"/>
      <c r="KC23" s="6"/>
      <c r="KD23" s="6"/>
      <c r="KE23" s="6"/>
      <c r="KF23" s="6"/>
      <c r="KG23" s="6"/>
      <c r="KH23" s="6"/>
      <c r="KI23" s="6"/>
      <c r="KJ23" s="6"/>
      <c r="KK23" s="6"/>
      <c r="KL23" s="6"/>
      <c r="KM23" s="6"/>
      <c r="KN23" s="6"/>
      <c r="KO23" s="6"/>
      <c r="KP23" s="6"/>
      <c r="KQ23" s="6"/>
      <c r="KR23" s="6"/>
      <c r="KS23" s="6"/>
      <c r="LE23" s="6"/>
      <c r="LF23" s="6"/>
      <c r="LG23" s="6"/>
      <c r="LH23" s="6"/>
      <c r="LI23" s="6"/>
      <c r="LJ23" s="6"/>
      <c r="LK23" s="6"/>
      <c r="LL23" s="6"/>
      <c r="LM23" s="6"/>
      <c r="LN23" s="6"/>
      <c r="LO23" s="6"/>
      <c r="LP23" s="6"/>
      <c r="LQ23" s="6"/>
      <c r="LR23" s="6"/>
      <c r="LS23" s="6"/>
      <c r="LT23" s="6"/>
      <c r="LU23" s="6"/>
      <c r="LV23" s="6"/>
      <c r="LW23" s="6"/>
      <c r="LX23" s="6"/>
      <c r="MJ23" s="6"/>
      <c r="MK23" s="6"/>
      <c r="ML23" s="6"/>
      <c r="MM23" s="6"/>
      <c r="MN23" s="6"/>
      <c r="MO23" s="6"/>
      <c r="MP23" s="6"/>
      <c r="MQ23" s="6"/>
      <c r="MR23" s="6"/>
      <c r="MS23" s="6"/>
      <c r="MT23" s="6"/>
      <c r="MU23" s="6"/>
      <c r="MV23" s="6"/>
      <c r="MW23" s="6"/>
      <c r="MX23" s="6"/>
      <c r="MY23" s="6"/>
      <c r="MZ23" s="6"/>
      <c r="NA23" s="6"/>
      <c r="NB23" s="6"/>
      <c r="NC23" s="6"/>
    </row>
    <row r="24" spans="2:372" ht="42" customHeight="1" thickTop="1" thickBot="1" x14ac:dyDescent="0.25">
      <c r="B24" s="113" t="str">
        <f>IF('Bibliothèques des Enquêtes'!A19="","",'Bibliothèques des Enquêtes'!A19)</f>
        <v>ENQUÊTE ANNUELLE ETAB SUP PRIVE TECHNIQUE</v>
      </c>
      <c r="C24" s="86" t="str">
        <f>IFERROR(INDEX('Bibliothèques des Enquêtes'!$H$2:$H$1048576,MATCH('Planificateur des Enquêtes'!B24,'Bibliothèques des Enquêtes'!$A$2:$A$1048576,0),1),"")</f>
        <v>?</v>
      </c>
      <c r="D24" s="86" t="str">
        <f>IFERROR(INDEX('Bibliothèques des Enquêtes'!#REF!,MATCH('Planificateur des Enquêtes'!B24,'Bibliothèques des Enquêtes'!$A$2:$A$1048576,0),1),"")</f>
        <v/>
      </c>
      <c r="E24" s="86" t="str">
        <f>IFERROR(INDEX('Bibliothèques des Enquêtes'!#REF!,MATCH('Planificateur des Enquêtes'!B24,'Bibliothèques des Enquêtes'!$A$2:$A$1048576,0),1),"")</f>
        <v/>
      </c>
      <c r="F24" s="86">
        <f>IFERROR(INDEX('Bibliothèques des Enquêtes'!$I$2:$I$1048576,MATCH('Planificateur des Enquêtes'!B24,'Bibliothèques des Enquêtes'!$A$2:$A$1048576,0),1),"")</f>
        <v>0</v>
      </c>
      <c r="G24" s="94">
        <f>IFERROR(INDEX('Bibliothèques des Enquêtes'!$J$2:$J$1048576,MATCH('Planificateur des Enquêtes'!B24,'Bibliothèques des Enquêtes'!$A$2:$A$1048576,0),1),"")</f>
        <v>0</v>
      </c>
      <c r="AM24" s="6"/>
      <c r="AN24" s="6"/>
      <c r="AO24" s="6"/>
      <c r="AP24" s="6"/>
      <c r="AQ24" s="6"/>
      <c r="AR24" s="6"/>
      <c r="AS24" s="6"/>
      <c r="AT24" s="6"/>
      <c r="AU24" s="6"/>
      <c r="AV24" s="6"/>
      <c r="AW24" s="6"/>
      <c r="AX24" s="6"/>
      <c r="AY24" s="6"/>
      <c r="AZ24" s="6"/>
      <c r="BA24" s="6"/>
      <c r="BB24" s="6"/>
      <c r="BC24" s="6"/>
      <c r="BD24" s="6"/>
      <c r="BE24" s="6"/>
      <c r="BF24" s="6"/>
      <c r="BQ24" s="6"/>
      <c r="BR24" s="6"/>
      <c r="BS24" s="6"/>
      <c r="BT24" s="6"/>
      <c r="BU24" s="6"/>
      <c r="BV24" s="6"/>
      <c r="BW24" s="6"/>
      <c r="BX24" s="6"/>
      <c r="BY24" s="6"/>
      <c r="BZ24" s="6"/>
      <c r="CA24" s="6"/>
      <c r="CB24" s="6"/>
      <c r="CC24" s="6"/>
      <c r="CD24" s="6"/>
      <c r="CE24" s="6"/>
      <c r="CF24" s="6"/>
      <c r="CG24" s="6"/>
      <c r="CH24" s="6"/>
      <c r="CI24" s="6"/>
      <c r="CJ24" s="6"/>
      <c r="CV24" s="6"/>
      <c r="CW24" s="6"/>
      <c r="CX24" s="6"/>
      <c r="CY24" s="6"/>
      <c r="CZ24" s="6"/>
      <c r="DA24" s="6"/>
      <c r="DB24" s="6"/>
      <c r="DC24" s="6"/>
      <c r="DD24" s="6"/>
      <c r="DE24" s="6"/>
      <c r="DF24" s="6"/>
      <c r="DG24" s="6"/>
      <c r="DH24" s="6"/>
      <c r="DI24" s="6"/>
      <c r="DJ24" s="6"/>
      <c r="DK24" s="6"/>
      <c r="DL24" s="6"/>
      <c r="DM24" s="6"/>
      <c r="DN24" s="6"/>
      <c r="DO24" s="6"/>
      <c r="EA24" s="6"/>
      <c r="EB24" s="6"/>
      <c r="EC24" s="6"/>
      <c r="ED24" s="6"/>
      <c r="EE24" s="6"/>
      <c r="EF24" s="6"/>
      <c r="EG24" s="6"/>
      <c r="EH24" s="6"/>
      <c r="EI24" s="6"/>
      <c r="EJ24" s="6"/>
      <c r="EK24" s="6"/>
      <c r="EL24" s="6"/>
      <c r="EM24" s="6"/>
      <c r="EN24" s="6"/>
      <c r="EO24" s="6"/>
      <c r="EP24" s="6"/>
      <c r="EQ24" s="6"/>
      <c r="ER24" s="6"/>
      <c r="ES24" s="6"/>
      <c r="ET24" s="6"/>
      <c r="FF24" s="6"/>
      <c r="FG24" s="6"/>
      <c r="FH24" s="6"/>
      <c r="FI24" s="6"/>
      <c r="FJ24" s="6"/>
      <c r="FK24" s="6"/>
      <c r="FL24" s="6"/>
      <c r="FM24" s="6"/>
      <c r="FN24" s="6"/>
      <c r="FO24" s="6"/>
      <c r="FP24" s="6"/>
      <c r="FQ24" s="6"/>
      <c r="FR24" s="6"/>
      <c r="FS24" s="6"/>
      <c r="FT24" s="6"/>
      <c r="FU24" s="6"/>
      <c r="FV24" s="6"/>
      <c r="FW24" s="6"/>
      <c r="FX24" s="6"/>
      <c r="FY24" s="6"/>
      <c r="GK24" s="6"/>
      <c r="GL24" s="6"/>
      <c r="GM24" s="6"/>
      <c r="GN24" s="6"/>
      <c r="GO24" s="6"/>
      <c r="GP24" s="6"/>
      <c r="GQ24" s="6"/>
      <c r="GR24" s="6"/>
      <c r="GS24" s="6"/>
      <c r="GT24" s="6"/>
      <c r="GU24" s="6"/>
      <c r="GV24" s="6"/>
      <c r="GW24" s="6"/>
      <c r="GX24" s="6"/>
      <c r="GY24" s="6"/>
      <c r="GZ24" s="6"/>
      <c r="HA24" s="6"/>
      <c r="HB24" s="6"/>
      <c r="HC24" s="6"/>
      <c r="HD24" s="6"/>
      <c r="HP24" s="6"/>
      <c r="HQ24" s="6"/>
      <c r="HR24" s="6"/>
      <c r="HS24" s="6"/>
      <c r="HT24" s="6"/>
      <c r="HU24" s="6"/>
      <c r="HV24" s="6"/>
      <c r="HW24" s="6"/>
      <c r="HX24" s="6"/>
      <c r="HY24" s="6"/>
      <c r="HZ24" s="6"/>
      <c r="IA24" s="6"/>
      <c r="IB24" s="6"/>
      <c r="IC24" s="6"/>
      <c r="ID24" s="6"/>
      <c r="IE24" s="6"/>
      <c r="IF24" s="6"/>
      <c r="IG24" s="6"/>
      <c r="IH24" s="6"/>
      <c r="II24" s="6"/>
      <c r="IU24" s="6"/>
      <c r="IV24" s="6"/>
      <c r="IW24" s="6"/>
      <c r="IX24" s="6"/>
      <c r="IY24" s="6"/>
      <c r="IZ24" s="6"/>
      <c r="JA24" s="6"/>
      <c r="JB24" s="6"/>
      <c r="JC24" s="6"/>
      <c r="JD24" s="6"/>
      <c r="JE24" s="6"/>
      <c r="JF24" s="6"/>
      <c r="JG24" s="6"/>
      <c r="JH24" s="6"/>
      <c r="JI24" s="6"/>
      <c r="JJ24" s="6"/>
      <c r="JK24" s="6"/>
      <c r="JL24" s="6"/>
      <c r="JM24" s="6"/>
      <c r="JN24" s="6"/>
      <c r="JZ24" s="6"/>
      <c r="KA24" s="6"/>
      <c r="KB24" s="6"/>
      <c r="KC24" s="6"/>
      <c r="KD24" s="6"/>
      <c r="KE24" s="6"/>
      <c r="KF24" s="6"/>
      <c r="KG24" s="6"/>
      <c r="KH24" s="6"/>
      <c r="KI24" s="6"/>
      <c r="KJ24" s="6"/>
      <c r="KK24" s="6"/>
      <c r="KL24" s="6"/>
      <c r="KM24" s="6"/>
      <c r="KN24" s="6"/>
      <c r="KO24" s="6"/>
      <c r="KP24" s="6"/>
      <c r="KQ24" s="6"/>
      <c r="KR24" s="6"/>
      <c r="KS24" s="6"/>
      <c r="LE24" s="6"/>
      <c r="LF24" s="6"/>
      <c r="LG24" s="6"/>
      <c r="LH24" s="6"/>
      <c r="LI24" s="6"/>
      <c r="LJ24" s="6"/>
      <c r="LK24" s="6"/>
      <c r="LL24" s="6"/>
      <c r="LM24" s="6"/>
      <c r="LN24" s="6"/>
      <c r="LO24" s="6"/>
      <c r="LP24" s="6"/>
      <c r="LQ24" s="6"/>
      <c r="LR24" s="6"/>
      <c r="LS24" s="6"/>
      <c r="LT24" s="6"/>
      <c r="LU24" s="6"/>
      <c r="LV24" s="6"/>
      <c r="LW24" s="6"/>
      <c r="LX24" s="6"/>
      <c r="MJ24" s="6"/>
      <c r="MK24" s="6"/>
      <c r="ML24" s="6"/>
      <c r="MM24" s="6"/>
      <c r="MN24" s="6"/>
      <c r="MO24" s="6"/>
      <c r="MP24" s="6"/>
      <c r="MQ24" s="6"/>
      <c r="MR24" s="6"/>
      <c r="MS24" s="6"/>
      <c r="MT24" s="6"/>
      <c r="MU24" s="6"/>
      <c r="MV24" s="6"/>
      <c r="MW24" s="6"/>
      <c r="MX24" s="6"/>
      <c r="MY24" s="6"/>
      <c r="MZ24" s="6"/>
      <c r="NA24" s="6"/>
      <c r="NB24" s="6"/>
      <c r="NC24" s="6"/>
    </row>
    <row r="25" spans="2:372" ht="42" customHeight="1" thickTop="1" thickBot="1" x14ac:dyDescent="0.25">
      <c r="B25" s="113" t="str">
        <f>IF('Bibliothèques des Enquêtes'!A20="","",'Bibliothèques des Enquêtes'!A20)</f>
        <v>Enquête 26 (IFAM)</v>
      </c>
      <c r="C25" s="86" t="str">
        <f>IFERROR(INDEX('Bibliothèques des Enquêtes'!$H$2:$H$1048576,MATCH('Planificateur des Enquêtes'!B25,'Bibliothèques des Enquêtes'!$A$2:$A$1048576,0),1),"")</f>
        <v>IFAM</v>
      </c>
      <c r="D25" s="86" t="str">
        <f>IFERROR(INDEX('Bibliothèques des Enquêtes'!#REF!,MATCH('Planificateur des Enquêtes'!B25,'Bibliothèques des Enquêtes'!$A$2:$A$1048576,0),1),"")</f>
        <v/>
      </c>
      <c r="E25" s="86" t="str">
        <f>IFERROR(INDEX('Bibliothèques des Enquêtes'!#REF!,MATCH('Planificateur des Enquêtes'!B25,'Bibliothèques des Enquêtes'!$A$2:$A$1048576,0),1),"")</f>
        <v/>
      </c>
      <c r="F25" s="86" t="str">
        <f>IFERROR(INDEX('Bibliothèques des Enquêtes'!$I$2:$I$1048576,MATCH('Planificateur des Enquêtes'!B25,'Bibliothèques des Enquêtes'!$A$2:$A$1048576,0),1),"")</f>
        <v>Conseil nationnal de l'information statistique</v>
      </c>
      <c r="G25" s="94" t="str">
        <f>IFERROR(INDEX('Bibliothèques des Enquêtes'!$J$2:$J$1048576,MATCH('Planificateur des Enquêtes'!B25,'Bibliothèques des Enquêtes'!$A$2:$A$1048576,0),1),"")</f>
        <v>Enquête 26 sur les effectifs (agrégés) d’étudiants et leur diplomation auprès d’établissements d’enseignement supérieur - 2020A078RE --&gt; https://www.cnis.fr/enquetes/enquete-26-sur-les-effectifs-agreges-detudiants-et-leur-diplomation-aupres-detablissements-denseignement-superieur-2020a078re/</v>
      </c>
      <c r="H25" s="8"/>
      <c r="I25" s="8"/>
      <c r="J25" s="8"/>
      <c r="K25" s="8"/>
      <c r="L25" s="8"/>
      <c r="M25" s="8"/>
      <c r="N25" s="8"/>
      <c r="O25" s="8"/>
      <c r="P25" s="8"/>
      <c r="Q25" s="8"/>
      <c r="R25" s="95"/>
      <c r="S25" s="95"/>
      <c r="T25" s="95"/>
      <c r="U25" s="95"/>
      <c r="V25" s="95"/>
      <c r="W25" s="95"/>
      <c r="X25" s="95"/>
      <c r="Y25" s="95"/>
      <c r="Z25" s="95"/>
      <c r="AA25" s="95"/>
      <c r="AB25" s="95"/>
      <c r="AC25" s="95"/>
      <c r="AD25" s="95"/>
      <c r="AE25" s="95"/>
      <c r="AF25" s="95"/>
      <c r="AG25" s="95"/>
      <c r="AH25" s="95"/>
      <c r="AI25" s="95"/>
      <c r="AJ25" s="95"/>
      <c r="AK25" s="95"/>
      <c r="AL25" s="95"/>
      <c r="AM25" s="95"/>
      <c r="AN25" s="95"/>
      <c r="AO25" s="95"/>
      <c r="AP25" s="95"/>
      <c r="AQ25" s="95"/>
      <c r="AR25" s="95"/>
      <c r="AS25" s="95"/>
      <c r="AT25" s="95"/>
      <c r="AU25" s="95"/>
      <c r="AV25" s="95"/>
      <c r="AW25" s="95"/>
      <c r="AX25" s="95"/>
      <c r="AY25" s="95"/>
      <c r="AZ25" s="95"/>
      <c r="BA25" s="95"/>
      <c r="BB25" s="95"/>
      <c r="BC25" s="95"/>
      <c r="BD25" s="95"/>
      <c r="BE25" s="95"/>
      <c r="BF25" s="95"/>
      <c r="BG25" s="95"/>
      <c r="BH25" s="95"/>
      <c r="BI25" s="95"/>
      <c r="BJ25" s="95"/>
      <c r="BK25" s="95"/>
      <c r="BL25" s="95"/>
      <c r="BM25" s="95"/>
      <c r="BN25" s="95"/>
      <c r="BO25" s="95"/>
      <c r="BP25" s="95"/>
      <c r="BQ25" s="95"/>
      <c r="BR25" s="95"/>
      <c r="BS25" s="95"/>
      <c r="BT25" s="95"/>
      <c r="BU25" s="95"/>
      <c r="BV25" s="95"/>
      <c r="BW25" s="95"/>
      <c r="BX25" s="95"/>
      <c r="BY25" s="95"/>
      <c r="BZ25" s="89"/>
      <c r="CA25" s="6"/>
      <c r="CB25" s="6"/>
      <c r="CC25" s="6"/>
      <c r="CD25" s="6"/>
      <c r="CE25" s="6"/>
      <c r="CF25" s="6"/>
      <c r="CG25" s="6"/>
      <c r="CH25" s="6"/>
      <c r="CI25" s="6"/>
      <c r="CJ25" s="6"/>
      <c r="CV25" s="6"/>
      <c r="CW25" s="6"/>
      <c r="CX25" s="6"/>
      <c r="CY25" s="6"/>
      <c r="CZ25" s="6"/>
      <c r="DA25" s="6"/>
      <c r="DB25" s="6"/>
      <c r="DC25" s="6"/>
      <c r="DD25" s="6"/>
      <c r="DE25" s="6"/>
      <c r="DF25" s="6"/>
      <c r="DG25" s="6"/>
      <c r="DH25" s="6"/>
      <c r="DI25" s="6"/>
      <c r="DJ25" s="6"/>
      <c r="DK25" s="6"/>
      <c r="DL25" s="6"/>
      <c r="DM25" s="6"/>
      <c r="DN25" s="6"/>
      <c r="DO25" s="6"/>
      <c r="EA25" s="6"/>
      <c r="EB25" s="6"/>
      <c r="EC25" s="6"/>
      <c r="ED25" s="6"/>
      <c r="EE25" s="6"/>
      <c r="EF25" s="6"/>
      <c r="EG25" s="6"/>
      <c r="EH25" s="6"/>
      <c r="EI25" s="6"/>
      <c r="EJ25" s="6"/>
      <c r="EK25" s="6"/>
      <c r="EL25" s="6"/>
      <c r="EM25" s="6"/>
      <c r="EN25" s="6"/>
      <c r="EO25" s="6"/>
      <c r="EP25" s="6"/>
      <c r="EQ25" s="6"/>
      <c r="ER25" s="6"/>
      <c r="ES25" s="6"/>
      <c r="ET25" s="6"/>
      <c r="FF25" s="6"/>
      <c r="FG25" s="6"/>
      <c r="FH25" s="6"/>
      <c r="FI25" s="6"/>
      <c r="FJ25" s="6"/>
      <c r="FK25" s="6"/>
      <c r="FL25" s="6"/>
      <c r="FM25" s="6"/>
      <c r="FN25" s="6"/>
      <c r="FO25" s="6"/>
      <c r="FP25" s="6"/>
      <c r="FQ25" s="6"/>
      <c r="FR25" s="6"/>
      <c r="FS25" s="6"/>
      <c r="FT25" s="6"/>
      <c r="FU25" s="6"/>
      <c r="FV25" s="6"/>
      <c r="FW25" s="6"/>
      <c r="FX25" s="6"/>
      <c r="FY25" s="6"/>
      <c r="GK25" s="6"/>
      <c r="GL25" s="6"/>
      <c r="GM25" s="6"/>
      <c r="GN25" s="6"/>
      <c r="GO25" s="6"/>
      <c r="GP25" s="6"/>
      <c r="GQ25" s="6"/>
      <c r="GR25" s="6"/>
      <c r="GS25" s="6"/>
      <c r="GT25" s="6"/>
      <c r="GU25" s="6"/>
      <c r="GV25" s="6"/>
      <c r="GW25" s="6"/>
      <c r="GX25" s="6"/>
      <c r="GY25" s="6"/>
      <c r="GZ25" s="6"/>
      <c r="HA25" s="6"/>
      <c r="HB25" s="6"/>
      <c r="HC25" s="6"/>
      <c r="HD25" s="6"/>
      <c r="HP25" s="6"/>
      <c r="HQ25" s="6"/>
      <c r="HR25" s="6"/>
      <c r="HS25" s="6"/>
      <c r="HT25" s="6"/>
      <c r="HU25" s="6"/>
      <c r="HV25" s="6"/>
      <c r="HW25" s="6"/>
      <c r="HX25" s="6"/>
      <c r="HY25" s="6"/>
      <c r="HZ25" s="6"/>
      <c r="IA25" s="6"/>
      <c r="IB25" s="6"/>
      <c r="IC25" s="6"/>
      <c r="ID25" s="6"/>
      <c r="IE25" s="6"/>
      <c r="IF25" s="6"/>
      <c r="IG25" s="6"/>
      <c r="IH25" s="6"/>
      <c r="II25" s="6"/>
      <c r="IU25" s="6"/>
      <c r="IV25" s="6"/>
      <c r="IW25" s="6"/>
      <c r="IX25" s="6"/>
      <c r="IY25" s="6"/>
      <c r="IZ25" s="98"/>
      <c r="JA25" s="8"/>
      <c r="JB25" s="8"/>
      <c r="JC25" s="8"/>
      <c r="JD25" s="8"/>
      <c r="JE25" s="8"/>
      <c r="JF25" s="8"/>
      <c r="JG25" s="8"/>
      <c r="JH25" s="8"/>
      <c r="JI25" s="8"/>
      <c r="JJ25" s="8"/>
      <c r="JK25" s="8"/>
      <c r="JL25" s="8"/>
      <c r="JM25" s="8"/>
      <c r="JN25" s="8"/>
      <c r="JO25" s="8"/>
      <c r="JP25" s="8"/>
      <c r="JQ25" s="8"/>
      <c r="JR25" s="8"/>
      <c r="JS25" s="8"/>
      <c r="JT25" s="8"/>
      <c r="JU25" s="8"/>
      <c r="JV25" s="8"/>
      <c r="JW25" s="8"/>
      <c r="JX25" s="8"/>
      <c r="JY25" s="8"/>
      <c r="JZ25" s="8"/>
      <c r="KA25" s="8"/>
      <c r="KB25" s="8"/>
      <c r="KC25" s="8"/>
      <c r="KD25" s="8"/>
      <c r="KE25" s="8"/>
      <c r="KF25" s="8"/>
      <c r="KG25" s="8"/>
      <c r="KH25" s="8"/>
      <c r="KI25" s="8"/>
      <c r="KJ25" s="8"/>
      <c r="KK25" s="8"/>
      <c r="KL25" s="8"/>
      <c r="KM25" s="8"/>
      <c r="KN25" s="8"/>
      <c r="KO25" s="8"/>
      <c r="KP25" s="8"/>
      <c r="KQ25" s="8"/>
      <c r="KR25" s="8"/>
      <c r="KS25" s="8"/>
      <c r="KT25" s="8"/>
      <c r="KU25" s="8"/>
      <c r="KV25" s="8"/>
      <c r="KW25" s="8"/>
      <c r="KX25" s="8"/>
      <c r="KY25" s="8"/>
      <c r="KZ25" s="8"/>
      <c r="LA25" s="8"/>
      <c r="LB25" s="8"/>
      <c r="LC25" s="8"/>
      <c r="LD25" s="8"/>
      <c r="LE25" s="8"/>
      <c r="LF25" s="8"/>
      <c r="LG25" s="8"/>
      <c r="LH25" s="8"/>
      <c r="LI25" s="8"/>
      <c r="LJ25" s="8"/>
      <c r="LK25" s="8"/>
      <c r="LL25" s="8"/>
      <c r="LM25" s="8"/>
      <c r="LN25" s="8"/>
      <c r="LO25" s="8"/>
      <c r="LP25" s="8"/>
      <c r="LQ25" s="8"/>
      <c r="LR25" s="8"/>
      <c r="LS25" s="8"/>
      <c r="LT25" s="8"/>
      <c r="LU25" s="8"/>
      <c r="LV25" s="8"/>
      <c r="LW25" s="8"/>
      <c r="LX25" s="8"/>
      <c r="LY25" s="8"/>
      <c r="LZ25" s="8"/>
      <c r="MA25" s="8"/>
      <c r="MB25" s="8"/>
      <c r="MC25" s="8"/>
      <c r="MD25" s="8"/>
      <c r="ME25" s="8"/>
      <c r="MF25" s="8"/>
      <c r="MG25" s="8"/>
      <c r="MH25" s="8"/>
      <c r="MI25" s="8"/>
      <c r="MJ25" s="8"/>
      <c r="MK25" s="8"/>
      <c r="ML25" s="8"/>
      <c r="MM25" s="8"/>
      <c r="MN25" s="8"/>
      <c r="MO25" s="8"/>
      <c r="MP25" s="8"/>
      <c r="MQ25" s="8"/>
      <c r="MR25" s="8"/>
      <c r="MS25" s="8"/>
      <c r="MT25" s="8"/>
      <c r="MU25" s="8"/>
      <c r="MV25" s="8"/>
      <c r="MW25" s="8"/>
      <c r="MX25" s="8"/>
      <c r="MY25" s="8"/>
      <c r="MZ25" s="8"/>
      <c r="NA25" s="8"/>
      <c r="NB25" s="8"/>
      <c r="NC25" s="8"/>
      <c r="ND25" s="8"/>
      <c r="NE25" s="8"/>
      <c r="NF25" s="8"/>
      <c r="NG25" s="8"/>
      <c r="NH25" s="8"/>
    </row>
    <row r="26" spans="2:372" ht="42" customHeight="1" thickTop="1" x14ac:dyDescent="0.2">
      <c r="B26" s="113" t="str">
        <f>IF('Bibliothèques des Enquêtes'!A21="","",'Bibliothèques des Enquêtes'!A21)</f>
        <v>CGE insertion (CED)</v>
      </c>
      <c r="C26" s="86" t="str">
        <f>IFERROR(INDEX('Bibliothèques des Enquêtes'!$H$2:$H$1048576,MATCH('Planificateur des Enquêtes'!B26,'Bibliothèques des Enquêtes'!$A$2:$A$1048576,0),1),"")</f>
        <v>CED</v>
      </c>
      <c r="D26" s="86" t="str">
        <f>IFERROR(INDEX('Bibliothèques des Enquêtes'!#REF!,MATCH('Planificateur des Enquêtes'!B26,'Bibliothèques des Enquêtes'!$A$2:$A$1048576,0),1),"")</f>
        <v/>
      </c>
      <c r="E26" s="86" t="str">
        <f>IFERROR(INDEX('Bibliothèques des Enquêtes'!#REF!,MATCH('Planificateur des Enquêtes'!B26,'Bibliothèques des Enquêtes'!$A$2:$A$1048576,0),1),"")</f>
        <v/>
      </c>
      <c r="F26" s="86" t="str">
        <f>IFERROR(INDEX('Bibliothèques des Enquêtes'!$I$2:$I$1048576,MATCH('Planificateur des Enquêtes'!B26,'Bibliothèques des Enquêtes'!$A$2:$A$1048576,0),1),"")</f>
        <v>CGE</v>
      </c>
      <c r="G26" s="94" t="str">
        <f>IFERROR(INDEX('Bibliothèques des Enquêtes'!$J$2:$J$1048576,MATCH('Planificateur des Enquêtes'!B26,'Bibliothèques des Enquêtes'!$A$2:$A$1048576,0),1),"")</f>
        <v xml:space="preserve">https://www.cge.asso.fr/wp-content/uploads/2017/06/enquete-insertion-cge-2020.pdf </v>
      </c>
      <c r="AM26" s="6"/>
      <c r="AN26" s="6"/>
      <c r="AO26" s="6"/>
      <c r="AP26" s="6"/>
      <c r="AQ26" s="6"/>
      <c r="AR26" s="6"/>
      <c r="AS26" s="6"/>
      <c r="AT26" s="6"/>
      <c r="AU26" s="6"/>
      <c r="AV26" s="6"/>
      <c r="AW26" s="6"/>
      <c r="AX26" s="6"/>
      <c r="AY26" s="6"/>
      <c r="AZ26" s="6"/>
      <c r="BA26" s="6"/>
      <c r="BB26" s="6"/>
      <c r="BC26" s="6"/>
      <c r="BD26" s="6"/>
      <c r="BE26" s="6"/>
      <c r="BF26" s="6"/>
      <c r="BQ26" s="6"/>
      <c r="BR26" s="6"/>
      <c r="BS26" s="6"/>
      <c r="BT26" s="6"/>
      <c r="BU26" s="6"/>
      <c r="BV26" s="6"/>
      <c r="BW26" s="6"/>
      <c r="BX26" s="6"/>
      <c r="BY26" s="6"/>
      <c r="BZ26" s="6"/>
      <c r="CA26" s="6"/>
      <c r="CB26" s="6"/>
      <c r="CC26" s="6"/>
      <c r="CD26" s="6"/>
      <c r="CE26" s="6"/>
      <c r="CF26" s="6"/>
      <c r="CG26" s="6"/>
      <c r="CH26" s="6"/>
      <c r="CI26" s="6"/>
      <c r="CJ26" s="6"/>
      <c r="CV26" s="6"/>
      <c r="CW26" s="6"/>
      <c r="CX26" s="6"/>
      <c r="CY26" s="6"/>
      <c r="CZ26" s="6"/>
      <c r="DA26" s="6"/>
      <c r="DB26" s="6"/>
      <c r="DC26" s="6"/>
      <c r="DD26" s="6"/>
      <c r="DE26" s="6"/>
      <c r="DF26" s="6"/>
      <c r="DG26" s="6"/>
      <c r="DH26" s="6"/>
      <c r="DI26" s="6"/>
      <c r="DJ26" s="6"/>
      <c r="DK26" s="6"/>
      <c r="DL26" s="6"/>
      <c r="DM26" s="6"/>
      <c r="DN26" s="6"/>
      <c r="DO26" s="6"/>
      <c r="EA26" s="6"/>
      <c r="EB26" s="6"/>
      <c r="EC26" s="6"/>
      <c r="ED26" s="6"/>
      <c r="EE26" s="6"/>
      <c r="EF26" s="6"/>
      <c r="EG26" s="6"/>
      <c r="EH26" s="6"/>
      <c r="EI26" s="6"/>
      <c r="EJ26" s="6"/>
      <c r="EK26" s="6"/>
      <c r="EL26" s="6"/>
      <c r="EM26" s="6"/>
      <c r="EN26" s="6"/>
      <c r="EO26" s="6"/>
      <c r="EP26" s="6"/>
      <c r="EQ26" s="6"/>
      <c r="ER26" s="6"/>
      <c r="ES26" s="6"/>
      <c r="ET26" s="6"/>
      <c r="FF26" s="6"/>
      <c r="FG26" s="6"/>
      <c r="FH26" s="6"/>
      <c r="FI26" s="6"/>
      <c r="FJ26" s="6"/>
      <c r="FK26" s="6"/>
      <c r="FL26" s="6"/>
      <c r="FM26" s="6"/>
      <c r="FN26" s="6"/>
      <c r="FO26" s="6"/>
      <c r="FP26" s="6"/>
      <c r="FQ26" s="6"/>
      <c r="FR26" s="6"/>
      <c r="FS26" s="6"/>
      <c r="FT26" s="6"/>
      <c r="FU26" s="6"/>
      <c r="FV26" s="6"/>
      <c r="FW26" s="6"/>
      <c r="FX26" s="6"/>
      <c r="FY26" s="6"/>
      <c r="GK26" s="6"/>
      <c r="GL26" s="6"/>
      <c r="GM26" s="6"/>
      <c r="GN26" s="6"/>
      <c r="GO26" s="6"/>
      <c r="GP26" s="6"/>
      <c r="GQ26" s="6"/>
      <c r="GR26" s="6"/>
      <c r="GS26" s="6"/>
      <c r="GT26" s="6"/>
      <c r="GU26" s="6"/>
      <c r="GV26" s="6"/>
      <c r="GW26" s="6"/>
      <c r="GX26" s="6"/>
      <c r="GY26" s="6"/>
      <c r="GZ26" s="6"/>
      <c r="HA26" s="6"/>
      <c r="HB26" s="6"/>
      <c r="HC26" s="6"/>
      <c r="HD26" s="6"/>
      <c r="HP26" s="6"/>
      <c r="HQ26" s="6"/>
      <c r="HR26" s="6"/>
      <c r="HS26" s="6"/>
      <c r="HT26" s="6"/>
      <c r="HU26" s="6"/>
      <c r="HV26" s="6"/>
      <c r="HW26" s="6"/>
      <c r="HX26" s="6"/>
      <c r="HY26" s="6"/>
      <c r="HZ26" s="6"/>
      <c r="IA26" s="6"/>
      <c r="IB26" s="6"/>
      <c r="IC26" s="6"/>
      <c r="ID26" s="6"/>
      <c r="IE26" s="6"/>
      <c r="IF26" s="6"/>
      <c r="IG26" s="6"/>
      <c r="IH26" s="6"/>
      <c r="II26" s="6"/>
      <c r="IU26" s="6"/>
      <c r="IV26" s="6"/>
      <c r="IW26" s="6"/>
      <c r="IX26" s="6"/>
      <c r="IY26" s="6"/>
      <c r="IZ26" s="6"/>
      <c r="JA26" s="6"/>
      <c r="JB26" s="6"/>
      <c r="JC26" s="6"/>
      <c r="JD26" s="6"/>
      <c r="JE26" s="6"/>
      <c r="JF26" s="6"/>
      <c r="JG26" s="6"/>
      <c r="JH26" s="6"/>
      <c r="JI26" s="6"/>
      <c r="JJ26" s="6"/>
      <c r="JK26" s="6"/>
      <c r="JL26" s="6"/>
      <c r="JM26" s="6"/>
      <c r="JN26" s="6"/>
      <c r="JZ26" s="6"/>
      <c r="KA26" s="6"/>
      <c r="KB26" s="6"/>
      <c r="KC26" s="6"/>
      <c r="KD26" s="6"/>
      <c r="KE26" s="6"/>
      <c r="KF26" s="6"/>
      <c r="KG26" s="6"/>
      <c r="KH26" s="6"/>
      <c r="KI26" s="6"/>
      <c r="KJ26" s="6"/>
      <c r="KK26" s="6"/>
      <c r="KL26" s="6"/>
      <c r="KM26" s="6"/>
      <c r="KN26" s="6"/>
      <c r="KO26" s="6"/>
      <c r="KP26" s="6"/>
      <c r="KQ26" s="6"/>
      <c r="KR26" s="6"/>
      <c r="KS26" s="6"/>
      <c r="LE26" s="6"/>
      <c r="LF26" s="6"/>
      <c r="LG26" s="6"/>
      <c r="LH26" s="6"/>
      <c r="LI26" s="6"/>
      <c r="LJ26" s="6"/>
      <c r="LK26" s="6"/>
      <c r="LL26" s="6"/>
      <c r="LM26" s="6"/>
      <c r="LN26" s="6"/>
      <c r="LO26" s="6"/>
      <c r="LP26" s="6"/>
      <c r="LQ26" s="6"/>
      <c r="LR26" s="6"/>
      <c r="LS26" s="6"/>
      <c r="LT26" s="6"/>
      <c r="LU26" s="6"/>
      <c r="LV26" s="6"/>
      <c r="LW26" s="6"/>
      <c r="LX26" s="6"/>
      <c r="MJ26" s="6"/>
      <c r="MK26" s="6"/>
      <c r="ML26" s="6"/>
      <c r="MM26" s="6"/>
      <c r="MN26" s="6"/>
      <c r="MO26" s="6"/>
      <c r="MP26" s="6"/>
      <c r="MQ26" s="6"/>
      <c r="MR26" s="6"/>
      <c r="MS26" s="6"/>
      <c r="MT26" s="6"/>
      <c r="MU26" s="6"/>
      <c r="MV26" s="6"/>
      <c r="MW26" s="6"/>
      <c r="MX26" s="6"/>
      <c r="MY26" s="6"/>
      <c r="MZ26" s="6"/>
      <c r="NA26" s="6"/>
      <c r="NB26" s="6"/>
      <c r="NC26" s="6"/>
    </row>
    <row r="27" spans="2:372" ht="42" customHeight="1" thickBot="1" x14ac:dyDescent="0.25">
      <c r="B27" s="113" t="str">
        <f>IF('Bibliothèques des Enquêtes'!A22="","",'Bibliothèques des Enquêtes'!A22)</f>
        <v>CGE MSc (CED)</v>
      </c>
      <c r="C27" s="86" t="str">
        <f>IFERROR(INDEX('Bibliothèques des Enquêtes'!$H$2:$H$1048576,MATCH('Planificateur des Enquêtes'!B27,'Bibliothèques des Enquêtes'!$A$2:$A$1048576,0),1),"")</f>
        <v>CED</v>
      </c>
      <c r="D27" s="86" t="str">
        <f>IFERROR(INDEX('Bibliothèques des Enquêtes'!#REF!,MATCH('Planificateur des Enquêtes'!B27,'Bibliothèques des Enquêtes'!$A$2:$A$1048576,0),1),"")</f>
        <v/>
      </c>
      <c r="E27" s="86" t="str">
        <f>IFERROR(INDEX('Bibliothèques des Enquêtes'!#REF!,MATCH('Planificateur des Enquêtes'!B27,'Bibliothèques des Enquêtes'!$A$2:$A$1048576,0),1),"")</f>
        <v/>
      </c>
      <c r="F27" s="86" t="str">
        <f>IFERROR(INDEX('Bibliothèques des Enquêtes'!$I$2:$I$1048576,MATCH('Planificateur des Enquêtes'!B27,'Bibliothèques des Enquêtes'!$A$2:$A$1048576,0),1),"")</f>
        <v>CGE</v>
      </c>
      <c r="G27" s="94" t="str">
        <f>IFERROR(INDEX('Bibliothèques des Enquêtes'!$J$2:$J$1048576,MATCH('Planificateur des Enquêtes'!B27,'Bibliothèques des Enquêtes'!$A$2:$A$1048576,0),1),"")</f>
        <v xml:space="preserve">https://www.cge.asso.fr/wp-content/uploads/2017/06/enquete-insertion-cge-2020.pdf </v>
      </c>
      <c r="AM27" s="6"/>
      <c r="AN27" s="6"/>
      <c r="AO27" s="6"/>
      <c r="AP27" s="6"/>
      <c r="AQ27" s="6"/>
      <c r="AR27" s="6"/>
      <c r="AS27" s="6"/>
      <c r="AT27" s="6"/>
      <c r="AU27" s="6"/>
      <c r="AV27" s="6"/>
      <c r="AW27" s="6"/>
      <c r="AX27" s="6"/>
      <c r="AY27" s="6"/>
      <c r="AZ27" s="6"/>
      <c r="BA27" s="6"/>
      <c r="BB27" s="6"/>
      <c r="BC27" s="6"/>
      <c r="BD27" s="6"/>
      <c r="BE27" s="6"/>
      <c r="BF27" s="6"/>
      <c r="BQ27" s="6"/>
      <c r="BR27" s="6"/>
      <c r="BS27" s="6"/>
      <c r="BT27" s="6"/>
      <c r="BU27" s="6"/>
      <c r="BV27" s="6"/>
      <c r="BW27" s="6"/>
      <c r="BX27" s="6"/>
      <c r="BY27" s="6"/>
      <c r="BZ27" s="6"/>
      <c r="CA27" s="6"/>
      <c r="CB27" s="6"/>
      <c r="CC27" s="6"/>
      <c r="CD27" s="6"/>
      <c r="CE27" s="6"/>
      <c r="CF27" s="6"/>
      <c r="CG27" s="6"/>
      <c r="CH27" s="6"/>
      <c r="CI27" s="6"/>
      <c r="CJ27" s="6"/>
      <c r="CV27" s="6"/>
      <c r="CW27" s="6"/>
      <c r="CX27" s="6"/>
      <c r="CY27" s="6"/>
      <c r="CZ27" s="6"/>
      <c r="DA27" s="6"/>
      <c r="DB27" s="6"/>
      <c r="DC27" s="6"/>
      <c r="DD27" s="6"/>
      <c r="DE27" s="6"/>
      <c r="DF27" s="6"/>
      <c r="DG27" s="6"/>
      <c r="DH27" s="6"/>
      <c r="DI27" s="6"/>
      <c r="DJ27" s="6"/>
      <c r="DK27" s="6"/>
      <c r="DL27" s="6"/>
      <c r="DM27" s="6"/>
      <c r="DN27" s="6"/>
      <c r="DO27" s="6"/>
      <c r="EA27" s="6"/>
      <c r="EB27" s="6"/>
      <c r="EC27" s="6"/>
      <c r="ED27" s="6"/>
      <c r="EE27" s="6"/>
      <c r="EF27" s="6"/>
      <c r="EG27" s="6"/>
      <c r="EH27" s="6"/>
      <c r="EI27" s="6"/>
      <c r="EJ27" s="6"/>
      <c r="EK27" s="6"/>
      <c r="EL27" s="6"/>
      <c r="EM27" s="6"/>
      <c r="EN27" s="6"/>
      <c r="EO27" s="6"/>
      <c r="EP27" s="6"/>
      <c r="EQ27" s="6"/>
      <c r="ER27" s="6"/>
      <c r="ES27" s="6"/>
      <c r="ET27" s="6"/>
      <c r="FF27" s="6"/>
      <c r="FG27" s="6"/>
      <c r="FH27" s="6"/>
      <c r="FI27" s="6"/>
      <c r="FJ27" s="6"/>
      <c r="FK27" s="6"/>
      <c r="FL27" s="6"/>
      <c r="FM27" s="6"/>
      <c r="FN27" s="6"/>
      <c r="FO27" s="6"/>
      <c r="FP27" s="6"/>
      <c r="FQ27" s="6"/>
      <c r="FR27" s="6"/>
      <c r="FS27" s="6"/>
      <c r="FT27" s="6"/>
      <c r="FU27" s="6"/>
      <c r="FV27" s="6"/>
      <c r="FW27" s="6"/>
      <c r="FX27" s="6"/>
      <c r="FY27" s="6"/>
      <c r="GK27" s="6"/>
      <c r="GL27" s="6"/>
      <c r="GM27" s="6"/>
      <c r="GN27" s="6"/>
      <c r="GO27" s="6"/>
      <c r="GP27" s="6"/>
      <c r="GQ27" s="6"/>
      <c r="GR27" s="6"/>
      <c r="GS27" s="6"/>
      <c r="GT27" s="6"/>
      <c r="GU27" s="6"/>
      <c r="GV27" s="6"/>
      <c r="GW27" s="6"/>
      <c r="GX27" s="6"/>
      <c r="GY27" s="6"/>
      <c r="GZ27" s="6"/>
      <c r="HA27" s="6"/>
      <c r="HB27" s="6"/>
      <c r="HC27" s="6"/>
      <c r="HD27" s="6"/>
      <c r="HP27" s="6"/>
      <c r="HQ27" s="6"/>
      <c r="HR27" s="6"/>
      <c r="HS27" s="6"/>
      <c r="HT27" s="6"/>
      <c r="HU27" s="6"/>
      <c r="HV27" s="6"/>
      <c r="HW27" s="6"/>
      <c r="HX27" s="6"/>
      <c r="HY27" s="6"/>
      <c r="HZ27" s="6"/>
      <c r="IA27" s="6"/>
      <c r="IB27" s="6"/>
      <c r="IC27" s="6"/>
      <c r="ID27" s="6"/>
      <c r="IE27" s="6"/>
      <c r="IF27" s="6"/>
      <c r="IG27" s="6"/>
      <c r="IH27" s="6"/>
      <c r="II27" s="6"/>
      <c r="IU27" s="6"/>
      <c r="IV27" s="6"/>
      <c r="IW27" s="6"/>
      <c r="IX27" s="6"/>
      <c r="IY27" s="6"/>
      <c r="IZ27" s="6"/>
      <c r="JA27" s="6"/>
      <c r="JB27" s="6"/>
      <c r="JC27" s="6"/>
      <c r="JD27" s="6"/>
      <c r="JE27" s="6"/>
      <c r="JF27" s="6"/>
      <c r="JG27" s="6"/>
      <c r="JH27" s="6"/>
      <c r="JI27" s="6"/>
      <c r="JJ27" s="6"/>
      <c r="JK27" s="6"/>
      <c r="JL27" s="6"/>
      <c r="JM27" s="6"/>
      <c r="JN27" s="6"/>
      <c r="JZ27" s="6"/>
      <c r="KA27" s="6"/>
      <c r="KB27" s="6"/>
      <c r="KC27" s="6"/>
      <c r="KD27" s="6"/>
      <c r="KE27" s="6"/>
      <c r="KF27" s="6"/>
      <c r="KG27" s="6"/>
      <c r="KH27" s="6"/>
      <c r="KI27" s="6"/>
      <c r="KJ27" s="6"/>
      <c r="KK27" s="6"/>
      <c r="KL27" s="6"/>
      <c r="KM27" s="6"/>
      <c r="KN27" s="6"/>
      <c r="KO27" s="6"/>
      <c r="KP27" s="6"/>
      <c r="KQ27" s="6"/>
      <c r="KR27" s="6"/>
      <c r="KS27" s="6"/>
      <c r="LE27" s="6"/>
      <c r="LF27" s="6"/>
      <c r="LG27" s="6"/>
      <c r="LH27" s="6"/>
      <c r="LI27" s="6"/>
      <c r="LJ27" s="6"/>
      <c r="LK27" s="6"/>
      <c r="LL27" s="6"/>
      <c r="LM27" s="6"/>
      <c r="LN27" s="6"/>
      <c r="LO27" s="6"/>
      <c r="LP27" s="6"/>
      <c r="LQ27" s="6"/>
      <c r="LR27" s="6"/>
      <c r="LS27" s="6"/>
      <c r="LT27" s="6"/>
      <c r="LU27" s="6"/>
      <c r="LV27" s="6"/>
      <c r="LW27" s="6"/>
      <c r="LX27" s="6"/>
      <c r="MJ27" s="6"/>
      <c r="MK27" s="6"/>
      <c r="ML27" s="6"/>
      <c r="MM27" s="6"/>
      <c r="MN27" s="6"/>
      <c r="MO27" s="6"/>
      <c r="MP27" s="6"/>
      <c r="MQ27" s="6"/>
      <c r="MR27" s="6"/>
      <c r="MS27" s="6"/>
      <c r="MT27" s="6"/>
      <c r="MU27" s="6"/>
      <c r="MV27" s="6"/>
      <c r="MW27" s="6"/>
      <c r="MX27" s="6"/>
      <c r="MY27" s="6"/>
      <c r="MZ27" s="6"/>
      <c r="NA27" s="6"/>
      <c r="NB27" s="6"/>
      <c r="NC27" s="6"/>
    </row>
    <row r="28" spans="2:372" ht="42" customHeight="1" thickTop="1" thickBot="1" x14ac:dyDescent="0.25">
      <c r="B28" s="113" t="str">
        <f>IF('Bibliothèques des Enquêtes'!A23="","",'Bibliothèques des Enquêtes'!A23)</f>
        <v>UGEI</v>
      </c>
      <c r="C28" s="86" t="str">
        <f>IFERROR(INDEX('Bibliothèques des Enquêtes'!$H$2:$H$1048576,MATCH('Planificateur des Enquêtes'!B28,'Bibliothèques des Enquêtes'!$A$2:$A$1048576,0),1),"")</f>
        <v>CED</v>
      </c>
      <c r="D28" s="86" t="str">
        <f>IFERROR(INDEX('Bibliothèques des Enquêtes'!#REF!,MATCH('Planificateur des Enquêtes'!B28,'Bibliothèques des Enquêtes'!$A$2:$A$1048576,0),1),"")</f>
        <v/>
      </c>
      <c r="E28" s="86" t="str">
        <f>IFERROR(INDEX('Bibliothèques des Enquêtes'!#REF!,MATCH('Planificateur des Enquêtes'!B28,'Bibliothèques des Enquêtes'!$A$2:$A$1048576,0),1),"")</f>
        <v/>
      </c>
      <c r="F28" s="86" t="str">
        <f>IFERROR(INDEX('Bibliothèques des Enquêtes'!$I$2:$I$1048576,MATCH('Planificateur des Enquêtes'!B28,'Bibliothèques des Enquêtes'!$A$2:$A$1048576,0),1),"")</f>
        <v>UGEI</v>
      </c>
      <c r="G28" s="94" t="str">
        <f>IFERROR(INDEX('Bibliothèques des Enquêtes'!$J$2:$J$1048576,MATCH('Planificateur des Enquêtes'!B28,'Bibliothèques des Enquêtes'!$A$2:$A$1048576,0),1),"")</f>
        <v>https://www.ugei.fr/</v>
      </c>
      <c r="AM28" s="6"/>
      <c r="AN28" s="6"/>
      <c r="AO28" s="6"/>
      <c r="AP28" s="6"/>
      <c r="AQ28" s="6"/>
      <c r="AR28" s="6"/>
      <c r="AS28" s="6"/>
      <c r="AT28" s="6"/>
      <c r="AU28" s="6"/>
      <c r="AV28" s="6"/>
      <c r="AW28" s="6"/>
      <c r="AX28" s="6"/>
      <c r="AY28" s="6"/>
      <c r="AZ28" s="6"/>
      <c r="BA28" s="6"/>
      <c r="BB28" s="6"/>
      <c r="BC28" s="6"/>
      <c r="BD28" s="6"/>
      <c r="BE28" s="6"/>
      <c r="BF28" s="6"/>
      <c r="BQ28" s="6"/>
      <c r="BR28" s="6"/>
      <c r="BS28" s="6"/>
      <c r="BT28" s="6"/>
      <c r="BU28" s="6"/>
      <c r="BV28" s="6"/>
      <c r="BW28" s="6"/>
      <c r="BX28" s="6"/>
      <c r="BY28" s="6"/>
      <c r="BZ28" s="6"/>
      <c r="CA28" s="6"/>
      <c r="CB28" s="6"/>
      <c r="CC28" s="6"/>
      <c r="CD28" s="6"/>
      <c r="CE28" s="6"/>
      <c r="CF28" s="6"/>
      <c r="CG28" s="6"/>
      <c r="CH28" s="6"/>
      <c r="CI28" s="6"/>
      <c r="CJ28" s="6"/>
      <c r="CV28" s="6"/>
      <c r="CW28" s="6"/>
      <c r="CX28" s="6"/>
      <c r="CY28" s="6"/>
      <c r="CZ28" s="6"/>
      <c r="DA28" s="6"/>
      <c r="DB28" s="6"/>
      <c r="DC28" s="6"/>
      <c r="DD28" s="6"/>
      <c r="DE28" s="6"/>
      <c r="DF28" s="6"/>
      <c r="DG28" s="6"/>
      <c r="DH28" s="6"/>
      <c r="DI28" s="6"/>
      <c r="DJ28" s="6"/>
      <c r="DK28" s="6"/>
      <c r="DL28" s="6"/>
      <c r="DM28" s="6"/>
      <c r="DN28" s="6"/>
      <c r="DO28" s="6"/>
      <c r="EA28" s="6"/>
      <c r="EB28" s="6"/>
      <c r="EC28" s="6"/>
      <c r="ED28" s="6"/>
      <c r="EE28" s="6"/>
      <c r="EF28" s="6"/>
      <c r="EG28" s="6"/>
      <c r="EH28" s="6"/>
      <c r="EI28" s="6"/>
      <c r="EJ28" s="6"/>
      <c r="EK28" s="6"/>
      <c r="EL28" s="6"/>
      <c r="EM28" s="6"/>
      <c r="EN28" s="6"/>
      <c r="EO28" s="6"/>
      <c r="EP28" s="6"/>
      <c r="EQ28" s="6"/>
      <c r="ER28" s="6"/>
      <c r="ES28" s="6"/>
      <c r="ET28" s="6"/>
      <c r="FF28" s="6"/>
      <c r="FG28" s="6"/>
      <c r="FH28" s="6"/>
      <c r="FI28" s="6"/>
      <c r="FJ28" s="6"/>
      <c r="FK28" s="6"/>
      <c r="FL28" s="6"/>
      <c r="FM28" s="6"/>
      <c r="FN28" s="6"/>
      <c r="FO28" s="6"/>
      <c r="FP28" s="6"/>
      <c r="FQ28" s="6"/>
      <c r="FR28" s="6"/>
      <c r="FS28" s="6"/>
      <c r="FT28" s="6"/>
      <c r="FU28" s="6"/>
      <c r="FV28" s="6"/>
      <c r="FW28" s="6"/>
      <c r="FX28" s="6"/>
      <c r="FY28" s="6"/>
      <c r="GK28" s="6"/>
      <c r="GL28" s="6"/>
      <c r="GM28" s="6"/>
      <c r="GN28" s="6"/>
      <c r="GO28" s="6"/>
      <c r="GP28" s="6"/>
      <c r="GQ28" s="6"/>
      <c r="GR28" s="6"/>
      <c r="GS28" s="6"/>
      <c r="GT28" s="6"/>
      <c r="GU28" s="6"/>
      <c r="GV28" s="6"/>
      <c r="GW28" s="6"/>
      <c r="GX28" s="6"/>
      <c r="GY28" s="6"/>
      <c r="GZ28" s="6"/>
      <c r="HA28" s="6"/>
      <c r="HB28" s="6"/>
      <c r="HC28" s="6"/>
      <c r="HD28" s="6"/>
      <c r="HP28" s="6"/>
      <c r="HQ28" s="6"/>
      <c r="HR28" s="6"/>
      <c r="HS28" s="6"/>
      <c r="HT28" s="6"/>
      <c r="HU28" s="6"/>
      <c r="HV28" s="6"/>
      <c r="HW28" s="6"/>
      <c r="HX28" s="6"/>
      <c r="HY28" s="6"/>
      <c r="HZ28" s="6"/>
      <c r="IA28" s="6"/>
      <c r="IB28" s="6"/>
      <c r="IC28" s="6"/>
      <c r="ID28" s="6"/>
      <c r="IE28" s="6"/>
      <c r="IF28" s="6"/>
      <c r="IG28" s="6"/>
      <c r="IH28" s="6"/>
      <c r="II28" s="6"/>
      <c r="IU28" s="98"/>
      <c r="IV28" s="8"/>
      <c r="IW28" s="8"/>
      <c r="IX28" s="8"/>
      <c r="IY28" s="8"/>
      <c r="IZ28" s="8"/>
      <c r="JA28" s="8"/>
      <c r="JB28" s="8"/>
      <c r="JC28" s="8"/>
      <c r="JD28" s="8"/>
      <c r="JE28" s="8"/>
      <c r="JF28" s="8"/>
      <c r="JG28" s="8"/>
      <c r="JH28" s="8"/>
      <c r="JI28" s="8"/>
      <c r="JJ28" s="8"/>
      <c r="JK28" s="8"/>
      <c r="JL28" s="8"/>
      <c r="JM28" s="8"/>
      <c r="JN28" s="8"/>
      <c r="JO28" s="8"/>
      <c r="JP28" s="8"/>
      <c r="JQ28" s="8"/>
      <c r="JR28" s="8"/>
      <c r="JS28" s="8"/>
      <c r="JT28" s="8"/>
      <c r="JU28" s="8"/>
      <c r="JV28" s="8"/>
      <c r="JW28" s="8"/>
      <c r="JX28" s="8"/>
      <c r="JY28" s="8"/>
      <c r="JZ28" s="8"/>
      <c r="KA28" s="8"/>
      <c r="KB28" s="8"/>
      <c r="KC28" s="8"/>
      <c r="KD28" s="8"/>
      <c r="KE28" s="8"/>
      <c r="KF28" s="8"/>
      <c r="KG28" s="8"/>
      <c r="KH28" s="8"/>
      <c r="KI28" s="8"/>
      <c r="KJ28" s="8"/>
      <c r="KK28" s="8"/>
      <c r="KL28" s="8"/>
      <c r="KM28" s="8"/>
      <c r="KN28" s="8"/>
      <c r="KO28" s="8"/>
      <c r="KP28" s="8"/>
      <c r="KQ28" s="8"/>
      <c r="KR28" s="8"/>
      <c r="KS28" s="8"/>
      <c r="KT28" s="8"/>
      <c r="KU28" s="8"/>
      <c r="KV28" s="8"/>
      <c r="KW28" s="8"/>
      <c r="KX28" s="99"/>
      <c r="LE28" s="6"/>
      <c r="LF28" s="6"/>
      <c r="LG28" s="6"/>
      <c r="LH28" s="6"/>
      <c r="LI28" s="6"/>
      <c r="LJ28" s="6"/>
      <c r="LK28" s="6"/>
      <c r="LL28" s="6"/>
      <c r="LM28" s="6"/>
      <c r="LN28" s="6"/>
      <c r="LO28" s="6"/>
      <c r="LP28" s="6"/>
      <c r="LQ28" s="6"/>
      <c r="LR28" s="6"/>
      <c r="LS28" s="6"/>
      <c r="LT28" s="6"/>
      <c r="LU28" s="6"/>
      <c r="LV28" s="6"/>
      <c r="LW28" s="6"/>
      <c r="LX28" s="6"/>
      <c r="MJ28" s="6"/>
      <c r="MK28" s="6"/>
      <c r="ML28" s="6"/>
      <c r="MM28" s="6"/>
      <c r="MN28" s="6"/>
      <c r="MO28" s="6"/>
      <c r="MP28" s="6"/>
      <c r="MQ28" s="6"/>
      <c r="MR28" s="6"/>
      <c r="MS28" s="6"/>
      <c r="MT28" s="6"/>
      <c r="MU28" s="6"/>
      <c r="MV28" s="6"/>
      <c r="MW28" s="6"/>
      <c r="MX28" s="6"/>
      <c r="MY28" s="6"/>
      <c r="MZ28" s="6"/>
      <c r="NA28" s="6"/>
      <c r="NB28" s="6"/>
      <c r="NC28" s="6"/>
    </row>
    <row r="29" spans="2:372" ht="42" customHeight="1" thickTop="1" thickBot="1" x14ac:dyDescent="0.25">
      <c r="B29" s="113" t="str">
        <f>IF('Bibliothèques des Enquêtes'!A24="","",'Bibliothèques des Enquêtes'!A24)</f>
        <v>Fiche pédagogique UGEI</v>
      </c>
      <c r="C29" s="86" t="str">
        <f>IFERROR(INDEX('Bibliothèques des Enquêtes'!$H$2:$H$1048576,MATCH('Planificateur des Enquêtes'!B29,'Bibliothèques des Enquêtes'!$A$2:$A$1048576,0),1),"")</f>
        <v>CED</v>
      </c>
      <c r="D29" s="86" t="str">
        <f>IFERROR(INDEX('Bibliothèques des Enquêtes'!#REF!,MATCH('Planificateur des Enquêtes'!B29,'Bibliothèques des Enquêtes'!$A$2:$A$1048576,0),1),"")</f>
        <v/>
      </c>
      <c r="E29" s="86" t="str">
        <f>IFERROR(INDEX('Bibliothèques des Enquêtes'!#REF!,MATCH('Planificateur des Enquêtes'!B29,'Bibliothèques des Enquêtes'!$A$2:$A$1048576,0),1),"")</f>
        <v/>
      </c>
      <c r="F29" s="86" t="str">
        <f>IFERROR(INDEX('Bibliothèques des Enquêtes'!$I$2:$I$1048576,MATCH('Planificateur des Enquêtes'!B29,'Bibliothèques des Enquêtes'!$A$2:$A$1048576,0),1),"")</f>
        <v>UGEI</v>
      </c>
      <c r="G29" s="94">
        <f>IFERROR(INDEX('Bibliothèques des Enquêtes'!$J$2:$J$1048576,MATCH('Planificateur des Enquêtes'!B29,'Bibliothèques des Enquêtes'!$A$2:$A$1048576,0),1),"")</f>
        <v>0</v>
      </c>
      <c r="AM29" s="6"/>
      <c r="AN29" s="6"/>
      <c r="AO29" s="6"/>
      <c r="AP29" s="6"/>
      <c r="AQ29" s="6"/>
      <c r="AR29" s="6"/>
      <c r="AS29" s="6"/>
      <c r="AT29" s="6"/>
      <c r="AU29" s="6"/>
      <c r="AV29" s="6"/>
      <c r="AW29" s="6"/>
      <c r="AX29" s="6"/>
      <c r="AY29" s="6"/>
      <c r="AZ29" s="6"/>
      <c r="BA29" s="6"/>
      <c r="BB29" s="6"/>
      <c r="BC29" s="6"/>
      <c r="BD29" s="6"/>
      <c r="BE29" s="6"/>
      <c r="BF29" s="6"/>
      <c r="BQ29" s="6"/>
      <c r="BR29" s="6"/>
      <c r="BS29" s="6"/>
      <c r="BT29" s="6"/>
      <c r="BU29" s="6"/>
      <c r="BV29" s="6"/>
      <c r="BW29" s="6"/>
      <c r="BX29" s="6"/>
      <c r="BY29" s="6"/>
      <c r="BZ29" s="6"/>
      <c r="CA29" s="6"/>
      <c r="CB29" s="6"/>
      <c r="CC29" s="6"/>
      <c r="CD29" s="6"/>
      <c r="CE29" s="6"/>
      <c r="CF29" s="6"/>
      <c r="CG29" s="6"/>
      <c r="CH29" s="6"/>
      <c r="CI29" s="6"/>
      <c r="CJ29" s="6"/>
      <c r="CV29" s="6"/>
      <c r="CW29" s="6"/>
      <c r="CX29" s="6"/>
      <c r="CY29" s="6"/>
      <c r="CZ29" s="6"/>
      <c r="DA29" s="6"/>
      <c r="DB29" s="6"/>
      <c r="DC29" s="6"/>
      <c r="DD29" s="6"/>
      <c r="DE29" s="6"/>
      <c r="DF29" s="6"/>
      <c r="DG29" s="6"/>
      <c r="DH29" s="6"/>
      <c r="DI29" s="6"/>
      <c r="DJ29" s="6"/>
      <c r="DK29" s="6"/>
      <c r="DL29" s="6"/>
      <c r="DM29" s="6"/>
      <c r="DN29" s="6"/>
      <c r="DO29" s="6"/>
      <c r="EA29" s="6"/>
      <c r="EB29" s="6"/>
      <c r="EC29" s="6"/>
      <c r="ED29" s="6"/>
      <c r="EE29" s="6"/>
      <c r="EF29" s="6"/>
      <c r="EG29" s="6"/>
      <c r="EH29" s="6"/>
      <c r="EI29" s="6"/>
      <c r="EJ29" s="6"/>
      <c r="EK29" s="6"/>
      <c r="EL29" s="6"/>
      <c r="EM29" s="6"/>
      <c r="EN29" s="6"/>
      <c r="EO29" s="6"/>
      <c r="EP29" s="6"/>
      <c r="EQ29" s="6"/>
      <c r="ER29" s="6"/>
      <c r="ES29" s="6"/>
      <c r="ET29" s="6"/>
      <c r="FF29" s="6"/>
      <c r="FG29" s="6"/>
      <c r="FH29" s="6"/>
      <c r="FI29" s="6"/>
      <c r="FJ29" s="6"/>
      <c r="FK29" s="6"/>
      <c r="FL29" s="6"/>
      <c r="FM29" s="6"/>
      <c r="FN29" s="6"/>
      <c r="FO29" s="6"/>
      <c r="FP29" s="6"/>
      <c r="FQ29" s="6"/>
      <c r="FR29" s="6"/>
      <c r="FS29" s="6"/>
      <c r="FT29" s="6"/>
      <c r="FU29" s="6"/>
      <c r="FV29" s="6"/>
      <c r="FW29" s="6"/>
      <c r="FX29" s="6"/>
      <c r="FY29" s="6"/>
      <c r="GK29" s="6"/>
      <c r="GL29" s="6"/>
      <c r="GM29" s="6"/>
      <c r="GN29" s="6"/>
      <c r="GO29" s="6"/>
      <c r="GP29" s="6"/>
      <c r="GQ29" s="6"/>
      <c r="GR29" s="6"/>
      <c r="GS29" s="6"/>
      <c r="GT29" s="6"/>
      <c r="GU29" s="6"/>
      <c r="GV29" s="6"/>
      <c r="GW29" s="6"/>
      <c r="GX29" s="6"/>
      <c r="GY29" s="6"/>
      <c r="GZ29" s="6"/>
      <c r="HA29" s="6"/>
      <c r="HB29" s="6"/>
      <c r="HC29" s="6"/>
      <c r="HD29" s="6"/>
      <c r="HP29" s="6"/>
      <c r="HQ29" s="6"/>
      <c r="HR29" s="6"/>
      <c r="HS29" s="6"/>
      <c r="HT29" s="6"/>
      <c r="HU29" s="6"/>
      <c r="HV29" s="6"/>
      <c r="HW29" s="6"/>
      <c r="HX29" s="6"/>
      <c r="HY29" s="6"/>
      <c r="HZ29" s="6"/>
      <c r="IA29" s="6"/>
      <c r="IB29" s="6"/>
      <c r="IC29" s="6"/>
      <c r="ID29" s="6"/>
      <c r="IE29" s="6"/>
      <c r="IF29" s="6"/>
      <c r="IG29" s="6"/>
      <c r="IH29" s="6"/>
      <c r="II29" s="6"/>
      <c r="IU29" s="98"/>
      <c r="IV29" s="8"/>
      <c r="IW29" s="8"/>
      <c r="IX29" s="8"/>
      <c r="IY29" s="8"/>
      <c r="IZ29" s="8"/>
      <c r="JA29" s="8"/>
      <c r="JB29" s="8"/>
      <c r="JC29" s="8"/>
      <c r="JD29" s="8"/>
      <c r="JE29" s="8"/>
      <c r="JF29" s="8"/>
      <c r="JG29" s="8"/>
      <c r="JH29" s="8"/>
      <c r="JI29" s="8"/>
      <c r="JJ29" s="8"/>
      <c r="JK29" s="8"/>
      <c r="JL29" s="8"/>
      <c r="JM29" s="8"/>
      <c r="JN29" s="8"/>
      <c r="JO29" s="8"/>
      <c r="JP29" s="8"/>
      <c r="JQ29" s="8"/>
      <c r="JR29" s="8"/>
      <c r="JS29" s="8"/>
      <c r="JT29" s="8"/>
      <c r="JU29" s="8"/>
      <c r="JV29" s="8"/>
      <c r="JW29" s="8"/>
      <c r="JX29" s="8"/>
      <c r="JY29" s="8"/>
      <c r="JZ29" s="8"/>
      <c r="KA29" s="8"/>
      <c r="KB29" s="8"/>
      <c r="KC29" s="8"/>
      <c r="KD29" s="8"/>
      <c r="KE29" s="8"/>
      <c r="KF29" s="8"/>
      <c r="KG29" s="8"/>
      <c r="KH29" s="8"/>
      <c r="KI29" s="8"/>
      <c r="KJ29" s="8"/>
      <c r="KK29" s="8"/>
      <c r="KL29" s="8"/>
      <c r="KM29" s="8"/>
      <c r="KN29" s="8"/>
      <c r="KO29" s="8"/>
      <c r="KP29" s="8"/>
      <c r="KQ29" s="8"/>
      <c r="KR29" s="8"/>
      <c r="KS29" s="8"/>
      <c r="KT29" s="8"/>
      <c r="KU29" s="8"/>
      <c r="KV29" s="8"/>
      <c r="KW29" s="8"/>
      <c r="KX29" s="89"/>
      <c r="LE29" s="6"/>
      <c r="LF29" s="6"/>
      <c r="LG29" s="6"/>
      <c r="LH29" s="6"/>
      <c r="LI29" s="6"/>
      <c r="LJ29" s="6"/>
      <c r="LK29" s="6"/>
      <c r="LL29" s="6"/>
      <c r="LM29" s="6"/>
      <c r="LN29" s="6"/>
      <c r="LO29" s="6"/>
      <c r="LP29" s="6"/>
      <c r="LQ29" s="6"/>
      <c r="LR29" s="6"/>
      <c r="LS29" s="6"/>
      <c r="LT29" s="6"/>
      <c r="LU29" s="6"/>
      <c r="LV29" s="6"/>
      <c r="LW29" s="6"/>
      <c r="LX29" s="6"/>
      <c r="MJ29" s="6"/>
      <c r="MK29" s="6"/>
      <c r="ML29" s="6"/>
      <c r="MM29" s="6"/>
      <c r="MN29" s="6"/>
      <c r="MO29" s="6"/>
      <c r="MP29" s="6"/>
      <c r="MQ29" s="6"/>
      <c r="MR29" s="6"/>
      <c r="MS29" s="6"/>
      <c r="MT29" s="6"/>
      <c r="MU29" s="6"/>
      <c r="MV29" s="6"/>
      <c r="MW29" s="6"/>
      <c r="MX29" s="6"/>
      <c r="MY29" s="6"/>
      <c r="MZ29" s="6"/>
      <c r="NA29" s="6"/>
      <c r="NB29" s="6"/>
      <c r="NC29" s="6"/>
    </row>
    <row r="30" spans="2:372" ht="42" customHeight="1" thickTop="1" x14ac:dyDescent="0.2">
      <c r="B30" s="113" t="str">
        <f>IF('Bibliothèques des Enquêtes'!A25="","",'Bibliothèques des Enquêtes'!A25)</f>
        <v>Egalité hommes - femmes (CED)</v>
      </c>
      <c r="C30" s="86" t="str">
        <f>IFERROR(INDEX('Bibliothèques des Enquêtes'!$H$2:$H$1048576,MATCH('Planificateur des Enquêtes'!B30,'Bibliothèques des Enquêtes'!$A$2:$A$1048576,0),1),"")</f>
        <v>CED</v>
      </c>
      <c r="D30" s="86" t="str">
        <f>IFERROR(INDEX('Bibliothèques des Enquêtes'!#REF!,MATCH('Planificateur des Enquêtes'!B30,'Bibliothèques des Enquêtes'!$A$2:$A$1048576,0),1),"")</f>
        <v/>
      </c>
      <c r="E30" s="86" t="str">
        <f>IFERROR(INDEX('Bibliothèques des Enquêtes'!#REF!,MATCH('Planificateur des Enquêtes'!B30,'Bibliothèques des Enquêtes'!$A$2:$A$1048576,0),1),"")</f>
        <v/>
      </c>
      <c r="F30" s="86" t="str">
        <f>IFERROR(INDEX('Bibliothèques des Enquêtes'!$I$2:$I$1048576,MATCH('Planificateur des Enquêtes'!B30,'Bibliothèques des Enquêtes'!$A$2:$A$1048576,0),1),"")</f>
        <v>CGE</v>
      </c>
      <c r="G30" s="94" t="str">
        <f>IFERROR(INDEX('Bibliothèques des Enquêtes'!$J$2:$J$1048576,MATCH('Planificateur des Enquêtes'!B30,'Bibliothèques des Enquêtes'!$A$2:$A$1048576,0),1),"")</f>
        <v>A suivre en transverse - Enquête réalisé par le service RH normalement</v>
      </c>
      <c r="AM30" s="6"/>
      <c r="AN30" s="6"/>
      <c r="AO30" s="6"/>
      <c r="AP30" s="6"/>
      <c r="AQ30" s="6"/>
      <c r="AR30" s="6"/>
      <c r="AS30" s="6"/>
      <c r="AT30" s="6"/>
      <c r="AU30" s="6"/>
      <c r="AV30" s="6"/>
      <c r="AW30" s="6"/>
      <c r="AX30" s="6"/>
      <c r="AY30" s="6"/>
      <c r="AZ30" s="6"/>
      <c r="BA30" s="6"/>
      <c r="BB30" s="6"/>
      <c r="BC30" s="6"/>
      <c r="BD30" s="6"/>
      <c r="BE30" s="6"/>
      <c r="BF30" s="6"/>
      <c r="BQ30" s="6"/>
      <c r="BR30" s="6"/>
      <c r="BS30" s="6"/>
      <c r="BT30" s="6"/>
      <c r="BU30" s="6"/>
      <c r="BV30" s="6"/>
      <c r="BW30" s="6"/>
      <c r="BX30" s="6"/>
      <c r="BY30" s="6"/>
      <c r="BZ30" s="6"/>
      <c r="CA30" s="6"/>
      <c r="CB30" s="6"/>
      <c r="CC30" s="6"/>
      <c r="CD30" s="6"/>
      <c r="CE30" s="6"/>
      <c r="CF30" s="6"/>
      <c r="CG30" s="6"/>
      <c r="CH30" s="6"/>
      <c r="CI30" s="6"/>
      <c r="CJ30" s="6"/>
      <c r="CV30" s="6"/>
      <c r="CW30" s="6"/>
      <c r="CX30" s="6"/>
      <c r="CY30" s="6"/>
      <c r="CZ30" s="6"/>
      <c r="DA30" s="6"/>
      <c r="DB30" s="6"/>
      <c r="DC30" s="6"/>
      <c r="DD30" s="6"/>
      <c r="DE30" s="6"/>
      <c r="DF30" s="6"/>
      <c r="DG30" s="6"/>
      <c r="DH30" s="6"/>
      <c r="DI30" s="6"/>
      <c r="DJ30" s="6"/>
      <c r="DK30" s="6"/>
      <c r="DL30" s="6"/>
      <c r="DM30" s="6"/>
      <c r="DN30" s="6"/>
      <c r="DO30" s="6"/>
      <c r="EA30" s="6"/>
      <c r="EB30" s="6"/>
      <c r="EC30" s="6"/>
      <c r="ED30" s="6"/>
      <c r="EE30" s="6"/>
      <c r="EF30" s="6"/>
      <c r="EG30" s="6"/>
      <c r="EH30" s="6"/>
      <c r="EI30" s="6"/>
      <c r="EJ30" s="6"/>
      <c r="EK30" s="6"/>
      <c r="EL30" s="6"/>
      <c r="EM30" s="6"/>
      <c r="EN30" s="6"/>
      <c r="EO30" s="6"/>
      <c r="EP30" s="6"/>
      <c r="EQ30" s="6"/>
      <c r="ER30" s="6"/>
      <c r="ES30" s="6"/>
      <c r="ET30" s="6"/>
      <c r="FF30" s="6"/>
      <c r="FG30" s="6"/>
      <c r="FH30" s="6"/>
      <c r="FI30" s="6"/>
      <c r="FJ30" s="6"/>
      <c r="FK30" s="6"/>
      <c r="FL30" s="6"/>
      <c r="FM30" s="6"/>
      <c r="FN30" s="6"/>
      <c r="FO30" s="6"/>
      <c r="FP30" s="6"/>
      <c r="FQ30" s="6"/>
      <c r="FR30" s="6"/>
      <c r="FS30" s="6"/>
      <c r="FT30" s="6"/>
      <c r="FU30" s="6"/>
      <c r="FV30" s="6"/>
      <c r="FW30" s="6"/>
      <c r="FX30" s="6"/>
      <c r="FY30" s="6"/>
      <c r="GK30" s="6"/>
      <c r="GL30" s="6"/>
      <c r="GM30" s="6"/>
      <c r="GN30" s="6"/>
      <c r="GO30" s="6"/>
      <c r="GP30" s="6"/>
      <c r="GQ30" s="6"/>
      <c r="GR30" s="6"/>
      <c r="GS30" s="6"/>
      <c r="GT30" s="6"/>
      <c r="GU30" s="6"/>
      <c r="GV30" s="6"/>
      <c r="GW30" s="6"/>
      <c r="GX30" s="6"/>
      <c r="GY30" s="6"/>
      <c r="GZ30" s="6"/>
      <c r="HA30" s="6"/>
      <c r="HB30" s="6"/>
      <c r="HC30" s="6"/>
      <c r="HD30" s="6"/>
      <c r="HP30" s="6"/>
      <c r="HQ30" s="6"/>
      <c r="HR30" s="6"/>
      <c r="HS30" s="6"/>
      <c r="HT30" s="6"/>
      <c r="HU30" s="6"/>
      <c r="HV30" s="6"/>
      <c r="HW30" s="6"/>
      <c r="HX30" s="6"/>
      <c r="HY30" s="6"/>
      <c r="HZ30" s="6"/>
      <c r="IA30" s="6"/>
      <c r="IB30" s="6"/>
      <c r="IC30" s="6"/>
      <c r="ID30" s="6"/>
      <c r="IE30" s="6"/>
      <c r="IF30" s="6"/>
      <c r="IG30" s="6"/>
      <c r="IH30" s="6"/>
      <c r="II30" s="6"/>
      <c r="IU30" s="6"/>
      <c r="IV30" s="6"/>
      <c r="IW30" s="6"/>
      <c r="IX30" s="6"/>
      <c r="IY30" s="6"/>
      <c r="IZ30" s="6"/>
      <c r="JA30" s="6"/>
      <c r="JB30" s="6"/>
      <c r="JC30" s="6"/>
      <c r="JD30" s="6"/>
      <c r="JE30" s="6"/>
      <c r="JF30" s="6"/>
      <c r="JG30" s="6"/>
      <c r="JH30" s="6"/>
      <c r="JI30" s="6"/>
      <c r="JJ30" s="6"/>
      <c r="JK30" s="6"/>
      <c r="JL30" s="6"/>
      <c r="JM30" s="6"/>
      <c r="JN30" s="6"/>
      <c r="JZ30" s="6"/>
      <c r="KA30" s="6"/>
      <c r="KB30" s="6"/>
      <c r="KC30" s="6"/>
      <c r="KD30" s="6"/>
      <c r="KE30" s="6"/>
      <c r="KF30" s="6"/>
      <c r="KG30" s="6"/>
      <c r="KH30" s="6"/>
      <c r="KI30" s="6"/>
      <c r="KJ30" s="6"/>
      <c r="KK30" s="6"/>
      <c r="KL30" s="6"/>
      <c r="KM30" s="6"/>
      <c r="KN30" s="6"/>
      <c r="KO30" s="6"/>
      <c r="KP30" s="6"/>
      <c r="KQ30" s="6"/>
      <c r="KR30" s="6"/>
      <c r="KS30" s="6"/>
      <c r="LE30" s="6"/>
      <c r="LF30" s="6"/>
      <c r="LG30" s="6"/>
      <c r="LH30" s="6"/>
      <c r="LI30" s="6"/>
      <c r="LJ30" s="6"/>
      <c r="LK30" s="6"/>
      <c r="LL30" s="6"/>
      <c r="LM30" s="6"/>
      <c r="LN30" s="6"/>
      <c r="LO30" s="6"/>
      <c r="LP30" s="6"/>
      <c r="LQ30" s="6"/>
      <c r="LR30" s="6"/>
      <c r="LS30" s="6"/>
      <c r="LT30" s="6"/>
      <c r="LU30" s="6"/>
      <c r="LV30" s="6"/>
      <c r="LW30" s="6"/>
      <c r="LX30" s="6"/>
      <c r="MJ30" s="6"/>
      <c r="MK30" s="6"/>
      <c r="ML30" s="6"/>
      <c r="MM30" s="6"/>
      <c r="MN30" s="6"/>
      <c r="MO30" s="6"/>
      <c r="MP30" s="6"/>
      <c r="MQ30" s="6"/>
      <c r="MR30" s="6"/>
      <c r="MS30" s="6"/>
      <c r="MT30" s="6"/>
      <c r="MU30" s="6"/>
      <c r="MV30" s="6"/>
      <c r="MW30" s="6"/>
      <c r="MX30" s="6"/>
      <c r="MY30" s="6"/>
      <c r="MZ30" s="6"/>
      <c r="NA30" s="6"/>
      <c r="NB30" s="6"/>
      <c r="NC30" s="6"/>
    </row>
    <row r="31" spans="2:372" ht="42" customHeight="1" x14ac:dyDescent="0.2">
      <c r="B31" s="113" t="str">
        <f>IF('Bibliothèques des Enquêtes'!A26="","",'Bibliothèques des Enquêtes'!A26)</f>
        <v>EPAS (CED)</v>
      </c>
      <c r="C31" s="86" t="str">
        <f>IFERROR(INDEX('Bibliothèques des Enquêtes'!$H$2:$H$1048576,MATCH('Planificateur des Enquêtes'!B31,'Bibliothèques des Enquêtes'!$A$2:$A$1048576,0),1),"")</f>
        <v>CED</v>
      </c>
      <c r="D31" s="86" t="str">
        <f>IFERROR(INDEX('Bibliothèques des Enquêtes'!#REF!,MATCH('Planificateur des Enquêtes'!B31,'Bibliothèques des Enquêtes'!$A$2:$A$1048576,0),1),"")</f>
        <v/>
      </c>
      <c r="E31" s="86" t="str">
        <f>IFERROR(INDEX('Bibliothèques des Enquêtes'!#REF!,MATCH('Planificateur des Enquêtes'!B31,'Bibliothèques des Enquêtes'!$A$2:$A$1048576,0),1),"")</f>
        <v/>
      </c>
      <c r="F31" s="86" t="str">
        <f>IFERROR(INDEX('Bibliothèques des Enquêtes'!$I$2:$I$1048576,MATCH('Planificateur des Enquêtes'!B31,'Bibliothèques des Enquêtes'!$A$2:$A$1048576,0),1),"")</f>
        <v>EFMD</v>
      </c>
      <c r="G31" s="94" t="str">
        <f>IFERROR(INDEX('Bibliothèques des Enquêtes'!$J$2:$J$1048576,MATCH('Planificateur des Enquêtes'!B31,'Bibliothèques des Enquêtes'!$A$2:$A$1048576,0),1),"")</f>
        <v>Dossier UK sous forme de synthèse inter-services pour obtenir accréditation internationnale--&gt; très long (débuter ASAP)</v>
      </c>
      <c r="AM31" s="6"/>
      <c r="AN31" s="6"/>
      <c r="AO31" s="6"/>
      <c r="AP31" s="6"/>
      <c r="AQ31" s="6"/>
      <c r="AR31" s="6"/>
      <c r="AS31" s="6"/>
      <c r="AT31" s="6"/>
      <c r="AU31" s="6"/>
      <c r="AV31" s="6"/>
      <c r="AW31" s="6"/>
      <c r="AX31" s="6"/>
      <c r="AY31" s="6"/>
      <c r="AZ31" s="6"/>
      <c r="BA31" s="6"/>
      <c r="BB31" s="6"/>
      <c r="BC31" s="6"/>
      <c r="BD31" s="6"/>
      <c r="BE31" s="6"/>
      <c r="BF31" s="6"/>
      <c r="BQ31" s="6"/>
      <c r="BR31" s="6"/>
      <c r="BS31" s="6"/>
      <c r="BT31" s="6"/>
      <c r="BU31" s="6"/>
      <c r="BV31" s="6"/>
      <c r="BW31" s="6"/>
      <c r="BX31" s="6"/>
      <c r="BY31" s="6"/>
      <c r="BZ31" s="6"/>
      <c r="CA31" s="6"/>
      <c r="CB31" s="6"/>
      <c r="CC31" s="6"/>
      <c r="CD31" s="6"/>
      <c r="CE31" s="6"/>
      <c r="CF31" s="6"/>
      <c r="CG31" s="6"/>
      <c r="CH31" s="6"/>
      <c r="CI31" s="6"/>
      <c r="CJ31" s="6"/>
      <c r="CV31" s="6"/>
      <c r="CW31" s="6"/>
      <c r="CX31" s="6"/>
      <c r="CY31" s="6"/>
      <c r="CZ31" s="6"/>
      <c r="DA31" s="6"/>
      <c r="DB31" s="6"/>
      <c r="DC31" s="6"/>
      <c r="DD31" s="6"/>
      <c r="DE31" s="6"/>
      <c r="DF31" s="6"/>
      <c r="DG31" s="6"/>
      <c r="DH31" s="6"/>
      <c r="DI31" s="6"/>
      <c r="DJ31" s="6"/>
      <c r="DK31" s="6"/>
      <c r="DL31" s="6"/>
      <c r="DM31" s="6"/>
      <c r="DN31" s="6"/>
      <c r="DO31" s="6"/>
      <c r="EA31" s="6"/>
      <c r="EB31" s="6"/>
      <c r="EC31" s="6"/>
      <c r="ED31" s="6"/>
      <c r="EE31" s="6"/>
      <c r="EF31" s="6"/>
      <c r="EG31" s="6"/>
      <c r="EH31" s="6"/>
      <c r="EI31" s="6"/>
      <c r="EJ31" s="6"/>
      <c r="EK31" s="6"/>
      <c r="EL31" s="6"/>
      <c r="EM31" s="6"/>
      <c r="EN31" s="6"/>
      <c r="EO31" s="6"/>
      <c r="EP31" s="6"/>
      <c r="EQ31" s="6"/>
      <c r="ER31" s="6"/>
      <c r="ES31" s="6"/>
      <c r="ET31" s="6"/>
      <c r="FF31" s="6"/>
      <c r="FG31" s="6"/>
      <c r="FH31" s="6"/>
      <c r="FI31" s="6"/>
      <c r="FJ31" s="6"/>
      <c r="FK31" s="6"/>
      <c r="FL31" s="6"/>
      <c r="FM31" s="6"/>
      <c r="FN31" s="6"/>
      <c r="FO31" s="6"/>
      <c r="FP31" s="6"/>
      <c r="FQ31" s="6"/>
      <c r="FR31" s="6"/>
      <c r="FS31" s="6"/>
      <c r="FT31" s="6"/>
      <c r="FU31" s="6"/>
      <c r="FV31" s="6"/>
      <c r="FW31" s="6"/>
      <c r="FX31" s="6"/>
      <c r="FY31" s="6"/>
      <c r="GK31" s="6"/>
      <c r="GL31" s="6"/>
      <c r="GM31" s="6"/>
      <c r="GN31" s="6"/>
      <c r="GO31" s="6"/>
      <c r="GP31" s="6"/>
      <c r="GQ31" s="6"/>
      <c r="GR31" s="6"/>
      <c r="GS31" s="6"/>
      <c r="GT31" s="6"/>
      <c r="GU31" s="6"/>
      <c r="GV31" s="6"/>
      <c r="GW31" s="6"/>
      <c r="GX31" s="6"/>
      <c r="GY31" s="6"/>
      <c r="GZ31" s="6"/>
      <c r="HA31" s="6"/>
      <c r="HB31" s="6"/>
      <c r="HC31" s="6"/>
      <c r="HD31" s="6"/>
      <c r="HP31" s="6"/>
      <c r="HQ31" s="6"/>
      <c r="HR31" s="6"/>
      <c r="HS31" s="6"/>
      <c r="HT31" s="6"/>
      <c r="HU31" s="6"/>
      <c r="HV31" s="6"/>
      <c r="HW31" s="6"/>
      <c r="HX31" s="6"/>
      <c r="HY31" s="6"/>
      <c r="HZ31" s="6"/>
      <c r="IA31" s="6"/>
      <c r="IB31" s="6"/>
      <c r="IC31" s="6"/>
      <c r="ID31" s="6"/>
      <c r="IE31" s="6"/>
      <c r="IF31" s="6"/>
      <c r="IG31" s="6"/>
      <c r="IH31" s="6"/>
      <c r="II31" s="6"/>
      <c r="IU31" s="6"/>
      <c r="IV31" s="6"/>
      <c r="IW31" s="6"/>
      <c r="IX31" s="6"/>
      <c r="IY31" s="6"/>
      <c r="IZ31" s="6"/>
      <c r="JA31" s="6"/>
      <c r="JB31" s="6"/>
      <c r="JC31" s="6"/>
      <c r="JD31" s="6"/>
      <c r="JE31" s="6"/>
      <c r="JF31" s="6"/>
      <c r="JG31" s="6"/>
      <c r="JH31" s="6"/>
      <c r="JI31" s="6"/>
      <c r="JJ31" s="6"/>
      <c r="JK31" s="6"/>
      <c r="JL31" s="6"/>
      <c r="JM31" s="6"/>
      <c r="JN31" s="6"/>
      <c r="JZ31" s="6"/>
      <c r="KA31" s="6"/>
      <c r="KB31" s="6"/>
      <c r="KC31" s="6"/>
      <c r="KD31" s="6"/>
      <c r="KE31" s="6"/>
      <c r="KF31" s="6"/>
      <c r="KG31" s="6"/>
      <c r="KH31" s="6"/>
      <c r="KI31" s="6"/>
      <c r="KJ31" s="6"/>
      <c r="KK31" s="6"/>
      <c r="KL31" s="6"/>
      <c r="KM31" s="6"/>
      <c r="KN31" s="6"/>
      <c r="KO31" s="6"/>
      <c r="KP31" s="6"/>
      <c r="KQ31" s="6"/>
      <c r="KR31" s="6"/>
      <c r="KS31" s="6"/>
      <c r="LE31" s="6"/>
      <c r="LF31" s="6"/>
      <c r="LG31" s="6"/>
      <c r="LH31" s="6"/>
      <c r="LI31" s="6"/>
      <c r="LJ31" s="6"/>
      <c r="LK31" s="6"/>
      <c r="LL31" s="6"/>
      <c r="LM31" s="6"/>
      <c r="LN31" s="6"/>
      <c r="LO31" s="6"/>
      <c r="LP31" s="6"/>
      <c r="LQ31" s="6"/>
      <c r="LR31" s="6"/>
      <c r="LS31" s="6"/>
      <c r="LT31" s="6"/>
      <c r="LU31" s="6"/>
      <c r="LV31" s="6"/>
      <c r="LW31" s="6"/>
      <c r="LX31" s="6"/>
      <c r="MJ31" s="6"/>
      <c r="MK31" s="6"/>
      <c r="ML31" s="6"/>
      <c r="MM31" s="6"/>
      <c r="MN31" s="6"/>
      <c r="MO31" s="6"/>
      <c r="MP31" s="6"/>
      <c r="MQ31" s="6"/>
      <c r="MR31" s="6"/>
      <c r="MS31" s="6"/>
      <c r="MT31" s="6"/>
      <c r="MU31" s="6"/>
      <c r="MV31" s="6"/>
      <c r="MW31" s="6"/>
      <c r="MX31" s="6"/>
      <c r="MY31" s="6"/>
      <c r="MZ31" s="6"/>
      <c r="NA31" s="6"/>
      <c r="NB31" s="6"/>
      <c r="NC31" s="6"/>
    </row>
    <row r="32" spans="2:372" ht="42" customHeight="1" thickBot="1" x14ac:dyDescent="0.25">
      <c r="B32" s="113" t="str">
        <f>IF('Bibliothèques des Enquêtes'!A27="","",'Bibliothèques des Enquêtes'!A27)</f>
        <v>Bourse mobilité IDF (CED)</v>
      </c>
      <c r="C32" s="86" t="str">
        <f>IFERROR(INDEX('Bibliothèques des Enquêtes'!$H$2:$H$1048576,MATCH('Planificateur des Enquêtes'!B32,'Bibliothèques des Enquêtes'!$A$2:$A$1048576,0),1),"")</f>
        <v>CED</v>
      </c>
      <c r="D32" s="86" t="str">
        <f>IFERROR(INDEX('Bibliothèques des Enquêtes'!#REF!,MATCH('Planificateur des Enquêtes'!B32,'Bibliothèques des Enquêtes'!$A$2:$A$1048576,0),1),"")</f>
        <v/>
      </c>
      <c r="E32" s="86" t="str">
        <f>IFERROR(INDEX('Bibliothèques des Enquêtes'!#REF!,MATCH('Planificateur des Enquêtes'!B32,'Bibliothèques des Enquêtes'!$A$2:$A$1048576,0),1),"")</f>
        <v/>
      </c>
      <c r="F32" s="86" t="str">
        <f>IFERROR(INDEX('Bibliothèques des Enquêtes'!$I$2:$I$1048576,MATCH('Planificateur des Enquêtes'!B32,'Bibliothèques des Enquêtes'!$A$2:$A$1048576,0),1),"")</f>
        <v>Relations internationnales pour Région Ile de France</v>
      </c>
      <c r="G32" s="94" t="str">
        <f>IFERROR(INDEX('Bibliothèques des Enquêtes'!$J$2:$J$1048576,MATCH('Planificateur des Enquêtes'!B32,'Bibliothèques des Enquêtes'!$A$2:$A$1048576,0),1),"")</f>
        <v>Se rapprocher de Cécile en Mai de chaque année pour savoir si elle a besoin d'une aide particulière pour obtenir les données et infos des apprenants</v>
      </c>
      <c r="AM32" s="6"/>
      <c r="AN32" s="6"/>
      <c r="AO32" s="6"/>
      <c r="AP32" s="6"/>
      <c r="AQ32" s="6"/>
      <c r="AR32" s="6"/>
      <c r="AS32" s="6"/>
      <c r="AT32" s="6"/>
      <c r="AU32" s="6"/>
      <c r="AV32" s="6"/>
      <c r="AW32" s="6"/>
      <c r="AX32" s="6"/>
      <c r="AY32" s="6"/>
      <c r="AZ32" s="6"/>
      <c r="BA32" s="6"/>
      <c r="BB32" s="6"/>
      <c r="BC32" s="6"/>
      <c r="BD32" s="6"/>
      <c r="BE32" s="6"/>
      <c r="BF32" s="6"/>
      <c r="BQ32" s="6"/>
      <c r="BR32" s="6"/>
      <c r="BS32" s="6"/>
      <c r="BT32" s="6"/>
      <c r="BU32" s="6"/>
      <c r="BV32" s="6"/>
      <c r="BW32" s="6"/>
      <c r="BX32" s="6"/>
      <c r="BY32" s="6"/>
      <c r="BZ32" s="6"/>
      <c r="CA32" s="6"/>
      <c r="CB32" s="6"/>
      <c r="CC32" s="6"/>
      <c r="CD32" s="6"/>
      <c r="CE32" s="6"/>
      <c r="CF32" s="6"/>
      <c r="CG32" s="6"/>
      <c r="CH32" s="6"/>
      <c r="CI32" s="6"/>
      <c r="CJ32" s="6"/>
      <c r="CV32" s="6"/>
      <c r="CW32" s="6"/>
      <c r="CX32" s="6"/>
      <c r="CY32" s="6"/>
      <c r="CZ32" s="6"/>
      <c r="DA32" s="6"/>
      <c r="DB32" s="6"/>
      <c r="DC32" s="6"/>
      <c r="DD32" s="6"/>
      <c r="DE32" s="6"/>
      <c r="DF32" s="6"/>
      <c r="DG32" s="6"/>
      <c r="DH32" s="6"/>
      <c r="DI32" s="6"/>
      <c r="DJ32" s="6"/>
      <c r="DK32" s="6"/>
      <c r="DL32" s="6"/>
      <c r="DM32" s="6"/>
      <c r="DN32" s="6"/>
      <c r="DO32" s="6"/>
      <c r="DX32" s="8"/>
      <c r="DY32" s="8"/>
      <c r="DZ32" s="8"/>
      <c r="EA32" s="8"/>
      <c r="EB32" s="8"/>
      <c r="EC32" s="8"/>
      <c r="ED32" s="8"/>
      <c r="EE32" s="8"/>
      <c r="EF32" s="8"/>
      <c r="EG32" s="8"/>
      <c r="EH32" s="8"/>
      <c r="EI32" s="8"/>
      <c r="EJ32" s="8"/>
      <c r="EK32" s="8"/>
      <c r="EL32" s="8"/>
      <c r="EM32" s="8"/>
      <c r="EN32" s="8"/>
      <c r="EO32" s="8"/>
      <c r="EP32" s="8"/>
      <c r="EQ32" s="8"/>
      <c r="ER32" s="8"/>
      <c r="ES32" s="8"/>
      <c r="ET32" s="8"/>
      <c r="EU32" s="8"/>
      <c r="EV32" s="8"/>
      <c r="EW32" s="8"/>
      <c r="EX32" s="8"/>
      <c r="EY32" s="8"/>
      <c r="EZ32" s="8"/>
      <c r="FA32" s="8"/>
      <c r="FB32" s="8"/>
      <c r="FF32" s="6"/>
      <c r="FG32" s="6"/>
      <c r="FH32" s="6"/>
      <c r="FI32" s="6"/>
      <c r="FJ32" s="6"/>
      <c r="FK32" s="6"/>
      <c r="FL32" s="6"/>
      <c r="FM32" s="6"/>
      <c r="FN32" s="6"/>
      <c r="FO32" s="6"/>
      <c r="FP32" s="6"/>
      <c r="FQ32" s="6"/>
      <c r="FR32" s="6"/>
      <c r="FS32" s="6"/>
      <c r="FT32" s="6"/>
      <c r="FU32" s="6"/>
      <c r="FV32" s="6"/>
      <c r="FW32" s="6"/>
      <c r="FX32" s="6"/>
      <c r="FY32" s="6"/>
      <c r="GK32" s="6"/>
      <c r="GL32" s="6"/>
      <c r="GM32" s="6"/>
      <c r="GN32" s="6"/>
      <c r="GO32" s="6"/>
      <c r="GP32" s="6"/>
      <c r="GQ32" s="6"/>
      <c r="GR32" s="6"/>
      <c r="GS32" s="6"/>
      <c r="GT32" s="6"/>
      <c r="GU32" s="6"/>
      <c r="GV32" s="6"/>
      <c r="GW32" s="6"/>
      <c r="GX32" s="6"/>
      <c r="GY32" s="6"/>
      <c r="GZ32" s="6"/>
      <c r="HA32" s="6"/>
      <c r="HB32" s="6"/>
      <c r="HC32" s="6"/>
      <c r="HD32" s="6"/>
      <c r="HP32" s="6"/>
      <c r="HQ32" s="6"/>
      <c r="HR32" s="6"/>
      <c r="HS32" s="6"/>
      <c r="HT32" s="6"/>
      <c r="HU32" s="6"/>
      <c r="HV32" s="6"/>
      <c r="HW32" s="6"/>
      <c r="HX32" s="6"/>
      <c r="HY32" s="6"/>
      <c r="HZ32" s="6"/>
      <c r="IA32" s="6"/>
      <c r="IB32" s="6"/>
      <c r="IC32" s="6"/>
      <c r="ID32" s="6"/>
      <c r="IE32" s="6"/>
      <c r="IF32" s="6"/>
      <c r="IG32" s="6"/>
      <c r="IH32" s="6"/>
      <c r="II32" s="6"/>
      <c r="IU32" s="6"/>
      <c r="IV32" s="6"/>
      <c r="IW32" s="6"/>
      <c r="IX32" s="6"/>
      <c r="IY32" s="6"/>
      <c r="IZ32" s="6"/>
      <c r="JA32" s="6"/>
      <c r="JB32" s="6"/>
      <c r="JC32" s="6"/>
      <c r="JD32" s="6"/>
      <c r="JE32" s="6"/>
      <c r="JF32" s="6"/>
      <c r="JG32" s="6"/>
      <c r="JH32" s="6"/>
      <c r="JI32" s="6"/>
      <c r="JJ32" s="6"/>
      <c r="JK32" s="6"/>
      <c r="JL32" s="6"/>
      <c r="JM32" s="6"/>
      <c r="JN32" s="6"/>
      <c r="JZ32" s="6"/>
      <c r="KA32" s="6"/>
      <c r="KB32" s="6"/>
      <c r="KC32" s="6"/>
      <c r="KD32" s="6"/>
      <c r="KE32" s="6"/>
      <c r="KF32" s="6"/>
      <c r="KG32" s="6"/>
      <c r="KH32" s="6"/>
      <c r="KI32" s="6"/>
      <c r="KJ32" s="6"/>
      <c r="KK32" s="6"/>
      <c r="KL32" s="6"/>
      <c r="KM32" s="6"/>
      <c r="KN32" s="6"/>
      <c r="KO32" s="6"/>
      <c r="KP32" s="6"/>
      <c r="KQ32" s="6"/>
      <c r="KR32" s="6"/>
      <c r="KS32" s="6"/>
      <c r="LE32" s="6"/>
      <c r="LF32" s="6"/>
      <c r="LG32" s="6"/>
      <c r="LH32" s="6"/>
      <c r="LI32" s="6"/>
      <c r="LJ32" s="6"/>
      <c r="LK32" s="6"/>
      <c r="LL32" s="6"/>
      <c r="LM32" s="6"/>
      <c r="LN32" s="6"/>
      <c r="LO32" s="6"/>
      <c r="LP32" s="6"/>
      <c r="LQ32" s="6"/>
      <c r="LR32" s="6"/>
      <c r="LS32" s="6"/>
      <c r="LT32" s="6"/>
      <c r="LU32" s="6"/>
      <c r="LV32" s="6"/>
      <c r="LW32" s="6"/>
      <c r="LX32" s="6"/>
      <c r="MJ32" s="6"/>
      <c r="MK32" s="6"/>
      <c r="ML32" s="6"/>
      <c r="MM32" s="6"/>
      <c r="MN32" s="6"/>
      <c r="MO32" s="6"/>
      <c r="MP32" s="6"/>
      <c r="MQ32" s="6"/>
      <c r="MR32" s="6"/>
      <c r="MS32" s="6"/>
      <c r="MT32" s="6"/>
      <c r="MU32" s="6"/>
      <c r="MV32" s="6"/>
      <c r="MW32" s="6"/>
      <c r="MX32" s="6"/>
      <c r="MY32" s="6"/>
      <c r="MZ32" s="6"/>
      <c r="NA32" s="6"/>
      <c r="NB32" s="6"/>
      <c r="NC32" s="6"/>
    </row>
    <row r="33" spans="2:372" ht="42" customHeight="1" thickTop="1" thickBot="1" x14ac:dyDescent="0.25">
      <c r="B33" s="113" t="str">
        <f>IF('Bibliothèques des Enquêtes'!A28="","",'Bibliothèques des Enquêtes'!A28)</f>
        <v>Enquête Erasmus + (CED)</v>
      </c>
      <c r="C33" s="86" t="str">
        <f>IFERROR(INDEX('Bibliothèques des Enquêtes'!$H$2:$H$1048576,MATCH('Planificateur des Enquêtes'!B33,'Bibliothèques des Enquêtes'!$A$2:$A$1048576,0),1),"")</f>
        <v>CED</v>
      </c>
      <c r="D33" s="86" t="str">
        <f>IFERROR(INDEX('Bibliothèques des Enquêtes'!#REF!,MATCH('Planificateur des Enquêtes'!B33,'Bibliothèques des Enquêtes'!$A$2:$A$1048576,0),1),"")</f>
        <v/>
      </c>
      <c r="E33" s="86" t="str">
        <f>IFERROR(INDEX('Bibliothèques des Enquêtes'!#REF!,MATCH('Planificateur des Enquêtes'!B33,'Bibliothèques des Enquêtes'!$A$2:$A$1048576,0),1),"")</f>
        <v/>
      </c>
      <c r="F33" s="86" t="str">
        <f>IFERROR(INDEX('Bibliothèques des Enquêtes'!$I$2:$I$1048576,MATCH('Planificateur des Enquêtes'!B33,'Bibliothèques des Enquêtes'!$A$2:$A$1048576,0),1),"")</f>
        <v>Erasmus +</v>
      </c>
      <c r="G33" s="94" t="str">
        <f>IFERROR(INDEX('Bibliothèques des Enquêtes'!$J$2:$J$1048576,MATCH('Planificateur des Enquêtes'!B33,'Bibliothèques des Enquêtes'!$A$2:$A$1048576,0),1),"")</f>
        <v>Se rapprocher de Cécile en Mars de chaque année pour savoir si elle a besoin d'une aide particulière pour obtenir les données et infos des apprenants</v>
      </c>
      <c r="AM33" s="6"/>
      <c r="AN33" s="6"/>
      <c r="AO33" s="6"/>
      <c r="AP33" s="6"/>
      <c r="AQ33" s="6"/>
      <c r="AR33" s="6"/>
      <c r="AS33" s="6"/>
      <c r="AT33" s="6"/>
      <c r="AU33" s="6"/>
      <c r="AV33" s="6"/>
      <c r="AW33" s="6"/>
      <c r="AX33" s="6"/>
      <c r="AY33" s="6"/>
      <c r="AZ33" s="6"/>
      <c r="BA33" s="6"/>
      <c r="BB33" s="6"/>
      <c r="BC33" s="6"/>
      <c r="BD33" s="6"/>
      <c r="BE33" s="6"/>
      <c r="BF33" s="6"/>
      <c r="BO33" s="8"/>
      <c r="BP33" s="8"/>
      <c r="BQ33" s="8"/>
      <c r="BR33" s="8"/>
      <c r="BS33" s="8"/>
      <c r="BT33" s="8"/>
      <c r="BU33" s="8"/>
      <c r="BV33" s="8"/>
      <c r="BW33" s="8"/>
      <c r="BX33" s="8"/>
      <c r="BY33" s="8"/>
      <c r="BZ33" s="8"/>
      <c r="CA33" s="8"/>
      <c r="CB33" s="8"/>
      <c r="CC33" s="8"/>
      <c r="CD33" s="8"/>
      <c r="CE33" s="8"/>
      <c r="CF33" s="8"/>
      <c r="CG33" s="8"/>
      <c r="CH33" s="8"/>
      <c r="CI33" s="8"/>
      <c r="CJ33" s="8"/>
      <c r="CK33" s="8"/>
      <c r="CL33" s="8"/>
      <c r="CM33" s="8"/>
      <c r="CN33" s="8"/>
      <c r="CO33" s="8"/>
      <c r="CP33" s="8"/>
      <c r="CQ33" s="8"/>
      <c r="CR33" s="8"/>
      <c r="CS33" s="8"/>
      <c r="CV33" s="6"/>
      <c r="CW33" s="6"/>
      <c r="CX33" s="6"/>
      <c r="CY33" s="6"/>
      <c r="CZ33" s="6"/>
      <c r="DA33" s="6"/>
      <c r="DB33" s="6"/>
      <c r="DC33" s="6"/>
      <c r="DD33" s="6"/>
      <c r="DE33" s="6"/>
      <c r="DF33" s="6"/>
      <c r="DG33" s="6"/>
      <c r="DH33" s="6"/>
      <c r="DI33" s="6"/>
      <c r="DJ33" s="6"/>
      <c r="DK33" s="6"/>
      <c r="DL33" s="6"/>
      <c r="DM33" s="6"/>
      <c r="DN33" s="6"/>
      <c r="DO33" s="6"/>
      <c r="EA33" s="6"/>
      <c r="EB33" s="6"/>
      <c r="EC33" s="6"/>
      <c r="ED33" s="6"/>
      <c r="EE33" s="6"/>
      <c r="EF33" s="6"/>
      <c r="EG33" s="6"/>
      <c r="EH33" s="6"/>
      <c r="EI33" s="6"/>
      <c r="EJ33" s="6"/>
      <c r="EK33" s="6"/>
      <c r="EL33" s="6"/>
      <c r="EM33" s="6"/>
      <c r="EN33" s="6"/>
      <c r="EO33" s="6"/>
      <c r="EP33" s="6"/>
      <c r="EQ33" s="6"/>
      <c r="ER33" s="6"/>
      <c r="ES33" s="6"/>
      <c r="ET33" s="6"/>
      <c r="FF33" s="6"/>
      <c r="FG33" s="6"/>
      <c r="FH33" s="6"/>
      <c r="FI33" s="6"/>
      <c r="FJ33" s="6"/>
      <c r="FK33" s="6"/>
      <c r="FL33" s="6"/>
      <c r="FM33" s="6"/>
      <c r="FN33" s="6"/>
      <c r="FO33" s="6"/>
      <c r="FP33" s="6"/>
      <c r="FQ33" s="6"/>
      <c r="FR33" s="6"/>
      <c r="FS33" s="6"/>
      <c r="FT33" s="6"/>
      <c r="FU33" s="6"/>
      <c r="FV33" s="6"/>
      <c r="FW33" s="6"/>
      <c r="FX33" s="6"/>
      <c r="FY33" s="6"/>
      <c r="GK33" s="6"/>
      <c r="GL33" s="6"/>
      <c r="GM33" s="6"/>
      <c r="GN33" s="6"/>
      <c r="GO33" s="6"/>
      <c r="GP33" s="6"/>
      <c r="GQ33" s="6"/>
      <c r="GR33" s="6"/>
      <c r="GS33" s="6"/>
      <c r="GT33" s="6"/>
      <c r="GU33" s="6"/>
      <c r="GV33" s="6"/>
      <c r="GW33" s="6"/>
      <c r="GX33" s="6"/>
      <c r="GY33" s="6"/>
      <c r="GZ33" s="6"/>
      <c r="HA33" s="6"/>
      <c r="HB33" s="6"/>
      <c r="HC33" s="6"/>
      <c r="HD33" s="6"/>
      <c r="HP33" s="6"/>
      <c r="HQ33" s="6"/>
      <c r="HR33" s="6"/>
      <c r="HS33" s="6"/>
      <c r="HT33" s="6"/>
      <c r="HU33" s="6"/>
      <c r="HV33" s="6"/>
      <c r="HW33" s="6"/>
      <c r="HX33" s="6"/>
      <c r="HY33" s="6"/>
      <c r="HZ33" s="6"/>
      <c r="IA33" s="6"/>
      <c r="IB33" s="6"/>
      <c r="IC33" s="6"/>
      <c r="ID33" s="6"/>
      <c r="IE33" s="6"/>
      <c r="IF33" s="6"/>
      <c r="IG33" s="6"/>
      <c r="IH33" s="6"/>
      <c r="II33" s="6"/>
      <c r="IU33" s="6"/>
      <c r="IV33" s="6"/>
      <c r="IW33" s="6"/>
      <c r="IX33" s="6"/>
      <c r="IY33" s="6"/>
      <c r="IZ33" s="6"/>
      <c r="JA33" s="6"/>
      <c r="JB33" s="6"/>
      <c r="JC33" s="6"/>
      <c r="JD33" s="6"/>
      <c r="JE33" s="6"/>
      <c r="JF33" s="6"/>
      <c r="JG33" s="6"/>
      <c r="JH33" s="6"/>
      <c r="JI33" s="6"/>
      <c r="JJ33" s="6"/>
      <c r="JK33" s="6"/>
      <c r="JL33" s="6"/>
      <c r="JM33" s="6"/>
      <c r="JN33" s="6"/>
      <c r="JZ33" s="6"/>
      <c r="KA33" s="6"/>
      <c r="KB33" s="6"/>
      <c r="KC33" s="6"/>
      <c r="KD33" s="6"/>
      <c r="KE33" s="6"/>
      <c r="KF33" s="6"/>
      <c r="KG33" s="6"/>
      <c r="KH33" s="6"/>
      <c r="KI33" s="6"/>
      <c r="KJ33" s="6"/>
      <c r="KK33" s="6"/>
      <c r="KL33" s="6"/>
      <c r="KM33" s="6"/>
      <c r="KN33" s="6"/>
      <c r="KO33" s="6"/>
      <c r="KP33" s="6"/>
      <c r="KQ33" s="6"/>
      <c r="KR33" s="6"/>
      <c r="KS33" s="6"/>
      <c r="LE33" s="6"/>
      <c r="LF33" s="6"/>
      <c r="LG33" s="6"/>
      <c r="LH33" s="6"/>
      <c r="LI33" s="6"/>
      <c r="LJ33" s="6"/>
      <c r="LK33" s="6"/>
      <c r="LL33" s="6"/>
      <c r="LM33" s="6"/>
      <c r="LN33" s="6"/>
      <c r="LO33" s="6"/>
      <c r="LP33" s="6"/>
      <c r="LQ33" s="6"/>
      <c r="LR33" s="6"/>
      <c r="LS33" s="6"/>
      <c r="LT33" s="6"/>
      <c r="LU33" s="6"/>
      <c r="LV33" s="6"/>
      <c r="LW33" s="6"/>
      <c r="LX33" s="6"/>
      <c r="MJ33" s="6"/>
      <c r="MK33" s="6"/>
      <c r="ML33" s="6"/>
      <c r="MM33" s="6"/>
      <c r="MN33" s="6"/>
      <c r="MO33" s="6"/>
      <c r="MP33" s="6"/>
      <c r="MQ33" s="6"/>
      <c r="MR33" s="6"/>
      <c r="MS33" s="6"/>
      <c r="MT33" s="6"/>
      <c r="MU33" s="6"/>
      <c r="MV33" s="6"/>
      <c r="MW33" s="6"/>
      <c r="MX33" s="6"/>
      <c r="MY33" s="6"/>
      <c r="MZ33" s="6"/>
      <c r="NA33" s="6"/>
      <c r="NB33" s="6"/>
      <c r="NC33" s="6"/>
    </row>
    <row r="34" spans="2:372" ht="42" customHeight="1" thickTop="1" x14ac:dyDescent="0.2">
      <c r="B34" s="113" t="str">
        <f>IF('Bibliothèques des Enquêtes'!A29="","",'Bibliothèques des Enquêtes'!A29)</f>
        <v>RNCP Placement de titrés (SCALES / EGE / SMS / LDS)</v>
      </c>
      <c r="C34" s="86" t="str">
        <f>IFERROR(INDEX('Bibliothèques des Enquêtes'!$H$2:$H$1048576,MATCH('Planificateur des Enquêtes'!B34,'Bibliothèques des Enquêtes'!$A$2:$A$1048576,0),1),"")</f>
        <v>SCALES &amp; EGE &amp; SMS &amp; LDS</v>
      </c>
      <c r="D34" s="86" t="str">
        <f>IFERROR(INDEX('Bibliothèques des Enquêtes'!#REF!,MATCH('Planificateur des Enquêtes'!B34,'Bibliothèques des Enquêtes'!$A$2:$A$1048576,0),1),"")</f>
        <v/>
      </c>
      <c r="E34" s="86" t="str">
        <f>IFERROR(INDEX('Bibliothèques des Enquêtes'!#REF!,MATCH('Planificateur des Enquêtes'!B34,'Bibliothèques des Enquêtes'!$A$2:$A$1048576,0),1),"")</f>
        <v/>
      </c>
      <c r="F34" s="86" t="str">
        <f>IFERROR(INDEX('Bibliothèques des Enquêtes'!$I$2:$I$1048576,MATCH('Planificateur des Enquêtes'!B34,'Bibliothèques des Enquêtes'!$A$2:$A$1048576,0),1),"")</f>
        <v>?</v>
      </c>
      <c r="G34" s="94">
        <f>IFERROR(INDEX('Bibliothèques des Enquêtes'!$J$2:$J$1048576,MATCH('Planificateur des Enquêtes'!B34,'Bibliothèques des Enquêtes'!$A$2:$A$1048576,0),1),"")</f>
        <v>0</v>
      </c>
      <c r="AM34" s="6"/>
      <c r="AN34" s="6"/>
      <c r="AO34" s="6"/>
      <c r="AP34" s="6"/>
      <c r="AQ34" s="6"/>
      <c r="AR34" s="6"/>
      <c r="AS34" s="6"/>
      <c r="AT34" s="6"/>
      <c r="AU34" s="6"/>
      <c r="AV34" s="6"/>
      <c r="AW34" s="6"/>
      <c r="AX34" s="6"/>
      <c r="AY34" s="6"/>
      <c r="AZ34" s="6"/>
      <c r="BA34" s="6"/>
      <c r="BB34" s="6"/>
      <c r="BC34" s="6"/>
      <c r="BD34" s="6"/>
      <c r="BE34" s="6"/>
      <c r="BF34" s="6"/>
      <c r="BQ34" s="6"/>
      <c r="BR34" s="6"/>
      <c r="BS34" s="6"/>
      <c r="BT34" s="6"/>
      <c r="BU34" s="6"/>
      <c r="BV34" s="6"/>
      <c r="BW34" s="6"/>
      <c r="BX34" s="6"/>
      <c r="BY34" s="6"/>
      <c r="BZ34" s="6"/>
      <c r="CA34" s="6"/>
      <c r="CB34" s="6"/>
      <c r="CC34" s="6"/>
      <c r="CD34" s="6"/>
      <c r="CE34" s="6"/>
      <c r="CF34" s="6"/>
      <c r="CG34" s="6"/>
      <c r="CH34" s="6"/>
      <c r="CI34" s="6"/>
      <c r="CJ34" s="6"/>
      <c r="CV34" s="6"/>
      <c r="CW34" s="6"/>
      <c r="CX34" s="6"/>
      <c r="CY34" s="6"/>
      <c r="CZ34" s="6"/>
      <c r="DA34" s="6"/>
      <c r="DB34" s="6"/>
      <c r="DC34" s="6"/>
      <c r="DD34" s="6"/>
      <c r="DE34" s="6"/>
      <c r="DF34" s="6"/>
      <c r="DG34" s="6"/>
      <c r="DH34" s="6"/>
      <c r="DI34" s="6"/>
      <c r="DJ34" s="6"/>
      <c r="DK34" s="6"/>
      <c r="DL34" s="6"/>
      <c r="DM34" s="6"/>
      <c r="DN34" s="6"/>
      <c r="DO34" s="6"/>
      <c r="EA34" s="6"/>
      <c r="EB34" s="6"/>
      <c r="EC34" s="6"/>
      <c r="ED34" s="6"/>
      <c r="EE34" s="6"/>
      <c r="EF34" s="6"/>
      <c r="EG34" s="6"/>
      <c r="EH34" s="6"/>
      <c r="EI34" s="6"/>
      <c r="EJ34" s="6"/>
      <c r="EK34" s="6"/>
      <c r="EL34" s="6"/>
      <c r="EM34" s="6"/>
      <c r="EN34" s="6"/>
      <c r="EO34" s="6"/>
      <c r="EP34" s="6"/>
      <c r="EQ34" s="6"/>
      <c r="ER34" s="6"/>
      <c r="ES34" s="6"/>
      <c r="ET34" s="6"/>
      <c r="FF34" s="6"/>
      <c r="FG34" s="6"/>
      <c r="FH34" s="6"/>
      <c r="FI34" s="6"/>
      <c r="FJ34" s="6"/>
      <c r="FK34" s="6"/>
      <c r="FL34" s="6"/>
      <c r="FM34" s="6"/>
      <c r="FN34" s="6"/>
      <c r="FO34" s="6"/>
      <c r="FP34" s="6"/>
      <c r="FQ34" s="6"/>
      <c r="FR34" s="6"/>
      <c r="FS34" s="6"/>
      <c r="FT34" s="6"/>
      <c r="FU34" s="6"/>
      <c r="FV34" s="6"/>
      <c r="FW34" s="6"/>
      <c r="FX34" s="6"/>
      <c r="FY34" s="6"/>
      <c r="GK34" s="6"/>
      <c r="GL34" s="6"/>
      <c r="GM34" s="6"/>
      <c r="GN34" s="6"/>
      <c r="GO34" s="6"/>
      <c r="GP34" s="6"/>
      <c r="GQ34" s="6"/>
      <c r="GR34" s="6"/>
      <c r="GS34" s="6"/>
      <c r="GT34" s="6"/>
      <c r="GU34" s="6"/>
      <c r="GV34" s="6"/>
      <c r="GW34" s="6"/>
      <c r="GX34" s="6"/>
      <c r="GY34" s="6"/>
      <c r="GZ34" s="6"/>
      <c r="HA34" s="6"/>
      <c r="HB34" s="6"/>
      <c r="HC34" s="6"/>
      <c r="HD34" s="6"/>
      <c r="HP34" s="6"/>
      <c r="HQ34" s="6"/>
      <c r="HR34" s="6"/>
      <c r="HS34" s="6"/>
      <c r="HT34" s="6"/>
      <c r="HU34" s="6"/>
      <c r="HV34" s="6"/>
      <c r="HW34" s="6"/>
      <c r="HX34" s="6"/>
      <c r="HY34" s="6"/>
      <c r="HZ34" s="6"/>
      <c r="IA34" s="6"/>
      <c r="IB34" s="6"/>
      <c r="IC34" s="6"/>
      <c r="ID34" s="6"/>
      <c r="IE34" s="6"/>
      <c r="IF34" s="6"/>
      <c r="IG34" s="6"/>
      <c r="IH34" s="6"/>
      <c r="II34" s="6"/>
      <c r="IU34" s="6"/>
      <c r="IV34" s="6"/>
      <c r="IW34" s="6"/>
      <c r="IX34" s="6"/>
      <c r="IY34" s="6"/>
      <c r="IZ34" s="6"/>
      <c r="JA34" s="6"/>
      <c r="JB34" s="6"/>
      <c r="JC34" s="6"/>
      <c r="JD34" s="6"/>
      <c r="JE34" s="6"/>
      <c r="JF34" s="6"/>
      <c r="JG34" s="6"/>
      <c r="JH34" s="6"/>
      <c r="JI34" s="6"/>
      <c r="JJ34" s="6"/>
      <c r="JK34" s="6"/>
      <c r="JL34" s="6"/>
      <c r="JM34" s="6"/>
      <c r="JN34" s="6"/>
      <c r="JZ34" s="6"/>
      <c r="KA34" s="6"/>
      <c r="KB34" s="6"/>
      <c r="KC34" s="6"/>
      <c r="KD34" s="6"/>
      <c r="KE34" s="6"/>
      <c r="KF34" s="6"/>
      <c r="KG34" s="6"/>
      <c r="KH34" s="6"/>
      <c r="KI34" s="6"/>
      <c r="KJ34" s="6"/>
      <c r="KK34" s="6"/>
      <c r="KL34" s="6"/>
      <c r="KM34" s="6"/>
      <c r="KN34" s="6"/>
      <c r="KO34" s="6"/>
      <c r="KP34" s="6"/>
      <c r="KQ34" s="6"/>
      <c r="KR34" s="6"/>
      <c r="KS34" s="6"/>
      <c r="LE34" s="6"/>
      <c r="LF34" s="6"/>
      <c r="LG34" s="6"/>
      <c r="LH34" s="6"/>
      <c r="LI34" s="6"/>
      <c r="LJ34" s="6"/>
      <c r="LK34" s="6"/>
      <c r="LL34" s="6"/>
      <c r="LM34" s="6"/>
      <c r="LN34" s="6"/>
      <c r="LO34" s="6"/>
      <c r="LP34" s="6"/>
      <c r="LQ34" s="6"/>
      <c r="LR34" s="6"/>
      <c r="LS34" s="6"/>
      <c r="LT34" s="6"/>
      <c r="LU34" s="6"/>
      <c r="LV34" s="6"/>
      <c r="LW34" s="6"/>
      <c r="LX34" s="6"/>
      <c r="MJ34" s="6"/>
      <c r="MK34" s="6"/>
      <c r="ML34" s="6"/>
      <c r="MM34" s="6"/>
      <c r="MN34" s="6"/>
      <c r="MO34" s="6"/>
      <c r="MP34" s="6"/>
      <c r="MQ34" s="6"/>
      <c r="MR34" s="6"/>
      <c r="MS34" s="6"/>
      <c r="MT34" s="6"/>
      <c r="MU34" s="6"/>
      <c r="MV34" s="6"/>
      <c r="MW34" s="6"/>
      <c r="MX34" s="6"/>
      <c r="MY34" s="6"/>
      <c r="MZ34" s="6"/>
      <c r="NA34" s="6"/>
      <c r="NB34" s="6"/>
      <c r="NC34" s="6"/>
    </row>
    <row r="35" spans="2:372" ht="42" customHeight="1" x14ac:dyDescent="0.2">
      <c r="B35" s="113" t="str">
        <f>IF('Bibliothèques des Enquêtes'!A30="","",'Bibliothèques des Enquêtes'!A30)</f>
        <v>IPC</v>
      </c>
      <c r="C35" s="86" t="str">
        <f>IFERROR(INDEX('Bibliothèques des Enquêtes'!$H$2:$H$1048576,MATCH('Planificateur des Enquêtes'!B35,'Bibliothèques des Enquêtes'!$A$2:$A$1048576,0),1),"")</f>
        <v>?</v>
      </c>
      <c r="D35" s="86" t="str">
        <f>IFERROR(INDEX('Bibliothèques des Enquêtes'!#REF!,MATCH('Planificateur des Enquêtes'!B35,'Bibliothèques des Enquêtes'!$A$2:$A$1048576,0),1),"")</f>
        <v/>
      </c>
      <c r="E35" s="86" t="str">
        <f>IFERROR(INDEX('Bibliothèques des Enquêtes'!#REF!,MATCH('Planificateur des Enquêtes'!B35,'Bibliothèques des Enquêtes'!$A$2:$A$1048576,0),1),"")</f>
        <v/>
      </c>
      <c r="F35" s="86" t="str">
        <f>IFERROR(INDEX('Bibliothèques des Enquêtes'!$I$2:$I$1048576,MATCH('Planificateur des Enquêtes'!B35,'Bibliothèques des Enquêtes'!$A$2:$A$1048576,0),1),"")</f>
        <v>Equipe Admissions pour INSEE</v>
      </c>
      <c r="G35" s="94">
        <f>IFERROR(INDEX('Bibliothèques des Enquêtes'!$J$2:$J$1048576,MATCH('Planificateur des Enquêtes'!B35,'Bibliothèques des Enquêtes'!$A$2:$A$1048576,0),1),"")</f>
        <v>0</v>
      </c>
      <c r="AM35" s="6"/>
      <c r="AN35" s="6"/>
      <c r="AO35" s="6"/>
      <c r="AP35" s="6"/>
      <c r="AQ35" s="6"/>
      <c r="AR35" s="6"/>
      <c r="AS35" s="6"/>
      <c r="AT35" s="6"/>
      <c r="AU35" s="6"/>
      <c r="AV35" s="6"/>
      <c r="AW35" s="6"/>
      <c r="AX35" s="6"/>
      <c r="AY35" s="6"/>
      <c r="AZ35" s="6"/>
      <c r="BA35" s="6"/>
      <c r="BB35" s="6"/>
      <c r="BC35" s="6"/>
      <c r="BD35" s="6"/>
      <c r="BE35" s="6"/>
      <c r="BF35" s="6"/>
      <c r="BQ35" s="6"/>
      <c r="BR35" s="6"/>
      <c r="BS35" s="6"/>
      <c r="BT35" s="6"/>
      <c r="BU35" s="6"/>
      <c r="BV35" s="6"/>
      <c r="BW35" s="6"/>
      <c r="BX35" s="6"/>
      <c r="BY35" s="6"/>
      <c r="BZ35" s="6"/>
      <c r="CA35" s="6"/>
      <c r="CB35" s="6"/>
      <c r="CC35" s="6"/>
      <c r="CD35" s="6"/>
      <c r="CE35" s="6"/>
      <c r="CF35" s="6"/>
      <c r="CG35" s="6"/>
      <c r="CH35" s="6"/>
      <c r="CI35" s="6"/>
      <c r="CJ35" s="6"/>
      <c r="CV35" s="6"/>
      <c r="CW35" s="6"/>
      <c r="CX35" s="6"/>
      <c r="CY35" s="6"/>
      <c r="CZ35" s="6"/>
      <c r="DA35" s="6"/>
      <c r="DB35" s="6"/>
      <c r="DC35" s="6"/>
      <c r="DD35" s="6"/>
      <c r="DE35" s="6"/>
      <c r="DF35" s="6"/>
      <c r="DG35" s="6"/>
      <c r="DH35" s="6"/>
      <c r="DI35" s="6"/>
      <c r="DJ35" s="6"/>
      <c r="DK35" s="6"/>
      <c r="DL35" s="6"/>
      <c r="DM35" s="6"/>
      <c r="DN35" s="6"/>
      <c r="DO35" s="6"/>
      <c r="EA35" s="6"/>
      <c r="EB35" s="6"/>
      <c r="EC35" s="6"/>
      <c r="ED35" s="6"/>
      <c r="EE35" s="6"/>
      <c r="EF35" s="6"/>
      <c r="EG35" s="6"/>
      <c r="EH35" s="6"/>
      <c r="EI35" s="6"/>
      <c r="EJ35" s="6"/>
      <c r="EK35" s="6"/>
      <c r="EL35" s="6"/>
      <c r="EM35" s="6"/>
      <c r="EN35" s="6"/>
      <c r="EO35" s="6"/>
      <c r="EP35" s="6"/>
      <c r="EQ35" s="6"/>
      <c r="ER35" s="6"/>
      <c r="ES35" s="6"/>
      <c r="ET35" s="6"/>
      <c r="FF35" s="6"/>
      <c r="FG35" s="6"/>
      <c r="FH35" s="6"/>
      <c r="FI35" s="6"/>
      <c r="FJ35" s="6"/>
      <c r="FK35" s="6"/>
      <c r="FL35" s="6"/>
      <c r="FM35" s="6"/>
      <c r="FN35" s="6"/>
      <c r="FO35" s="6"/>
      <c r="FP35" s="6"/>
      <c r="FQ35" s="6"/>
      <c r="FR35" s="6"/>
      <c r="FS35" s="6"/>
      <c r="FT35" s="6"/>
      <c r="FU35" s="6"/>
      <c r="FV35" s="6"/>
      <c r="FW35" s="6"/>
      <c r="FX35" s="6"/>
      <c r="FY35" s="6"/>
      <c r="GK35" s="6"/>
      <c r="GL35" s="6"/>
      <c r="GM35" s="6"/>
      <c r="GN35" s="6"/>
      <c r="GO35" s="6"/>
      <c r="GP35" s="6"/>
      <c r="GQ35" s="6"/>
      <c r="GR35" s="6"/>
      <c r="GS35" s="6"/>
      <c r="GT35" s="6"/>
      <c r="GU35" s="6"/>
      <c r="GV35" s="6"/>
      <c r="GW35" s="6"/>
      <c r="GX35" s="6"/>
      <c r="GY35" s="6"/>
      <c r="GZ35" s="6"/>
      <c r="HA35" s="6"/>
      <c r="HB35" s="6"/>
      <c r="HC35" s="6"/>
      <c r="HD35" s="6"/>
      <c r="HP35" s="6"/>
      <c r="HQ35" s="6"/>
      <c r="HR35" s="6"/>
      <c r="HS35" s="6"/>
      <c r="HT35" s="6"/>
      <c r="HU35" s="6"/>
      <c r="HV35" s="6"/>
      <c r="HW35" s="6"/>
      <c r="HX35" s="6"/>
      <c r="HY35" s="6"/>
      <c r="HZ35" s="6"/>
      <c r="IA35" s="6"/>
      <c r="IB35" s="6"/>
      <c r="IC35" s="6"/>
      <c r="ID35" s="6"/>
      <c r="IE35" s="6"/>
      <c r="IF35" s="6"/>
      <c r="IG35" s="6"/>
      <c r="IH35" s="6"/>
      <c r="II35" s="6"/>
      <c r="IU35" s="6"/>
      <c r="IV35" s="6"/>
      <c r="IW35" s="6"/>
      <c r="IX35" s="6"/>
      <c r="IY35" s="6"/>
      <c r="IZ35" s="6"/>
      <c r="JA35" s="6"/>
      <c r="JB35" s="6"/>
      <c r="JC35" s="6"/>
      <c r="JD35" s="6"/>
      <c r="JE35" s="6"/>
      <c r="JF35" s="6"/>
      <c r="JG35" s="6"/>
      <c r="JH35" s="6"/>
      <c r="JI35" s="6"/>
      <c r="JJ35" s="6"/>
      <c r="JK35" s="6"/>
      <c r="JL35" s="6"/>
      <c r="JM35" s="6"/>
      <c r="JN35" s="6"/>
      <c r="JZ35" s="6"/>
      <c r="KA35" s="6"/>
      <c r="KB35" s="6"/>
      <c r="KC35" s="6"/>
      <c r="KD35" s="6"/>
      <c r="KE35" s="6"/>
      <c r="KF35" s="6"/>
      <c r="KG35" s="6"/>
      <c r="KH35" s="6"/>
      <c r="KI35" s="6"/>
      <c r="KJ35" s="6"/>
      <c r="KK35" s="6"/>
      <c r="KL35" s="6"/>
      <c r="KM35" s="6"/>
      <c r="KN35" s="6"/>
      <c r="KO35" s="6"/>
      <c r="KP35" s="6"/>
      <c r="KQ35" s="6"/>
      <c r="KR35" s="6"/>
      <c r="KS35" s="6"/>
      <c r="LE35" s="6"/>
      <c r="LF35" s="6"/>
      <c r="LG35" s="6"/>
      <c r="LH35" s="6"/>
      <c r="LI35" s="6"/>
      <c r="LJ35" s="6"/>
      <c r="LK35" s="6"/>
      <c r="LL35" s="6"/>
      <c r="LM35" s="6"/>
      <c r="LN35" s="6"/>
      <c r="LO35" s="6"/>
      <c r="LP35" s="6"/>
      <c r="LQ35" s="6"/>
      <c r="LR35" s="6"/>
      <c r="LS35" s="6"/>
      <c r="LT35" s="6"/>
      <c r="LU35" s="6"/>
      <c r="LV35" s="6"/>
      <c r="LW35" s="6"/>
      <c r="LX35" s="6"/>
      <c r="MJ35" s="6"/>
      <c r="MK35" s="6"/>
      <c r="ML35" s="6"/>
      <c r="MM35" s="6"/>
      <c r="MN35" s="6"/>
      <c r="MO35" s="6"/>
      <c r="MP35" s="6"/>
      <c r="MQ35" s="6"/>
      <c r="MR35" s="6"/>
      <c r="MS35" s="6"/>
      <c r="MT35" s="6"/>
      <c r="MU35" s="6"/>
      <c r="MV35" s="6"/>
      <c r="MW35" s="6"/>
      <c r="MX35" s="6"/>
      <c r="MY35" s="6"/>
      <c r="MZ35" s="6"/>
      <c r="NA35" s="6"/>
      <c r="NB35" s="6"/>
      <c r="NC35" s="6"/>
    </row>
    <row r="36" spans="2:372" ht="42" customHeight="1" x14ac:dyDescent="0.2">
      <c r="B36" s="113" t="str">
        <f>IF('Bibliothèques des Enquêtes'!A31="","",'Bibliothèques des Enquêtes'!A31)</f>
        <v>Moyens accordés en R&amp;D</v>
      </c>
      <c r="C36" s="86" t="str">
        <f>IFERROR(INDEX('Bibliothèques des Enquêtes'!$H$2:$H$1048576,MATCH('Planificateur des Enquêtes'!B36,'Bibliothèques des Enquêtes'!$A$2:$A$1048576,0),1),"")</f>
        <v>?</v>
      </c>
      <c r="D36" s="86" t="str">
        <f>IFERROR(INDEX('Bibliothèques des Enquêtes'!#REF!,MATCH('Planificateur des Enquêtes'!B36,'Bibliothèques des Enquêtes'!$A$2:$A$1048576,0),1),"")</f>
        <v/>
      </c>
      <c r="E36" s="86" t="str">
        <f>IFERROR(INDEX('Bibliothèques des Enquêtes'!#REF!,MATCH('Planificateur des Enquêtes'!B36,'Bibliothèques des Enquêtes'!$A$2:$A$1048576,0),1),"")</f>
        <v/>
      </c>
      <c r="F36" s="86">
        <f>IFERROR(INDEX('Bibliothèques des Enquêtes'!$I$2:$I$1048576,MATCH('Planificateur des Enquêtes'!B36,'Bibliothèques des Enquêtes'!$A$2:$A$1048576,0),1),"")</f>
        <v>0</v>
      </c>
      <c r="G36" s="94">
        <f>IFERROR(INDEX('Bibliothèques des Enquêtes'!$J$2:$J$1048576,MATCH('Planificateur des Enquêtes'!B36,'Bibliothèques des Enquêtes'!$A$2:$A$1048576,0),1),"")</f>
        <v>0</v>
      </c>
      <c r="AM36" s="6"/>
      <c r="AN36" s="6"/>
      <c r="AO36" s="6"/>
      <c r="AP36" s="6"/>
      <c r="AQ36" s="6"/>
      <c r="AR36" s="6"/>
      <c r="AS36" s="6"/>
      <c r="AT36" s="6"/>
      <c r="AU36" s="6"/>
      <c r="AV36" s="6"/>
      <c r="AW36" s="6"/>
      <c r="AX36" s="6"/>
      <c r="AY36" s="6"/>
      <c r="AZ36" s="6"/>
      <c r="BA36" s="6"/>
      <c r="BB36" s="6"/>
      <c r="BC36" s="6"/>
      <c r="BD36" s="6"/>
      <c r="BE36" s="6"/>
      <c r="BF36" s="6"/>
      <c r="BQ36" s="6"/>
      <c r="BR36" s="6"/>
      <c r="BS36" s="6"/>
      <c r="BT36" s="6"/>
      <c r="BU36" s="6"/>
      <c r="BV36" s="6"/>
      <c r="BW36" s="6"/>
      <c r="BX36" s="6"/>
      <c r="BY36" s="6"/>
      <c r="BZ36" s="6"/>
      <c r="CA36" s="6"/>
      <c r="CB36" s="6"/>
      <c r="CC36" s="6"/>
      <c r="CD36" s="6"/>
      <c r="CE36" s="6"/>
      <c r="CF36" s="6"/>
      <c r="CG36" s="6"/>
      <c r="CH36" s="6"/>
      <c r="CI36" s="6"/>
      <c r="CJ36" s="6"/>
      <c r="CV36" s="6"/>
      <c r="CW36" s="6"/>
      <c r="CX36" s="6"/>
      <c r="CY36" s="6"/>
      <c r="CZ36" s="6"/>
      <c r="DA36" s="6"/>
      <c r="DB36" s="6"/>
      <c r="DC36" s="6"/>
      <c r="DD36" s="6"/>
      <c r="DE36" s="6"/>
      <c r="DF36" s="6"/>
      <c r="DG36" s="6"/>
      <c r="DH36" s="6"/>
      <c r="DI36" s="6"/>
      <c r="DJ36" s="6"/>
      <c r="DK36" s="6"/>
      <c r="DL36" s="6"/>
      <c r="DM36" s="6"/>
      <c r="DN36" s="6"/>
      <c r="DO36" s="6"/>
      <c r="EA36" s="6"/>
      <c r="EB36" s="6"/>
      <c r="EC36" s="6"/>
      <c r="ED36" s="6"/>
      <c r="EE36" s="6"/>
      <c r="EF36" s="6"/>
      <c r="EG36" s="6"/>
      <c r="EH36" s="6"/>
      <c r="EI36" s="6"/>
      <c r="EJ36" s="6"/>
      <c r="EK36" s="6"/>
      <c r="EL36" s="6"/>
      <c r="EM36" s="6"/>
      <c r="EN36" s="6"/>
      <c r="EO36" s="6"/>
      <c r="EP36" s="6"/>
      <c r="EQ36" s="6"/>
      <c r="ER36" s="6"/>
      <c r="ES36" s="6"/>
      <c r="ET36" s="6"/>
      <c r="FF36" s="6"/>
      <c r="FG36" s="6"/>
      <c r="FH36" s="6"/>
      <c r="FI36" s="6"/>
      <c r="FJ36" s="6"/>
      <c r="FK36" s="6"/>
      <c r="FL36" s="6"/>
      <c r="FM36" s="6"/>
      <c r="FN36" s="6"/>
      <c r="FO36" s="6"/>
      <c r="FP36" s="6"/>
      <c r="FQ36" s="6"/>
      <c r="FR36" s="6"/>
      <c r="FS36" s="6"/>
      <c r="FT36" s="6"/>
      <c r="FU36" s="6"/>
      <c r="FV36" s="6"/>
      <c r="FW36" s="6"/>
      <c r="FX36" s="6"/>
      <c r="FY36" s="6"/>
      <c r="GK36" s="6"/>
      <c r="GL36" s="6"/>
      <c r="GM36" s="6"/>
      <c r="GN36" s="6"/>
      <c r="GO36" s="6"/>
      <c r="GP36" s="6"/>
      <c r="GQ36" s="6"/>
      <c r="GR36" s="6"/>
      <c r="GS36" s="6"/>
      <c r="GT36" s="6"/>
      <c r="GU36" s="6"/>
      <c r="GV36" s="6"/>
      <c r="GW36" s="6"/>
      <c r="GX36" s="6"/>
      <c r="GY36" s="6"/>
      <c r="GZ36" s="6"/>
      <c r="HA36" s="6"/>
      <c r="HB36" s="6"/>
      <c r="HC36" s="6"/>
      <c r="HD36" s="6"/>
      <c r="HP36" s="6"/>
      <c r="HQ36" s="6"/>
      <c r="HR36" s="6"/>
      <c r="HS36" s="6"/>
      <c r="HT36" s="6"/>
      <c r="HU36" s="6"/>
      <c r="HV36" s="6"/>
      <c r="HW36" s="6"/>
      <c r="HX36" s="6"/>
      <c r="HY36" s="6"/>
      <c r="HZ36" s="6"/>
      <c r="IA36" s="6"/>
      <c r="IB36" s="6"/>
      <c r="IC36" s="6"/>
      <c r="ID36" s="6"/>
      <c r="IE36" s="6"/>
      <c r="IF36" s="6"/>
      <c r="IG36" s="6"/>
      <c r="IH36" s="6"/>
      <c r="II36" s="6"/>
      <c r="IU36" s="6"/>
      <c r="IV36" s="6"/>
      <c r="IW36" s="6"/>
      <c r="IX36" s="6"/>
      <c r="IY36" s="6"/>
      <c r="IZ36" s="6"/>
      <c r="JA36" s="6"/>
      <c r="JB36" s="6"/>
      <c r="JC36" s="6"/>
      <c r="JD36" s="6"/>
      <c r="JE36" s="6"/>
      <c r="JF36" s="6"/>
      <c r="JG36" s="6"/>
      <c r="JH36" s="6"/>
      <c r="JI36" s="6"/>
      <c r="JJ36" s="6"/>
      <c r="JK36" s="6"/>
      <c r="JL36" s="6"/>
      <c r="JM36" s="6"/>
      <c r="JN36" s="6"/>
      <c r="JZ36" s="6"/>
      <c r="KA36" s="6"/>
      <c r="KB36" s="6"/>
      <c r="KC36" s="6"/>
      <c r="KD36" s="6"/>
      <c r="KE36" s="6"/>
      <c r="KF36" s="6"/>
      <c r="KG36" s="6"/>
      <c r="KH36" s="6"/>
      <c r="KI36" s="6"/>
      <c r="KJ36" s="6"/>
      <c r="KK36" s="6"/>
      <c r="KL36" s="6"/>
      <c r="KM36" s="6"/>
      <c r="KN36" s="6"/>
      <c r="KO36" s="6"/>
      <c r="KP36" s="6"/>
      <c r="KQ36" s="6"/>
      <c r="KR36" s="6"/>
      <c r="KS36" s="6"/>
      <c r="LE36" s="6"/>
      <c r="LF36" s="6"/>
      <c r="LG36" s="6"/>
      <c r="LH36" s="6"/>
      <c r="LI36" s="6"/>
      <c r="LJ36" s="6"/>
      <c r="LK36" s="6"/>
      <c r="LL36" s="6"/>
      <c r="LM36" s="6"/>
      <c r="LN36" s="6"/>
      <c r="LO36" s="6"/>
      <c r="LP36" s="6"/>
      <c r="LQ36" s="6"/>
      <c r="LR36" s="6"/>
      <c r="LS36" s="6"/>
      <c r="LT36" s="6"/>
      <c r="LU36" s="6"/>
      <c r="LV36" s="6"/>
      <c r="LW36" s="6"/>
      <c r="LX36" s="6"/>
      <c r="MJ36" s="6"/>
      <c r="MK36" s="6"/>
      <c r="ML36" s="6"/>
      <c r="MM36" s="6"/>
      <c r="MN36" s="6"/>
      <c r="MO36" s="6"/>
      <c r="MP36" s="6"/>
      <c r="MQ36" s="6"/>
      <c r="MR36" s="6"/>
      <c r="MS36" s="6"/>
      <c r="MT36" s="6"/>
      <c r="MU36" s="6"/>
      <c r="MV36" s="6"/>
      <c r="MW36" s="6"/>
      <c r="MX36" s="6"/>
      <c r="MY36" s="6"/>
      <c r="MZ36" s="6"/>
      <c r="NA36" s="6"/>
      <c r="NB36" s="6"/>
      <c r="NC36" s="6"/>
    </row>
    <row r="37" spans="2:372" ht="42" customHeight="1" thickBot="1" x14ac:dyDescent="0.25">
      <c r="B37" s="113" t="str">
        <f>IF('Bibliothèques des Enquêtes'!A32="","",'Bibliothèques des Enquêtes'!A32)</f>
        <v>AACSB (CED)</v>
      </c>
      <c r="C37" s="86" t="str">
        <f>IFERROR(INDEX('Bibliothèques des Enquêtes'!$H$2:$H$1048576,MATCH('Planificateur des Enquêtes'!B37,'Bibliothèques des Enquêtes'!$A$2:$A$1048576,0),1),"")</f>
        <v>CED</v>
      </c>
      <c r="D37" s="86" t="str">
        <f>IFERROR(INDEX('Bibliothèques des Enquêtes'!#REF!,MATCH('Planificateur des Enquêtes'!B37,'Bibliothèques des Enquêtes'!$A$2:$A$1048576,0),1),"")</f>
        <v/>
      </c>
      <c r="E37" s="86" t="str">
        <f>IFERROR(INDEX('Bibliothèques des Enquêtes'!#REF!,MATCH('Planificateur des Enquêtes'!B37,'Bibliothèques des Enquêtes'!$A$2:$A$1048576,0),1),"")</f>
        <v/>
      </c>
      <c r="F37" s="86" t="str">
        <f>IFERROR(INDEX('Bibliothèques des Enquêtes'!$I$2:$I$1048576,MATCH('Planificateur des Enquêtes'!B37,'Bibliothèques des Enquêtes'!$A$2:$A$1048576,0),1),"")</f>
        <v>AACSB</v>
      </c>
      <c r="G37" s="94" t="str">
        <f>IFERROR(INDEX('Bibliothèques des Enquêtes'!$J$2:$J$1048576,MATCH('Planificateur des Enquêtes'!B37,'Bibliothèques des Enquêtes'!$A$2:$A$1048576,0),1),"")</f>
        <v xml:space="preserve">Enquête ponctuelle géré par William Hurst, voir avec lui si besoin d'aide. </v>
      </c>
      <c r="AM37" s="6"/>
      <c r="AN37" s="6"/>
      <c r="AO37" s="6"/>
      <c r="AP37" s="6"/>
      <c r="AQ37" s="6"/>
      <c r="AR37" s="6"/>
      <c r="AS37" s="6"/>
      <c r="AT37" s="6"/>
      <c r="AU37" s="6"/>
      <c r="AV37" s="6"/>
      <c r="AW37" s="6"/>
      <c r="AX37" s="6"/>
      <c r="AY37" s="6"/>
      <c r="AZ37" s="6"/>
      <c r="BA37" s="6"/>
      <c r="BB37" s="6"/>
      <c r="BC37" s="6"/>
      <c r="BD37" s="6"/>
      <c r="BE37" s="6"/>
      <c r="BF37" s="6"/>
      <c r="BQ37" s="6"/>
      <c r="BR37" s="6"/>
      <c r="BS37" s="6"/>
      <c r="BT37" s="6"/>
      <c r="BU37" s="6"/>
      <c r="BV37" s="6"/>
      <c r="BW37" s="6"/>
      <c r="BX37" s="6"/>
      <c r="BY37" s="6"/>
      <c r="BZ37" s="6"/>
      <c r="CA37" s="6"/>
      <c r="CB37" s="6"/>
      <c r="CC37" s="6"/>
      <c r="CD37" s="6"/>
      <c r="CE37" s="6"/>
      <c r="CF37" s="6"/>
      <c r="CG37" s="6"/>
      <c r="CH37" s="6"/>
      <c r="CI37" s="6"/>
      <c r="CJ37" s="6"/>
      <c r="CV37" s="6"/>
      <c r="CW37" s="6"/>
      <c r="CX37" s="6"/>
      <c r="CY37" s="6"/>
      <c r="CZ37" s="6"/>
      <c r="DA37" s="6"/>
      <c r="DB37" s="6"/>
      <c r="DC37" s="6"/>
      <c r="DD37" s="6"/>
      <c r="DE37" s="6"/>
      <c r="DF37" s="6"/>
      <c r="DG37" s="6"/>
      <c r="DH37" s="6"/>
      <c r="DI37" s="6"/>
      <c r="DJ37" s="6"/>
      <c r="DK37" s="6"/>
      <c r="DL37" s="6"/>
      <c r="DM37" s="6"/>
      <c r="DN37" s="6"/>
      <c r="DO37" s="6"/>
      <c r="EA37" s="6"/>
      <c r="EB37" s="6"/>
      <c r="EC37" s="6"/>
      <c r="ED37" s="6"/>
      <c r="EE37" s="6"/>
      <c r="EF37" s="6"/>
      <c r="EG37" s="6"/>
      <c r="EH37" s="6"/>
      <c r="EI37" s="6"/>
      <c r="EJ37" s="6"/>
      <c r="EK37" s="6"/>
      <c r="EL37" s="6"/>
      <c r="EM37" s="6"/>
      <c r="EN37" s="6"/>
      <c r="EO37" s="6"/>
      <c r="EP37" s="6"/>
      <c r="EQ37" s="6"/>
      <c r="ER37" s="6"/>
      <c r="ES37" s="6"/>
      <c r="ET37" s="6"/>
      <c r="FF37" s="6"/>
      <c r="FG37" s="6"/>
      <c r="FH37" s="6"/>
      <c r="FI37" s="6"/>
      <c r="FJ37" s="6"/>
      <c r="FK37" s="6"/>
      <c r="FL37" s="6"/>
      <c r="FM37" s="6"/>
      <c r="FN37" s="6"/>
      <c r="FO37" s="6"/>
      <c r="FP37" s="6"/>
      <c r="FQ37" s="6"/>
      <c r="FR37" s="6"/>
      <c r="FS37" s="6"/>
      <c r="FT37" s="6"/>
      <c r="FU37" s="6"/>
      <c r="FV37" s="6"/>
      <c r="FW37" s="6"/>
      <c r="FX37" s="6"/>
      <c r="FY37" s="6"/>
      <c r="GK37" s="6"/>
      <c r="GL37" s="6"/>
      <c r="GM37" s="6"/>
      <c r="GN37" s="6"/>
      <c r="GO37" s="6"/>
      <c r="GP37" s="6"/>
      <c r="GQ37" s="6"/>
      <c r="GR37" s="6"/>
      <c r="GS37" s="6"/>
      <c r="GT37" s="6"/>
      <c r="GU37" s="6"/>
      <c r="GV37" s="6"/>
      <c r="GW37" s="6"/>
      <c r="GX37" s="6"/>
      <c r="GY37" s="6"/>
      <c r="GZ37" s="6"/>
      <c r="HA37" s="6"/>
      <c r="HB37" s="6"/>
      <c r="HC37" s="6"/>
      <c r="HD37" s="6"/>
      <c r="HP37" s="6"/>
      <c r="HQ37" s="6"/>
      <c r="HR37" s="6"/>
      <c r="HS37" s="6"/>
      <c r="HT37" s="6"/>
      <c r="HU37" s="6"/>
      <c r="HV37" s="6"/>
      <c r="HW37" s="6"/>
      <c r="HX37" s="6"/>
      <c r="HY37" s="6"/>
      <c r="HZ37" s="6"/>
      <c r="IA37" s="6"/>
      <c r="IB37" s="6"/>
      <c r="IC37" s="6"/>
      <c r="ID37" s="6"/>
      <c r="IE37" s="6"/>
      <c r="IF37" s="6"/>
      <c r="IG37" s="6"/>
      <c r="IH37" s="6"/>
      <c r="II37" s="6"/>
      <c r="IU37" s="6"/>
      <c r="IV37" s="6"/>
      <c r="IW37" s="6"/>
      <c r="IX37" s="6"/>
      <c r="IY37" s="6"/>
      <c r="IZ37" s="6"/>
      <c r="JA37" s="6"/>
      <c r="JB37" s="6"/>
      <c r="JC37" s="6"/>
      <c r="JD37" s="6"/>
      <c r="JE37" s="6"/>
      <c r="JF37" s="6"/>
      <c r="JG37" s="6"/>
      <c r="JH37" s="6"/>
      <c r="JI37" s="6"/>
      <c r="JJ37" s="6"/>
      <c r="JK37" s="6"/>
      <c r="JL37" s="6"/>
      <c r="JM37" s="6"/>
      <c r="JN37" s="6"/>
      <c r="JU37" s="8"/>
      <c r="JV37" s="8"/>
      <c r="JW37" s="8"/>
      <c r="JX37" s="8"/>
      <c r="JY37" s="8"/>
      <c r="JZ37" s="8"/>
      <c r="KA37" s="8"/>
      <c r="KB37" s="8"/>
      <c r="KC37" s="8"/>
      <c r="KD37" s="8"/>
      <c r="KE37" s="8"/>
      <c r="KF37" s="8"/>
      <c r="KG37" s="8"/>
      <c r="KH37" s="8"/>
      <c r="KI37" s="8"/>
      <c r="KJ37" s="8"/>
      <c r="KK37" s="8"/>
      <c r="KL37" s="8"/>
      <c r="KM37" s="8"/>
      <c r="KN37" s="8"/>
      <c r="KO37" s="8"/>
      <c r="KP37" s="8"/>
      <c r="KQ37" s="8"/>
      <c r="KR37" s="8"/>
      <c r="KS37" s="8"/>
      <c r="KT37" s="8"/>
      <c r="KU37" s="8"/>
      <c r="KV37" s="8"/>
      <c r="KW37" s="8"/>
      <c r="KX37" s="8"/>
      <c r="KY37" s="8"/>
      <c r="KZ37" s="8"/>
      <c r="LA37" s="8"/>
      <c r="LB37" s="8"/>
      <c r="LC37" s="8"/>
      <c r="LD37" s="8"/>
      <c r="LE37" s="8"/>
      <c r="LF37" s="8"/>
      <c r="LG37" s="8"/>
      <c r="LH37" s="8"/>
      <c r="LI37" s="8"/>
      <c r="LJ37" s="8"/>
      <c r="LK37" s="8"/>
      <c r="LL37" s="8"/>
      <c r="LM37" s="8"/>
      <c r="LN37" s="8"/>
      <c r="LO37" s="8"/>
      <c r="LP37" s="8"/>
      <c r="LQ37" s="8"/>
      <c r="LR37" s="8"/>
      <c r="LS37" s="8"/>
      <c r="LT37" s="8"/>
      <c r="LU37" s="8"/>
      <c r="LV37" s="8"/>
      <c r="LW37" s="8"/>
      <c r="LX37" s="8"/>
      <c r="LY37" s="8"/>
      <c r="LZ37" s="8"/>
      <c r="MA37" s="8"/>
      <c r="MB37" s="8"/>
      <c r="MC37" s="8"/>
      <c r="MD37" s="8"/>
      <c r="MJ37" s="6"/>
      <c r="MK37" s="6"/>
      <c r="ML37" s="6"/>
      <c r="MM37" s="6"/>
      <c r="MN37" s="6"/>
      <c r="MO37" s="6"/>
      <c r="MP37" s="6"/>
      <c r="MQ37" s="6"/>
      <c r="MR37" s="6"/>
      <c r="MS37" s="6"/>
      <c r="MT37" s="6"/>
      <c r="MU37" s="6"/>
      <c r="MV37" s="6"/>
      <c r="MW37" s="6"/>
      <c r="MX37" s="6"/>
      <c r="MY37" s="6"/>
      <c r="MZ37" s="6"/>
      <c r="NA37" s="6"/>
      <c r="NB37" s="6"/>
      <c r="NC37" s="6"/>
    </row>
    <row r="38" spans="2:372" ht="42" customHeight="1" thickTop="1" thickBot="1" x14ac:dyDescent="0.25">
      <c r="B38" s="113" t="str">
        <f>IF('Bibliothèques des Enquêtes'!A33="","",'Bibliothèques des Enquêtes'!A33)</f>
        <v>Enquête rectorale Sat 2</v>
      </c>
      <c r="C38" s="86" t="str">
        <f>IFERROR(INDEX('Bibliothèques des Enquêtes'!$H$2:$H$1048576,MATCH('Planificateur des Enquêtes'!B38,'Bibliothèques des Enquêtes'!$A$2:$A$1048576,0),1),"")</f>
        <v>CED &amp; SMS &amp; LDS</v>
      </c>
      <c r="D38" s="86" t="str">
        <f>IFERROR(INDEX('Bibliothèques des Enquêtes'!#REF!,MATCH('Planificateur des Enquêtes'!B38,'Bibliothèques des Enquêtes'!$A$2:$A$1048576,0),1),"")</f>
        <v/>
      </c>
      <c r="E38" s="86" t="str">
        <f>IFERROR(INDEX('Bibliothèques des Enquêtes'!#REF!,MATCH('Planificateur des Enquêtes'!B38,'Bibliothèques des Enquêtes'!$A$2:$A$1048576,0),1),"")</f>
        <v/>
      </c>
      <c r="F38" s="86" t="str">
        <f>IFERROR(INDEX('Bibliothèques des Enquêtes'!$I$2:$I$1048576,MATCH('Planificateur des Enquêtes'!B38,'Bibliothèques des Enquêtes'!$A$2:$A$1048576,0),1),"")</f>
        <v>Ministère de l'enseignement supérieur, de la recherche et de l'innovation - Rectorat de Versailles</v>
      </c>
      <c r="G38" s="94">
        <f>IFERROR(INDEX('Bibliothèques des Enquêtes'!$J$2:$J$1048576,MATCH('Planificateur des Enquêtes'!B38,'Bibliothèques des Enquêtes'!$A$2:$A$1048576,0),1),"")</f>
        <v>0</v>
      </c>
      <c r="AM38" s="6"/>
      <c r="AN38" s="6"/>
      <c r="AO38" s="6"/>
      <c r="AP38" s="6"/>
      <c r="AQ38" s="6"/>
      <c r="AR38" s="6"/>
      <c r="AS38" s="6"/>
      <c r="AT38" s="6"/>
      <c r="AU38" s="6"/>
      <c r="AV38" s="6"/>
      <c r="AW38" s="6"/>
      <c r="AX38" s="6"/>
      <c r="AY38" s="6"/>
      <c r="AZ38" s="6"/>
      <c r="BA38" s="6"/>
      <c r="BB38" s="6"/>
      <c r="BC38" s="6"/>
      <c r="BD38" s="6"/>
      <c r="BE38" s="6"/>
      <c r="BF38" s="6"/>
      <c r="BQ38" s="6"/>
      <c r="BR38" s="6"/>
      <c r="BS38" s="6"/>
      <c r="BT38" s="6"/>
      <c r="BU38" s="6"/>
      <c r="BV38" s="6"/>
      <c r="BW38" s="6"/>
      <c r="BX38" s="6"/>
      <c r="BY38" s="6"/>
      <c r="BZ38" s="6"/>
      <c r="CA38" s="6"/>
      <c r="CB38" s="6"/>
      <c r="CC38" s="6"/>
      <c r="CD38" s="6"/>
      <c r="CE38" s="6"/>
      <c r="CF38" s="6"/>
      <c r="CG38" s="6"/>
      <c r="CH38" s="6"/>
      <c r="CI38" s="6"/>
      <c r="CJ38" s="6"/>
      <c r="CT38" s="10"/>
      <c r="CU38" s="8"/>
      <c r="CV38" s="8"/>
      <c r="CW38" s="8"/>
      <c r="CX38" s="8"/>
      <c r="CY38" s="8"/>
      <c r="CZ38" s="8"/>
      <c r="DA38" s="8"/>
      <c r="DB38" s="8"/>
      <c r="DC38" s="8"/>
      <c r="DD38" s="8"/>
      <c r="DE38" s="8"/>
      <c r="DF38" s="8"/>
      <c r="DG38" s="8"/>
      <c r="DH38" s="8"/>
      <c r="DI38" s="8"/>
      <c r="DJ38" s="8"/>
      <c r="DK38" s="8"/>
      <c r="DL38" s="8"/>
      <c r="DM38" s="8"/>
      <c r="DN38" s="8"/>
      <c r="DO38" s="8"/>
      <c r="DP38" s="8"/>
      <c r="DQ38" s="8"/>
      <c r="DR38" s="8"/>
      <c r="DS38" s="8"/>
      <c r="DT38" s="8"/>
      <c r="DU38" s="8"/>
      <c r="DV38" s="8"/>
      <c r="DW38" s="8"/>
      <c r="DX38" s="8"/>
      <c r="DY38" s="8"/>
      <c r="DZ38" s="8"/>
      <c r="EA38" s="8"/>
      <c r="EB38" s="8"/>
      <c r="EC38" s="8"/>
      <c r="ED38" s="8"/>
      <c r="EE38" s="8"/>
      <c r="EF38" s="8"/>
      <c r="EG38" s="8"/>
      <c r="EH38" s="8"/>
      <c r="EI38" s="8"/>
      <c r="EJ38" s="8"/>
      <c r="EK38" s="8"/>
      <c r="EL38" s="8"/>
      <c r="EM38" s="8"/>
      <c r="EN38" s="8"/>
      <c r="EO38" s="8"/>
      <c r="EP38" s="8"/>
      <c r="EQ38" s="8"/>
      <c r="ER38" s="8"/>
      <c r="ES38" s="8"/>
      <c r="ET38" s="8"/>
      <c r="EU38" s="8"/>
      <c r="EV38" s="8"/>
      <c r="EW38" s="8"/>
      <c r="EX38" s="8"/>
      <c r="EY38" s="8"/>
      <c r="EZ38" s="8"/>
      <c r="FA38" s="8"/>
      <c r="FB38" s="8"/>
      <c r="FC38" s="8"/>
      <c r="FD38" s="8"/>
      <c r="FE38" s="8"/>
      <c r="FF38" s="8"/>
      <c r="FG38" s="8"/>
      <c r="FH38" s="8"/>
      <c r="FI38" s="8"/>
      <c r="FJ38" s="8"/>
      <c r="FK38" s="8"/>
      <c r="FL38" s="8"/>
      <c r="FM38" s="8"/>
      <c r="FN38" s="8"/>
      <c r="FO38" s="8"/>
      <c r="FP38" s="8"/>
      <c r="FQ38" s="8"/>
      <c r="FR38" s="8"/>
      <c r="FS38" s="8"/>
      <c r="FT38" s="8"/>
      <c r="FU38" s="8"/>
      <c r="FV38" s="8"/>
      <c r="FW38" s="8"/>
      <c r="FX38" s="8"/>
      <c r="FY38" s="8"/>
      <c r="FZ38" s="8"/>
      <c r="GA38" s="8"/>
      <c r="GB38" s="8"/>
      <c r="GC38" s="8"/>
      <c r="GD38" s="8"/>
      <c r="GE38" s="8"/>
      <c r="GF38" s="8"/>
      <c r="GG38" s="8"/>
      <c r="GH38" s="8"/>
      <c r="GI38" s="8"/>
      <c r="GJ38" s="8"/>
      <c r="GK38" s="8"/>
      <c r="GL38" s="8"/>
      <c r="GM38" s="8"/>
      <c r="GN38" s="8"/>
      <c r="GO38" s="8"/>
      <c r="GP38" s="8"/>
      <c r="GQ38" s="8"/>
      <c r="GR38" s="8"/>
      <c r="GS38" s="8"/>
      <c r="GT38" s="8"/>
      <c r="GU38" s="8"/>
      <c r="GV38" s="8"/>
      <c r="GW38" s="8"/>
      <c r="GX38" s="8"/>
      <c r="GY38" s="8"/>
      <c r="GZ38" s="8"/>
      <c r="HA38" s="8"/>
      <c r="HB38" s="8"/>
      <c r="HC38" s="8"/>
      <c r="HD38" s="8"/>
      <c r="HE38" s="8"/>
      <c r="HF38" s="8"/>
      <c r="HG38" s="8"/>
      <c r="HH38" s="8"/>
      <c r="HI38" s="8"/>
      <c r="HJ38" s="8"/>
      <c r="HK38" s="8"/>
      <c r="HL38" s="8"/>
      <c r="HM38" s="8"/>
      <c r="HN38" s="8"/>
      <c r="HO38" s="8"/>
      <c r="HP38" s="8"/>
      <c r="HQ38" s="8"/>
      <c r="HR38" s="8"/>
      <c r="HS38" s="8"/>
      <c r="HT38" s="8"/>
      <c r="HU38" s="8"/>
      <c r="HV38" s="8"/>
      <c r="HW38" s="8"/>
      <c r="HX38" s="8"/>
      <c r="HY38" s="8"/>
      <c r="HZ38" s="8"/>
      <c r="IA38" s="8"/>
      <c r="IB38" s="8"/>
      <c r="IC38" s="8"/>
      <c r="ID38" s="8"/>
      <c r="IE38" s="8"/>
      <c r="IF38" s="8"/>
      <c r="IG38" s="8"/>
      <c r="IH38" s="8"/>
      <c r="II38" s="8"/>
      <c r="IJ38" s="8"/>
      <c r="IK38" s="8"/>
      <c r="IL38" s="8"/>
      <c r="IM38" s="8"/>
      <c r="IN38" s="8"/>
      <c r="IO38" s="8"/>
      <c r="IP38" s="8"/>
      <c r="IQ38" s="8"/>
      <c r="IR38" s="8"/>
      <c r="IS38" s="8"/>
      <c r="IT38" s="8"/>
      <c r="IU38" s="8"/>
      <c r="IV38" s="8"/>
      <c r="IW38" s="8"/>
      <c r="IX38" s="8"/>
      <c r="IY38" s="8"/>
      <c r="IZ38" s="8"/>
      <c r="JA38" s="8"/>
      <c r="JB38" s="8"/>
      <c r="JC38" s="8"/>
      <c r="JD38" s="8"/>
      <c r="JE38" s="8"/>
      <c r="JF38" s="8"/>
      <c r="JG38" s="8"/>
      <c r="JH38" s="8"/>
      <c r="JI38" s="8"/>
      <c r="JJ38" s="8"/>
      <c r="JK38" s="8"/>
      <c r="JL38" s="8"/>
      <c r="JM38" s="8"/>
      <c r="JN38" s="8"/>
      <c r="JO38" s="8"/>
      <c r="JP38" s="8"/>
      <c r="JQ38" s="8"/>
      <c r="JR38" s="8"/>
      <c r="JS38" s="8"/>
      <c r="JT38" s="8"/>
      <c r="JU38" s="8"/>
      <c r="JV38" s="8"/>
      <c r="JW38" s="8"/>
      <c r="JX38" s="8"/>
      <c r="JY38" s="8"/>
      <c r="JZ38" s="8"/>
      <c r="KA38" s="8"/>
      <c r="KB38" s="8"/>
      <c r="KC38" s="8"/>
      <c r="KD38" s="8"/>
      <c r="KE38" s="8"/>
      <c r="KF38" s="8"/>
      <c r="KG38" s="8"/>
      <c r="KH38" s="8"/>
      <c r="KI38" s="8"/>
      <c r="KJ38" s="8"/>
      <c r="KK38" s="8"/>
      <c r="KL38" s="8"/>
      <c r="KM38" s="8"/>
      <c r="KN38" s="8"/>
      <c r="KO38" s="8"/>
      <c r="KP38" s="8"/>
      <c r="KQ38" s="8"/>
      <c r="KR38" s="8"/>
      <c r="KS38" s="8"/>
      <c r="KT38" s="8"/>
      <c r="KU38" s="8"/>
      <c r="KV38" s="8"/>
      <c r="KW38" s="8"/>
      <c r="KX38" s="8"/>
      <c r="KY38" s="8"/>
      <c r="KZ38" s="8"/>
      <c r="LA38" s="8"/>
      <c r="LB38" s="8"/>
      <c r="LC38" s="8"/>
      <c r="LD38" s="8"/>
      <c r="LE38" s="8"/>
      <c r="LF38" s="8"/>
      <c r="LG38" s="8"/>
      <c r="LH38" s="8"/>
      <c r="LI38" s="8"/>
      <c r="LJ38" s="8"/>
      <c r="LK38" s="8"/>
      <c r="LL38" s="8"/>
      <c r="LM38" s="8"/>
      <c r="LN38" s="8"/>
      <c r="LO38" s="6"/>
      <c r="LP38" s="6"/>
      <c r="LQ38" s="6"/>
      <c r="LR38" s="6"/>
      <c r="LS38" s="6"/>
      <c r="LT38" s="6"/>
      <c r="LU38" s="6"/>
      <c r="LV38" s="6"/>
      <c r="LW38" s="6"/>
      <c r="LX38" s="6"/>
      <c r="MJ38" s="6"/>
      <c r="MK38" s="6"/>
      <c r="ML38" s="6"/>
      <c r="MM38" s="6"/>
      <c r="MN38" s="6"/>
      <c r="MO38" s="6"/>
      <c r="MP38" s="6"/>
      <c r="MQ38" s="6"/>
      <c r="MR38" s="6"/>
      <c r="MS38" s="6"/>
      <c r="MT38" s="6"/>
      <c r="MU38" s="6"/>
      <c r="MV38" s="6"/>
      <c r="MW38" s="6"/>
      <c r="MX38" s="6"/>
      <c r="MY38" s="6"/>
      <c r="MZ38" s="6"/>
      <c r="NA38" s="6"/>
      <c r="NB38" s="6"/>
      <c r="NC38" s="6"/>
    </row>
    <row r="39" spans="2:372" ht="42" customHeight="1" thickTop="1" thickBot="1" x14ac:dyDescent="0.25">
      <c r="B39" s="113" t="str">
        <f>IF('Bibliothèques des Enquêtes'!A34="","",'Bibliothèques des Enquêtes'!A34)</f>
        <v>Enquête rectorale Sat 1</v>
      </c>
      <c r="C39" s="86" t="str">
        <f>IFERROR(INDEX('Bibliothèques des Enquêtes'!$H$2:$H$1048576,MATCH('Planificateur des Enquêtes'!B39,'Bibliothèques des Enquêtes'!$A$2:$A$1048576,0),1),"")</f>
        <v>SCALES &amp; EGE</v>
      </c>
      <c r="D39" s="86" t="str">
        <f>IFERROR(INDEX('Bibliothèques des Enquêtes'!#REF!,MATCH('Planificateur des Enquêtes'!B39,'Bibliothèques des Enquêtes'!$A$2:$A$1048576,0),1),"")</f>
        <v/>
      </c>
      <c r="E39" s="86" t="str">
        <f>IFERROR(INDEX('Bibliothèques des Enquêtes'!#REF!,MATCH('Planificateur des Enquêtes'!B39,'Bibliothèques des Enquêtes'!$A$2:$A$1048576,0),1),"")</f>
        <v/>
      </c>
      <c r="F39" s="86" t="str">
        <f>IFERROR(INDEX('Bibliothèques des Enquêtes'!$I$2:$I$1048576,MATCH('Planificateur des Enquêtes'!B39,'Bibliothèques des Enquêtes'!$A$2:$A$1048576,0),1),"")</f>
        <v>Ministère de l'enseignement supérieur, de la recherche et de l'innovation - Rectorat de Paris</v>
      </c>
      <c r="G39" s="94">
        <f>IFERROR(INDEX('Bibliothèques des Enquêtes'!$J$2:$J$1048576,MATCH('Planificateur des Enquêtes'!B39,'Bibliothèques des Enquêtes'!$A$2:$A$1048576,0),1),"")</f>
        <v>0</v>
      </c>
      <c r="AM39" s="6"/>
      <c r="AN39" s="6"/>
      <c r="AO39" s="6"/>
      <c r="AP39" s="6"/>
      <c r="AQ39" s="6"/>
      <c r="AR39" s="6"/>
      <c r="AS39" s="6"/>
      <c r="AT39" s="6"/>
      <c r="AU39" s="6"/>
      <c r="AV39" s="6"/>
      <c r="AW39" s="6"/>
      <c r="AX39" s="6"/>
      <c r="AY39" s="6"/>
      <c r="AZ39" s="6"/>
      <c r="BA39" s="6"/>
      <c r="BB39" s="6"/>
      <c r="BC39" s="6"/>
      <c r="BD39" s="6"/>
      <c r="BE39" s="6"/>
      <c r="BF39" s="6"/>
      <c r="BQ39" s="6"/>
      <c r="BR39" s="6"/>
      <c r="BS39" s="6"/>
      <c r="BT39" s="6"/>
      <c r="BU39" s="6"/>
      <c r="BV39" s="6"/>
      <c r="BW39" s="6"/>
      <c r="BX39" s="6"/>
      <c r="BY39" s="6"/>
      <c r="BZ39" s="6"/>
      <c r="CA39" s="6"/>
      <c r="CB39" s="6"/>
      <c r="CC39" s="6"/>
      <c r="CD39" s="6"/>
      <c r="CE39" s="6"/>
      <c r="CF39" s="6"/>
      <c r="CG39" s="6"/>
      <c r="CH39" s="6"/>
      <c r="CI39" s="6"/>
      <c r="CJ39" s="6"/>
      <c r="CT39" s="10"/>
      <c r="CU39" s="8"/>
      <c r="CV39" s="8"/>
      <c r="CW39" s="8"/>
      <c r="CX39" s="8"/>
      <c r="CY39" s="8"/>
      <c r="CZ39" s="8"/>
      <c r="DA39" s="8"/>
      <c r="DB39" s="8"/>
      <c r="DC39" s="8"/>
      <c r="DD39" s="8"/>
      <c r="DE39" s="8"/>
      <c r="DF39" s="8"/>
      <c r="DG39" s="8"/>
      <c r="DH39" s="8"/>
      <c r="DI39" s="8"/>
      <c r="DJ39" s="8"/>
      <c r="DK39" s="8"/>
      <c r="DL39" s="8"/>
      <c r="DM39" s="8"/>
      <c r="DN39" s="8"/>
      <c r="DO39" s="8"/>
      <c r="DP39" s="8"/>
      <c r="DQ39" s="8"/>
      <c r="DR39" s="8"/>
      <c r="DS39" s="8"/>
      <c r="DT39" s="8"/>
      <c r="DU39" s="8"/>
      <c r="DV39" s="8"/>
      <c r="DW39" s="8"/>
      <c r="DX39" s="8"/>
      <c r="DY39" s="8"/>
      <c r="DZ39" s="8"/>
      <c r="EA39" s="8"/>
      <c r="EB39" s="8"/>
      <c r="EC39" s="8"/>
      <c r="ED39" s="8"/>
      <c r="EE39" s="8"/>
      <c r="EF39" s="8"/>
      <c r="EG39" s="8"/>
      <c r="EH39" s="8"/>
      <c r="EI39" s="8"/>
      <c r="EJ39" s="8"/>
      <c r="EK39" s="8"/>
      <c r="EL39" s="8"/>
      <c r="EM39" s="8"/>
      <c r="EN39" s="8"/>
      <c r="EO39" s="8"/>
      <c r="EP39" s="8"/>
      <c r="EQ39" s="8"/>
      <c r="ER39" s="8"/>
      <c r="ES39" s="8"/>
      <c r="ET39" s="8"/>
      <c r="EU39" s="8"/>
      <c r="EV39" s="8"/>
      <c r="EW39" s="8"/>
      <c r="EX39" s="8"/>
      <c r="EY39" s="8"/>
      <c r="EZ39" s="8"/>
      <c r="FA39" s="8"/>
      <c r="FB39" s="8"/>
      <c r="FC39" s="8"/>
      <c r="FD39" s="8"/>
      <c r="FE39" s="8"/>
      <c r="FF39" s="8"/>
      <c r="FG39" s="8"/>
      <c r="FH39" s="8"/>
      <c r="FI39" s="8"/>
      <c r="FJ39" s="8"/>
      <c r="FK39" s="8"/>
      <c r="FL39" s="8"/>
      <c r="FM39" s="8"/>
      <c r="FN39" s="8"/>
      <c r="FO39" s="8"/>
      <c r="FP39" s="8"/>
      <c r="FQ39" s="8"/>
      <c r="FR39" s="8"/>
      <c r="FS39" s="8"/>
      <c r="FT39" s="8"/>
      <c r="FU39" s="8"/>
      <c r="FV39" s="8"/>
      <c r="FW39" s="8"/>
      <c r="FX39" s="8"/>
      <c r="FY39" s="8"/>
      <c r="FZ39" s="8"/>
      <c r="GA39" s="8"/>
      <c r="GB39" s="8"/>
      <c r="GC39" s="8"/>
      <c r="GD39" s="8"/>
      <c r="GE39" s="8"/>
      <c r="GF39" s="8"/>
      <c r="GG39" s="8"/>
      <c r="GH39" s="8"/>
      <c r="GI39" s="8"/>
      <c r="GJ39" s="8"/>
      <c r="GK39" s="8"/>
      <c r="GL39" s="8"/>
      <c r="GM39" s="8"/>
      <c r="GN39" s="8"/>
      <c r="GO39" s="8"/>
      <c r="GP39" s="8"/>
      <c r="GQ39" s="8"/>
      <c r="GR39" s="8"/>
      <c r="GS39" s="8"/>
      <c r="GT39" s="8"/>
      <c r="GU39" s="8"/>
      <c r="GV39" s="8"/>
      <c r="GW39" s="8"/>
      <c r="GX39" s="8"/>
      <c r="GY39" s="8"/>
      <c r="GZ39" s="8"/>
      <c r="HA39" s="8"/>
      <c r="HB39" s="8"/>
      <c r="HC39" s="8"/>
      <c r="HD39" s="8"/>
      <c r="HE39" s="8"/>
      <c r="HF39" s="8"/>
      <c r="HG39" s="8"/>
      <c r="HH39" s="8"/>
      <c r="HI39" s="8"/>
      <c r="HJ39" s="8"/>
      <c r="HK39" s="8"/>
      <c r="HL39" s="8"/>
      <c r="HM39" s="8"/>
      <c r="HN39" s="8"/>
      <c r="HO39" s="8"/>
      <c r="HP39" s="8"/>
      <c r="HQ39" s="8"/>
      <c r="HR39" s="8"/>
      <c r="HS39" s="8"/>
      <c r="HT39" s="8"/>
      <c r="HU39" s="8"/>
      <c r="HV39" s="8"/>
      <c r="HW39" s="8"/>
      <c r="HX39" s="8"/>
      <c r="HY39" s="8"/>
      <c r="HZ39" s="8"/>
      <c r="IA39" s="8"/>
      <c r="IB39" s="8"/>
      <c r="IC39" s="8"/>
      <c r="ID39" s="8"/>
      <c r="IE39" s="8"/>
      <c r="IF39" s="8"/>
      <c r="IG39" s="8"/>
      <c r="IH39" s="8"/>
      <c r="II39" s="8"/>
      <c r="IJ39" s="8"/>
      <c r="IK39" s="8"/>
      <c r="IL39" s="8"/>
      <c r="IM39" s="8"/>
      <c r="IN39" s="8"/>
      <c r="IO39" s="8"/>
      <c r="IP39" s="8"/>
      <c r="IQ39" s="8"/>
      <c r="IR39" s="8"/>
      <c r="IS39" s="8"/>
      <c r="IT39" s="8"/>
      <c r="IU39" s="8"/>
      <c r="IV39" s="8"/>
      <c r="IW39" s="8"/>
      <c r="IX39" s="8"/>
      <c r="IY39" s="8"/>
      <c r="IZ39" s="8"/>
      <c r="JA39" s="8"/>
      <c r="JB39" s="8"/>
      <c r="JC39" s="8"/>
      <c r="JD39" s="8"/>
      <c r="JE39" s="8"/>
      <c r="JF39" s="8"/>
      <c r="JG39" s="8"/>
      <c r="JH39" s="8"/>
      <c r="JI39" s="8"/>
      <c r="JJ39" s="8"/>
      <c r="JK39" s="8"/>
      <c r="JL39" s="8"/>
      <c r="JM39" s="8"/>
      <c r="JN39" s="8"/>
      <c r="JO39" s="8"/>
      <c r="JP39" s="8"/>
      <c r="JQ39" s="8"/>
      <c r="JR39" s="8"/>
      <c r="JS39" s="8"/>
      <c r="JT39" s="8"/>
      <c r="JU39" s="8"/>
      <c r="JV39" s="8"/>
      <c r="JW39" s="8"/>
      <c r="JX39" s="8"/>
      <c r="JY39" s="8"/>
      <c r="JZ39" s="8"/>
      <c r="KA39" s="8"/>
      <c r="KB39" s="8"/>
      <c r="KC39" s="8"/>
      <c r="KD39" s="8"/>
      <c r="KE39" s="8"/>
      <c r="KF39" s="8"/>
      <c r="KG39" s="8"/>
      <c r="KH39" s="8"/>
      <c r="KI39" s="8"/>
      <c r="KJ39" s="8"/>
      <c r="KK39" s="8"/>
      <c r="KL39" s="8"/>
      <c r="KM39" s="8"/>
      <c r="KN39" s="8"/>
      <c r="KO39" s="8"/>
      <c r="KP39" s="8"/>
      <c r="KQ39" s="8"/>
      <c r="KR39" s="8"/>
      <c r="KS39" s="8"/>
      <c r="KT39" s="8"/>
      <c r="KU39" s="8"/>
      <c r="KV39" s="8"/>
      <c r="KW39" s="8"/>
      <c r="KX39" s="8"/>
      <c r="KY39" s="8"/>
      <c r="KZ39" s="8"/>
      <c r="LA39" s="8"/>
      <c r="LB39" s="8"/>
      <c r="LC39" s="8"/>
      <c r="LD39" s="8"/>
      <c r="LE39" s="8"/>
      <c r="LF39" s="8"/>
      <c r="LG39" s="8"/>
      <c r="LH39" s="8"/>
      <c r="LI39" s="8"/>
      <c r="LJ39" s="8"/>
      <c r="LK39" s="8"/>
      <c r="LL39" s="8"/>
      <c r="LM39" s="8"/>
      <c r="LN39" s="8"/>
      <c r="LO39" s="6"/>
      <c r="LP39" s="6"/>
      <c r="LQ39" s="6"/>
      <c r="LR39" s="6"/>
      <c r="LS39" s="6"/>
      <c r="LT39" s="6"/>
      <c r="LU39" s="6"/>
      <c r="LV39" s="6"/>
      <c r="LW39" s="6"/>
      <c r="LX39" s="6"/>
      <c r="MJ39" s="6"/>
      <c r="MK39" s="6"/>
      <c r="ML39" s="6"/>
      <c r="MM39" s="6"/>
      <c r="MN39" s="6"/>
      <c r="MO39" s="6"/>
      <c r="MP39" s="6"/>
      <c r="MQ39" s="6"/>
      <c r="MR39" s="6"/>
      <c r="MS39" s="6"/>
      <c r="MT39" s="6"/>
      <c r="MU39" s="6"/>
      <c r="MV39" s="6"/>
      <c r="MW39" s="6"/>
      <c r="MX39" s="6"/>
      <c r="MY39" s="6"/>
      <c r="MZ39" s="6"/>
      <c r="NA39" s="6"/>
      <c r="NB39" s="6"/>
      <c r="NC39" s="6"/>
    </row>
    <row r="40" spans="2:372" ht="42" customHeight="1" thickTop="1" thickBot="1" x14ac:dyDescent="0.25">
      <c r="B40" s="113" t="str">
        <f>IF('Bibliothèques des Enquêtes'!A35="","",'Bibliothèques des Enquêtes'!A35)</f>
        <v>MAJ BOESRI (CED)</v>
      </c>
      <c r="C40" s="86" t="str">
        <f>IFERROR(INDEX('Bibliothèques des Enquêtes'!$H$2:$H$1048576,MATCH('Planificateur des Enquêtes'!B40,'Bibliothèques des Enquêtes'!$A$2:$A$1048576,0),1),"")</f>
        <v>CED</v>
      </c>
      <c r="D40" s="86" t="str">
        <f>IFERROR(INDEX('Bibliothèques des Enquêtes'!#REF!,MATCH('Planificateur des Enquêtes'!B40,'Bibliothèques des Enquêtes'!$A$2:$A$1048576,0),1),"")</f>
        <v/>
      </c>
      <c r="E40" s="86" t="str">
        <f>IFERROR(INDEX('Bibliothèques des Enquêtes'!#REF!,MATCH('Planificateur des Enquêtes'!B40,'Bibliothèques des Enquêtes'!$A$2:$A$1048576,0),1),"")</f>
        <v/>
      </c>
      <c r="F40" s="86" t="str">
        <f>IFERROR(INDEX('Bibliothèques des Enquêtes'!$I$2:$I$1048576,MATCH('Planificateur des Enquêtes'!B40,'Bibliothèques des Enquêtes'!$A$2:$A$1048576,0),1),"")</f>
        <v>Equipe Admissions pour Rectorat de Versailles</v>
      </c>
      <c r="G40" s="94" t="str">
        <f>IFERROR(INDEX('Bibliothèques des Enquêtes'!$J$2:$J$1048576,MATCH('Planificateur des Enquêtes'!B40,'Bibliothèques des Enquêtes'!$A$2:$A$1048576,0),1),"")</f>
        <v>description des programmes / effectifs prévus à n+1</v>
      </c>
      <c r="AM40" s="6"/>
      <c r="AN40" s="6"/>
      <c r="AO40" s="6"/>
      <c r="AP40" s="6"/>
      <c r="AQ40" s="6"/>
      <c r="AR40" s="6"/>
      <c r="AS40" s="6"/>
      <c r="AT40" s="6"/>
      <c r="AU40" s="6"/>
      <c r="AV40" s="6"/>
      <c r="AW40" s="6"/>
      <c r="AX40" s="6"/>
      <c r="AY40" s="6"/>
      <c r="AZ40" s="6"/>
      <c r="BA40" s="6"/>
      <c r="BB40" s="6"/>
      <c r="BC40" s="6"/>
      <c r="BD40" s="6"/>
      <c r="BE40" s="6"/>
      <c r="BF40" s="6"/>
      <c r="BQ40" s="6"/>
      <c r="BR40" s="6"/>
      <c r="BS40" s="6"/>
      <c r="BT40" s="6"/>
      <c r="BU40" s="6"/>
      <c r="BV40" s="6"/>
      <c r="BW40" s="6"/>
      <c r="BX40" s="6"/>
      <c r="BY40" s="6"/>
      <c r="BZ40" s="6"/>
      <c r="CA40" s="6"/>
      <c r="CB40" s="6"/>
      <c r="CC40" s="6"/>
      <c r="CD40" s="6"/>
      <c r="CE40" s="6"/>
      <c r="CF40" s="6"/>
      <c r="CG40" s="6"/>
      <c r="CH40" s="6"/>
      <c r="CI40" s="6"/>
      <c r="CJ40" s="6"/>
      <c r="CV40" s="6"/>
      <c r="CW40" s="6"/>
      <c r="CX40" s="6"/>
      <c r="CY40" s="6"/>
      <c r="CZ40" s="6"/>
      <c r="DA40" s="6"/>
      <c r="DB40" s="6"/>
      <c r="DC40" s="6"/>
      <c r="DD40" s="6"/>
      <c r="DE40" s="6"/>
      <c r="DF40" s="6"/>
      <c r="DG40" s="6"/>
      <c r="DH40" s="6"/>
      <c r="DI40" s="6"/>
      <c r="DJ40" s="6"/>
      <c r="DK40" s="6"/>
      <c r="DL40" s="6"/>
      <c r="DM40" s="6"/>
      <c r="DN40" s="6"/>
      <c r="DO40" s="6"/>
      <c r="EA40" s="6"/>
      <c r="EB40" s="6"/>
      <c r="EC40" s="6"/>
      <c r="ED40" s="6"/>
      <c r="EE40" s="6"/>
      <c r="EF40" s="6"/>
      <c r="EG40" s="6"/>
      <c r="EH40" s="6"/>
      <c r="EI40" s="6"/>
      <c r="EJ40" s="6"/>
      <c r="EK40" s="6"/>
      <c r="EL40" s="6"/>
      <c r="EM40" s="6"/>
      <c r="EN40" s="6"/>
      <c r="EO40" s="6"/>
      <c r="EP40" s="6"/>
      <c r="EQ40" s="6"/>
      <c r="ER40" s="6"/>
      <c r="ES40" s="6"/>
      <c r="ET40" s="6"/>
      <c r="FF40" s="6"/>
      <c r="FG40" s="6"/>
      <c r="FH40" s="6"/>
      <c r="FI40" s="6"/>
      <c r="FJ40" s="6"/>
      <c r="FK40" s="6"/>
      <c r="FL40" s="6"/>
      <c r="FM40" s="6"/>
      <c r="FN40" s="6"/>
      <c r="FO40" s="6"/>
      <c r="FP40" s="6"/>
      <c r="FQ40" s="6"/>
      <c r="FR40" s="6"/>
      <c r="FS40" s="6"/>
      <c r="FT40" s="6"/>
      <c r="FU40" s="6"/>
      <c r="FV40" s="6"/>
      <c r="FW40" s="6"/>
      <c r="FX40" s="6"/>
      <c r="FY40" s="6"/>
      <c r="GK40" s="6"/>
      <c r="GL40" s="6"/>
      <c r="GM40" s="6"/>
      <c r="GN40" s="6"/>
      <c r="GO40" s="6"/>
      <c r="GP40" s="6"/>
      <c r="GQ40" s="6"/>
      <c r="GR40" s="6"/>
      <c r="GS40" s="6"/>
      <c r="GT40" s="6"/>
      <c r="GU40" s="6"/>
      <c r="GV40" s="6"/>
      <c r="GW40" s="6"/>
      <c r="GX40" s="6"/>
      <c r="GY40" s="6"/>
      <c r="GZ40" s="6"/>
      <c r="HA40" s="6"/>
      <c r="HB40" s="6"/>
      <c r="HC40" s="6"/>
      <c r="HD40" s="6"/>
      <c r="HP40" s="6"/>
      <c r="HQ40" s="6"/>
      <c r="HR40" s="6"/>
      <c r="HS40" s="6"/>
      <c r="HT40" s="6"/>
      <c r="HU40" s="6"/>
      <c r="HV40" s="6"/>
      <c r="HW40" s="6"/>
      <c r="HX40" s="6"/>
      <c r="HY40" s="6"/>
      <c r="HZ40" s="6"/>
      <c r="IA40" s="6"/>
      <c r="IB40" s="6"/>
      <c r="IC40" s="6"/>
      <c r="ID40" s="6"/>
      <c r="IE40" s="6"/>
      <c r="IF40" s="6"/>
      <c r="IG40" s="6"/>
      <c r="IH40" s="6"/>
      <c r="II40" s="6"/>
      <c r="IU40" s="6"/>
      <c r="IV40" s="6"/>
      <c r="IW40" s="6"/>
      <c r="IX40" s="6"/>
      <c r="IY40" s="6"/>
      <c r="IZ40" s="10"/>
      <c r="JA40" s="8"/>
      <c r="JB40" s="8"/>
      <c r="JC40" s="8"/>
      <c r="JD40" s="8"/>
      <c r="JE40" s="8"/>
      <c r="JF40" s="8"/>
      <c r="JG40" s="8"/>
      <c r="JH40" s="8"/>
      <c r="JI40" s="8"/>
      <c r="JJ40" s="8"/>
      <c r="JK40" s="8"/>
      <c r="JL40" s="8"/>
      <c r="JM40" s="8"/>
      <c r="JN40" s="8"/>
      <c r="JO40" s="8"/>
      <c r="JP40" s="8"/>
      <c r="JQ40" s="8"/>
      <c r="JR40" s="8"/>
      <c r="JS40" s="8"/>
      <c r="JT40" s="8"/>
      <c r="JU40" s="8"/>
      <c r="JV40" s="8"/>
      <c r="JW40" s="8"/>
      <c r="JX40" s="8"/>
      <c r="JY40" s="8"/>
      <c r="JZ40" s="8"/>
      <c r="KA40" s="8"/>
      <c r="KB40" s="8"/>
      <c r="KC40" s="8"/>
      <c r="KD40" s="8"/>
      <c r="KE40" s="8"/>
      <c r="KF40" s="8"/>
      <c r="KG40" s="8"/>
      <c r="KH40" s="8"/>
      <c r="KI40" s="8"/>
      <c r="KJ40" s="8"/>
      <c r="KK40" s="8"/>
      <c r="KL40" s="8"/>
      <c r="KM40" s="8"/>
      <c r="KN40" s="8"/>
      <c r="KO40" s="8"/>
      <c r="KP40" s="8"/>
      <c r="KQ40" s="8"/>
      <c r="KR40" s="8"/>
      <c r="KS40" s="8"/>
      <c r="KT40" s="8"/>
      <c r="KU40" s="8"/>
      <c r="KV40" s="8"/>
      <c r="KW40" s="8"/>
      <c r="KX40" s="8"/>
      <c r="KY40" s="8"/>
      <c r="KZ40" s="95"/>
      <c r="LA40" s="95"/>
      <c r="LB40" s="95"/>
      <c r="LC40" s="95"/>
      <c r="LD40" s="95"/>
      <c r="LE40" s="95"/>
      <c r="LF40" s="95"/>
      <c r="LG40" s="95"/>
      <c r="LH40" s="95"/>
      <c r="LI40" s="99"/>
      <c r="LJ40" s="6"/>
      <c r="LK40" s="6"/>
      <c r="LL40" s="6"/>
      <c r="LM40" s="6"/>
      <c r="LN40" s="6"/>
      <c r="LO40" s="6"/>
      <c r="LP40" s="6"/>
      <c r="LQ40" s="6"/>
      <c r="LR40" s="6"/>
      <c r="LS40" s="6"/>
      <c r="LT40" s="6"/>
      <c r="LU40" s="6"/>
      <c r="LV40" s="6"/>
      <c r="LW40" s="6"/>
      <c r="LX40" s="6"/>
      <c r="MJ40" s="6"/>
      <c r="MK40" s="6"/>
      <c r="ML40" s="6"/>
      <c r="MM40" s="6"/>
      <c r="MN40" s="6"/>
      <c r="MO40" s="6"/>
      <c r="MP40" s="6"/>
      <c r="MQ40" s="6"/>
      <c r="MR40" s="6"/>
      <c r="MS40" s="6"/>
      <c r="MT40" s="6"/>
      <c r="MU40" s="6"/>
      <c r="MV40" s="6"/>
      <c r="MW40" s="6"/>
      <c r="MX40" s="6"/>
      <c r="MY40" s="6"/>
      <c r="MZ40" s="6"/>
      <c r="NA40" s="6"/>
      <c r="NB40" s="6"/>
      <c r="NC40" s="6"/>
    </row>
    <row r="41" spans="2:372" ht="42" customHeight="1" thickTop="1" thickBot="1" x14ac:dyDescent="0.25">
      <c r="B41" s="113" t="str">
        <f>IF('Bibliothèques des Enquêtes'!A36="","",'Bibliothèques des Enquêtes'!A36)</f>
        <v>Enquête SISE diplômés</v>
      </c>
      <c r="C41" s="86" t="str">
        <f>IFERROR(INDEX('Bibliothèques des Enquêtes'!$H$2:$H$1048576,MATCH('Planificateur des Enquêtes'!B41,'Bibliothèques des Enquêtes'!$A$2:$A$1048576,0),1),"")</f>
        <v>?</v>
      </c>
      <c r="D41" s="86" t="str">
        <f>IFERROR(INDEX('Bibliothèques des Enquêtes'!#REF!,MATCH('Planificateur des Enquêtes'!B41,'Bibliothèques des Enquêtes'!$A$2:$A$1048576,0),1),"")</f>
        <v/>
      </c>
      <c r="E41" s="86" t="str">
        <f>IFERROR(INDEX('Bibliothèques des Enquêtes'!#REF!,MATCH('Planificateur des Enquêtes'!B41,'Bibliothèques des Enquêtes'!$A$2:$A$1048576,0),1),"")</f>
        <v/>
      </c>
      <c r="F41" s="86" t="str">
        <f>IFERROR(INDEX('Bibliothèques des Enquêtes'!$I$2:$I$1048576,MATCH('Planificateur des Enquêtes'!B41,'Bibliothèques des Enquêtes'!$A$2:$A$1048576,0),1),"")</f>
        <v>Ministère de l'enseignement supérieur, de la recherche et de l'innovation - Rectorat de Paris</v>
      </c>
      <c r="G41" s="94" t="str">
        <f>IFERROR(INDEX('Bibliothèques des Enquêtes'!$J$2:$J$1048576,MATCH('Planificateur des Enquêtes'!B41,'Bibliothèques des Enquêtes'!$A$2:$A$1048576,0),1),"")</f>
        <v>Collecte des infos suivantes : effectifs d'élèves par année et niveau d'études, sexe, âge, nationalité et PCS du parent référent ; nombre de diplômes délivrés par sexe et par PCS du parent référent ; flux d'entrée par origine scolaire, série de baccalauréat ou équivalence (fichiers de données individuelles au format Sise).</v>
      </c>
      <c r="AM41" s="6"/>
      <c r="AN41" s="6"/>
      <c r="AO41" s="6"/>
      <c r="AP41" s="6"/>
      <c r="AQ41" s="6"/>
      <c r="AR41" s="6"/>
      <c r="AS41" s="6"/>
      <c r="AT41" s="6"/>
      <c r="AU41" s="6"/>
      <c r="AV41" s="6"/>
      <c r="AW41" s="6"/>
      <c r="AX41" s="6"/>
      <c r="AY41" s="6"/>
      <c r="AZ41" s="6"/>
      <c r="BA41" s="6"/>
      <c r="BB41" s="6"/>
      <c r="BC41" s="6"/>
      <c r="BD41" s="6"/>
      <c r="BE41" s="6"/>
      <c r="BF41" s="6"/>
      <c r="BO41" s="10"/>
      <c r="BP41" s="8"/>
      <c r="BQ41" s="8"/>
      <c r="BR41" s="8"/>
      <c r="BS41" s="8"/>
      <c r="BT41" s="8"/>
      <c r="BU41" s="8"/>
      <c r="BV41" s="8"/>
      <c r="BW41" s="8"/>
      <c r="BX41" s="8"/>
      <c r="BY41" s="8"/>
      <c r="BZ41" s="8"/>
      <c r="CA41" s="8"/>
      <c r="CB41" s="8"/>
      <c r="CC41" s="8"/>
      <c r="CD41" s="8"/>
      <c r="CE41" s="8"/>
      <c r="CF41" s="8"/>
      <c r="CG41" s="8"/>
      <c r="CH41" s="8"/>
      <c r="CI41" s="8"/>
      <c r="CJ41" s="8"/>
      <c r="CK41" s="8"/>
      <c r="CL41" s="8"/>
      <c r="CM41" s="8"/>
      <c r="CN41" s="8"/>
      <c r="CO41" s="8"/>
      <c r="CP41" s="8"/>
      <c r="CQ41" s="8"/>
      <c r="CR41" s="8"/>
      <c r="CS41" s="8"/>
      <c r="CT41" s="8"/>
      <c r="CU41" s="8"/>
      <c r="CV41" s="8"/>
      <c r="CW41" s="8"/>
      <c r="CX41" s="8"/>
      <c r="CY41" s="8"/>
      <c r="CZ41" s="8"/>
      <c r="DA41" s="8"/>
      <c r="DB41" s="8"/>
      <c r="DC41" s="8"/>
      <c r="DD41" s="8"/>
      <c r="DE41" s="8"/>
      <c r="DF41" s="8"/>
      <c r="DG41" s="8"/>
      <c r="DH41" s="8"/>
      <c r="DI41" s="8"/>
      <c r="DJ41" s="8"/>
      <c r="DK41" s="8"/>
      <c r="DL41" s="8"/>
      <c r="DM41" s="8"/>
      <c r="DN41" s="8"/>
      <c r="DO41" s="8"/>
      <c r="DP41" s="8"/>
      <c r="DQ41" s="8"/>
      <c r="DR41" s="8"/>
      <c r="DS41" s="8"/>
      <c r="DT41" s="8"/>
      <c r="DU41" s="8"/>
      <c r="DV41" s="8"/>
      <c r="DW41" s="8"/>
      <c r="DX41" s="8"/>
      <c r="DY41" s="8"/>
      <c r="DZ41" s="8"/>
      <c r="EA41" s="8"/>
      <c r="EB41" s="8"/>
      <c r="EC41" s="8"/>
      <c r="ED41" s="8"/>
      <c r="EE41" s="8"/>
      <c r="EF41" s="8"/>
      <c r="EG41" s="95"/>
      <c r="EH41" s="95"/>
      <c r="EI41" s="95"/>
      <c r="EJ41" s="95"/>
      <c r="EK41" s="95"/>
      <c r="EL41" s="95"/>
      <c r="EM41" s="95"/>
      <c r="EN41" s="95"/>
      <c r="EO41" s="95"/>
      <c r="EP41" s="95"/>
      <c r="EQ41" s="95"/>
      <c r="ER41" s="95"/>
      <c r="ES41" s="95"/>
      <c r="ET41" s="95"/>
      <c r="EU41" s="95"/>
      <c r="EV41" s="95"/>
      <c r="EW41" s="95"/>
      <c r="EX41" s="95"/>
      <c r="EY41" s="95"/>
      <c r="EZ41" s="95"/>
      <c r="FA41" s="95"/>
      <c r="FB41" s="95"/>
      <c r="FC41" s="95"/>
      <c r="FD41" s="95"/>
      <c r="FE41" s="95"/>
      <c r="FF41" s="95"/>
      <c r="FG41" s="95"/>
      <c r="FH41" s="95"/>
      <c r="FI41" s="95"/>
      <c r="FJ41" s="95"/>
      <c r="FK41" s="95"/>
      <c r="FL41" s="95"/>
      <c r="FM41" s="95"/>
      <c r="FN41" s="95"/>
      <c r="FO41" s="95"/>
      <c r="FP41" s="95"/>
      <c r="FQ41" s="95"/>
      <c r="FR41" s="95"/>
      <c r="FS41" s="95"/>
      <c r="FT41" s="95"/>
      <c r="FU41" s="95"/>
      <c r="FV41" s="95"/>
      <c r="FW41" s="95"/>
      <c r="FX41" s="95"/>
      <c r="FY41" s="95"/>
      <c r="FZ41" s="95"/>
      <c r="GA41" s="95"/>
      <c r="GB41" s="95"/>
      <c r="GC41" s="95"/>
      <c r="GD41" s="95"/>
      <c r="GE41" s="95"/>
      <c r="GF41" s="99"/>
      <c r="GK41" s="6"/>
      <c r="GL41" s="6"/>
      <c r="GM41" s="6"/>
      <c r="GN41" s="6"/>
      <c r="GO41" s="6"/>
      <c r="GP41" s="6"/>
      <c r="GQ41" s="6"/>
      <c r="GR41" s="6"/>
      <c r="GS41" s="6"/>
      <c r="GT41" s="6"/>
      <c r="GU41" s="6"/>
      <c r="GV41" s="6"/>
      <c r="GW41" s="6"/>
      <c r="GX41" s="6"/>
      <c r="GY41" s="6"/>
      <c r="GZ41" s="6"/>
      <c r="HA41" s="6"/>
      <c r="HB41" s="6"/>
      <c r="HC41" s="6"/>
      <c r="HD41" s="6"/>
      <c r="HP41" s="6"/>
      <c r="HQ41" s="6"/>
      <c r="HR41" s="6"/>
      <c r="HS41" s="6"/>
      <c r="HT41" s="6"/>
      <c r="HU41" s="6"/>
      <c r="HV41" s="6"/>
      <c r="HW41" s="6"/>
      <c r="HX41" s="6"/>
      <c r="HY41" s="6"/>
      <c r="HZ41" s="6"/>
      <c r="IA41" s="6"/>
      <c r="IB41" s="6"/>
      <c r="IC41" s="6"/>
      <c r="ID41" s="6"/>
      <c r="IE41" s="6"/>
      <c r="IF41" s="6"/>
      <c r="IG41" s="6"/>
      <c r="IH41" s="6"/>
      <c r="II41" s="6"/>
      <c r="IU41" s="6"/>
      <c r="IV41" s="6"/>
      <c r="IW41" s="6"/>
      <c r="IX41" s="6"/>
      <c r="IY41" s="6"/>
      <c r="IZ41" s="6"/>
      <c r="JA41" s="6"/>
      <c r="JB41" s="6"/>
      <c r="JC41" s="6"/>
      <c r="JD41" s="6"/>
      <c r="JE41" s="6"/>
      <c r="JF41" s="6"/>
      <c r="JG41" s="6"/>
      <c r="JH41" s="6"/>
      <c r="JI41" s="6"/>
      <c r="JJ41" s="6"/>
      <c r="JK41" s="6"/>
      <c r="JL41" s="6"/>
      <c r="JM41" s="6"/>
      <c r="JN41" s="6"/>
      <c r="JZ41" s="6"/>
      <c r="KA41" s="6"/>
      <c r="KB41" s="6"/>
      <c r="KC41" s="6"/>
      <c r="KD41" s="6"/>
      <c r="KE41" s="6"/>
      <c r="KF41" s="6"/>
      <c r="KG41" s="6"/>
      <c r="KH41" s="6"/>
      <c r="KI41" s="6"/>
      <c r="KJ41" s="6"/>
      <c r="KK41" s="6"/>
      <c r="KL41" s="6"/>
      <c r="KM41" s="6"/>
      <c r="KN41" s="6"/>
      <c r="KO41" s="6"/>
      <c r="KP41" s="6"/>
      <c r="KQ41" s="6"/>
      <c r="KR41" s="6"/>
      <c r="KS41" s="6"/>
      <c r="LE41" s="6"/>
      <c r="LF41" s="6"/>
      <c r="LG41" s="6"/>
      <c r="LH41" s="6"/>
      <c r="LI41" s="6"/>
      <c r="LJ41" s="6"/>
      <c r="LK41" s="6"/>
      <c r="LL41" s="6"/>
      <c r="LM41" s="6"/>
      <c r="LN41" s="6"/>
      <c r="LO41" s="6"/>
      <c r="LP41" s="6"/>
      <c r="LQ41" s="6"/>
      <c r="LR41" s="6"/>
      <c r="LS41" s="6"/>
      <c r="LT41" s="6"/>
      <c r="LU41" s="6"/>
      <c r="LV41" s="6"/>
      <c r="LW41" s="6"/>
      <c r="LX41" s="6"/>
      <c r="MJ41" s="6"/>
      <c r="MK41" s="6"/>
      <c r="ML41" s="6"/>
      <c r="MM41" s="6"/>
      <c r="MN41" s="6"/>
      <c r="MO41" s="6"/>
      <c r="MP41" s="6"/>
      <c r="MQ41" s="6"/>
      <c r="MR41" s="6"/>
      <c r="MS41" s="6"/>
      <c r="MT41" s="6"/>
      <c r="MU41" s="6"/>
      <c r="MV41" s="6"/>
      <c r="MW41" s="6"/>
      <c r="MX41" s="6"/>
      <c r="MY41" s="6"/>
      <c r="MZ41" s="6"/>
      <c r="NA41" s="6"/>
      <c r="NB41" s="6"/>
      <c r="NC41" s="6"/>
    </row>
    <row r="42" spans="2:372" ht="42" customHeight="1" thickTop="1" thickBot="1" x14ac:dyDescent="0.25">
      <c r="B42" s="113" t="str">
        <f>IF('Bibliothèques des Enquêtes'!A37="","",'Bibliothèques des Enquêtes'!A37)</f>
        <v>Enquête SISE inscrits</v>
      </c>
      <c r="C42" s="86" t="str">
        <f>IFERROR(INDEX('Bibliothèques des Enquêtes'!$H$2:$H$1048576,MATCH('Planificateur des Enquêtes'!B42,'Bibliothèques des Enquêtes'!$A$2:$A$1048576,0),1),"")</f>
        <v>?</v>
      </c>
      <c r="D42" s="86" t="str">
        <f>IFERROR(INDEX('Bibliothèques des Enquêtes'!#REF!,MATCH('Planificateur des Enquêtes'!B42,'Bibliothèques des Enquêtes'!$A$2:$A$1048576,0),1),"")</f>
        <v/>
      </c>
      <c r="E42" s="86" t="str">
        <f>IFERROR(INDEX('Bibliothèques des Enquêtes'!#REF!,MATCH('Planificateur des Enquêtes'!B42,'Bibliothèques des Enquêtes'!$A$2:$A$1048576,0),1),"")</f>
        <v/>
      </c>
      <c r="F42" s="86" t="str">
        <f>IFERROR(INDEX('Bibliothèques des Enquêtes'!$I$2:$I$1048576,MATCH('Planificateur des Enquêtes'!B42,'Bibliothèques des Enquêtes'!$A$2:$A$1048576,0),1),"")</f>
        <v>Ministère de l'enseignement supérieur, de la recherche et de l'innovation - Rectorat de Paris</v>
      </c>
      <c r="G42" s="94" t="str">
        <f>IFERROR(INDEX('Bibliothèques des Enquêtes'!$J$2:$J$1048576,MATCH('Planificateur des Enquêtes'!B42,'Bibliothèques des Enquêtes'!$A$2:$A$1048576,0),1),"")</f>
        <v xml:space="preserve"> Infos sur les étudiants saisis par les étudiants avant la validation de leur inscription et émission du certificat de scolarité
Infos sur les étudiants "mis en qualité" par l'ADE au fur et à mesure, pour correction d'un maximum d'incohérences en amon</v>
      </c>
      <c r="H42" s="8"/>
      <c r="I42" s="8"/>
      <c r="J42" s="8"/>
      <c r="K42" s="8"/>
      <c r="L42" s="8"/>
      <c r="M42" s="8"/>
      <c r="N42" s="8"/>
      <c r="O42" s="8"/>
      <c r="P42" s="8"/>
      <c r="Q42" s="8"/>
      <c r="R42" s="8"/>
      <c r="S42" s="8"/>
      <c r="T42" s="8"/>
      <c r="U42" s="8"/>
      <c r="V42" s="95"/>
      <c r="W42" s="95"/>
      <c r="X42" s="95"/>
      <c r="Y42" s="95"/>
      <c r="Z42" s="95"/>
      <c r="AA42" s="95"/>
      <c r="AB42" s="95"/>
      <c r="AC42" s="95"/>
      <c r="AD42" s="95"/>
      <c r="AE42" s="95"/>
      <c r="AF42" s="95"/>
      <c r="AG42" s="95"/>
      <c r="AH42" s="95"/>
      <c r="AI42" s="95"/>
      <c r="AJ42" s="95"/>
      <c r="AK42" s="95"/>
      <c r="AL42" s="89"/>
      <c r="AM42" s="6"/>
      <c r="AN42" s="6"/>
      <c r="AO42" s="6"/>
      <c r="AP42" s="6"/>
      <c r="AQ42" s="6"/>
      <c r="AR42" s="6"/>
      <c r="AS42" s="6"/>
      <c r="AT42" s="6"/>
      <c r="AU42" s="6"/>
      <c r="AV42" s="6"/>
      <c r="AW42" s="6"/>
      <c r="AX42" s="6"/>
      <c r="AY42" s="6"/>
      <c r="AZ42" s="6"/>
      <c r="BA42" s="6"/>
      <c r="BB42" s="6"/>
      <c r="BC42" s="6"/>
      <c r="BD42" s="6"/>
      <c r="BE42" s="6"/>
      <c r="BF42" s="6"/>
      <c r="BQ42" s="6"/>
      <c r="BR42" s="6"/>
      <c r="BS42" s="6"/>
      <c r="BT42" s="6"/>
      <c r="BU42" s="6"/>
      <c r="BV42" s="6"/>
      <c r="BW42" s="6"/>
      <c r="BX42" s="6"/>
      <c r="BY42" s="6"/>
      <c r="BZ42" s="6"/>
      <c r="CA42" s="6"/>
      <c r="CB42" s="6"/>
      <c r="CC42" s="6"/>
      <c r="CD42" s="6"/>
      <c r="CE42" s="6"/>
      <c r="CF42" s="6"/>
      <c r="CG42" s="6"/>
      <c r="CH42" s="6"/>
      <c r="CI42" s="6"/>
      <c r="CJ42" s="6"/>
      <c r="CV42" s="6"/>
      <c r="CW42" s="6"/>
      <c r="CX42" s="6"/>
      <c r="CY42" s="6"/>
      <c r="CZ42" s="6"/>
      <c r="DA42" s="6"/>
      <c r="DB42" s="6"/>
      <c r="DC42" s="6"/>
      <c r="DD42" s="6"/>
      <c r="DE42" s="6"/>
      <c r="DF42" s="6"/>
      <c r="DG42" s="6"/>
      <c r="DH42" s="6"/>
      <c r="DI42" s="6"/>
      <c r="DJ42" s="6"/>
      <c r="DK42" s="6"/>
      <c r="DL42" s="6"/>
      <c r="DM42" s="6"/>
      <c r="DN42" s="6"/>
      <c r="DO42" s="6"/>
      <c r="EA42" s="6"/>
      <c r="EB42" s="6"/>
      <c r="EC42" s="6"/>
      <c r="ED42" s="6"/>
      <c r="EE42" s="6"/>
      <c r="EF42" s="6"/>
      <c r="EG42" s="6"/>
      <c r="EH42" s="6"/>
      <c r="EI42" s="6"/>
      <c r="EJ42" s="6"/>
      <c r="EK42" s="6"/>
      <c r="EL42" s="6"/>
      <c r="EM42" s="6"/>
      <c r="EN42" s="6"/>
      <c r="EO42" s="6"/>
      <c r="EP42" s="6"/>
      <c r="EQ42" s="6"/>
      <c r="ER42" s="6"/>
      <c r="ES42" s="6"/>
      <c r="ET42" s="6"/>
      <c r="FF42" s="6"/>
      <c r="FG42" s="6"/>
      <c r="FH42" s="6"/>
      <c r="FI42" s="6"/>
      <c r="FJ42" s="6"/>
      <c r="FK42" s="6"/>
      <c r="FL42" s="6"/>
      <c r="FM42" s="6"/>
      <c r="FN42" s="6"/>
      <c r="FO42" s="6"/>
      <c r="FP42" s="6"/>
      <c r="FQ42" s="6"/>
      <c r="FR42" s="6"/>
      <c r="FS42" s="6"/>
      <c r="FT42" s="6"/>
      <c r="FU42" s="6"/>
      <c r="FV42" s="6"/>
      <c r="FW42" s="6"/>
      <c r="FX42" s="6"/>
      <c r="FY42" s="6"/>
      <c r="GK42" s="6"/>
      <c r="GL42" s="6"/>
      <c r="GM42" s="6"/>
      <c r="GN42" s="6"/>
      <c r="GO42" s="6"/>
      <c r="GP42" s="6"/>
      <c r="GQ42" s="6"/>
      <c r="GR42" s="6"/>
      <c r="GS42" s="6"/>
      <c r="GT42" s="6"/>
      <c r="GU42" s="6"/>
      <c r="GV42" s="6"/>
      <c r="GW42" s="6"/>
      <c r="GX42" s="6"/>
      <c r="GY42" s="6"/>
      <c r="GZ42" s="6"/>
      <c r="HA42" s="6"/>
      <c r="HB42" s="6"/>
      <c r="HC42" s="6"/>
      <c r="HD42" s="6"/>
      <c r="HP42" s="6"/>
      <c r="HQ42" s="6"/>
      <c r="HR42" s="6"/>
      <c r="HS42" s="6"/>
      <c r="HT42" s="6"/>
      <c r="HU42" s="6"/>
      <c r="HV42" s="6"/>
      <c r="HW42" s="6"/>
      <c r="HX42" s="6"/>
      <c r="HY42" s="6"/>
      <c r="HZ42" s="6"/>
      <c r="IA42" s="6"/>
      <c r="IB42" s="6"/>
      <c r="IC42" s="6"/>
      <c r="ID42" s="6"/>
      <c r="IE42" s="6"/>
      <c r="IF42" s="6"/>
      <c r="IG42" s="6"/>
      <c r="IH42" s="6"/>
      <c r="II42" s="6"/>
      <c r="IU42" s="6"/>
      <c r="IV42" s="6"/>
      <c r="IW42" s="6"/>
      <c r="IX42" s="6"/>
      <c r="IY42" s="6"/>
      <c r="IZ42" s="6"/>
      <c r="JA42" s="6"/>
      <c r="JB42" s="6"/>
      <c r="JC42" s="6"/>
      <c r="JD42" s="6"/>
      <c r="JE42" s="6"/>
      <c r="JF42" s="6"/>
      <c r="JG42" s="6"/>
      <c r="JH42" s="6"/>
      <c r="JI42" s="6"/>
      <c r="JJ42" s="6"/>
      <c r="JK42" s="6"/>
      <c r="JL42" s="6"/>
      <c r="JM42" s="6"/>
      <c r="JN42" s="6"/>
      <c r="JZ42" s="6"/>
      <c r="KA42" s="6"/>
      <c r="KB42" s="6"/>
      <c r="KC42" s="6"/>
      <c r="KD42" s="6"/>
      <c r="KE42" s="6"/>
      <c r="KF42" s="6"/>
      <c r="KG42" s="6"/>
      <c r="KH42" s="6"/>
      <c r="KI42" s="6"/>
      <c r="KJ42" s="6"/>
      <c r="KK42" s="6"/>
      <c r="KL42" s="6"/>
      <c r="KM42" s="6"/>
      <c r="KN42" s="6"/>
      <c r="KO42" s="6"/>
      <c r="KP42" s="6"/>
      <c r="KQ42" s="6"/>
      <c r="KR42" s="6"/>
      <c r="KS42" s="6"/>
      <c r="KZ42" s="10"/>
      <c r="LA42" s="8"/>
      <c r="LB42" s="8"/>
      <c r="LC42" s="8"/>
      <c r="LD42" s="8"/>
      <c r="LE42" s="8"/>
      <c r="LF42" s="8"/>
      <c r="LG42" s="8"/>
      <c r="LH42" s="8"/>
      <c r="LI42" s="8"/>
      <c r="LJ42" s="8"/>
      <c r="LK42" s="8"/>
      <c r="LL42" s="8"/>
      <c r="LM42" s="8"/>
      <c r="LN42" s="8"/>
      <c r="LO42" s="8"/>
      <c r="LP42" s="8"/>
      <c r="LQ42" s="8"/>
      <c r="LR42" s="8"/>
      <c r="LS42" s="8"/>
      <c r="LT42" s="8"/>
      <c r="LU42" s="8"/>
      <c r="LV42" s="8"/>
      <c r="LW42" s="8"/>
      <c r="LX42" s="8"/>
      <c r="LY42" s="8"/>
      <c r="LZ42" s="8"/>
      <c r="MA42" s="8"/>
      <c r="MB42" s="8"/>
      <c r="MC42" s="8"/>
      <c r="MD42" s="8"/>
      <c r="ME42" s="8"/>
      <c r="MF42" s="8"/>
      <c r="MG42" s="8"/>
      <c r="MH42" s="8"/>
      <c r="MI42" s="8"/>
      <c r="MJ42" s="8"/>
      <c r="MK42" s="8"/>
      <c r="ML42" s="8"/>
      <c r="MM42" s="8"/>
      <c r="MN42" s="8"/>
      <c r="MO42" s="8"/>
      <c r="MP42" s="8"/>
      <c r="MQ42" s="8"/>
      <c r="MR42" s="8"/>
      <c r="MS42" s="8"/>
      <c r="MT42" s="8"/>
      <c r="MU42" s="8"/>
      <c r="MV42" s="8"/>
      <c r="MW42" s="8"/>
      <c r="MX42" s="8"/>
      <c r="MY42" s="8"/>
      <c r="MZ42" s="8"/>
      <c r="NA42" s="8"/>
      <c r="NB42" s="8"/>
      <c r="NC42" s="8"/>
      <c r="ND42" s="8"/>
      <c r="NE42" s="8"/>
      <c r="NF42" s="8"/>
      <c r="NG42" s="8"/>
      <c r="NH42" s="8"/>
    </row>
    <row r="43" spans="2:372" ht="42" customHeight="1" thickTop="1" thickBot="1" x14ac:dyDescent="0.25">
      <c r="B43" s="113" t="str">
        <f>IF('Bibliothèques des Enquêtes'!A38="","",'Bibliothèques des Enquêtes'!A38)</f>
        <v>Enquête Services Génréraux</v>
      </c>
      <c r="C43" s="86" t="str">
        <f>IFERROR(INDEX('Bibliothèques des Enquêtes'!$H$2:$H$1048576,MATCH('Planificateur des Enquêtes'!B43,'Bibliothèques des Enquêtes'!$A$2:$A$1048576,0),1),"")</f>
        <v>?</v>
      </c>
      <c r="D43" s="86" t="str">
        <f>IFERROR(INDEX('Bibliothèques des Enquêtes'!#REF!,MATCH('Planificateur des Enquêtes'!B43,'Bibliothèques des Enquêtes'!$A$2:$A$1048576,0),1),"")</f>
        <v/>
      </c>
      <c r="E43" s="86" t="str">
        <f>IFERROR(INDEX('Bibliothèques des Enquêtes'!#REF!,MATCH('Planificateur des Enquêtes'!B43,'Bibliothèques des Enquêtes'!$A$2:$A$1048576,0),1),"")</f>
        <v/>
      </c>
      <c r="F43" s="86" t="str">
        <f>IFERROR(INDEX('Bibliothèques des Enquêtes'!$I$2:$I$1048576,MATCH('Planificateur des Enquêtes'!B43,'Bibliothèques des Enquêtes'!$A$2:$A$1048576,0),1),"")</f>
        <v>Ministère de l'écologie</v>
      </c>
      <c r="G43" s="94">
        <f>IFERROR(INDEX('Bibliothèques des Enquêtes'!$J$2:$J$1048576,MATCH('Planificateur des Enquêtes'!B43,'Bibliothèques des Enquêtes'!$A$2:$A$1048576,0),1),"")</f>
        <v>0</v>
      </c>
      <c r="AM43" s="6"/>
      <c r="AN43" s="6"/>
      <c r="AO43" s="6"/>
      <c r="AP43" s="6"/>
      <c r="AQ43" s="6"/>
      <c r="AR43" s="6"/>
      <c r="AS43" s="6"/>
      <c r="AT43" s="6"/>
      <c r="AU43" s="6"/>
      <c r="AV43" s="6"/>
      <c r="AW43" s="6"/>
      <c r="AX43" s="6"/>
      <c r="AY43" s="6"/>
      <c r="AZ43" s="6"/>
      <c r="BA43" s="6"/>
      <c r="BB43" s="6"/>
      <c r="BC43" s="6"/>
      <c r="BD43" s="6"/>
      <c r="BE43" s="6"/>
      <c r="BF43" s="6"/>
      <c r="BQ43" s="6"/>
      <c r="BR43" s="6"/>
      <c r="BS43" s="6"/>
      <c r="BT43" s="6"/>
      <c r="BU43" s="6"/>
      <c r="BV43" s="6"/>
      <c r="BW43" s="6"/>
      <c r="BX43" s="6"/>
      <c r="BY43" s="6"/>
      <c r="BZ43" s="6"/>
      <c r="CA43" s="6"/>
      <c r="CB43" s="6"/>
      <c r="CC43" s="6"/>
      <c r="CD43" s="6"/>
      <c r="CE43" s="6"/>
      <c r="CF43" s="6"/>
      <c r="CG43" s="6"/>
      <c r="CH43" s="6"/>
      <c r="CI43" s="6"/>
      <c r="CJ43" s="6"/>
      <c r="CV43" s="6"/>
      <c r="CW43" s="6"/>
      <c r="CX43" s="6"/>
      <c r="CY43" s="6"/>
      <c r="CZ43" s="6"/>
      <c r="DA43" s="6"/>
      <c r="DB43" s="6"/>
      <c r="DC43" s="6"/>
      <c r="DD43" s="6"/>
      <c r="DE43" s="6"/>
      <c r="DF43" s="6"/>
      <c r="DG43" s="6"/>
      <c r="DH43" s="6"/>
      <c r="DI43" s="6"/>
      <c r="DJ43" s="6"/>
      <c r="DK43" s="6"/>
      <c r="DL43" s="6"/>
      <c r="DM43" s="6"/>
      <c r="DN43" s="6"/>
      <c r="DO43" s="6"/>
      <c r="EA43" s="6"/>
      <c r="EB43" s="6"/>
      <c r="EC43" s="6"/>
      <c r="ED43" s="6"/>
      <c r="EE43" s="6"/>
      <c r="EF43" s="6"/>
      <c r="EG43" s="6"/>
      <c r="EH43" s="6"/>
      <c r="EI43" s="6"/>
      <c r="EJ43" s="6"/>
      <c r="EK43" s="6"/>
      <c r="EL43" s="6"/>
      <c r="EM43" s="6"/>
      <c r="EN43" s="6"/>
      <c r="EO43" s="6"/>
      <c r="EP43" s="6"/>
      <c r="EQ43" s="6"/>
      <c r="ER43" s="6"/>
      <c r="ES43" s="6"/>
      <c r="ET43" s="6"/>
      <c r="FF43" s="6"/>
      <c r="FG43" s="6"/>
      <c r="FH43" s="6"/>
      <c r="FI43" s="6"/>
      <c r="FJ43" s="6"/>
      <c r="FK43" s="6"/>
      <c r="FL43" s="6"/>
      <c r="FM43" s="6"/>
      <c r="FN43" s="6"/>
      <c r="FO43" s="6"/>
      <c r="FP43" s="6"/>
      <c r="FQ43" s="6"/>
      <c r="FR43" s="6"/>
      <c r="FS43" s="6"/>
      <c r="FT43" s="6"/>
      <c r="FU43" s="6"/>
      <c r="FV43" s="6"/>
      <c r="FW43" s="6"/>
      <c r="FX43" s="6"/>
      <c r="FY43" s="6"/>
      <c r="GK43" s="6"/>
      <c r="GL43" s="6"/>
      <c r="GM43" s="6"/>
      <c r="GN43" s="6"/>
      <c r="GO43" s="6"/>
      <c r="GP43" s="6"/>
      <c r="GQ43" s="6"/>
      <c r="GR43" s="6"/>
      <c r="GS43" s="6"/>
      <c r="GT43" s="6"/>
      <c r="GU43" s="6"/>
      <c r="GV43" s="6"/>
      <c r="GW43" s="6"/>
      <c r="GX43" s="6"/>
      <c r="GY43" s="6"/>
      <c r="GZ43" s="6"/>
      <c r="HA43" s="6"/>
      <c r="HB43" s="6"/>
      <c r="HC43" s="6"/>
      <c r="HD43" s="6"/>
      <c r="HP43" s="6"/>
      <c r="HQ43" s="6"/>
      <c r="HR43" s="6"/>
      <c r="HS43" s="6"/>
      <c r="HT43" s="6"/>
      <c r="HU43" s="6"/>
      <c r="HV43" s="6"/>
      <c r="HW43" s="6"/>
      <c r="HX43" s="6"/>
      <c r="HY43" s="6"/>
      <c r="HZ43" s="6"/>
      <c r="IA43" s="6"/>
      <c r="IB43" s="6"/>
      <c r="IC43" s="6"/>
      <c r="ID43" s="6"/>
      <c r="IE43" s="6"/>
      <c r="IF43" s="6"/>
      <c r="IG43" s="6"/>
      <c r="IH43" s="6"/>
      <c r="II43" s="6"/>
      <c r="IU43" s="6"/>
      <c r="IV43" s="6"/>
      <c r="IW43" s="6"/>
      <c r="IX43" s="6"/>
      <c r="IY43" s="6"/>
      <c r="IZ43" s="6"/>
      <c r="JA43" s="6"/>
      <c r="JB43" s="6"/>
      <c r="JC43" s="6"/>
      <c r="JD43" s="6"/>
      <c r="JE43" s="6"/>
      <c r="JF43" s="6"/>
      <c r="JG43" s="6"/>
      <c r="JH43" s="6"/>
      <c r="JI43" s="6"/>
      <c r="JJ43" s="6"/>
      <c r="JK43" s="6"/>
      <c r="JL43" s="6"/>
      <c r="JM43" s="6"/>
      <c r="JN43" s="6"/>
      <c r="JZ43" s="6"/>
      <c r="KA43" s="6"/>
      <c r="KB43" s="6"/>
      <c r="KC43" s="6"/>
      <c r="KD43" s="6"/>
      <c r="KE43" s="6"/>
      <c r="KF43" s="6"/>
      <c r="KG43" s="6"/>
      <c r="KH43" s="6"/>
      <c r="KI43" s="6"/>
      <c r="KJ43" s="6"/>
      <c r="KK43" s="6"/>
      <c r="KL43" s="6"/>
      <c r="KM43" s="6"/>
      <c r="KN43" s="6"/>
      <c r="KO43" s="6"/>
      <c r="KP43" s="6"/>
      <c r="KQ43" s="6"/>
      <c r="KR43" s="6"/>
      <c r="KS43" s="6"/>
      <c r="LE43" s="6"/>
      <c r="LF43" s="6"/>
      <c r="LG43" s="6"/>
      <c r="LH43" s="6"/>
      <c r="LI43" s="6"/>
      <c r="LJ43" s="6"/>
      <c r="LK43" s="6"/>
      <c r="LL43" s="6"/>
      <c r="LM43" s="6"/>
      <c r="LN43" s="6"/>
      <c r="LO43" s="6"/>
      <c r="LP43" s="6"/>
      <c r="LQ43" s="6"/>
      <c r="LR43" s="6"/>
      <c r="LS43" s="6"/>
      <c r="LT43" s="6"/>
      <c r="LU43" s="6"/>
      <c r="LV43" s="6"/>
      <c r="LW43" s="6"/>
      <c r="LX43" s="6"/>
      <c r="MJ43" s="6"/>
      <c r="MK43" s="6"/>
      <c r="ML43" s="6"/>
      <c r="MM43" s="6"/>
      <c r="MN43" s="6"/>
      <c r="MO43" s="6"/>
      <c r="MP43" s="6"/>
      <c r="MQ43" s="6"/>
      <c r="MR43" s="6"/>
      <c r="MS43" s="6"/>
      <c r="MT43" s="6"/>
      <c r="MU43" s="6"/>
      <c r="MV43" s="6"/>
      <c r="MW43" s="6"/>
      <c r="MX43" s="6"/>
      <c r="MY43" s="6"/>
      <c r="MZ43" s="6"/>
      <c r="NA43" s="6"/>
      <c r="NB43" s="6"/>
      <c r="NC43" s="6"/>
    </row>
    <row r="44" spans="2:372" ht="42" customHeight="1" thickTop="1" thickBot="1" x14ac:dyDescent="0.25">
      <c r="B44" s="113" t="str">
        <f>IF('Bibliothèques des Enquêtes'!A39="","",'Bibliothèques des Enquêtes'!A39)</f>
        <v>Forbes</v>
      </c>
      <c r="C44" s="86" t="str">
        <f>IFERROR(INDEX('Bibliothèques des Enquêtes'!$H$2:$H$1048576,MATCH('Planificateur des Enquêtes'!B44,'Bibliothèques des Enquêtes'!$A$2:$A$1048576,0),1),"")</f>
        <v>?</v>
      </c>
      <c r="D44" s="86" t="str">
        <f>IFERROR(INDEX('Bibliothèques des Enquêtes'!#REF!,MATCH('Planificateur des Enquêtes'!B44,'Bibliothèques des Enquêtes'!$A$2:$A$1048576,0),1),"")</f>
        <v/>
      </c>
      <c r="E44" s="86" t="str">
        <f>IFERROR(INDEX('Bibliothèques des Enquêtes'!#REF!,MATCH('Planificateur des Enquêtes'!B44,'Bibliothèques des Enquêtes'!$A$2:$A$1048576,0),1),"")</f>
        <v/>
      </c>
      <c r="F44" s="86">
        <f>IFERROR(INDEX('Bibliothèques des Enquêtes'!$I$2:$I$1048576,MATCH('Planificateur des Enquêtes'!B44,'Bibliothèques des Enquêtes'!$A$2:$A$1048576,0),1),"")</f>
        <v>0</v>
      </c>
      <c r="G44" s="94">
        <f>IFERROR(INDEX('Bibliothèques des Enquêtes'!$J$2:$J$1048576,MATCH('Planificateur des Enquêtes'!B44,'Bibliothèques des Enquêtes'!$A$2:$A$1048576,0),1),"")</f>
        <v>0</v>
      </c>
      <c r="AM44" s="6"/>
      <c r="AN44" s="6"/>
      <c r="AO44" s="6"/>
      <c r="AP44" s="6"/>
      <c r="AQ44" s="6"/>
      <c r="AR44" s="6"/>
      <c r="AS44" s="6"/>
      <c r="AT44" s="6"/>
      <c r="AU44" s="6"/>
      <c r="AV44" s="6"/>
      <c r="AW44" s="6"/>
      <c r="AX44" s="6"/>
      <c r="AY44" s="6"/>
      <c r="AZ44" s="6"/>
      <c r="BA44" s="6"/>
      <c r="BB44" s="6"/>
      <c r="BC44" s="6"/>
      <c r="BD44" s="6"/>
      <c r="BE44" s="6"/>
      <c r="BF44" s="6"/>
      <c r="BQ44" s="6"/>
      <c r="BR44" s="6"/>
      <c r="BS44" s="6"/>
      <c r="BT44" s="6"/>
      <c r="BU44" s="6"/>
      <c r="BV44" s="6"/>
      <c r="BW44" s="6"/>
      <c r="BX44" s="6"/>
      <c r="BY44" s="6"/>
      <c r="BZ44" s="6"/>
      <c r="CA44" s="6"/>
      <c r="CB44" s="6"/>
      <c r="CC44" s="6"/>
      <c r="CD44" s="6"/>
      <c r="CE44" s="6"/>
      <c r="CF44" s="6"/>
      <c r="CG44" s="6"/>
      <c r="CH44" s="6"/>
      <c r="CI44" s="6"/>
      <c r="CJ44" s="6"/>
      <c r="CV44" s="6"/>
      <c r="CW44" s="6"/>
      <c r="CX44" s="6"/>
      <c r="CY44" s="6"/>
      <c r="CZ44" s="6"/>
      <c r="DA44" s="6"/>
      <c r="DB44" s="6"/>
      <c r="DC44" s="6"/>
      <c r="DD44" s="6"/>
      <c r="DE44" s="6"/>
      <c r="DF44" s="6"/>
      <c r="DG44" s="6"/>
      <c r="DH44" s="6"/>
      <c r="DI44" s="6"/>
      <c r="DJ44" s="6"/>
      <c r="DK44" s="6"/>
      <c r="DL44" s="6"/>
      <c r="DM44" s="6"/>
      <c r="DN44" s="6"/>
      <c r="DO44" s="6"/>
      <c r="EA44" s="6"/>
      <c r="EB44" s="6"/>
      <c r="EC44" s="6"/>
      <c r="ED44" s="6"/>
      <c r="EE44" s="6"/>
      <c r="EF44" s="6"/>
      <c r="EG44" s="6"/>
      <c r="EH44" s="6"/>
      <c r="EI44" s="6"/>
      <c r="EJ44" s="6"/>
      <c r="EK44" s="6"/>
      <c r="EL44" s="6"/>
      <c r="EM44" s="6"/>
      <c r="EN44" s="6"/>
      <c r="EO44" s="6"/>
      <c r="EP44" s="6"/>
      <c r="EQ44" s="6"/>
      <c r="ER44" s="6"/>
      <c r="ES44" s="6"/>
      <c r="ET44" s="6"/>
      <c r="FF44" s="6"/>
      <c r="FG44" s="6"/>
      <c r="FH44" s="6"/>
      <c r="FI44" s="6"/>
      <c r="FJ44" s="6"/>
      <c r="FK44" s="6"/>
      <c r="FL44" s="6"/>
      <c r="FM44" s="6"/>
      <c r="FN44" s="6"/>
      <c r="FO44" s="6"/>
      <c r="FP44" s="6"/>
      <c r="FQ44" s="6"/>
      <c r="FR44" s="6"/>
      <c r="FS44" s="6"/>
      <c r="FT44" s="6"/>
      <c r="FU44" s="6"/>
      <c r="FV44" s="6"/>
      <c r="FW44" s="6"/>
      <c r="FX44" s="6"/>
      <c r="FY44" s="6"/>
      <c r="GK44" s="6"/>
      <c r="GL44" s="6"/>
      <c r="GM44" s="6"/>
      <c r="GN44" s="6"/>
      <c r="GO44" s="6"/>
      <c r="GP44" s="6"/>
      <c r="GQ44" s="6"/>
      <c r="GR44" s="6"/>
      <c r="GS44" s="6"/>
      <c r="GT44" s="6"/>
      <c r="GU44" s="6"/>
      <c r="GV44" s="6"/>
      <c r="GW44" s="6"/>
      <c r="GX44" s="6"/>
      <c r="GY44" s="6"/>
      <c r="GZ44" s="6"/>
      <c r="HA44" s="6"/>
      <c r="HB44" s="6"/>
      <c r="HC44" s="6"/>
      <c r="HD44" s="6"/>
      <c r="HP44" s="6"/>
      <c r="HQ44" s="6"/>
      <c r="HR44" s="6"/>
      <c r="HS44" s="6"/>
      <c r="HT44" s="6"/>
      <c r="HU44" s="6"/>
      <c r="HV44" s="6"/>
      <c r="HW44" s="6"/>
      <c r="HX44" s="6"/>
      <c r="HY44" s="6"/>
      <c r="HZ44" s="6"/>
      <c r="IA44" s="6"/>
      <c r="IB44" s="10"/>
      <c r="IC44" s="8"/>
      <c r="ID44" s="8"/>
      <c r="IE44" s="8"/>
      <c r="IF44" s="8"/>
      <c r="IG44" s="8"/>
      <c r="IH44" s="8"/>
      <c r="II44" s="8"/>
      <c r="IJ44" s="8"/>
      <c r="IK44" s="8"/>
      <c r="IL44" s="8"/>
      <c r="IM44" s="8"/>
      <c r="IN44" s="8"/>
      <c r="IO44" s="8"/>
      <c r="IP44" s="8"/>
      <c r="IQ44" s="8"/>
      <c r="IR44" s="8"/>
      <c r="IS44" s="8"/>
      <c r="IT44" s="8"/>
      <c r="IU44" s="8"/>
      <c r="IV44" s="8"/>
      <c r="IW44" s="8"/>
      <c r="IX44" s="8"/>
      <c r="IY44" s="8"/>
      <c r="IZ44" s="8"/>
      <c r="JA44" s="8"/>
      <c r="JB44" s="8"/>
      <c r="JC44" s="8"/>
      <c r="JD44" s="8"/>
      <c r="JE44" s="8"/>
      <c r="JF44" s="8"/>
      <c r="JG44" s="8"/>
      <c r="JH44" s="8"/>
      <c r="JI44" s="8"/>
      <c r="JJ44" s="8"/>
      <c r="JK44" s="8"/>
      <c r="JL44" s="8"/>
      <c r="JM44" s="8"/>
      <c r="JN44" s="8"/>
      <c r="JO44" s="8"/>
      <c r="JP44" s="8"/>
      <c r="JQ44" s="8"/>
      <c r="JR44" s="8"/>
      <c r="JS44" s="95"/>
      <c r="JT44" s="95"/>
      <c r="JU44" s="89"/>
      <c r="JZ44" s="6"/>
      <c r="KA44" s="6"/>
      <c r="KB44" s="6"/>
      <c r="KC44" s="6"/>
      <c r="KD44" s="6"/>
      <c r="KE44" s="6"/>
      <c r="KF44" s="6"/>
      <c r="KG44" s="6"/>
      <c r="KH44" s="6"/>
      <c r="KI44" s="6"/>
      <c r="KJ44" s="6"/>
      <c r="KK44" s="6"/>
      <c r="KL44" s="6"/>
      <c r="KM44" s="6"/>
      <c r="KN44" s="6"/>
      <c r="KO44" s="6"/>
      <c r="KP44" s="6"/>
      <c r="KQ44" s="6"/>
      <c r="KR44" s="6"/>
      <c r="KS44" s="6"/>
      <c r="LE44" s="6"/>
      <c r="LF44" s="6"/>
      <c r="LG44" s="6"/>
      <c r="LH44" s="6"/>
      <c r="LI44" s="6"/>
      <c r="LJ44" s="6"/>
      <c r="LK44" s="6"/>
      <c r="LL44" s="6"/>
      <c r="LM44" s="6"/>
      <c r="LN44" s="6"/>
      <c r="LO44" s="6"/>
      <c r="LP44" s="6"/>
      <c r="LQ44" s="6"/>
      <c r="LR44" s="6"/>
      <c r="LS44" s="6"/>
      <c r="LT44" s="6"/>
      <c r="LU44" s="6"/>
      <c r="LV44" s="6"/>
      <c r="LW44" s="6"/>
      <c r="LX44" s="6"/>
      <c r="MJ44" s="6"/>
      <c r="MK44" s="6"/>
      <c r="ML44" s="6"/>
      <c r="MM44" s="6"/>
      <c r="MN44" s="6"/>
      <c r="MO44" s="6"/>
      <c r="MP44" s="6"/>
      <c r="MQ44" s="6"/>
      <c r="MR44" s="6"/>
      <c r="MS44" s="6"/>
      <c r="MT44" s="6"/>
      <c r="MU44" s="6"/>
      <c r="MV44" s="6"/>
      <c r="MW44" s="6"/>
      <c r="MX44" s="6"/>
      <c r="MY44" s="6"/>
      <c r="MZ44" s="6"/>
      <c r="NA44" s="6"/>
      <c r="NB44" s="6"/>
      <c r="NC44" s="6"/>
    </row>
    <row r="45" spans="2:372" ht="42" customHeight="1" thickTop="1" thickBot="1" x14ac:dyDescent="0.25">
      <c r="B45" s="113" t="str">
        <f>IF('Bibliothèques des Enquêtes'!A40="","",'Bibliothèques des Enquêtes'!A40)</f>
        <v>Classement Challenges - CED</v>
      </c>
      <c r="C45" s="86" t="str">
        <f>IFERROR(INDEX('Bibliothèques des Enquêtes'!$H$2:$H$1048576,MATCH('Planificateur des Enquêtes'!B45,'Bibliothèques des Enquêtes'!$A$2:$A$1048576,0),1),"")</f>
        <v>CED</v>
      </c>
      <c r="D45" s="86" t="str">
        <f>IFERROR(INDEX('Bibliothèques des Enquêtes'!#REF!,MATCH('Planificateur des Enquêtes'!B45,'Bibliothèques des Enquêtes'!$A$2:$A$1048576,0),1),"")</f>
        <v/>
      </c>
      <c r="E45" s="86" t="str">
        <f>IFERROR(INDEX('Bibliothèques des Enquêtes'!#REF!,MATCH('Planificateur des Enquêtes'!B45,'Bibliothèques des Enquêtes'!$A$2:$A$1048576,0),1),"")</f>
        <v/>
      </c>
      <c r="F45" s="86" t="str">
        <f>IFERROR(INDEX('Bibliothèques des Enquêtes'!$I$2:$I$1048576,MATCH('Planificateur des Enquêtes'!B45,'Bibliothèques des Enquêtes'!$A$2:$A$1048576,0),1),"")</f>
        <v>CED pour Challenges</v>
      </c>
      <c r="G45" s="94">
        <f>IFERROR(INDEX('Bibliothèques des Enquêtes'!$J$2:$J$1048576,MATCH('Planificateur des Enquêtes'!B45,'Bibliothèques des Enquêtes'!$A$2:$A$1048576,0),1),"")</f>
        <v>0</v>
      </c>
      <c r="AM45" s="6"/>
      <c r="AN45" s="6"/>
      <c r="AO45" s="6"/>
      <c r="AP45" s="6"/>
      <c r="AQ45" s="6"/>
      <c r="AR45" s="6"/>
      <c r="AS45" s="6"/>
      <c r="AT45" s="6"/>
      <c r="AU45" s="6"/>
      <c r="AV45" s="6"/>
      <c r="AW45" s="6"/>
      <c r="AX45" s="6"/>
      <c r="AY45" s="6"/>
      <c r="AZ45" s="6"/>
      <c r="BA45" s="6"/>
      <c r="BB45" s="6"/>
      <c r="BC45" s="6"/>
      <c r="BD45" s="6"/>
      <c r="BE45" s="6"/>
      <c r="BF45" s="6"/>
      <c r="BQ45" s="6"/>
      <c r="BR45" s="6"/>
      <c r="BS45" s="6"/>
      <c r="BT45" s="6"/>
      <c r="BU45" s="6"/>
      <c r="BV45" s="6"/>
      <c r="BW45" s="6"/>
      <c r="BX45" s="6"/>
      <c r="BY45" s="6"/>
      <c r="BZ45" s="6"/>
      <c r="CA45" s="6"/>
      <c r="CB45" s="6"/>
      <c r="CC45" s="6"/>
      <c r="CD45" s="6"/>
      <c r="CE45" s="6"/>
      <c r="CF45" s="6"/>
      <c r="CG45" s="6"/>
      <c r="CH45" s="6"/>
      <c r="CI45" s="6"/>
      <c r="CJ45" s="6"/>
      <c r="CV45" s="6"/>
      <c r="CW45" s="6"/>
      <c r="CX45" s="6"/>
      <c r="CY45" s="6"/>
      <c r="CZ45" s="6"/>
      <c r="DA45" s="6"/>
      <c r="DB45" s="6"/>
      <c r="DC45" s="6"/>
      <c r="DD45" s="6"/>
      <c r="DE45" s="6"/>
      <c r="DF45" s="6"/>
      <c r="DG45" s="6"/>
      <c r="DH45" s="6"/>
      <c r="DI45" s="6"/>
      <c r="DJ45" s="6"/>
      <c r="DK45" s="6"/>
      <c r="DL45" s="6"/>
      <c r="DM45" s="6"/>
      <c r="DN45" s="6"/>
      <c r="DO45" s="6"/>
      <c r="EA45" s="6"/>
      <c r="EB45" s="6"/>
      <c r="EC45" s="6"/>
      <c r="ED45" s="6"/>
      <c r="EE45" s="6"/>
      <c r="EF45" s="6"/>
      <c r="EG45" s="6"/>
      <c r="EH45" s="6"/>
      <c r="EI45" s="6"/>
      <c r="EJ45" s="6"/>
      <c r="EK45" s="6"/>
      <c r="EL45" s="6"/>
      <c r="EM45" s="6"/>
      <c r="EN45" s="6"/>
      <c r="EO45" s="6"/>
      <c r="EP45" s="6"/>
      <c r="EQ45" s="6"/>
      <c r="ER45" s="6"/>
      <c r="ES45" s="6"/>
      <c r="ET45" s="6"/>
      <c r="FF45" s="6"/>
      <c r="FG45" s="6"/>
      <c r="FH45" s="6"/>
      <c r="FI45" s="6"/>
      <c r="FJ45" s="6"/>
      <c r="FK45" s="6"/>
      <c r="FL45" s="6"/>
      <c r="FM45" s="6"/>
      <c r="FN45" s="6"/>
      <c r="FO45" s="6"/>
      <c r="FP45" s="6"/>
      <c r="FQ45" s="6"/>
      <c r="FR45" s="6"/>
      <c r="FS45" s="6"/>
      <c r="FT45" s="6"/>
      <c r="FU45" s="6"/>
      <c r="FV45" s="6"/>
      <c r="FW45" s="6"/>
      <c r="FX45" s="6"/>
      <c r="FY45" s="6"/>
      <c r="GK45" s="6"/>
      <c r="GL45" s="6"/>
      <c r="GM45" s="6"/>
      <c r="GN45" s="6"/>
      <c r="GO45" s="6"/>
      <c r="GP45" s="6"/>
      <c r="GQ45" s="6"/>
      <c r="GR45" s="6"/>
      <c r="GS45" s="6"/>
      <c r="GT45" s="6"/>
      <c r="GU45" s="6"/>
      <c r="GV45" s="6"/>
      <c r="GW45" s="6"/>
      <c r="GX45" s="6"/>
      <c r="GY45" s="6"/>
      <c r="GZ45" s="6"/>
      <c r="HA45" s="6"/>
      <c r="HB45" s="6"/>
      <c r="HC45" s="6"/>
      <c r="HD45" s="6"/>
      <c r="HP45" s="6"/>
      <c r="HQ45" s="6"/>
      <c r="HR45" s="6"/>
      <c r="HS45" s="6"/>
      <c r="HT45" s="6"/>
      <c r="HU45" s="6"/>
      <c r="HV45" s="6"/>
      <c r="HW45" s="6"/>
      <c r="HX45" s="6"/>
      <c r="HY45" s="6"/>
      <c r="HZ45" s="6"/>
      <c r="IA45" s="6"/>
      <c r="IB45" s="10"/>
      <c r="IC45" s="8"/>
      <c r="ID45" s="8"/>
      <c r="IE45" s="8"/>
      <c r="IF45" s="8"/>
      <c r="IG45" s="8"/>
      <c r="IH45" s="8"/>
      <c r="II45" s="8"/>
      <c r="IJ45" s="8"/>
      <c r="IK45" s="8"/>
      <c r="IL45" s="8"/>
      <c r="IM45" s="8"/>
      <c r="IN45" s="8"/>
      <c r="IO45" s="8"/>
      <c r="IP45" s="8"/>
      <c r="IQ45" s="8"/>
      <c r="IR45" s="8"/>
      <c r="IS45" s="8"/>
      <c r="IT45" s="8"/>
      <c r="IU45" s="8"/>
      <c r="IV45" s="8"/>
      <c r="IW45" s="8"/>
      <c r="IX45" s="8"/>
      <c r="IY45" s="8"/>
      <c r="IZ45" s="8"/>
      <c r="JA45" s="8"/>
      <c r="JB45" s="8"/>
      <c r="JC45" s="8"/>
      <c r="JD45" s="8"/>
      <c r="JE45" s="8"/>
      <c r="JF45" s="8"/>
      <c r="JG45" s="8"/>
      <c r="JH45" s="8"/>
      <c r="JI45" s="8"/>
      <c r="JJ45" s="8"/>
      <c r="JK45" s="8"/>
      <c r="JL45" s="8"/>
      <c r="JM45" s="8"/>
      <c r="JN45" s="8"/>
      <c r="JO45" s="8"/>
      <c r="JP45" s="8"/>
      <c r="JQ45" s="8"/>
      <c r="JR45" s="8"/>
      <c r="JS45" s="95"/>
      <c r="JT45" s="95"/>
      <c r="JU45" s="89"/>
      <c r="JZ45" s="6"/>
      <c r="KA45" s="6"/>
      <c r="KB45" s="6"/>
      <c r="KC45" s="6"/>
      <c r="KD45" s="6"/>
      <c r="KE45" s="6"/>
      <c r="KF45" s="6"/>
      <c r="KG45" s="6"/>
      <c r="KH45" s="6"/>
      <c r="KI45" s="6"/>
      <c r="KJ45" s="6"/>
      <c r="KK45" s="6"/>
      <c r="KL45" s="6"/>
      <c r="KM45" s="6"/>
      <c r="KN45" s="6"/>
      <c r="KO45" s="6"/>
      <c r="KP45" s="6"/>
      <c r="KQ45" s="6"/>
      <c r="KR45" s="6"/>
      <c r="KS45" s="6"/>
      <c r="LE45" s="6"/>
      <c r="LF45" s="6"/>
      <c r="LG45" s="6"/>
      <c r="LH45" s="6"/>
      <c r="LI45" s="6"/>
      <c r="LJ45" s="6"/>
      <c r="LK45" s="6"/>
      <c r="LL45" s="6"/>
      <c r="LM45" s="6"/>
      <c r="LN45" s="6"/>
      <c r="LO45" s="6"/>
      <c r="LP45" s="6"/>
      <c r="LQ45" s="6"/>
      <c r="LR45" s="6"/>
      <c r="LS45" s="6"/>
      <c r="LT45" s="6"/>
      <c r="LU45" s="6"/>
      <c r="LV45" s="6"/>
      <c r="LW45" s="6"/>
      <c r="LX45" s="6"/>
      <c r="MJ45" s="6"/>
      <c r="MK45" s="6"/>
      <c r="ML45" s="6"/>
      <c r="MM45" s="6"/>
      <c r="MN45" s="6"/>
      <c r="MO45" s="6"/>
      <c r="MP45" s="6"/>
      <c r="MQ45" s="6"/>
      <c r="MR45" s="6"/>
      <c r="MS45" s="6"/>
      <c r="MT45" s="6"/>
      <c r="MU45" s="6"/>
      <c r="MV45" s="6"/>
      <c r="MW45" s="6"/>
      <c r="MX45" s="6"/>
      <c r="MY45" s="6"/>
      <c r="MZ45" s="6"/>
      <c r="NA45" s="6"/>
      <c r="NB45" s="6"/>
      <c r="NC45" s="6"/>
    </row>
    <row r="46" spans="2:372" ht="42" customHeight="1" thickTop="1" thickBot="1" x14ac:dyDescent="0.25">
      <c r="B46" s="113" t="str">
        <f>IF('Bibliothèques des Enquêtes'!A41="","",'Bibliothèques des Enquêtes'!A41)</f>
        <v>Enquëte pédagogique Rentrée Printemps (Spring) Semestre 1 CED 2021/2022 2</v>
      </c>
      <c r="C46" s="86" t="str">
        <f>IFERROR(INDEX('Bibliothèques des Enquêtes'!$H$2:$H$1048576,MATCH('Planificateur des Enquêtes'!B46,'Bibliothèques des Enquêtes'!$A$2:$A$1048576,0),1),"")</f>
        <v>CED</v>
      </c>
      <c r="D46" s="86" t="str">
        <f>IFERROR(INDEX('Bibliothèques des Enquêtes'!#REF!,MATCH('Planificateur des Enquêtes'!B46,'Bibliothèques des Enquêtes'!$A$2:$A$1048576,0),1),"")</f>
        <v/>
      </c>
      <c r="E46" s="86" t="str">
        <f>IFERROR(INDEX('Bibliothèques des Enquêtes'!#REF!,MATCH('Planificateur des Enquêtes'!B46,'Bibliothèques des Enquêtes'!$A$2:$A$1048576,0),1),"")</f>
        <v/>
      </c>
      <c r="F46" s="86">
        <f>IFERROR(INDEX('Bibliothèques des Enquêtes'!$I$2:$I$1048576,MATCH('Planificateur des Enquêtes'!B46,'Bibliothèques des Enquêtes'!$A$2:$A$1048576,0),1),"")</f>
        <v>0</v>
      </c>
      <c r="G46" s="94">
        <f>IFERROR(INDEX('Bibliothèques des Enquêtes'!$J$2:$J$1048576,MATCH('Planificateur des Enquêtes'!B46,'Bibliothèques des Enquêtes'!$A$2:$A$1048576,0),1),"")</f>
        <v>0</v>
      </c>
      <c r="AM46" s="6"/>
      <c r="AN46" s="6"/>
      <c r="AO46" s="6"/>
      <c r="AP46" s="6"/>
      <c r="AQ46" s="6"/>
      <c r="AR46" s="6"/>
      <c r="AS46" s="6"/>
      <c r="AT46" s="6"/>
      <c r="AU46" s="6"/>
      <c r="AV46" s="6"/>
      <c r="AW46" s="6"/>
      <c r="AX46" s="6"/>
      <c r="AY46" s="6"/>
      <c r="AZ46" s="6"/>
      <c r="BA46" s="6"/>
      <c r="BB46" s="6"/>
      <c r="BC46" s="6"/>
      <c r="BD46" s="6"/>
      <c r="BE46" s="6"/>
      <c r="BF46" s="6"/>
      <c r="BQ46" s="6"/>
      <c r="BR46" s="6"/>
      <c r="BS46" s="6"/>
      <c r="BT46" s="6"/>
      <c r="BU46" s="6"/>
      <c r="BV46" s="6"/>
      <c r="BW46" s="6"/>
      <c r="BX46" s="6"/>
      <c r="BY46" s="6"/>
      <c r="BZ46" s="6"/>
      <c r="CA46" s="6"/>
      <c r="CB46" s="6"/>
      <c r="CC46" s="6"/>
      <c r="CD46" s="6"/>
      <c r="CE46" s="6"/>
      <c r="CF46" s="6"/>
      <c r="CG46" s="6"/>
      <c r="CH46" s="6"/>
      <c r="CI46" s="6"/>
      <c r="CJ46" s="6"/>
      <c r="CV46" s="6"/>
      <c r="CW46" s="6"/>
      <c r="CX46" s="6"/>
      <c r="CY46" s="6"/>
      <c r="CZ46" s="6"/>
      <c r="DA46" s="6"/>
      <c r="DB46" s="6"/>
      <c r="DC46" s="6"/>
      <c r="DD46" s="6"/>
      <c r="DE46" s="6"/>
      <c r="DF46" s="6"/>
      <c r="DG46" s="6"/>
      <c r="DH46" s="6"/>
      <c r="DI46" s="6"/>
      <c r="DJ46" s="6"/>
      <c r="DK46" s="6"/>
      <c r="DL46" s="6"/>
      <c r="DM46" s="6"/>
      <c r="DN46" s="6"/>
      <c r="DO46" s="6"/>
      <c r="EA46" s="6"/>
      <c r="EB46" s="6"/>
      <c r="EC46" s="6"/>
      <c r="ED46" s="6"/>
      <c r="EE46" s="6"/>
      <c r="EF46" s="6"/>
      <c r="EG46" s="6"/>
      <c r="EH46" s="6"/>
      <c r="EI46" s="6"/>
      <c r="EJ46" s="6"/>
      <c r="EK46" s="6"/>
      <c r="EL46" s="6"/>
      <c r="EM46" s="6"/>
      <c r="EN46" s="6"/>
      <c r="EO46" s="6"/>
      <c r="EP46" s="6"/>
      <c r="EQ46" s="6"/>
      <c r="ER46" s="6"/>
      <c r="ES46" s="6"/>
      <c r="ET46" s="6"/>
      <c r="FF46" s="6"/>
      <c r="FG46" s="6"/>
      <c r="FH46" s="6"/>
      <c r="FI46" s="6"/>
      <c r="FJ46" s="6"/>
      <c r="FK46" s="6"/>
      <c r="FL46" s="6"/>
      <c r="FM46" s="6"/>
      <c r="FN46" s="6"/>
      <c r="FO46" s="6"/>
      <c r="FP46" s="6"/>
      <c r="FQ46" s="6"/>
      <c r="FR46" s="6"/>
      <c r="FS46" s="6"/>
      <c r="FT46" s="6"/>
      <c r="FU46" s="6"/>
      <c r="FV46" s="6"/>
      <c r="FW46" s="6"/>
      <c r="FX46" s="6"/>
      <c r="FY46" s="6"/>
      <c r="GK46" s="6"/>
      <c r="GL46" s="6"/>
      <c r="GM46" s="6"/>
      <c r="GN46" s="6"/>
      <c r="GO46" s="6"/>
      <c r="GP46" s="6"/>
      <c r="GQ46" s="6"/>
      <c r="GR46" s="6"/>
      <c r="GS46" s="6"/>
      <c r="GT46" s="6"/>
      <c r="GU46" s="6"/>
      <c r="GV46" s="6"/>
      <c r="GW46" s="6"/>
      <c r="GX46" s="6"/>
      <c r="GY46" s="6"/>
      <c r="GZ46" s="6"/>
      <c r="HA46" s="6"/>
      <c r="HB46" s="6"/>
      <c r="HC46" s="6"/>
      <c r="HD46" s="6"/>
      <c r="HP46" s="6"/>
      <c r="HQ46" s="6"/>
      <c r="HR46" s="6"/>
      <c r="HS46" s="6"/>
      <c r="HT46" s="6"/>
      <c r="HU46" s="6"/>
      <c r="HV46" s="6"/>
      <c r="HW46" s="6"/>
      <c r="HX46" s="6"/>
      <c r="HY46" s="6"/>
      <c r="HZ46" s="6"/>
      <c r="IA46" s="6"/>
      <c r="IB46" s="6"/>
      <c r="IC46" s="6"/>
      <c r="ID46" s="6"/>
      <c r="IE46" s="6"/>
      <c r="IF46" s="6"/>
      <c r="IG46" s="6"/>
      <c r="IH46" s="6"/>
      <c r="II46" s="6"/>
      <c r="IU46" s="97"/>
      <c r="IV46" s="97"/>
      <c r="IW46" s="97"/>
      <c r="IX46" s="97"/>
      <c r="IY46" s="97"/>
      <c r="IZ46" s="97"/>
      <c r="JA46" s="97"/>
      <c r="JB46" s="97"/>
      <c r="JC46" s="97"/>
      <c r="JD46" s="10"/>
      <c r="JE46" s="8"/>
      <c r="JF46" s="8"/>
      <c r="JG46" s="8"/>
      <c r="JH46" s="8"/>
      <c r="JI46" s="8"/>
      <c r="JJ46" s="8"/>
      <c r="JK46" s="8"/>
      <c r="JL46" s="8"/>
      <c r="JM46" s="8"/>
      <c r="JN46" s="8"/>
      <c r="JO46" s="8"/>
      <c r="JP46" s="8"/>
      <c r="JQ46" s="8"/>
      <c r="JR46" s="8"/>
      <c r="JS46" s="8"/>
      <c r="JT46" s="8"/>
      <c r="JU46" s="8"/>
      <c r="JV46" s="8"/>
      <c r="JW46" s="8"/>
      <c r="JX46" s="8"/>
      <c r="JY46" s="8"/>
      <c r="JZ46" s="8"/>
      <c r="KA46" s="8"/>
      <c r="KB46" s="8"/>
      <c r="KC46" s="8"/>
      <c r="KD46" s="8"/>
      <c r="KE46" s="8"/>
      <c r="KF46" s="8"/>
      <c r="KG46" s="8"/>
      <c r="KH46" s="8"/>
      <c r="KI46" s="8"/>
      <c r="KJ46" s="95"/>
      <c r="KK46" s="95"/>
      <c r="KL46" s="95"/>
      <c r="KM46" s="95"/>
      <c r="KN46" s="99"/>
      <c r="KO46" s="6"/>
      <c r="KP46" s="6"/>
      <c r="KQ46" s="6"/>
      <c r="KR46" s="6"/>
      <c r="KS46" s="6"/>
      <c r="LE46" s="6"/>
      <c r="LF46" s="6"/>
      <c r="LG46" s="6"/>
      <c r="LH46" s="6"/>
      <c r="LI46" s="6"/>
      <c r="LJ46" s="6"/>
      <c r="LK46" s="6"/>
      <c r="LL46" s="6"/>
      <c r="LM46" s="6"/>
      <c r="LN46" s="6"/>
      <c r="LO46" s="6"/>
      <c r="LP46" s="6"/>
      <c r="LQ46" s="6"/>
      <c r="LR46" s="6"/>
      <c r="LS46" s="6"/>
      <c r="LT46" s="6"/>
      <c r="LU46" s="6"/>
      <c r="LV46" s="6"/>
      <c r="LW46" s="6"/>
      <c r="LX46" s="6"/>
      <c r="MJ46" s="6"/>
      <c r="MK46" s="6"/>
      <c r="ML46" s="6"/>
      <c r="MM46" s="6"/>
      <c r="MN46" s="6"/>
      <c r="MO46" s="6"/>
      <c r="MP46" s="6"/>
      <c r="MQ46" s="6"/>
      <c r="MR46" s="6"/>
      <c r="MS46" s="6"/>
      <c r="MT46" s="6"/>
      <c r="MU46" s="6"/>
      <c r="MV46" s="6"/>
      <c r="MW46" s="6"/>
      <c r="MX46" s="6"/>
      <c r="MY46" s="6"/>
      <c r="MZ46" s="6"/>
      <c r="NA46" s="6"/>
      <c r="NB46" s="6"/>
      <c r="NC46" s="6"/>
    </row>
    <row r="47" spans="2:372" ht="42" customHeight="1" thickTop="1" thickBot="1" x14ac:dyDescent="0.25">
      <c r="B47" s="113" t="str">
        <f>IF('Bibliothèques des Enquêtes'!A42="","",'Bibliothèques des Enquêtes'!A42)</f>
        <v>Enquête Satisfaction Heavy Rentrée Printemps (Admin+Mkt)</v>
      </c>
      <c r="C47" s="86" t="str">
        <f>IFERROR(INDEX('Bibliothèques des Enquêtes'!$H$2:$H$1048576,MATCH('Planificateur des Enquêtes'!B47,'Bibliothèques des Enquêtes'!$A$2:$A$1048576,0),1),"")</f>
        <v>?</v>
      </c>
      <c r="D47" s="86" t="str">
        <f>IFERROR(INDEX('Bibliothèques des Enquêtes'!#REF!,MATCH('Planificateur des Enquêtes'!B47,'Bibliothèques des Enquêtes'!$A$2:$A$1048576,0),1),"")</f>
        <v/>
      </c>
      <c r="E47" s="86" t="str">
        <f>IFERROR(INDEX('Bibliothèques des Enquêtes'!#REF!,MATCH('Planificateur des Enquêtes'!B47,'Bibliothèques des Enquêtes'!$A$2:$A$1048576,0),1),"")</f>
        <v/>
      </c>
      <c r="F47" s="86" t="str">
        <f>IFERROR(INDEX('Bibliothèques des Enquêtes'!$I$2:$I$1048576,MATCH('Planificateur des Enquêtes'!B47,'Bibliothèques des Enquêtes'!$A$2:$A$1048576,0),1),"")</f>
        <v>Marketing</v>
      </c>
      <c r="G47" s="94">
        <f>IFERROR(INDEX('Bibliothèques des Enquêtes'!$J$2:$J$1048576,MATCH('Planificateur des Enquêtes'!B47,'Bibliothèques des Enquêtes'!$A$2:$A$1048576,0),1),"")</f>
        <v>0</v>
      </c>
      <c r="H47" s="8"/>
      <c r="I47" s="8"/>
      <c r="J47" s="8"/>
      <c r="K47" s="8"/>
      <c r="L47" s="8"/>
      <c r="M47" s="8"/>
      <c r="N47" s="8"/>
      <c r="O47" s="8"/>
      <c r="P47" s="8"/>
      <c r="Q47" s="8"/>
      <c r="R47" s="8"/>
      <c r="S47" s="8"/>
      <c r="T47" s="8"/>
      <c r="U47" s="8"/>
      <c r="V47" s="8"/>
      <c r="W47" s="8"/>
      <c r="X47" s="8"/>
      <c r="Y47" s="8"/>
      <c r="Z47" s="8"/>
      <c r="AA47" s="8"/>
      <c r="AB47" s="8"/>
      <c r="AC47" s="8"/>
      <c r="AD47" s="8"/>
      <c r="AE47" s="8"/>
      <c r="AF47" s="8"/>
      <c r="AG47" s="8"/>
      <c r="AH47" s="8"/>
      <c r="AI47" s="8"/>
      <c r="AJ47" s="8"/>
      <c r="AK47" s="8"/>
      <c r="AL47" s="8"/>
      <c r="AM47" s="8"/>
      <c r="AN47" s="8"/>
      <c r="AO47" s="8"/>
      <c r="AP47" s="8"/>
      <c r="AQ47" s="8"/>
      <c r="AR47" s="8"/>
      <c r="AS47" s="8"/>
      <c r="AT47" s="8"/>
      <c r="AU47" s="8"/>
      <c r="AV47" s="8"/>
      <c r="AW47" s="8"/>
      <c r="AX47" s="8"/>
      <c r="AY47" s="8"/>
      <c r="AZ47" s="8"/>
      <c r="BA47" s="8"/>
      <c r="BB47" s="8"/>
      <c r="BC47" s="8"/>
      <c r="BD47" s="95"/>
      <c r="BE47" s="95"/>
      <c r="BF47" s="95"/>
      <c r="BG47" s="95"/>
      <c r="BH47" s="95"/>
      <c r="BI47" s="95"/>
      <c r="BJ47" s="95"/>
      <c r="BK47" s="95"/>
      <c r="BL47" s="95"/>
      <c r="BM47" s="95"/>
      <c r="BN47" s="89"/>
      <c r="BQ47" s="6"/>
      <c r="BR47" s="6"/>
      <c r="BS47" s="6"/>
      <c r="BT47" s="6"/>
      <c r="BU47" s="6"/>
      <c r="BV47" s="6"/>
      <c r="BW47" s="6"/>
      <c r="BX47" s="6"/>
      <c r="BY47" s="6"/>
      <c r="BZ47" s="6"/>
      <c r="CA47" s="6"/>
      <c r="CB47" s="6"/>
      <c r="CC47" s="6"/>
      <c r="CD47" s="6"/>
      <c r="CE47" s="6"/>
      <c r="CF47" s="6"/>
      <c r="CG47" s="6"/>
      <c r="CH47" s="6"/>
      <c r="CI47" s="6"/>
      <c r="CJ47" s="6"/>
      <c r="CV47" s="6"/>
      <c r="CW47" s="6"/>
      <c r="CX47" s="6"/>
      <c r="CY47" s="6"/>
      <c r="CZ47" s="6"/>
      <c r="DA47" s="6"/>
      <c r="DB47" s="6"/>
      <c r="DC47" s="6"/>
      <c r="DD47" s="6"/>
      <c r="DE47" s="6"/>
      <c r="DF47" s="6"/>
      <c r="DG47" s="6"/>
      <c r="DH47" s="6"/>
      <c r="DI47" s="6"/>
      <c r="DJ47" s="6"/>
      <c r="DK47" s="6"/>
      <c r="DL47" s="6"/>
      <c r="DM47" s="6"/>
      <c r="DN47" s="6"/>
      <c r="DO47" s="6"/>
      <c r="EA47" s="6"/>
      <c r="EB47" s="6"/>
      <c r="EC47" s="6"/>
      <c r="ED47" s="6"/>
      <c r="EE47" s="6"/>
      <c r="EF47" s="6"/>
      <c r="EG47" s="6"/>
      <c r="EH47" s="6"/>
      <c r="EI47" s="6"/>
      <c r="EJ47" s="6"/>
      <c r="EK47" s="6"/>
      <c r="EL47" s="6"/>
      <c r="EM47" s="6"/>
      <c r="EN47" s="6"/>
      <c r="EO47" s="6"/>
      <c r="EP47" s="6"/>
      <c r="EQ47" s="6"/>
      <c r="ER47" s="6"/>
      <c r="ES47" s="6"/>
      <c r="ET47" s="6"/>
      <c r="FF47" s="6"/>
      <c r="FG47" s="6"/>
      <c r="FH47" s="6"/>
      <c r="FI47" s="6"/>
      <c r="FJ47" s="6"/>
      <c r="FK47" s="6"/>
      <c r="FL47" s="6"/>
      <c r="FM47" s="6"/>
      <c r="FN47" s="6"/>
      <c r="FO47" s="6"/>
      <c r="FP47" s="6"/>
      <c r="FQ47" s="6"/>
      <c r="FR47" s="6"/>
      <c r="FS47" s="6"/>
      <c r="FT47" s="6"/>
      <c r="FU47" s="6"/>
      <c r="FV47" s="6"/>
      <c r="FW47" s="6"/>
      <c r="FX47" s="6"/>
      <c r="FY47" s="6"/>
      <c r="GK47" s="6"/>
      <c r="GL47" s="6"/>
      <c r="GM47" s="6"/>
      <c r="GN47" s="6"/>
      <c r="GO47" s="6"/>
      <c r="GP47" s="6"/>
      <c r="GQ47" s="6"/>
      <c r="GR47" s="6"/>
      <c r="GS47" s="6"/>
      <c r="GT47" s="6"/>
      <c r="GU47" s="6"/>
      <c r="GV47" s="6"/>
      <c r="GW47" s="6"/>
      <c r="GX47" s="6"/>
      <c r="GY47" s="6"/>
      <c r="GZ47" s="6"/>
      <c r="HA47" s="6"/>
      <c r="HB47" s="6"/>
      <c r="HC47" s="6"/>
      <c r="HD47" s="6"/>
      <c r="HP47" s="6"/>
      <c r="HQ47" s="6"/>
      <c r="HR47" s="6"/>
      <c r="HS47" s="6"/>
      <c r="HT47" s="6"/>
      <c r="HU47" s="6"/>
      <c r="HV47" s="6"/>
      <c r="HW47" s="6"/>
      <c r="HX47" s="6"/>
      <c r="HY47" s="6"/>
      <c r="HZ47" s="6"/>
      <c r="IA47" s="6"/>
      <c r="IB47" s="6"/>
      <c r="IC47" s="6"/>
      <c r="ID47" s="6"/>
      <c r="IE47" s="6"/>
      <c r="IF47" s="6"/>
      <c r="IG47" s="6"/>
      <c r="IH47" s="6"/>
      <c r="II47" s="6"/>
      <c r="IU47" s="6"/>
      <c r="IV47" s="6"/>
      <c r="IW47" s="6"/>
      <c r="IX47" s="6"/>
      <c r="IY47" s="6"/>
      <c r="IZ47" s="6"/>
      <c r="JA47" s="6"/>
      <c r="JB47" s="6"/>
      <c r="JC47" s="6"/>
      <c r="JD47" s="6"/>
      <c r="JE47" s="6"/>
      <c r="JF47" s="6"/>
      <c r="JG47" s="6"/>
      <c r="JH47" s="6"/>
      <c r="JI47" s="6"/>
      <c r="JJ47" s="6"/>
      <c r="JK47" s="6"/>
      <c r="JL47" s="6"/>
      <c r="JM47" s="6"/>
      <c r="JN47" s="6"/>
      <c r="JZ47" s="6"/>
      <c r="KA47" s="6"/>
      <c r="KB47" s="6"/>
      <c r="KC47" s="6"/>
      <c r="KD47" s="6"/>
      <c r="KE47" s="6"/>
      <c r="KF47" s="6"/>
      <c r="KG47" s="6"/>
      <c r="KH47" s="6"/>
      <c r="KI47" s="6"/>
      <c r="KJ47" s="6"/>
      <c r="KK47" s="6"/>
      <c r="KL47" s="6"/>
      <c r="KM47" s="6"/>
      <c r="KN47" s="6"/>
      <c r="KO47" s="6"/>
      <c r="KP47" s="6"/>
      <c r="KQ47" s="6"/>
      <c r="KR47" s="6"/>
      <c r="KS47" s="6"/>
      <c r="LE47" s="6"/>
      <c r="LF47" s="6"/>
      <c r="LG47" s="6"/>
      <c r="LH47" s="6"/>
      <c r="LI47" s="6"/>
      <c r="LJ47" s="6"/>
      <c r="LK47" s="6"/>
      <c r="LL47" s="6"/>
      <c r="LM47" s="6"/>
      <c r="LN47" s="6"/>
      <c r="LO47" s="6"/>
      <c r="LP47" s="6"/>
      <c r="LQ47" s="6"/>
      <c r="LR47" s="6"/>
      <c r="LS47" s="6"/>
      <c r="LT47" s="6"/>
      <c r="LU47" s="6"/>
      <c r="LV47" s="6"/>
      <c r="LW47" s="6"/>
      <c r="LX47" s="6"/>
      <c r="MB47" s="97"/>
      <c r="MC47" s="97"/>
      <c r="MD47" s="97"/>
      <c r="ME47" s="97"/>
      <c r="MF47" s="97"/>
      <c r="MG47" s="97"/>
      <c r="MH47" s="10"/>
      <c r="MI47" s="8"/>
      <c r="MJ47" s="8"/>
      <c r="MK47" s="8"/>
      <c r="ML47" s="8"/>
      <c r="MM47" s="8"/>
      <c r="MN47" s="8"/>
      <c r="MO47" s="8"/>
      <c r="MP47" s="8"/>
      <c r="MQ47" s="8"/>
      <c r="MR47" s="8"/>
      <c r="MS47" s="8"/>
      <c r="MT47" s="8"/>
      <c r="MU47" s="8"/>
      <c r="MV47" s="8"/>
      <c r="MW47" s="8"/>
      <c r="MX47" s="8"/>
      <c r="MY47" s="8"/>
      <c r="MZ47" s="8"/>
      <c r="NA47" s="8"/>
      <c r="NB47" s="8"/>
      <c r="NC47" s="8"/>
      <c r="ND47" s="8"/>
      <c r="NE47" s="8"/>
      <c r="NF47" s="8"/>
      <c r="NG47" s="8"/>
      <c r="NH47" s="8"/>
    </row>
    <row r="48" spans="2:372" ht="42" customHeight="1" thickTop="1" thickBot="1" x14ac:dyDescent="0.25">
      <c r="B48" s="113" t="str">
        <f>IF('Bibliothèques des Enquêtes'!A43="","",'Bibliothèques des Enquêtes'!A43)</f>
        <v>Enquête Satisfaction Light Rentrée Printemps (satisfaction Admin)</v>
      </c>
      <c r="C48" s="86" t="str">
        <f>IFERROR(INDEX('Bibliothèques des Enquêtes'!$H$2:$H$1048576,MATCH('Planificateur des Enquêtes'!B48,'Bibliothèques des Enquêtes'!$A$2:$A$1048576,0),1),"")</f>
        <v>?</v>
      </c>
      <c r="D48" s="86" t="str">
        <f>IFERROR(INDEX('Bibliothèques des Enquêtes'!#REF!,MATCH('Planificateur des Enquêtes'!B48,'Bibliothèques des Enquêtes'!$A$2:$A$1048576,0),1),"")</f>
        <v/>
      </c>
      <c r="E48" s="86" t="str">
        <f>IFERROR(INDEX('Bibliothèques des Enquêtes'!#REF!,MATCH('Planificateur des Enquêtes'!B48,'Bibliothèques des Enquêtes'!$A$2:$A$1048576,0),1),"")</f>
        <v/>
      </c>
      <c r="F48" s="86" t="str">
        <f>IFERROR(INDEX('Bibliothèques des Enquêtes'!$I$2:$I$1048576,MATCH('Planificateur des Enquêtes'!B48,'Bibliothèques des Enquêtes'!$A$2:$A$1048576,0),1),"")</f>
        <v>Marketing</v>
      </c>
      <c r="G48" s="94">
        <f>IFERROR(INDEX('Bibliothèques des Enquêtes'!$J$2:$J$1048576,MATCH('Planificateur des Enquêtes'!B48,'Bibliothèques des Enquêtes'!$A$2:$A$1048576,0),1),"")</f>
        <v>0</v>
      </c>
      <c r="H48" s="8"/>
      <c r="I48" s="8"/>
      <c r="J48" s="8"/>
      <c r="K48" s="8"/>
      <c r="L48" s="8"/>
      <c r="M48" s="8"/>
      <c r="N48" s="8"/>
      <c r="O48" s="8"/>
      <c r="P48" s="8"/>
      <c r="Q48" s="8"/>
      <c r="R48" s="8"/>
      <c r="S48" s="8"/>
      <c r="T48" s="8"/>
      <c r="U48" s="8"/>
      <c r="V48" s="8"/>
      <c r="W48" s="8"/>
      <c r="X48" s="8"/>
      <c r="Y48" s="8"/>
      <c r="Z48" s="8"/>
      <c r="AA48" s="8"/>
      <c r="AB48" s="8"/>
      <c r="AC48" s="8"/>
      <c r="AD48" s="8"/>
      <c r="AE48" s="8"/>
      <c r="AF48" s="8"/>
      <c r="AG48" s="8"/>
      <c r="AH48" s="8"/>
      <c r="AI48" s="8"/>
      <c r="AJ48" s="8"/>
      <c r="AK48" s="8"/>
      <c r="AL48" s="8"/>
      <c r="AM48" s="8"/>
      <c r="AN48" s="8"/>
      <c r="AO48" s="8"/>
      <c r="AP48" s="8"/>
      <c r="AQ48" s="8"/>
      <c r="AR48" s="8"/>
      <c r="AS48" s="8"/>
      <c r="AT48" s="8"/>
      <c r="AU48" s="8"/>
      <c r="AV48" s="8"/>
      <c r="AW48" s="8"/>
      <c r="AX48" s="8"/>
      <c r="AY48" s="8"/>
      <c r="AZ48" s="8"/>
      <c r="BA48" s="8"/>
      <c r="BB48" s="8"/>
      <c r="BC48" s="8"/>
      <c r="BD48" s="95"/>
      <c r="BE48" s="95"/>
      <c r="BF48" s="95"/>
      <c r="BG48" s="95"/>
      <c r="BH48" s="95"/>
      <c r="BI48" s="95"/>
      <c r="BJ48" s="95"/>
      <c r="BK48" s="95"/>
      <c r="BL48" s="95"/>
      <c r="BM48" s="95"/>
      <c r="BN48" s="89"/>
      <c r="BQ48" s="6"/>
      <c r="BR48" s="6"/>
      <c r="BS48" s="6"/>
      <c r="BT48" s="6"/>
      <c r="BU48" s="6"/>
      <c r="BV48" s="6"/>
      <c r="BW48" s="6"/>
      <c r="BX48" s="6"/>
      <c r="BY48" s="6"/>
      <c r="BZ48" s="6"/>
      <c r="CA48" s="6"/>
      <c r="CB48" s="6"/>
      <c r="CC48" s="6"/>
      <c r="CD48" s="6"/>
      <c r="CE48" s="6"/>
      <c r="CF48" s="6"/>
      <c r="CG48" s="6"/>
      <c r="CH48" s="6"/>
      <c r="CI48" s="6"/>
      <c r="CJ48" s="6"/>
      <c r="CV48" s="6"/>
      <c r="CW48" s="6"/>
      <c r="CX48" s="6"/>
      <c r="CY48" s="6"/>
      <c r="CZ48" s="6"/>
      <c r="DA48" s="6"/>
      <c r="DB48" s="6"/>
      <c r="DC48" s="6"/>
      <c r="DD48" s="6"/>
      <c r="DE48" s="6"/>
      <c r="DF48" s="6"/>
      <c r="DG48" s="6"/>
      <c r="DH48" s="6"/>
      <c r="DI48" s="6"/>
      <c r="DJ48" s="6"/>
      <c r="DK48" s="6"/>
      <c r="DL48" s="6"/>
      <c r="DM48" s="6"/>
      <c r="DN48" s="6"/>
      <c r="DO48" s="6"/>
      <c r="EA48" s="6"/>
      <c r="EB48" s="6"/>
      <c r="EC48" s="6"/>
      <c r="ED48" s="6"/>
      <c r="EE48" s="6"/>
      <c r="EF48" s="6"/>
      <c r="EG48" s="6"/>
      <c r="EH48" s="6"/>
      <c r="EI48" s="6"/>
      <c r="EJ48" s="6"/>
      <c r="EK48" s="6"/>
      <c r="EL48" s="6"/>
      <c r="EM48" s="6"/>
      <c r="EN48" s="6"/>
      <c r="EO48" s="6"/>
      <c r="EP48" s="6"/>
      <c r="EQ48" s="6"/>
      <c r="ER48" s="6"/>
      <c r="ES48" s="6"/>
      <c r="ET48" s="6"/>
      <c r="FF48" s="6"/>
      <c r="FG48" s="6"/>
      <c r="FH48" s="6"/>
      <c r="FI48" s="6"/>
      <c r="FJ48" s="6"/>
      <c r="FK48" s="6"/>
      <c r="FL48" s="6"/>
      <c r="FM48" s="6"/>
      <c r="FN48" s="6"/>
      <c r="FO48" s="6"/>
      <c r="FP48" s="6"/>
      <c r="FQ48" s="6"/>
      <c r="FR48" s="6"/>
      <c r="FS48" s="6"/>
      <c r="FT48" s="6"/>
      <c r="FU48" s="6"/>
      <c r="FV48" s="6"/>
      <c r="FW48" s="6"/>
      <c r="FX48" s="6"/>
      <c r="FY48" s="6"/>
      <c r="GK48" s="6"/>
      <c r="GL48" s="6"/>
      <c r="GM48" s="6"/>
      <c r="GN48" s="6"/>
      <c r="GO48" s="6"/>
      <c r="GP48" s="6"/>
      <c r="GQ48" s="6"/>
      <c r="GR48" s="6"/>
      <c r="GS48" s="6"/>
      <c r="GT48" s="6"/>
      <c r="GU48" s="6"/>
      <c r="GV48" s="6"/>
      <c r="GW48" s="6"/>
      <c r="GX48" s="6"/>
      <c r="GY48" s="6"/>
      <c r="GZ48" s="6"/>
      <c r="HA48" s="6"/>
      <c r="HB48" s="6"/>
      <c r="HC48" s="6"/>
      <c r="HD48" s="6"/>
      <c r="HP48" s="6"/>
      <c r="HQ48" s="6"/>
      <c r="HR48" s="6"/>
      <c r="HS48" s="6"/>
      <c r="HT48" s="6"/>
      <c r="HU48" s="6"/>
      <c r="HV48" s="6"/>
      <c r="HW48" s="6"/>
      <c r="HX48" s="6"/>
      <c r="HY48" s="6"/>
      <c r="HZ48" s="6"/>
      <c r="IA48" s="6"/>
      <c r="IB48" s="6"/>
      <c r="IC48" s="6"/>
      <c r="ID48" s="6"/>
      <c r="IE48" s="6"/>
      <c r="IF48" s="6"/>
      <c r="IG48" s="6"/>
      <c r="IH48" s="6"/>
      <c r="II48" s="6"/>
      <c r="IU48" s="6"/>
      <c r="IV48" s="6"/>
      <c r="IW48" s="6"/>
      <c r="IX48" s="6"/>
      <c r="IY48" s="6"/>
      <c r="IZ48" s="6"/>
      <c r="JA48" s="6"/>
      <c r="JB48" s="6"/>
      <c r="JC48" s="6"/>
      <c r="JD48" s="6"/>
      <c r="JE48" s="6"/>
      <c r="JF48" s="6"/>
      <c r="JG48" s="6"/>
      <c r="JH48" s="6"/>
      <c r="JI48" s="6"/>
      <c r="JJ48" s="6"/>
      <c r="JK48" s="6"/>
      <c r="JL48" s="6"/>
      <c r="JM48" s="6"/>
      <c r="JN48" s="6"/>
      <c r="JZ48" s="6"/>
      <c r="KA48" s="6"/>
      <c r="KB48" s="6"/>
      <c r="KC48" s="6"/>
      <c r="KD48" s="6"/>
      <c r="KE48" s="6"/>
      <c r="KF48" s="6"/>
      <c r="KG48" s="6"/>
      <c r="KH48" s="6"/>
      <c r="KI48" s="6"/>
      <c r="KJ48" s="6"/>
      <c r="KK48" s="6"/>
      <c r="KL48" s="6"/>
      <c r="KM48" s="6"/>
      <c r="KN48" s="6"/>
      <c r="KO48" s="6"/>
      <c r="KP48" s="6"/>
      <c r="KQ48" s="6"/>
      <c r="KR48" s="6"/>
      <c r="KS48" s="6"/>
      <c r="LE48" s="6"/>
      <c r="LF48" s="6"/>
      <c r="LG48" s="6"/>
      <c r="LH48" s="6"/>
      <c r="LI48" s="6"/>
      <c r="LJ48" s="6"/>
      <c r="LK48" s="6"/>
      <c r="LL48" s="6"/>
      <c r="LM48" s="6"/>
      <c r="LN48" s="6"/>
      <c r="LO48" s="6"/>
      <c r="LP48" s="6"/>
      <c r="LQ48" s="6"/>
      <c r="LR48" s="6"/>
      <c r="LS48" s="6"/>
      <c r="LT48" s="6"/>
      <c r="LU48" s="6"/>
      <c r="LV48" s="6"/>
      <c r="LW48" s="6"/>
      <c r="LX48" s="6"/>
      <c r="MB48" s="97"/>
      <c r="MC48" s="97"/>
      <c r="MD48" s="97"/>
      <c r="ME48" s="97"/>
      <c r="MF48" s="97"/>
      <c r="MG48" s="97"/>
      <c r="MH48" s="10"/>
      <c r="MI48" s="8"/>
      <c r="MJ48" s="8"/>
      <c r="MK48" s="8"/>
      <c r="ML48" s="8"/>
      <c r="MM48" s="8"/>
      <c r="MN48" s="8"/>
      <c r="MO48" s="8"/>
      <c r="MP48" s="8"/>
      <c r="MQ48" s="8"/>
      <c r="MR48" s="8"/>
      <c r="MS48" s="8"/>
      <c r="MT48" s="8"/>
      <c r="MU48" s="8"/>
      <c r="MV48" s="8"/>
      <c r="MW48" s="8"/>
      <c r="MX48" s="8"/>
      <c r="MY48" s="8"/>
      <c r="MZ48" s="8"/>
      <c r="NA48" s="8"/>
      <c r="NB48" s="8"/>
      <c r="NC48" s="8"/>
      <c r="ND48" s="8"/>
      <c r="NE48" s="8"/>
      <c r="NF48" s="8"/>
      <c r="NG48" s="8"/>
      <c r="NH48" s="8"/>
    </row>
    <row r="49" spans="2:367" ht="42" customHeight="1" thickTop="1" thickBot="1" x14ac:dyDescent="0.25">
      <c r="B49" s="113" t="str">
        <f>IF('Bibliothèques des Enquêtes'!A44="","",'Bibliothèques des Enquêtes'!A44)</f>
        <v>BDD Classements CED</v>
      </c>
      <c r="C49" s="86" t="str">
        <f>IFERROR(INDEX('Bibliothèques des Enquêtes'!$H$2:$H$1048576,MATCH('Planificateur des Enquêtes'!B49,'Bibliothèques des Enquêtes'!$A$2:$A$1048576,0),1),"")</f>
        <v>CED</v>
      </c>
      <c r="D49" s="86" t="str">
        <f>IFERROR(INDEX('Bibliothèques des Enquêtes'!#REF!,MATCH('Planificateur des Enquêtes'!B49,'Bibliothèques des Enquêtes'!$A$2:$A$1048576,0),1),"")</f>
        <v/>
      </c>
      <c r="E49" s="86" t="str">
        <f>IFERROR(INDEX('Bibliothèques des Enquêtes'!#REF!,MATCH('Planificateur des Enquêtes'!B49,'Bibliothèques des Enquêtes'!$A$2:$A$1048576,0),1),"")</f>
        <v/>
      </c>
      <c r="F49" s="86" t="str">
        <f>IFERROR(INDEX('Bibliothèques des Enquêtes'!$I$2:$I$1048576,MATCH('Planificateur des Enquêtes'!B49,'Bibliothèques des Enquêtes'!$A$2:$A$1048576,0),1),"")</f>
        <v>CED</v>
      </c>
      <c r="G49" s="94" t="str">
        <f>IFERROR(INDEX('Bibliothèques des Enquêtes'!$J$2:$J$1048576,MATCH('Planificateur des Enquêtes'!B49,'Bibliothèques des Enquêtes'!$A$2:$A$1048576,0),1),"")</f>
        <v>Infos sur les Etudiants, les Diplômés, les Profs, les cours, les locaux, les Entreprises d'accueil en alternance/stage, les locaux, le budget et dépenses…</v>
      </c>
      <c r="AM49" s="6"/>
      <c r="AN49" s="6"/>
      <c r="AO49" s="6"/>
      <c r="AP49" s="6"/>
      <c r="AQ49" s="6"/>
      <c r="AR49" s="6"/>
      <c r="AS49" s="6"/>
      <c r="AT49" s="6"/>
      <c r="AU49" s="6"/>
      <c r="AV49" s="10"/>
      <c r="AW49" s="8"/>
      <c r="AX49" s="8"/>
      <c r="AY49" s="8"/>
      <c r="AZ49" s="8"/>
      <c r="BA49" s="8"/>
      <c r="BB49" s="8"/>
      <c r="BC49" s="8"/>
      <c r="BD49" s="8"/>
      <c r="BE49" s="8"/>
      <c r="BF49" s="8"/>
      <c r="BG49" s="8"/>
      <c r="BH49" s="8"/>
      <c r="BI49" s="8"/>
      <c r="BJ49" s="8"/>
      <c r="BK49" s="8"/>
      <c r="BL49" s="8"/>
      <c r="BM49" s="8"/>
      <c r="BN49" s="8"/>
      <c r="BO49" s="8"/>
      <c r="BP49" s="8"/>
      <c r="BQ49" s="8"/>
      <c r="BR49" s="8"/>
      <c r="BS49" s="8"/>
      <c r="BT49" s="8"/>
      <c r="BU49" s="8"/>
      <c r="BV49" s="8"/>
      <c r="BW49" s="8"/>
      <c r="BX49" s="8"/>
      <c r="BY49" s="8"/>
      <c r="BZ49" s="8"/>
      <c r="CA49" s="8"/>
      <c r="CB49" s="8"/>
      <c r="CC49" s="8"/>
      <c r="CD49" s="8"/>
      <c r="CE49" s="8"/>
      <c r="CF49" s="8"/>
      <c r="CG49" s="89"/>
      <c r="CH49" s="6"/>
      <c r="CI49" s="6"/>
      <c r="CJ49" s="6"/>
      <c r="CV49" s="6"/>
      <c r="CW49" s="6"/>
      <c r="CX49" s="6"/>
      <c r="CY49" s="6"/>
      <c r="CZ49" s="6"/>
      <c r="DA49" s="6"/>
      <c r="DB49" s="6"/>
      <c r="DC49" s="6"/>
      <c r="DD49" s="6"/>
      <c r="DE49" s="6"/>
      <c r="DF49" s="6"/>
      <c r="DG49" s="6"/>
      <c r="DH49" s="6"/>
      <c r="DI49" s="6"/>
      <c r="DJ49" s="6"/>
      <c r="DK49" s="6"/>
      <c r="DL49" s="6"/>
      <c r="DM49" s="6"/>
      <c r="DN49" s="6"/>
      <c r="DO49" s="6"/>
      <c r="EA49" s="6"/>
      <c r="EB49" s="6"/>
      <c r="EC49" s="6"/>
      <c r="ED49" s="6"/>
      <c r="EE49" s="6"/>
      <c r="EF49" s="6"/>
      <c r="EG49" s="6"/>
      <c r="EH49" s="6"/>
      <c r="EI49" s="6"/>
      <c r="EJ49" s="6"/>
      <c r="EK49" s="6"/>
      <c r="EL49" s="6"/>
      <c r="EM49" s="6"/>
      <c r="EN49" s="6"/>
      <c r="EO49" s="6"/>
      <c r="EP49" s="6"/>
      <c r="EQ49" s="6"/>
      <c r="ER49" s="6"/>
      <c r="ES49" s="6"/>
      <c r="ET49" s="6"/>
      <c r="FF49" s="6"/>
      <c r="FG49" s="6"/>
      <c r="FH49" s="6"/>
      <c r="FI49" s="6"/>
      <c r="FJ49" s="6"/>
      <c r="FK49" s="6"/>
      <c r="FL49" s="6"/>
      <c r="FM49" s="6"/>
      <c r="FN49" s="6"/>
      <c r="FO49" s="6"/>
      <c r="FP49" s="6"/>
      <c r="FQ49" s="6"/>
      <c r="FR49" s="6"/>
      <c r="FS49" s="6"/>
      <c r="FT49" s="6"/>
      <c r="FU49" s="6"/>
      <c r="FV49" s="6"/>
      <c r="FW49" s="6"/>
      <c r="FX49" s="6"/>
      <c r="FY49" s="6"/>
      <c r="GK49" s="6"/>
      <c r="GL49" s="6"/>
      <c r="GM49" s="6"/>
      <c r="GN49" s="6"/>
      <c r="GO49" s="6"/>
      <c r="GP49" s="6"/>
      <c r="GQ49" s="6"/>
      <c r="GR49" s="6"/>
      <c r="GS49" s="6"/>
      <c r="GT49" s="6"/>
      <c r="GU49" s="6"/>
      <c r="GV49" s="6"/>
      <c r="GW49" s="6"/>
      <c r="GX49" s="6"/>
      <c r="GY49" s="6"/>
      <c r="GZ49" s="6"/>
      <c r="HA49" s="6"/>
      <c r="HB49" s="6"/>
      <c r="HC49" s="6"/>
      <c r="HD49" s="6"/>
      <c r="HP49" s="6"/>
      <c r="HQ49" s="6"/>
      <c r="HR49" s="6"/>
      <c r="HS49" s="6"/>
      <c r="HT49" s="6"/>
      <c r="HU49" s="6"/>
      <c r="HV49" s="6"/>
      <c r="HW49" s="6"/>
      <c r="HX49" s="6"/>
      <c r="HY49" s="6"/>
      <c r="HZ49" s="6"/>
      <c r="IA49" s="6"/>
      <c r="IB49" s="6"/>
      <c r="IC49" s="6"/>
      <c r="ID49" s="6"/>
      <c r="IE49" s="6"/>
      <c r="IF49" s="6"/>
      <c r="IG49" s="6"/>
      <c r="IH49" s="6"/>
      <c r="II49" s="6"/>
      <c r="IU49" s="6"/>
      <c r="IV49" s="6"/>
      <c r="IW49" s="6"/>
      <c r="IX49" s="6"/>
      <c r="IY49" s="6"/>
      <c r="IZ49" s="6"/>
      <c r="JA49" s="6"/>
      <c r="JB49" s="6"/>
      <c r="JC49" s="6"/>
      <c r="JD49" s="6"/>
      <c r="JE49" s="6"/>
      <c r="JF49" s="6"/>
      <c r="JG49" s="6"/>
      <c r="JH49" s="6"/>
      <c r="JI49" s="6"/>
      <c r="JJ49" s="6"/>
      <c r="JK49" s="6"/>
      <c r="JL49" s="6"/>
      <c r="JM49" s="6"/>
      <c r="JN49" s="6"/>
      <c r="JZ49" s="6"/>
      <c r="KA49" s="6"/>
      <c r="KB49" s="6"/>
      <c r="KC49" s="6"/>
      <c r="KD49" s="6"/>
      <c r="KE49" s="6"/>
      <c r="KF49" s="6"/>
      <c r="KG49" s="6"/>
      <c r="KH49" s="6"/>
      <c r="KI49" s="6"/>
      <c r="KJ49" s="6"/>
      <c r="KK49" s="6"/>
      <c r="KL49" s="6"/>
      <c r="KM49" s="6"/>
      <c r="KN49" s="6"/>
      <c r="KO49" s="6"/>
      <c r="KP49" s="6"/>
      <c r="KQ49" s="6"/>
      <c r="KR49" s="6"/>
      <c r="KS49" s="6"/>
      <c r="LE49" s="6"/>
      <c r="LF49" s="6"/>
      <c r="LG49" s="6"/>
      <c r="LH49" s="6"/>
      <c r="LI49" s="6"/>
      <c r="LJ49" s="6"/>
      <c r="LK49" s="6"/>
      <c r="LL49" s="6"/>
      <c r="LM49" s="6"/>
      <c r="LN49" s="6"/>
      <c r="LO49" s="6"/>
      <c r="LP49" s="6"/>
      <c r="LQ49" s="6"/>
      <c r="LR49" s="6"/>
      <c r="LS49" s="6"/>
      <c r="LT49" s="6"/>
      <c r="LU49" s="6"/>
      <c r="LV49" s="6"/>
      <c r="LW49" s="6"/>
      <c r="LX49" s="6"/>
      <c r="MJ49" s="6"/>
      <c r="MK49" s="6"/>
      <c r="ML49" s="6"/>
      <c r="MM49" s="6"/>
      <c r="MN49" s="6"/>
      <c r="MO49" s="6"/>
      <c r="MP49" s="6"/>
      <c r="MQ49" s="6"/>
      <c r="MR49" s="6"/>
      <c r="MS49" s="6"/>
      <c r="MT49" s="6"/>
      <c r="MU49" s="6"/>
      <c r="MV49" s="6"/>
      <c r="MW49" s="6"/>
      <c r="MX49" s="6"/>
      <c r="MY49" s="6"/>
      <c r="MZ49" s="6"/>
      <c r="NA49" s="6"/>
      <c r="NB49" s="6"/>
      <c r="NC49" s="6"/>
    </row>
    <row r="50" spans="2:367" ht="42" customHeight="1" thickTop="1" thickBot="1" x14ac:dyDescent="0.25">
      <c r="B50" s="113" t="str">
        <f>IF('Bibliothèques des Enquêtes'!A45="","",'Bibliothèques des Enquêtes'!A45)</f>
        <v>SMBG Bachelor</v>
      </c>
      <c r="C50" s="86" t="str">
        <f>IFERROR(INDEX('Bibliothèques des Enquêtes'!$H$2:$H$1048576,MATCH('Planificateur des Enquêtes'!B50,'Bibliothèques des Enquêtes'!$A$2:$A$1048576,0),1),"")</f>
        <v>?</v>
      </c>
      <c r="D50" s="86" t="str">
        <f>IFERROR(INDEX('Bibliothèques des Enquêtes'!#REF!,MATCH('Planificateur des Enquêtes'!B50,'Bibliothèques des Enquêtes'!$A$2:$A$1048576,0),1),"")</f>
        <v/>
      </c>
      <c r="E50" s="86" t="str">
        <f>IFERROR(INDEX('Bibliothèques des Enquêtes'!#REF!,MATCH('Planificateur des Enquêtes'!B50,'Bibliothèques des Enquêtes'!$A$2:$A$1048576,0),1),"")</f>
        <v/>
      </c>
      <c r="F50" s="86" t="str">
        <f>IFERROR(INDEX('Bibliothèques des Enquêtes'!$I$2:$I$1048576,MATCH('Planificateur des Enquêtes'!B50,'Bibliothèques des Enquêtes'!$A$2:$A$1048576,0),1),"")</f>
        <v>Merketing pour SMBG</v>
      </c>
      <c r="G50" s="94" t="str">
        <f>IFERROR(INDEX('Bibliothèques des Enquêtes'!$J$2:$J$1048576,MATCH('Planificateur des Enquêtes'!B50,'Bibliothèques des Enquêtes'!$A$2:$A$1048576,0),1),"")</f>
        <v>C'est une enquête Eduniversal géré par le marketing et les écoles. Demander à Mme.Dorsinville si il y a besoin d'aide</v>
      </c>
      <c r="AM50" s="6"/>
      <c r="AN50" s="6"/>
      <c r="AO50" s="6"/>
      <c r="AP50" s="6"/>
      <c r="AQ50" s="6"/>
      <c r="AR50" s="6"/>
      <c r="AS50" s="6"/>
      <c r="AT50" s="6"/>
      <c r="AU50" s="6"/>
      <c r="AV50" s="6"/>
      <c r="AW50" s="6"/>
      <c r="AX50" s="6"/>
      <c r="AY50" s="6"/>
      <c r="AZ50" s="6"/>
      <c r="BA50" s="6"/>
      <c r="BB50" s="6"/>
      <c r="BC50" s="6"/>
      <c r="BD50" s="6"/>
      <c r="BE50" s="6"/>
      <c r="BF50" s="6"/>
      <c r="BO50" s="150" t="s">
        <v>182</v>
      </c>
      <c r="BP50" s="151"/>
      <c r="BQ50" s="151"/>
      <c r="BR50" s="151"/>
      <c r="BS50" s="151"/>
      <c r="BT50" s="151"/>
      <c r="BU50" s="151"/>
      <c r="BV50" s="151"/>
      <c r="BW50" s="151"/>
      <c r="BX50" s="151"/>
      <c r="BY50" s="151"/>
      <c r="BZ50" s="151"/>
      <c r="CA50" s="151"/>
      <c r="CB50" s="151"/>
      <c r="CC50" s="151"/>
      <c r="CD50" s="151"/>
      <c r="CE50" s="151"/>
      <c r="CF50" s="151"/>
      <c r="CG50" s="151"/>
      <c r="CH50" s="151"/>
      <c r="CI50" s="151"/>
      <c r="CJ50" s="151"/>
      <c r="CK50" s="151"/>
      <c r="CL50" s="151"/>
      <c r="CM50" s="151"/>
      <c r="CN50" s="151"/>
      <c r="CO50" s="151"/>
      <c r="CP50" s="151"/>
      <c r="CQ50" s="151"/>
      <c r="CR50" s="151"/>
      <c r="CS50" s="151"/>
      <c r="CT50" s="151"/>
      <c r="CU50" s="151"/>
      <c r="CV50" s="151"/>
      <c r="CW50" s="151"/>
      <c r="CX50" s="151"/>
      <c r="CY50" s="151"/>
      <c r="CZ50" s="151"/>
      <c r="DA50" s="151"/>
      <c r="DB50" s="151"/>
      <c r="DC50" s="151"/>
      <c r="DD50" s="151"/>
      <c r="DE50" s="151"/>
      <c r="DF50" s="151"/>
      <c r="DG50" s="151"/>
      <c r="DH50" s="151"/>
      <c r="DI50" s="151"/>
      <c r="DJ50" s="151"/>
      <c r="DK50" s="151"/>
      <c r="DL50" s="151"/>
      <c r="DM50" s="151"/>
      <c r="DN50" s="151"/>
      <c r="DO50" s="151"/>
      <c r="DP50" s="151"/>
      <c r="DQ50" s="151"/>
      <c r="DR50" s="151"/>
      <c r="DS50" s="151"/>
      <c r="DT50" s="151"/>
      <c r="DU50" s="151"/>
      <c r="DV50" s="151"/>
      <c r="DW50" s="151"/>
      <c r="DX50" s="151"/>
      <c r="DY50" s="151"/>
      <c r="DZ50" s="151"/>
      <c r="EA50" s="151"/>
      <c r="EB50" s="151"/>
      <c r="EC50" s="151"/>
      <c r="ED50" s="151"/>
      <c r="EE50" s="151"/>
      <c r="EF50" s="151"/>
      <c r="EG50" s="151"/>
      <c r="EH50" s="151"/>
      <c r="EI50" s="151"/>
      <c r="EJ50" s="151"/>
      <c r="EK50" s="151"/>
      <c r="EL50" s="151"/>
      <c r="EM50" s="151"/>
      <c r="EN50" s="151"/>
      <c r="EO50" s="151"/>
      <c r="EP50" s="151"/>
      <c r="EQ50" s="151"/>
      <c r="ER50" s="151"/>
      <c r="ES50" s="151"/>
      <c r="ET50" s="151"/>
      <c r="EU50" s="151"/>
      <c r="EV50" s="151"/>
      <c r="EW50" s="151"/>
      <c r="EX50" s="151"/>
      <c r="EY50" s="151"/>
      <c r="EZ50" s="151"/>
      <c r="FA50" s="152"/>
      <c r="FB50" s="89"/>
      <c r="FF50" s="6"/>
      <c r="FG50" s="6"/>
      <c r="FH50" s="6"/>
      <c r="FI50" s="6"/>
      <c r="FJ50" s="6"/>
      <c r="FK50" s="6"/>
      <c r="FL50" s="6"/>
      <c r="FM50" s="6"/>
      <c r="FN50" s="6"/>
      <c r="FO50" s="6"/>
      <c r="FP50" s="6"/>
      <c r="FQ50" s="6"/>
      <c r="FR50" s="6"/>
      <c r="FS50" s="6"/>
      <c r="FT50" s="6"/>
      <c r="FU50" s="6"/>
      <c r="FV50" s="6"/>
      <c r="FW50" s="6"/>
      <c r="FX50" s="6"/>
      <c r="FY50" s="6"/>
      <c r="GK50" s="6"/>
      <c r="GL50" s="6"/>
      <c r="GM50" s="6"/>
      <c r="GN50" s="6"/>
      <c r="GO50" s="6"/>
      <c r="GP50" s="6"/>
      <c r="GQ50" s="6"/>
      <c r="GR50" s="6"/>
      <c r="GS50" s="6"/>
      <c r="GT50" s="6"/>
      <c r="GU50" s="6"/>
      <c r="GV50" s="6"/>
      <c r="GW50" s="6"/>
      <c r="GX50" s="6"/>
      <c r="GY50" s="6"/>
      <c r="GZ50" s="6"/>
      <c r="HA50" s="6"/>
      <c r="HB50" s="6"/>
      <c r="HC50" s="6"/>
      <c r="HD50" s="6"/>
      <c r="HP50" s="6"/>
      <c r="HQ50" s="6"/>
      <c r="HR50" s="6"/>
      <c r="HS50" s="6"/>
      <c r="HT50" s="6"/>
      <c r="HU50" s="6"/>
      <c r="HV50" s="6"/>
      <c r="HW50" s="6"/>
      <c r="HX50" s="6"/>
      <c r="HY50" s="6"/>
      <c r="HZ50" s="6"/>
      <c r="IA50" s="6"/>
      <c r="IB50" s="6"/>
      <c r="IC50" s="6"/>
      <c r="ID50" s="6"/>
      <c r="IE50" s="6"/>
      <c r="IF50" s="6"/>
      <c r="IG50" s="6"/>
      <c r="IH50" s="6"/>
      <c r="II50" s="6"/>
      <c r="IU50" s="6"/>
      <c r="IV50" s="6"/>
      <c r="IW50" s="6"/>
      <c r="IX50" s="6"/>
      <c r="IY50" s="6"/>
      <c r="IZ50" s="6"/>
      <c r="JA50" s="6"/>
      <c r="JB50" s="6"/>
      <c r="JC50" s="6"/>
      <c r="JD50" s="6"/>
      <c r="JE50" s="6"/>
      <c r="JF50" s="6"/>
      <c r="JG50" s="6"/>
      <c r="JH50" s="6"/>
      <c r="JI50" s="6"/>
      <c r="JJ50" s="6"/>
      <c r="JK50" s="6"/>
      <c r="JL50" s="6"/>
      <c r="JM50" s="6"/>
      <c r="JN50" s="6"/>
      <c r="JZ50" s="6"/>
      <c r="KA50" s="6"/>
      <c r="KB50" s="6"/>
      <c r="KC50" s="6"/>
      <c r="KD50" s="6"/>
      <c r="KE50" s="6"/>
      <c r="KF50" s="6"/>
      <c r="KG50" s="6"/>
      <c r="KH50" s="6"/>
      <c r="KI50" s="6"/>
      <c r="KJ50" s="6"/>
      <c r="KK50" s="6"/>
      <c r="KL50" s="6"/>
      <c r="KM50" s="6"/>
      <c r="KN50" s="6"/>
      <c r="KO50" s="6"/>
      <c r="KP50" s="6"/>
      <c r="KQ50" s="6"/>
      <c r="KR50" s="6"/>
      <c r="KS50" s="6"/>
      <c r="LE50" s="6"/>
      <c r="LF50" s="6"/>
      <c r="LG50" s="6"/>
      <c r="LH50" s="6"/>
      <c r="LI50" s="6"/>
      <c r="LJ50" s="6"/>
      <c r="LK50" s="6"/>
      <c r="LL50" s="6"/>
      <c r="LM50" s="6"/>
      <c r="LN50" s="6"/>
      <c r="LO50" s="6"/>
      <c r="LP50" s="6"/>
      <c r="LQ50" s="6"/>
      <c r="LR50" s="6"/>
      <c r="LS50" s="6"/>
      <c r="LT50" s="6"/>
      <c r="LU50" s="6"/>
      <c r="LV50" s="6"/>
      <c r="LW50" s="6"/>
      <c r="LX50" s="6"/>
      <c r="MJ50" s="6"/>
      <c r="MK50" s="6"/>
      <c r="ML50" s="6"/>
      <c r="MM50" s="6"/>
      <c r="MN50" s="6"/>
      <c r="MO50" s="6"/>
      <c r="MP50" s="6"/>
      <c r="MQ50" s="6"/>
      <c r="MR50" s="6"/>
      <c r="MS50" s="6"/>
      <c r="MT50" s="6"/>
      <c r="MU50" s="6"/>
      <c r="MV50" s="6"/>
      <c r="MW50" s="6"/>
      <c r="MX50" s="6"/>
      <c r="MY50" s="6"/>
      <c r="MZ50" s="6"/>
      <c r="NA50" s="6"/>
      <c r="NB50" s="6"/>
      <c r="NC50" s="6"/>
    </row>
    <row r="51" spans="2:367" ht="42" customHeight="1" thickTop="1" thickBot="1" x14ac:dyDescent="0.25">
      <c r="B51" s="113" t="str">
        <f>IF('Bibliothèques des Enquêtes'!A46="","",'Bibliothèques des Enquêtes'!A46)</f>
        <v>SMBG MBA</v>
      </c>
      <c r="C51" s="86" t="str">
        <f>IFERROR(INDEX('Bibliothèques des Enquêtes'!$H$2:$H$1048576,MATCH('Planificateur des Enquêtes'!B51,'Bibliothèques des Enquêtes'!$A$2:$A$1048576,0),1),"")</f>
        <v>?</v>
      </c>
      <c r="D51" s="86" t="str">
        <f>IFERROR(INDEX('Bibliothèques des Enquêtes'!#REF!,MATCH('Planificateur des Enquêtes'!B51,'Bibliothèques des Enquêtes'!$A$2:$A$1048576,0),1),"")</f>
        <v/>
      </c>
      <c r="E51" s="86" t="str">
        <f>IFERROR(INDEX('Bibliothèques des Enquêtes'!#REF!,MATCH('Planificateur des Enquêtes'!B51,'Bibliothèques des Enquêtes'!$A$2:$A$1048576,0),1),"")</f>
        <v/>
      </c>
      <c r="F51" s="86" t="str">
        <f>IFERROR(INDEX('Bibliothèques des Enquêtes'!$I$2:$I$1048576,MATCH('Planificateur des Enquêtes'!B51,'Bibliothèques des Enquêtes'!$A$2:$A$1048576,0),1),"")</f>
        <v>Merketing pour SMBG</v>
      </c>
      <c r="G51" s="94" t="str">
        <f>IFERROR(INDEX('Bibliothèques des Enquêtes'!$J$2:$J$1048576,MATCH('Planificateur des Enquêtes'!B51,'Bibliothèques des Enquêtes'!$A$2:$A$1048576,0),1),"")</f>
        <v>C'est une enquête Eduniversal géré par le marketing et les écoles. Demander à Mme.Dorsinville si il y a besoin d'aide</v>
      </c>
      <c r="AM51" s="6"/>
      <c r="AN51" s="6"/>
      <c r="AO51" s="6"/>
      <c r="AP51" s="6"/>
      <c r="AQ51" s="6"/>
      <c r="AR51" s="6"/>
      <c r="AS51" s="6"/>
      <c r="AT51" s="6"/>
      <c r="AU51" s="6"/>
      <c r="AV51" s="6"/>
      <c r="AW51" s="6"/>
      <c r="AX51" s="6"/>
      <c r="AY51" s="6"/>
      <c r="AZ51" s="6"/>
      <c r="BA51" s="6"/>
      <c r="BB51" s="6"/>
      <c r="BC51" s="6"/>
      <c r="BD51" s="6"/>
      <c r="BE51" s="6"/>
      <c r="BF51" s="6"/>
      <c r="BO51" s="147" t="s">
        <v>182</v>
      </c>
      <c r="BP51" s="148"/>
      <c r="BQ51" s="148"/>
      <c r="BR51" s="148"/>
      <c r="BS51" s="148"/>
      <c r="BT51" s="148"/>
      <c r="BU51" s="148"/>
      <c r="BV51" s="148"/>
      <c r="BW51" s="148"/>
      <c r="BX51" s="148"/>
      <c r="BY51" s="148"/>
      <c r="BZ51" s="148"/>
      <c r="CA51" s="148"/>
      <c r="CB51" s="148"/>
      <c r="CC51" s="148"/>
      <c r="CD51" s="148"/>
      <c r="CE51" s="148"/>
      <c r="CF51" s="148"/>
      <c r="CG51" s="148"/>
      <c r="CH51" s="148"/>
      <c r="CI51" s="148"/>
      <c r="CJ51" s="148"/>
      <c r="CK51" s="148"/>
      <c r="CL51" s="148"/>
      <c r="CM51" s="148"/>
      <c r="CN51" s="148"/>
      <c r="CO51" s="148"/>
      <c r="CP51" s="148"/>
      <c r="CQ51" s="148"/>
      <c r="CR51" s="148"/>
      <c r="CS51" s="148"/>
      <c r="CT51" s="148"/>
      <c r="CU51" s="148"/>
      <c r="CV51" s="148"/>
      <c r="CW51" s="148"/>
      <c r="CX51" s="148"/>
      <c r="CY51" s="148"/>
      <c r="CZ51" s="148"/>
      <c r="DA51" s="148"/>
      <c r="DB51" s="148"/>
      <c r="DC51" s="148"/>
      <c r="DD51" s="148"/>
      <c r="DE51" s="148"/>
      <c r="DF51" s="148"/>
      <c r="DG51" s="148"/>
      <c r="DH51" s="148"/>
      <c r="DI51" s="148"/>
      <c r="DJ51" s="148"/>
      <c r="DK51" s="148"/>
      <c r="DL51" s="148"/>
      <c r="DM51" s="148"/>
      <c r="DN51" s="148"/>
      <c r="DO51" s="148"/>
      <c r="DP51" s="148"/>
      <c r="DQ51" s="148"/>
      <c r="DR51" s="148"/>
      <c r="DS51" s="148"/>
      <c r="DT51" s="148"/>
      <c r="DU51" s="148"/>
      <c r="DV51" s="148"/>
      <c r="DW51" s="148"/>
      <c r="DX51" s="148"/>
      <c r="DY51" s="148"/>
      <c r="DZ51" s="148"/>
      <c r="EA51" s="148"/>
      <c r="EB51" s="148"/>
      <c r="EC51" s="148"/>
      <c r="ED51" s="148"/>
      <c r="EE51" s="148"/>
      <c r="EF51" s="148"/>
      <c r="EG51" s="148"/>
      <c r="EH51" s="148"/>
      <c r="EI51" s="148"/>
      <c r="EJ51" s="148"/>
      <c r="EK51" s="148"/>
      <c r="EL51" s="148"/>
      <c r="EM51" s="148"/>
      <c r="EN51" s="148"/>
      <c r="EO51" s="148"/>
      <c r="EP51" s="148"/>
      <c r="EQ51" s="148"/>
      <c r="ER51" s="148"/>
      <c r="ES51" s="148"/>
      <c r="ET51" s="148"/>
      <c r="EU51" s="148"/>
      <c r="EV51" s="148"/>
      <c r="EW51" s="148"/>
      <c r="EX51" s="148"/>
      <c r="EY51" s="148"/>
      <c r="EZ51" s="148"/>
      <c r="FA51" s="149"/>
      <c r="FB51" s="89"/>
      <c r="FF51" s="6"/>
      <c r="FG51" s="6"/>
      <c r="FH51" s="6"/>
      <c r="FI51" s="6"/>
      <c r="FJ51" s="6"/>
      <c r="FK51" s="6"/>
      <c r="FL51" s="6"/>
      <c r="FM51" s="6"/>
      <c r="FN51" s="6"/>
      <c r="FO51" s="6"/>
      <c r="FP51" s="6"/>
      <c r="FQ51" s="6"/>
      <c r="FR51" s="6"/>
      <c r="FS51" s="6"/>
      <c r="FT51" s="6"/>
      <c r="FU51" s="6"/>
      <c r="FV51" s="6"/>
      <c r="FW51" s="6"/>
      <c r="FX51" s="6"/>
      <c r="FY51" s="6"/>
      <c r="GK51" s="6"/>
      <c r="GL51" s="6"/>
      <c r="GM51" s="6"/>
      <c r="GN51" s="6"/>
      <c r="GO51" s="6"/>
      <c r="GP51" s="6"/>
      <c r="GQ51" s="6"/>
      <c r="GR51" s="6"/>
      <c r="GS51" s="6"/>
      <c r="GT51" s="6"/>
      <c r="GU51" s="6"/>
      <c r="GV51" s="6"/>
      <c r="GW51" s="6"/>
      <c r="GX51" s="6"/>
      <c r="GY51" s="6"/>
      <c r="GZ51" s="6"/>
      <c r="HA51" s="6"/>
      <c r="HB51" s="6"/>
      <c r="HC51" s="6"/>
      <c r="HD51" s="6"/>
      <c r="HP51" s="6"/>
      <c r="HQ51" s="6"/>
      <c r="HR51" s="6"/>
      <c r="HS51" s="6"/>
      <c r="HT51" s="6"/>
      <c r="HU51" s="6"/>
      <c r="HV51" s="6"/>
      <c r="HW51" s="6"/>
      <c r="HX51" s="6"/>
      <c r="HY51" s="6"/>
      <c r="HZ51" s="6"/>
      <c r="IA51" s="6"/>
      <c r="IB51" s="6"/>
      <c r="IC51" s="6"/>
      <c r="ID51" s="6"/>
      <c r="IE51" s="6"/>
      <c r="IF51" s="6"/>
      <c r="IG51" s="6"/>
      <c r="IH51" s="6"/>
      <c r="II51" s="6"/>
      <c r="IU51" s="6"/>
      <c r="IV51" s="6"/>
      <c r="IW51" s="6"/>
      <c r="IX51" s="6"/>
      <c r="IY51" s="6"/>
      <c r="IZ51" s="6"/>
      <c r="JA51" s="6"/>
      <c r="JB51" s="6"/>
      <c r="JC51" s="6"/>
      <c r="JD51" s="6"/>
      <c r="JE51" s="6"/>
      <c r="JF51" s="6"/>
      <c r="JG51" s="6"/>
      <c r="JH51" s="6"/>
      <c r="JI51" s="6"/>
      <c r="JJ51" s="6"/>
      <c r="JK51" s="6"/>
      <c r="JL51" s="6"/>
      <c r="JM51" s="6"/>
      <c r="JN51" s="6"/>
      <c r="JZ51" s="6"/>
      <c r="KA51" s="6"/>
      <c r="KB51" s="6"/>
      <c r="KC51" s="6"/>
      <c r="KD51" s="6"/>
      <c r="KE51" s="6"/>
      <c r="KF51" s="6"/>
      <c r="KG51" s="6"/>
      <c r="KH51" s="6"/>
      <c r="KI51" s="6"/>
      <c r="KJ51" s="6"/>
      <c r="KK51" s="6"/>
      <c r="KL51" s="6"/>
      <c r="KM51" s="6"/>
      <c r="KN51" s="6"/>
      <c r="KO51" s="6"/>
      <c r="KP51" s="6"/>
      <c r="KQ51" s="6"/>
      <c r="KR51" s="6"/>
      <c r="KS51" s="6"/>
      <c r="LE51" s="6"/>
      <c r="LF51" s="6"/>
      <c r="LG51" s="6"/>
      <c r="LH51" s="6"/>
      <c r="LI51" s="6"/>
      <c r="LJ51" s="6"/>
      <c r="LK51" s="6"/>
      <c r="LL51" s="6"/>
      <c r="LM51" s="6"/>
      <c r="LN51" s="6"/>
      <c r="LO51" s="6"/>
      <c r="LP51" s="6"/>
      <c r="LQ51" s="6"/>
      <c r="LR51" s="6"/>
      <c r="LS51" s="6"/>
      <c r="LT51" s="6"/>
      <c r="LU51" s="6"/>
      <c r="LV51" s="6"/>
      <c r="LW51" s="6"/>
      <c r="LX51" s="6"/>
      <c r="MJ51" s="6"/>
      <c r="MK51" s="6"/>
      <c r="ML51" s="6"/>
      <c r="MM51" s="6"/>
      <c r="MN51" s="6"/>
      <c r="MO51" s="6"/>
      <c r="MP51" s="6"/>
      <c r="MQ51" s="6"/>
      <c r="MR51" s="6"/>
      <c r="MS51" s="6"/>
      <c r="MT51" s="6"/>
      <c r="MU51" s="6"/>
      <c r="MV51" s="6"/>
      <c r="MW51" s="6"/>
      <c r="MX51" s="6"/>
      <c r="MY51" s="6"/>
      <c r="MZ51" s="6"/>
      <c r="NA51" s="6"/>
      <c r="NB51" s="6"/>
      <c r="NC51" s="6"/>
    </row>
    <row r="52" spans="2:367" ht="42" customHeight="1" thickTop="1" thickBot="1" x14ac:dyDescent="0.25">
      <c r="B52" s="113" t="str">
        <f>IF('Bibliothèques des Enquêtes'!A47="","",'Bibliothèques des Enquêtes'!A47)</f>
        <v>Enquête pédagogique Semestre 2 SCALES 2020/2022</v>
      </c>
      <c r="C52" s="86" t="str">
        <f>IFERROR(INDEX('Bibliothèques des Enquêtes'!$H$2:$H$1048576,MATCH('Planificateur des Enquêtes'!B52,'Bibliothèques des Enquêtes'!$A$2:$A$1048576,0),1),"")</f>
        <v>SCALES</v>
      </c>
      <c r="D52" s="86" t="str">
        <f>IFERROR(INDEX('Bibliothèques des Enquêtes'!#REF!,MATCH('Planificateur des Enquêtes'!B52,'Bibliothèques des Enquêtes'!$A$2:$A$1048576,0),1),"")</f>
        <v/>
      </c>
      <c r="E52" s="86" t="str">
        <f>IFERROR(INDEX('Bibliothèques des Enquêtes'!#REF!,MATCH('Planificateur des Enquêtes'!B52,'Bibliothèques des Enquêtes'!$A$2:$A$1048576,0),1),"")</f>
        <v/>
      </c>
      <c r="F52" s="86" t="str">
        <f>IFERROR(INDEX('Bibliothèques des Enquêtes'!$I$2:$I$1048576,MATCH('Planificateur des Enquêtes'!B52,'Bibliothèques des Enquêtes'!$A$2:$A$1048576,0),1),"")</f>
        <v>Equipe pédagogique SCALES</v>
      </c>
      <c r="G52" s="94" t="str">
        <f>IFERROR(INDEX('Bibliothèques des Enquêtes'!$J$2:$J$1048576,MATCH('Planificateur des Enquêtes'!B52,'Bibliothèques des Enquêtes'!$A$2:$A$1048576,0),1),"")</f>
        <v>DATE A VALIDER SELON CALENDRIER SCALES - Voir avec M.Mercier</v>
      </c>
      <c r="AM52" s="6"/>
      <c r="AN52" s="6"/>
      <c r="AO52" s="6"/>
      <c r="AP52" s="6"/>
      <c r="AQ52" s="6"/>
      <c r="AR52" s="6"/>
      <c r="AS52" s="6"/>
      <c r="AT52" s="6"/>
      <c r="AU52" s="6"/>
      <c r="AV52" s="6"/>
      <c r="AW52" s="6"/>
      <c r="AX52" s="6"/>
      <c r="AY52" s="6"/>
      <c r="AZ52" s="6"/>
      <c r="BA52" s="6"/>
      <c r="BB52" s="6"/>
      <c r="BC52" s="6"/>
      <c r="BD52" s="6"/>
      <c r="BE52" s="6"/>
      <c r="BF52" s="6"/>
      <c r="BQ52" s="6"/>
      <c r="BR52" s="6"/>
      <c r="BS52" s="6"/>
      <c r="BT52" s="6"/>
      <c r="BU52" s="6"/>
      <c r="BV52" s="6"/>
      <c r="BW52" s="6"/>
      <c r="BX52" s="6"/>
      <c r="BY52" s="6"/>
      <c r="BZ52" s="6"/>
      <c r="CA52" s="6"/>
      <c r="CB52" s="6"/>
      <c r="CC52" s="6"/>
      <c r="CD52" s="6"/>
      <c r="CE52" s="6"/>
      <c r="CF52" s="6"/>
      <c r="CG52" s="6"/>
      <c r="CH52" s="6"/>
      <c r="CI52" s="6"/>
      <c r="CJ52" s="6"/>
      <c r="CV52" s="6"/>
      <c r="CW52" s="6"/>
      <c r="CX52" s="6"/>
      <c r="CY52" s="6"/>
      <c r="CZ52" s="6"/>
      <c r="DA52" s="6"/>
      <c r="DB52" s="6"/>
      <c r="DC52" s="6"/>
      <c r="DD52" s="6"/>
      <c r="DE52" s="6"/>
      <c r="DF52" s="6"/>
      <c r="DG52" s="6"/>
      <c r="DH52" s="6"/>
      <c r="DI52" s="6"/>
      <c r="DJ52" s="6"/>
      <c r="DK52" s="6"/>
      <c r="DL52" s="6"/>
      <c r="DM52" s="6"/>
      <c r="DN52" s="6"/>
      <c r="DO52" s="6"/>
      <c r="EA52" s="6"/>
      <c r="EB52" s="6"/>
      <c r="EC52" s="6"/>
      <c r="ED52" s="6"/>
      <c r="EE52" s="6"/>
      <c r="EF52" s="6"/>
      <c r="EG52" s="6"/>
      <c r="EH52" s="6"/>
      <c r="EI52" s="6"/>
      <c r="EJ52" s="6"/>
      <c r="EK52" s="6"/>
      <c r="EL52" s="6"/>
      <c r="EM52" s="6"/>
      <c r="EN52" s="6"/>
      <c r="EO52" s="6"/>
      <c r="EP52" s="6"/>
      <c r="EQ52" s="6"/>
      <c r="ER52" s="6"/>
      <c r="ES52" s="6"/>
      <c r="ET52" s="6"/>
      <c r="FB52" s="89"/>
      <c r="FF52" s="6"/>
      <c r="FG52" s="6"/>
      <c r="FH52" s="6"/>
      <c r="FI52" s="6"/>
      <c r="FJ52" s="6"/>
      <c r="FK52" s="6"/>
      <c r="FL52" s="6"/>
      <c r="FM52" s="6"/>
      <c r="FN52" s="6"/>
      <c r="FO52" s="6"/>
      <c r="FP52" s="6"/>
      <c r="FQ52" s="6"/>
      <c r="FR52" s="6"/>
      <c r="FS52" s="6"/>
      <c r="FT52" s="6"/>
      <c r="FU52" s="6"/>
      <c r="FV52" s="6"/>
      <c r="FW52" s="6"/>
      <c r="FX52" s="6"/>
      <c r="FY52" s="6"/>
      <c r="GK52" s="6"/>
      <c r="GL52" s="6"/>
      <c r="GM52" s="6"/>
      <c r="GN52" s="6"/>
      <c r="GO52" s="6"/>
      <c r="GP52" s="6"/>
      <c r="GQ52" s="6"/>
      <c r="GR52" s="6"/>
      <c r="GS52" s="6"/>
      <c r="GT52" s="6"/>
      <c r="GU52" s="6"/>
      <c r="GV52" s="6"/>
      <c r="GW52" s="6"/>
      <c r="GX52" s="6"/>
      <c r="GY52" s="6"/>
      <c r="GZ52" s="6"/>
      <c r="HA52" s="6"/>
      <c r="HB52" s="6"/>
      <c r="HC52" s="6"/>
      <c r="HD52" s="6"/>
      <c r="HP52" s="6"/>
      <c r="HQ52" s="6"/>
      <c r="HR52" s="6"/>
      <c r="HS52" s="6"/>
      <c r="HT52" s="6"/>
      <c r="HU52" s="6"/>
      <c r="HV52" s="6"/>
      <c r="HW52" s="6"/>
      <c r="HX52" s="6"/>
      <c r="HY52" s="6"/>
      <c r="HZ52" s="6"/>
      <c r="IA52" s="6"/>
      <c r="IB52" s="6"/>
      <c r="IC52" s="6"/>
      <c r="ID52" s="6"/>
      <c r="IE52" s="6"/>
      <c r="IF52" s="6"/>
      <c r="IG52" s="6"/>
      <c r="IH52" s="6"/>
      <c r="II52" s="6"/>
      <c r="IU52" s="6"/>
      <c r="IV52" s="6"/>
      <c r="IW52" s="6"/>
      <c r="IX52" s="6"/>
      <c r="IY52" s="6"/>
      <c r="IZ52" s="6"/>
      <c r="JA52" s="6"/>
      <c r="JB52" s="6"/>
      <c r="JC52" s="6"/>
      <c r="JD52" s="6"/>
      <c r="JE52" s="6"/>
      <c r="JF52" s="6"/>
      <c r="JG52" s="6"/>
      <c r="JH52" s="6"/>
      <c r="JI52" s="6"/>
      <c r="JJ52" s="6"/>
      <c r="JK52" s="6"/>
      <c r="JL52" s="6"/>
      <c r="JM52" s="6"/>
      <c r="JN52" s="6"/>
      <c r="JZ52" s="6"/>
      <c r="KA52" s="6"/>
      <c r="KB52" s="6"/>
      <c r="KC52" s="6"/>
      <c r="KD52" s="6"/>
      <c r="KE52" s="6"/>
      <c r="KF52" s="6"/>
      <c r="KG52" s="6"/>
      <c r="KH52" s="6"/>
      <c r="KI52" s="6"/>
      <c r="KJ52" s="6"/>
      <c r="KK52" s="6"/>
      <c r="KL52" s="6"/>
      <c r="KM52" s="6"/>
      <c r="KN52" s="6"/>
      <c r="KO52" s="6"/>
      <c r="KP52" s="6"/>
      <c r="KQ52" s="6"/>
      <c r="KR52" s="6"/>
      <c r="KS52" s="6"/>
      <c r="LE52" s="6"/>
      <c r="LF52" s="6"/>
      <c r="LG52" s="6"/>
      <c r="LH52" s="6"/>
      <c r="LI52" s="6"/>
      <c r="LJ52" s="6"/>
      <c r="LK52" s="6"/>
      <c r="LL52" s="6"/>
      <c r="LM52" s="6"/>
      <c r="LN52" s="6"/>
      <c r="LO52" s="6"/>
      <c r="LP52" s="6"/>
      <c r="LQ52" s="6"/>
      <c r="LR52" s="6"/>
      <c r="LS52" s="6"/>
      <c r="LT52" s="6"/>
      <c r="LU52" s="6"/>
      <c r="LV52" s="6"/>
      <c r="LW52" s="6"/>
      <c r="LX52" s="6"/>
      <c r="MJ52" s="6"/>
      <c r="MK52" s="6"/>
      <c r="ML52" s="6"/>
      <c r="MM52" s="6"/>
      <c r="MN52" s="6"/>
      <c r="MO52" s="6"/>
      <c r="MP52" s="6"/>
      <c r="MQ52" s="6"/>
      <c r="MR52" s="6"/>
      <c r="MS52" s="6"/>
      <c r="MT52" s="6"/>
      <c r="MU52" s="6"/>
      <c r="MV52" s="6"/>
      <c r="MW52" s="6"/>
      <c r="MX52" s="6"/>
      <c r="MY52" s="6"/>
      <c r="MZ52" s="6"/>
      <c r="NA52" s="6"/>
      <c r="NB52" s="6"/>
      <c r="NC52" s="6"/>
    </row>
    <row r="53" spans="2:367" ht="42" customHeight="1" thickTop="1" thickBot="1" x14ac:dyDescent="0.25">
      <c r="B53" s="113" t="str">
        <f>IF('Bibliothèques des Enquêtes'!A48="","",'Bibliothèques des Enquêtes'!A48)</f>
        <v>SMBG international ?</v>
      </c>
      <c r="C53" s="86" t="str">
        <f>IFERROR(INDEX('Bibliothèques des Enquêtes'!$H$2:$H$1048576,MATCH('Planificateur des Enquêtes'!B53,'Bibliothèques des Enquêtes'!$A$2:$A$1048576,0),1),"")</f>
        <v>?</v>
      </c>
      <c r="D53" s="86" t="str">
        <f>IFERROR(INDEX('Bibliothèques des Enquêtes'!#REF!,MATCH('Planificateur des Enquêtes'!B53,'Bibliothèques des Enquêtes'!$A$2:$A$1048576,0),1),"")</f>
        <v/>
      </c>
      <c r="E53" s="86" t="str">
        <f>IFERROR(INDEX('Bibliothèques des Enquêtes'!#REF!,MATCH('Planificateur des Enquêtes'!B53,'Bibliothèques des Enquêtes'!$A$2:$A$1048576,0),1),"")</f>
        <v/>
      </c>
      <c r="F53" s="86" t="str">
        <f>IFERROR(INDEX('Bibliothèques des Enquêtes'!$I$2:$I$1048576,MATCH('Planificateur des Enquêtes'!B53,'Bibliothèques des Enquêtes'!$A$2:$A$1048576,0),1),"")</f>
        <v>Merketing pour SMBG</v>
      </c>
      <c r="G53" s="94" t="str">
        <f>IFERROR(INDEX('Bibliothèques des Enquêtes'!$J$2:$J$1048576,MATCH('Planificateur des Enquêtes'!B53,'Bibliothèques des Enquêtes'!$A$2:$A$1048576,0),1),"")</f>
        <v>C'est une enquête Eduniversal géré par le marketing et les écoles. Demander à Mme.Dorsinville si il y a besoin d'aide</v>
      </c>
      <c r="AM53" s="6"/>
      <c r="AN53" s="6"/>
      <c r="AO53" s="6"/>
      <c r="AP53" s="6"/>
      <c r="AQ53" s="6"/>
      <c r="AR53" s="6"/>
      <c r="AS53" s="6"/>
      <c r="AT53" s="6"/>
      <c r="AU53" s="6"/>
      <c r="AV53" s="6"/>
      <c r="AW53" s="6"/>
      <c r="AX53" s="6"/>
      <c r="AY53" s="6"/>
      <c r="AZ53" s="6"/>
      <c r="BA53" s="6"/>
      <c r="BB53" s="6"/>
      <c r="BC53" s="6"/>
      <c r="BD53" s="6"/>
      <c r="BE53" s="6"/>
      <c r="BF53" s="6"/>
      <c r="BQ53" s="6"/>
      <c r="BR53" s="6"/>
      <c r="BS53" s="6"/>
      <c r="BT53" s="6"/>
      <c r="BU53" s="6"/>
      <c r="BV53" s="6"/>
      <c r="BW53" s="6"/>
      <c r="BX53" s="6"/>
      <c r="BY53" s="6"/>
      <c r="BZ53" s="6"/>
      <c r="CA53" s="6"/>
      <c r="CB53" s="6"/>
      <c r="CC53" s="6"/>
      <c r="CD53" s="6"/>
      <c r="CE53" s="6"/>
      <c r="CF53" s="6"/>
      <c r="CG53" s="6"/>
      <c r="CH53" s="6"/>
      <c r="CI53" s="6"/>
      <c r="CJ53" s="6"/>
      <c r="CT53" s="150" t="s">
        <v>182</v>
      </c>
      <c r="CU53" s="151"/>
      <c r="CV53" s="151"/>
      <c r="CW53" s="151"/>
      <c r="CX53" s="151"/>
      <c r="CY53" s="151"/>
      <c r="CZ53" s="151"/>
      <c r="DA53" s="151"/>
      <c r="DB53" s="151"/>
      <c r="DC53" s="151"/>
      <c r="DD53" s="151"/>
      <c r="DE53" s="151"/>
      <c r="DF53" s="151"/>
      <c r="DG53" s="151"/>
      <c r="DH53" s="151"/>
      <c r="DI53" s="151"/>
      <c r="DJ53" s="151"/>
      <c r="DK53" s="151"/>
      <c r="DL53" s="151"/>
      <c r="DM53" s="151"/>
      <c r="DN53" s="151"/>
      <c r="DO53" s="151"/>
      <c r="DP53" s="151"/>
      <c r="DQ53" s="151"/>
      <c r="DR53" s="151"/>
      <c r="DS53" s="151"/>
      <c r="DT53" s="151"/>
      <c r="DU53" s="151"/>
      <c r="DV53" s="151"/>
      <c r="DW53" s="151"/>
      <c r="DX53" s="151"/>
      <c r="DY53" s="151"/>
      <c r="DZ53" s="151"/>
      <c r="EA53" s="151"/>
      <c r="EB53" s="151"/>
      <c r="EC53" s="151"/>
      <c r="ED53" s="151"/>
      <c r="EE53" s="151"/>
      <c r="EF53" s="151"/>
      <c r="EG53" s="151"/>
      <c r="EH53" s="151"/>
      <c r="EI53" s="151"/>
      <c r="EJ53" s="151"/>
      <c r="EK53" s="151"/>
      <c r="EL53" s="151"/>
      <c r="EM53" s="151"/>
      <c r="EN53" s="151"/>
      <c r="EO53" s="151"/>
      <c r="EP53" s="151"/>
      <c r="EQ53" s="151"/>
      <c r="ER53" s="151"/>
      <c r="ES53" s="151"/>
      <c r="ET53" s="151"/>
      <c r="EU53" s="151"/>
      <c r="EV53" s="151"/>
      <c r="EW53" s="151"/>
      <c r="EX53" s="151"/>
      <c r="EY53" s="151"/>
      <c r="EZ53" s="151"/>
      <c r="FA53" s="152"/>
      <c r="FB53" s="89"/>
      <c r="FF53" s="6"/>
      <c r="FG53" s="6"/>
      <c r="FH53" s="6"/>
      <c r="FI53" s="6"/>
      <c r="FJ53" s="6"/>
      <c r="FK53" s="6"/>
      <c r="FL53" s="6"/>
      <c r="FM53" s="6"/>
      <c r="FN53" s="6"/>
      <c r="FO53" s="6"/>
      <c r="FP53" s="6"/>
      <c r="FQ53" s="6"/>
      <c r="FR53" s="6"/>
      <c r="FS53" s="6"/>
      <c r="FT53" s="6"/>
      <c r="FU53" s="6"/>
      <c r="FV53" s="6"/>
      <c r="FW53" s="6"/>
      <c r="FX53" s="6"/>
      <c r="FY53" s="6"/>
      <c r="GK53" s="6"/>
      <c r="GL53" s="6"/>
      <c r="GM53" s="6"/>
      <c r="GN53" s="6"/>
      <c r="GO53" s="6"/>
      <c r="GP53" s="6"/>
      <c r="GQ53" s="6"/>
      <c r="GR53" s="6"/>
      <c r="GS53" s="6"/>
      <c r="GT53" s="6"/>
      <c r="GU53" s="6"/>
      <c r="GV53" s="6"/>
      <c r="GW53" s="6"/>
      <c r="GX53" s="6"/>
      <c r="GY53" s="6"/>
      <c r="GZ53" s="6"/>
      <c r="HA53" s="6"/>
      <c r="HB53" s="6"/>
      <c r="HC53" s="6"/>
      <c r="HD53" s="6"/>
      <c r="HP53" s="6"/>
      <c r="HQ53" s="6"/>
      <c r="HR53" s="6"/>
      <c r="HS53" s="6"/>
      <c r="HT53" s="6"/>
      <c r="HU53" s="6"/>
      <c r="HV53" s="6"/>
      <c r="HW53" s="6"/>
      <c r="HX53" s="6"/>
      <c r="HY53" s="6"/>
      <c r="HZ53" s="6"/>
      <c r="IA53" s="6"/>
      <c r="IB53" s="6"/>
      <c r="IC53" s="6"/>
      <c r="ID53" s="6"/>
      <c r="IE53" s="6"/>
      <c r="IF53" s="6"/>
      <c r="IG53" s="6"/>
      <c r="IH53" s="6"/>
      <c r="II53" s="6"/>
      <c r="IU53" s="6"/>
      <c r="IV53" s="6"/>
      <c r="IW53" s="6"/>
      <c r="IX53" s="6"/>
      <c r="IY53" s="6"/>
      <c r="IZ53" s="6"/>
      <c r="JA53" s="6"/>
      <c r="JB53" s="6"/>
      <c r="JC53" s="6"/>
      <c r="JD53" s="6"/>
      <c r="JE53" s="6"/>
      <c r="JF53" s="6"/>
      <c r="JG53" s="6"/>
      <c r="JH53" s="6"/>
      <c r="JI53" s="6"/>
      <c r="JJ53" s="6"/>
      <c r="JK53" s="6"/>
      <c r="JL53" s="6"/>
      <c r="JM53" s="6"/>
      <c r="JN53" s="6"/>
      <c r="JZ53" s="6"/>
      <c r="KA53" s="6"/>
      <c r="KB53" s="6"/>
      <c r="KC53" s="6"/>
      <c r="KD53" s="6"/>
      <c r="KE53" s="6"/>
      <c r="KF53" s="6"/>
      <c r="KG53" s="6"/>
      <c r="KH53" s="6"/>
      <c r="KI53" s="6"/>
      <c r="KJ53" s="6"/>
      <c r="KK53" s="6"/>
      <c r="KL53" s="6"/>
      <c r="KM53" s="6"/>
      <c r="KN53" s="6"/>
      <c r="KO53" s="6"/>
      <c r="KP53" s="6"/>
      <c r="KQ53" s="6"/>
      <c r="KR53" s="6"/>
      <c r="KS53" s="6"/>
      <c r="LE53" s="6"/>
      <c r="LF53" s="6"/>
      <c r="LG53" s="6"/>
      <c r="LH53" s="6"/>
      <c r="LI53" s="6"/>
      <c r="LJ53" s="6"/>
      <c r="LK53" s="6"/>
      <c r="LL53" s="6"/>
      <c r="LM53" s="6"/>
      <c r="LN53" s="6"/>
      <c r="LO53" s="6"/>
      <c r="LP53" s="6"/>
      <c r="LQ53" s="6"/>
      <c r="LR53" s="6"/>
      <c r="LS53" s="6"/>
      <c r="LT53" s="6"/>
      <c r="LU53" s="6"/>
      <c r="LV53" s="6"/>
      <c r="LW53" s="6"/>
      <c r="LX53" s="6"/>
      <c r="MJ53" s="6"/>
      <c r="MK53" s="6"/>
      <c r="ML53" s="6"/>
      <c r="MM53" s="6"/>
      <c r="MN53" s="6"/>
      <c r="MO53" s="6"/>
      <c r="MP53" s="6"/>
      <c r="MQ53" s="6"/>
      <c r="MR53" s="6"/>
      <c r="MS53" s="6"/>
      <c r="MT53" s="6"/>
      <c r="MU53" s="6"/>
      <c r="MV53" s="6"/>
      <c r="MW53" s="6"/>
      <c r="MX53" s="6"/>
      <c r="MY53" s="6"/>
      <c r="MZ53" s="6"/>
      <c r="NA53" s="6"/>
      <c r="NB53" s="6"/>
      <c r="NC53" s="6"/>
    </row>
    <row r="54" spans="2:367" ht="42" customHeight="1" thickTop="1" thickBot="1" x14ac:dyDescent="0.25">
      <c r="B54" s="113" t="str">
        <f>IF('Bibliothèques des Enquêtes'!A49="","",'Bibliothèques des Enquêtes'!A49)</f>
        <v>SMBG LDS</v>
      </c>
      <c r="C54" s="86" t="str">
        <f>IFERROR(INDEX('Bibliothèques des Enquêtes'!$H$2:$H$1048576,MATCH('Planificateur des Enquêtes'!B54,'Bibliothèques des Enquêtes'!$A$2:$A$1048576,0),1),"")</f>
        <v>LDS</v>
      </c>
      <c r="D54" s="86" t="str">
        <f>IFERROR(INDEX('Bibliothèques des Enquêtes'!#REF!,MATCH('Planificateur des Enquêtes'!B54,'Bibliothèques des Enquêtes'!$A$2:$A$1048576,0),1),"")</f>
        <v/>
      </c>
      <c r="E54" s="86" t="str">
        <f>IFERROR(INDEX('Bibliothèques des Enquêtes'!#REF!,MATCH('Planificateur des Enquêtes'!B54,'Bibliothèques des Enquêtes'!$A$2:$A$1048576,0),1),"")</f>
        <v/>
      </c>
      <c r="F54" s="86" t="str">
        <f>IFERROR(INDEX('Bibliothèques des Enquêtes'!$I$2:$I$1048576,MATCH('Planificateur des Enquêtes'!B54,'Bibliothèques des Enquêtes'!$A$2:$A$1048576,0),1),"")</f>
        <v>Merketing pour SMBG</v>
      </c>
      <c r="G54" s="94" t="str">
        <f>IFERROR(INDEX('Bibliothèques des Enquêtes'!$J$2:$J$1048576,MATCH('Planificateur des Enquêtes'!B54,'Bibliothèques des Enquêtes'!$A$2:$A$1048576,0),1),"")</f>
        <v>C'est une enquête Eduniversal géré par le marketing et les écoles. Demander à Mme.Dorsinville si il y a besoin d'aide</v>
      </c>
      <c r="AM54" s="6"/>
      <c r="AN54" s="6"/>
      <c r="AO54" s="6"/>
      <c r="AP54" s="6"/>
      <c r="AQ54" s="6"/>
      <c r="AR54" s="6"/>
      <c r="AS54" s="6"/>
      <c r="AT54" s="6"/>
      <c r="AU54" s="6"/>
      <c r="AV54" s="6"/>
      <c r="AW54" s="6"/>
      <c r="AX54" s="6"/>
      <c r="AY54" s="6"/>
      <c r="AZ54" s="6"/>
      <c r="BA54" s="6"/>
      <c r="BB54" s="6"/>
      <c r="BC54" s="6"/>
      <c r="BD54" s="6"/>
      <c r="BE54" s="6"/>
      <c r="BF54" s="6"/>
      <c r="BQ54" s="6"/>
      <c r="BR54" s="6"/>
      <c r="BS54" s="6"/>
      <c r="BT54" s="6"/>
      <c r="BU54" s="6"/>
      <c r="BV54" s="6"/>
      <c r="BW54" s="6"/>
      <c r="BX54" s="6"/>
      <c r="BY54" s="6"/>
      <c r="BZ54" s="6"/>
      <c r="CA54" s="6"/>
      <c r="CB54" s="6"/>
      <c r="CC54" s="6"/>
      <c r="CD54" s="6"/>
      <c r="CE54" s="6"/>
      <c r="CF54" s="6"/>
      <c r="CG54" s="6"/>
      <c r="CH54" s="6"/>
      <c r="CI54" s="6"/>
      <c r="CJ54" s="6"/>
      <c r="CV54" s="6"/>
      <c r="CW54" s="6"/>
      <c r="CX54" s="6"/>
      <c r="CY54" s="6"/>
      <c r="CZ54" s="6"/>
      <c r="DA54" s="6"/>
      <c r="DB54" s="6"/>
      <c r="DC54" s="6"/>
      <c r="DD54" s="6"/>
      <c r="DE54" s="6"/>
      <c r="DF54" s="6"/>
      <c r="DG54" s="6"/>
      <c r="DH54" s="6"/>
      <c r="DI54" s="6"/>
      <c r="DJ54" s="6"/>
      <c r="DK54" s="6"/>
      <c r="DL54" s="6"/>
      <c r="DM54" s="6"/>
      <c r="DN54" s="6"/>
      <c r="DO54" s="6"/>
      <c r="DU54" s="147" t="s">
        <v>182</v>
      </c>
      <c r="DV54" s="148"/>
      <c r="DW54" s="148"/>
      <c r="DX54" s="148"/>
      <c r="DY54" s="148"/>
      <c r="DZ54" s="148"/>
      <c r="EA54" s="148"/>
      <c r="EB54" s="148"/>
      <c r="EC54" s="148"/>
      <c r="ED54" s="148"/>
      <c r="EE54" s="148"/>
      <c r="EF54" s="148"/>
      <c r="EG54" s="148"/>
      <c r="EH54" s="148"/>
      <c r="EI54" s="148"/>
      <c r="EJ54" s="148"/>
      <c r="EK54" s="148"/>
      <c r="EL54" s="148"/>
      <c r="EM54" s="148"/>
      <c r="EN54" s="148"/>
      <c r="EO54" s="148"/>
      <c r="EP54" s="148"/>
      <c r="EQ54" s="148"/>
      <c r="ER54" s="148"/>
      <c r="ES54" s="148"/>
      <c r="ET54" s="148"/>
      <c r="EU54" s="148"/>
      <c r="EV54" s="148"/>
      <c r="EW54" s="148"/>
      <c r="EX54" s="148"/>
      <c r="EY54" s="148"/>
      <c r="EZ54" s="148"/>
      <c r="FA54" s="149"/>
      <c r="FB54" s="89"/>
      <c r="FF54" s="6"/>
      <c r="FG54" s="6"/>
      <c r="FH54" s="6"/>
      <c r="FI54" s="6"/>
      <c r="FJ54" s="6"/>
      <c r="FK54" s="6"/>
      <c r="FL54" s="6"/>
      <c r="FM54" s="6"/>
      <c r="FN54" s="6"/>
      <c r="FO54" s="6"/>
      <c r="FP54" s="6"/>
      <c r="FQ54" s="6"/>
      <c r="FR54" s="6"/>
      <c r="FS54" s="6"/>
      <c r="FT54" s="6"/>
      <c r="FU54" s="6"/>
      <c r="FV54" s="6"/>
      <c r="FW54" s="6"/>
      <c r="FX54" s="6"/>
      <c r="FY54" s="6"/>
      <c r="GK54" s="6"/>
      <c r="GL54" s="6"/>
      <c r="GM54" s="6"/>
      <c r="GN54" s="6"/>
      <c r="GO54" s="6"/>
      <c r="GP54" s="6"/>
      <c r="GQ54" s="6"/>
      <c r="GR54" s="6"/>
      <c r="GS54" s="6"/>
      <c r="GT54" s="6"/>
      <c r="GU54" s="6"/>
      <c r="GV54" s="6"/>
      <c r="GW54" s="6"/>
      <c r="GX54" s="6"/>
      <c r="GY54" s="6"/>
      <c r="GZ54" s="6"/>
      <c r="HA54" s="6"/>
      <c r="HB54" s="6"/>
      <c r="HC54" s="6"/>
      <c r="HD54" s="6"/>
      <c r="HP54" s="6"/>
      <c r="HQ54" s="6"/>
      <c r="HR54" s="6"/>
      <c r="HS54" s="6"/>
      <c r="HT54" s="6"/>
      <c r="HU54" s="6"/>
      <c r="HV54" s="6"/>
      <c r="HW54" s="6"/>
      <c r="HX54" s="6"/>
      <c r="HY54" s="6"/>
      <c r="HZ54" s="6"/>
      <c r="IA54" s="6"/>
      <c r="IB54" s="6"/>
      <c r="IC54" s="6"/>
      <c r="ID54" s="6"/>
      <c r="IE54" s="6"/>
      <c r="IF54" s="6"/>
      <c r="IG54" s="6"/>
      <c r="IH54" s="6"/>
      <c r="II54" s="6"/>
      <c r="IU54" s="6"/>
      <c r="IV54" s="6"/>
      <c r="IW54" s="6"/>
      <c r="IX54" s="6"/>
      <c r="IY54" s="6"/>
      <c r="IZ54" s="6"/>
      <c r="JA54" s="6"/>
      <c r="JB54" s="6"/>
      <c r="JC54" s="6"/>
      <c r="JD54" s="6"/>
      <c r="JE54" s="6"/>
      <c r="JF54" s="6"/>
      <c r="JG54" s="6"/>
      <c r="JH54" s="6"/>
      <c r="JI54" s="6"/>
      <c r="JJ54" s="6"/>
      <c r="JK54" s="6"/>
      <c r="JL54" s="6"/>
      <c r="JM54" s="6"/>
      <c r="JN54" s="6"/>
      <c r="JZ54" s="6"/>
      <c r="KA54" s="6"/>
      <c r="KB54" s="6"/>
      <c r="KC54" s="6"/>
      <c r="KD54" s="6"/>
      <c r="KE54" s="6"/>
      <c r="KF54" s="6"/>
      <c r="KG54" s="6"/>
      <c r="KH54" s="6"/>
      <c r="KI54" s="6"/>
      <c r="KJ54" s="6"/>
      <c r="KK54" s="6"/>
      <c r="KL54" s="6"/>
      <c r="KM54" s="6"/>
      <c r="KN54" s="6"/>
      <c r="KO54" s="6"/>
      <c r="KP54" s="6"/>
      <c r="KQ54" s="6"/>
      <c r="KR54" s="6"/>
      <c r="KS54" s="6"/>
      <c r="LE54" s="6"/>
      <c r="LF54" s="6"/>
      <c r="LG54" s="6"/>
      <c r="LH54" s="6"/>
      <c r="LI54" s="6"/>
      <c r="LJ54" s="6"/>
      <c r="LK54" s="6"/>
      <c r="LL54" s="6"/>
      <c r="LM54" s="6"/>
      <c r="LN54" s="6"/>
      <c r="LO54" s="6"/>
      <c r="LP54" s="6"/>
      <c r="LQ54" s="6"/>
      <c r="LR54" s="6"/>
      <c r="LS54" s="6"/>
      <c r="LT54" s="6"/>
      <c r="LU54" s="6"/>
      <c r="LV54" s="6"/>
      <c r="LW54" s="6"/>
      <c r="LX54" s="6"/>
      <c r="MJ54" s="6"/>
      <c r="MK54" s="6"/>
      <c r="ML54" s="6"/>
      <c r="MM54" s="6"/>
      <c r="MN54" s="6"/>
      <c r="MO54" s="6"/>
      <c r="MP54" s="6"/>
      <c r="MQ54" s="6"/>
      <c r="MR54" s="6"/>
      <c r="MS54" s="6"/>
      <c r="MT54" s="6"/>
      <c r="MU54" s="6"/>
      <c r="MV54" s="6"/>
      <c r="MW54" s="6"/>
      <c r="MX54" s="6"/>
      <c r="MY54" s="6"/>
      <c r="MZ54" s="6"/>
      <c r="NA54" s="6"/>
      <c r="NB54" s="6"/>
      <c r="NC54" s="6"/>
    </row>
    <row r="55" spans="2:367" ht="42" customHeight="1" thickTop="1" thickBot="1" x14ac:dyDescent="0.25">
      <c r="B55" s="113" t="str">
        <f>IF('Bibliothèques des Enquêtes'!A50="","",'Bibliothèques des Enquêtes'!A50)</f>
        <v>SMBG SCALES</v>
      </c>
      <c r="C55" s="86" t="str">
        <f>IFERROR(INDEX('Bibliothèques des Enquêtes'!$H$2:$H$1048576,MATCH('Planificateur des Enquêtes'!B55,'Bibliothèques des Enquêtes'!$A$2:$A$1048576,0),1),"")</f>
        <v>SCALES</v>
      </c>
      <c r="D55" s="86" t="str">
        <f>IFERROR(INDEX('Bibliothèques des Enquêtes'!#REF!,MATCH('Planificateur des Enquêtes'!B55,'Bibliothèques des Enquêtes'!$A$2:$A$1048576,0),1),"")</f>
        <v/>
      </c>
      <c r="E55" s="86" t="str">
        <f>IFERROR(INDEX('Bibliothèques des Enquêtes'!#REF!,MATCH('Planificateur des Enquêtes'!B55,'Bibliothèques des Enquêtes'!$A$2:$A$1048576,0),1),"")</f>
        <v/>
      </c>
      <c r="F55" s="86" t="str">
        <f>IFERROR(INDEX('Bibliothèques des Enquêtes'!$I$2:$I$1048576,MATCH('Planificateur des Enquêtes'!B55,'Bibliothèques des Enquêtes'!$A$2:$A$1048576,0),1),"")</f>
        <v>Merketing pour SMBG</v>
      </c>
      <c r="G55" s="94" t="str">
        <f>IFERROR(INDEX('Bibliothèques des Enquêtes'!$J$2:$J$1048576,MATCH('Planificateur des Enquêtes'!B55,'Bibliothèques des Enquêtes'!$A$2:$A$1048576,0),1),"")</f>
        <v>C'est une enquête Eduniversal géré par le marketing et les écoles. Demander à Mme.Dorsinville si il y a besoin d'aide</v>
      </c>
      <c r="AM55" s="6"/>
      <c r="AN55" s="6"/>
      <c r="AO55" s="6"/>
      <c r="AP55" s="6"/>
      <c r="AQ55" s="6"/>
      <c r="AR55" s="6"/>
      <c r="AS55" s="6"/>
      <c r="AT55" s="6"/>
      <c r="AU55" s="6"/>
      <c r="AV55" s="6"/>
      <c r="AW55" s="6"/>
      <c r="AX55" s="6"/>
      <c r="AY55" s="6"/>
      <c r="AZ55" s="6"/>
      <c r="BA55" s="6"/>
      <c r="BB55" s="6"/>
      <c r="BC55" s="6"/>
      <c r="BD55" s="6"/>
      <c r="BE55" s="6"/>
      <c r="BF55" s="6"/>
      <c r="BQ55" s="6"/>
      <c r="BR55" s="6"/>
      <c r="BS55" s="6"/>
      <c r="BT55" s="6"/>
      <c r="BU55" s="6"/>
      <c r="BV55" s="6"/>
      <c r="BW55" s="6"/>
      <c r="BX55" s="6"/>
      <c r="BY55" s="6"/>
      <c r="BZ55" s="6"/>
      <c r="CA55" s="6"/>
      <c r="CB55" s="6"/>
      <c r="CC55" s="6"/>
      <c r="CD55" s="6"/>
      <c r="CE55" s="6"/>
      <c r="CF55" s="6"/>
      <c r="CG55" s="6"/>
      <c r="CH55" s="6"/>
      <c r="CI55" s="6"/>
      <c r="CJ55" s="6"/>
      <c r="CV55" s="6"/>
      <c r="CW55" s="6"/>
      <c r="CX55" s="6"/>
      <c r="CY55" s="6"/>
      <c r="CZ55" s="6"/>
      <c r="DA55" s="6"/>
      <c r="DB55" s="6"/>
      <c r="DC55" s="6"/>
      <c r="DD55" s="6"/>
      <c r="DE55" s="6"/>
      <c r="DF55" s="6"/>
      <c r="DG55" s="6"/>
      <c r="DH55" s="6"/>
      <c r="DI55" s="6"/>
      <c r="DJ55" s="6"/>
      <c r="DK55" s="6"/>
      <c r="DL55" s="6"/>
      <c r="DM55" s="6"/>
      <c r="DN55" s="6"/>
      <c r="DO55" s="6"/>
      <c r="DU55" s="147" t="s">
        <v>182</v>
      </c>
      <c r="DV55" s="148"/>
      <c r="DW55" s="148"/>
      <c r="DX55" s="148"/>
      <c r="DY55" s="148"/>
      <c r="DZ55" s="148"/>
      <c r="EA55" s="148"/>
      <c r="EB55" s="148"/>
      <c r="EC55" s="148"/>
      <c r="ED55" s="148"/>
      <c r="EE55" s="148"/>
      <c r="EF55" s="148"/>
      <c r="EG55" s="148"/>
      <c r="EH55" s="148"/>
      <c r="EI55" s="148"/>
      <c r="EJ55" s="148"/>
      <c r="EK55" s="148"/>
      <c r="EL55" s="148"/>
      <c r="EM55" s="148"/>
      <c r="EN55" s="148"/>
      <c r="EO55" s="148"/>
      <c r="EP55" s="148"/>
      <c r="EQ55" s="148"/>
      <c r="ER55" s="148"/>
      <c r="ES55" s="148"/>
      <c r="ET55" s="148"/>
      <c r="EU55" s="148"/>
      <c r="EV55" s="148"/>
      <c r="EW55" s="148"/>
      <c r="EX55" s="148"/>
      <c r="EY55" s="148"/>
      <c r="EZ55" s="148"/>
      <c r="FA55" s="149"/>
      <c r="FB55" s="89"/>
      <c r="FF55" s="6"/>
      <c r="FG55" s="6"/>
      <c r="FH55" s="6"/>
      <c r="FI55" s="6"/>
      <c r="FJ55" s="6"/>
      <c r="FK55" s="6"/>
      <c r="FL55" s="6"/>
      <c r="FM55" s="6"/>
      <c r="FN55" s="6"/>
      <c r="FO55" s="6"/>
      <c r="FP55" s="6"/>
      <c r="FQ55" s="6"/>
      <c r="FR55" s="6"/>
      <c r="FS55" s="6"/>
      <c r="FT55" s="6"/>
      <c r="FU55" s="6"/>
      <c r="FV55" s="6"/>
      <c r="FW55" s="6"/>
      <c r="FX55" s="6"/>
      <c r="FY55" s="6"/>
      <c r="GK55" s="6"/>
      <c r="GL55" s="6"/>
      <c r="GM55" s="6"/>
      <c r="GN55" s="6"/>
      <c r="GO55" s="6"/>
      <c r="GP55" s="6"/>
      <c r="GQ55" s="6"/>
      <c r="GR55" s="6"/>
      <c r="GS55" s="6"/>
      <c r="GT55" s="6"/>
      <c r="GU55" s="6"/>
      <c r="GV55" s="6"/>
      <c r="GW55" s="6"/>
      <c r="GX55" s="6"/>
      <c r="GY55" s="6"/>
      <c r="GZ55" s="6"/>
      <c r="HA55" s="6"/>
      <c r="HB55" s="6"/>
      <c r="HC55" s="6"/>
      <c r="HD55" s="6"/>
      <c r="HP55" s="6"/>
      <c r="HQ55" s="6"/>
      <c r="HR55" s="6"/>
      <c r="HS55" s="6"/>
      <c r="HT55" s="6"/>
      <c r="HU55" s="6"/>
      <c r="HV55" s="6"/>
      <c r="HW55" s="6"/>
      <c r="HX55" s="6"/>
      <c r="HY55" s="6"/>
      <c r="HZ55" s="6"/>
      <c r="IA55" s="6"/>
      <c r="IB55" s="6"/>
      <c r="IC55" s="6"/>
      <c r="ID55" s="6"/>
      <c r="IE55" s="6"/>
      <c r="IF55" s="6"/>
      <c r="IG55" s="6"/>
      <c r="IH55" s="6"/>
      <c r="II55" s="6"/>
      <c r="IU55" s="6"/>
      <c r="IV55" s="6"/>
      <c r="IW55" s="6"/>
      <c r="IX55" s="6"/>
      <c r="IY55" s="6"/>
      <c r="IZ55" s="6"/>
      <c r="JA55" s="6"/>
      <c r="JB55" s="6"/>
      <c r="JC55" s="6"/>
      <c r="JD55" s="6"/>
      <c r="JE55" s="6"/>
      <c r="JF55" s="6"/>
      <c r="JG55" s="6"/>
      <c r="JH55" s="6"/>
      <c r="JI55" s="6"/>
      <c r="JJ55" s="6"/>
      <c r="JK55" s="6"/>
      <c r="JL55" s="6"/>
      <c r="JM55" s="6"/>
      <c r="JN55" s="6"/>
      <c r="JZ55" s="6"/>
      <c r="KA55" s="6"/>
      <c r="KB55" s="6"/>
      <c r="KC55" s="6"/>
      <c r="KD55" s="6"/>
      <c r="KE55" s="6"/>
      <c r="KF55" s="6"/>
      <c r="KG55" s="6"/>
      <c r="KH55" s="6"/>
      <c r="KI55" s="6"/>
      <c r="KJ55" s="6"/>
      <c r="KK55" s="6"/>
      <c r="KL55" s="6"/>
      <c r="KM55" s="6"/>
      <c r="KN55" s="6"/>
      <c r="KO55" s="6"/>
      <c r="KP55" s="6"/>
      <c r="KQ55" s="6"/>
      <c r="KR55" s="6"/>
      <c r="KS55" s="6"/>
      <c r="LE55" s="6"/>
      <c r="LF55" s="6"/>
      <c r="LG55" s="6"/>
      <c r="LH55" s="6"/>
      <c r="LI55" s="6"/>
      <c r="LJ55" s="6"/>
      <c r="LK55" s="6"/>
      <c r="LL55" s="6"/>
      <c r="LM55" s="6"/>
      <c r="LN55" s="6"/>
      <c r="LO55" s="6"/>
      <c r="LP55" s="6"/>
      <c r="LQ55" s="6"/>
      <c r="LR55" s="6"/>
      <c r="LS55" s="6"/>
      <c r="LT55" s="6"/>
      <c r="LU55" s="6"/>
      <c r="LV55" s="6"/>
      <c r="LW55" s="6"/>
      <c r="LX55" s="6"/>
      <c r="MJ55" s="6"/>
      <c r="MK55" s="6"/>
      <c r="ML55" s="6"/>
      <c r="MM55" s="6"/>
      <c r="MN55" s="6"/>
      <c r="MO55" s="6"/>
      <c r="MP55" s="6"/>
      <c r="MQ55" s="6"/>
      <c r="MR55" s="6"/>
      <c r="MS55" s="6"/>
      <c r="MT55" s="6"/>
      <c r="MU55" s="6"/>
      <c r="MV55" s="6"/>
      <c r="MW55" s="6"/>
      <c r="MX55" s="6"/>
      <c r="MY55" s="6"/>
      <c r="MZ55" s="6"/>
      <c r="NA55" s="6"/>
      <c r="NB55" s="6"/>
      <c r="NC55" s="6"/>
    </row>
    <row r="56" spans="2:367" ht="42" customHeight="1" thickTop="1" thickBot="1" x14ac:dyDescent="0.25">
      <c r="B56" s="113" t="str">
        <f>IF('Bibliothèques des Enquêtes'!A51="","",'Bibliothèques des Enquêtes'!A51)</f>
        <v>SMBG CED</v>
      </c>
      <c r="C56" s="86" t="str">
        <f>IFERROR(INDEX('Bibliothèques des Enquêtes'!$H$2:$H$1048576,MATCH('Planificateur des Enquêtes'!B56,'Bibliothèques des Enquêtes'!$A$2:$A$1048576,0),1),"")</f>
        <v>CED</v>
      </c>
      <c r="D56" s="86" t="str">
        <f>IFERROR(INDEX('Bibliothèques des Enquêtes'!#REF!,MATCH('Planificateur des Enquêtes'!B56,'Bibliothèques des Enquêtes'!$A$2:$A$1048576,0),1),"")</f>
        <v/>
      </c>
      <c r="E56" s="86" t="str">
        <f>IFERROR(INDEX('Bibliothèques des Enquêtes'!#REF!,MATCH('Planificateur des Enquêtes'!B56,'Bibliothèques des Enquêtes'!$A$2:$A$1048576,0),1),"")</f>
        <v/>
      </c>
      <c r="F56" s="86" t="str">
        <f>IFERROR(INDEX('Bibliothèques des Enquêtes'!$I$2:$I$1048576,MATCH('Planificateur des Enquêtes'!B56,'Bibliothèques des Enquêtes'!$A$2:$A$1048576,0),1),"")</f>
        <v>Merketing pour SMBG</v>
      </c>
      <c r="G56" s="94" t="str">
        <f>IFERROR(INDEX('Bibliothèques des Enquêtes'!$J$2:$J$1048576,MATCH('Planificateur des Enquêtes'!B56,'Bibliothèques des Enquêtes'!$A$2:$A$1048576,0),1),"")</f>
        <v>C'est une enquête Eduniversal géré par le marketing et les écoles. Demander à Mme.Dorsinville si il y a besoin d'aide</v>
      </c>
      <c r="AM56" s="6"/>
      <c r="AN56" s="6"/>
      <c r="AO56" s="6"/>
      <c r="AP56" s="6"/>
      <c r="AQ56" s="6"/>
      <c r="AR56" s="6"/>
      <c r="AS56" s="6"/>
      <c r="AT56" s="6"/>
      <c r="AU56" s="6"/>
      <c r="AV56" s="6"/>
      <c r="AW56" s="6"/>
      <c r="AX56" s="6"/>
      <c r="AY56" s="6"/>
      <c r="AZ56" s="6"/>
      <c r="BA56" s="6"/>
      <c r="BB56" s="6"/>
      <c r="BC56" s="6"/>
      <c r="BD56" s="6"/>
      <c r="BE56" s="6"/>
      <c r="BF56" s="6"/>
      <c r="BQ56" s="6"/>
      <c r="BR56" s="6"/>
      <c r="BS56" s="6"/>
      <c r="BT56" s="6"/>
      <c r="BU56" s="6"/>
      <c r="BV56" s="6"/>
      <c r="BW56" s="6"/>
      <c r="BX56" s="6"/>
      <c r="BY56" s="6"/>
      <c r="BZ56" s="6"/>
      <c r="CA56" s="6"/>
      <c r="CB56" s="6"/>
      <c r="CC56" s="6"/>
      <c r="CD56" s="6"/>
      <c r="CE56" s="6"/>
      <c r="CF56" s="6"/>
      <c r="CG56" s="6"/>
      <c r="CH56" s="6"/>
      <c r="CI56" s="6"/>
      <c r="CJ56" s="6"/>
      <c r="CV56" s="6"/>
      <c r="CW56" s="6"/>
      <c r="CX56" s="6"/>
      <c r="CY56" s="6"/>
      <c r="CZ56" s="6"/>
      <c r="DA56" s="6"/>
      <c r="DB56" s="6"/>
      <c r="DC56" s="6"/>
      <c r="DD56" s="6"/>
      <c r="DE56" s="6"/>
      <c r="DF56" s="6"/>
      <c r="DG56" s="6"/>
      <c r="DH56" s="6"/>
      <c r="DI56" s="6"/>
      <c r="DJ56" s="6"/>
      <c r="DK56" s="6"/>
      <c r="DL56" s="6"/>
      <c r="DM56" s="6"/>
      <c r="DN56" s="6"/>
      <c r="DO56" s="6"/>
      <c r="DU56" s="147" t="s">
        <v>182</v>
      </c>
      <c r="DV56" s="148"/>
      <c r="DW56" s="148"/>
      <c r="DX56" s="148"/>
      <c r="DY56" s="148"/>
      <c r="DZ56" s="148"/>
      <c r="EA56" s="148"/>
      <c r="EB56" s="148"/>
      <c r="EC56" s="148"/>
      <c r="ED56" s="148"/>
      <c r="EE56" s="148"/>
      <c r="EF56" s="148"/>
      <c r="EG56" s="148"/>
      <c r="EH56" s="148"/>
      <c r="EI56" s="148"/>
      <c r="EJ56" s="148"/>
      <c r="EK56" s="148"/>
      <c r="EL56" s="148"/>
      <c r="EM56" s="148"/>
      <c r="EN56" s="148"/>
      <c r="EO56" s="148"/>
      <c r="EP56" s="148"/>
      <c r="EQ56" s="148"/>
      <c r="ER56" s="148"/>
      <c r="ES56" s="148"/>
      <c r="ET56" s="148"/>
      <c r="EU56" s="148"/>
      <c r="EV56" s="148"/>
      <c r="EW56" s="148"/>
      <c r="EX56" s="148"/>
      <c r="EY56" s="148"/>
      <c r="EZ56" s="148"/>
      <c r="FA56" s="149"/>
      <c r="FB56" s="89"/>
      <c r="FF56" s="6"/>
      <c r="FG56" s="6"/>
      <c r="FH56" s="6"/>
      <c r="FI56" s="6"/>
      <c r="FJ56" s="6"/>
      <c r="FK56" s="6"/>
      <c r="FL56" s="6"/>
      <c r="FM56" s="6"/>
      <c r="FN56" s="6"/>
      <c r="FO56" s="6"/>
      <c r="FP56" s="6"/>
      <c r="FQ56" s="6"/>
      <c r="FR56" s="6"/>
      <c r="FS56" s="6"/>
      <c r="FT56" s="6"/>
      <c r="FU56" s="6"/>
      <c r="FV56" s="6"/>
      <c r="FW56" s="6"/>
      <c r="FX56" s="6"/>
      <c r="FY56" s="6"/>
      <c r="GK56" s="6"/>
      <c r="GL56" s="6"/>
      <c r="GM56" s="6"/>
      <c r="GN56" s="6"/>
      <c r="GO56" s="6"/>
      <c r="GP56" s="6"/>
      <c r="GQ56" s="6"/>
      <c r="GR56" s="6"/>
      <c r="GS56" s="6"/>
      <c r="GT56" s="6"/>
      <c r="GU56" s="6"/>
      <c r="GV56" s="6"/>
      <c r="GW56" s="6"/>
      <c r="GX56" s="6"/>
      <c r="GY56" s="6"/>
      <c r="GZ56" s="6"/>
      <c r="HA56" s="6"/>
      <c r="HB56" s="6"/>
      <c r="HC56" s="6"/>
      <c r="HD56" s="6"/>
      <c r="HP56" s="6"/>
      <c r="HQ56" s="6"/>
      <c r="HR56" s="6"/>
      <c r="HS56" s="6"/>
      <c r="HT56" s="6"/>
      <c r="HU56" s="6"/>
      <c r="HV56" s="6"/>
      <c r="HW56" s="6"/>
      <c r="HX56" s="6"/>
      <c r="HY56" s="6"/>
      <c r="HZ56" s="6"/>
      <c r="IA56" s="6"/>
      <c r="IB56" s="6"/>
      <c r="IC56" s="6"/>
      <c r="ID56" s="6"/>
      <c r="IE56" s="6"/>
      <c r="IF56" s="6"/>
      <c r="IG56" s="6"/>
      <c r="IH56" s="6"/>
      <c r="II56" s="6"/>
      <c r="IU56" s="6"/>
      <c r="IV56" s="6"/>
      <c r="IW56" s="6"/>
      <c r="IX56" s="6"/>
      <c r="IY56" s="6"/>
      <c r="IZ56" s="6"/>
      <c r="JA56" s="6"/>
      <c r="JB56" s="6"/>
      <c r="JC56" s="6"/>
      <c r="JD56" s="6"/>
      <c r="JE56" s="6"/>
      <c r="JF56" s="6"/>
      <c r="JG56" s="6"/>
      <c r="JH56" s="6"/>
      <c r="JI56" s="6"/>
      <c r="JJ56" s="6"/>
      <c r="JK56" s="6"/>
      <c r="JL56" s="6"/>
      <c r="JM56" s="6"/>
      <c r="JN56" s="6"/>
      <c r="JZ56" s="6"/>
      <c r="KA56" s="6"/>
      <c r="KB56" s="6"/>
      <c r="KC56" s="6"/>
      <c r="KD56" s="6"/>
      <c r="KE56" s="6"/>
      <c r="KF56" s="6"/>
      <c r="KG56" s="6"/>
      <c r="KH56" s="6"/>
      <c r="KI56" s="6"/>
      <c r="KJ56" s="6"/>
      <c r="KK56" s="6"/>
      <c r="KL56" s="6"/>
      <c r="KM56" s="6"/>
      <c r="KN56" s="6"/>
      <c r="KO56" s="6"/>
      <c r="KP56" s="6"/>
      <c r="KQ56" s="6"/>
      <c r="KR56" s="6"/>
      <c r="KS56" s="6"/>
      <c r="LE56" s="6"/>
      <c r="LF56" s="6"/>
      <c r="LG56" s="6"/>
      <c r="LH56" s="6"/>
      <c r="LI56" s="6"/>
      <c r="LJ56" s="6"/>
      <c r="LK56" s="6"/>
      <c r="LL56" s="6"/>
      <c r="LM56" s="6"/>
      <c r="LN56" s="6"/>
      <c r="LO56" s="6"/>
      <c r="LP56" s="6"/>
      <c r="LQ56" s="6"/>
      <c r="LR56" s="6"/>
      <c r="LS56" s="6"/>
      <c r="LT56" s="6"/>
      <c r="LU56" s="6"/>
      <c r="LV56" s="6"/>
      <c r="LW56" s="6"/>
      <c r="LX56" s="6"/>
      <c r="MJ56" s="6"/>
      <c r="MK56" s="6"/>
      <c r="ML56" s="6"/>
      <c r="MM56" s="6"/>
      <c r="MN56" s="6"/>
      <c r="MO56" s="6"/>
      <c r="MP56" s="6"/>
      <c r="MQ56" s="6"/>
      <c r="MR56" s="6"/>
      <c r="MS56" s="6"/>
      <c r="MT56" s="6"/>
      <c r="MU56" s="6"/>
      <c r="MV56" s="6"/>
      <c r="MW56" s="6"/>
      <c r="MX56" s="6"/>
      <c r="MY56" s="6"/>
      <c r="MZ56" s="6"/>
      <c r="NA56" s="6"/>
      <c r="NB56" s="6"/>
      <c r="NC56" s="6"/>
    </row>
    <row r="57" spans="2:367" ht="42" customHeight="1" thickTop="1" thickBot="1" x14ac:dyDescent="0.25">
      <c r="B57" s="113" t="str">
        <f>IF('Bibliothèques des Enquêtes'!A52="","",'Bibliothèques des Enquêtes'!A52)</f>
        <v>SMBG SMS</v>
      </c>
      <c r="C57" s="86" t="str">
        <f>IFERROR(INDEX('Bibliothèques des Enquêtes'!$H$2:$H$1048576,MATCH('Planificateur des Enquêtes'!B57,'Bibliothèques des Enquêtes'!$A$2:$A$1048576,0),1),"")</f>
        <v>SMS</v>
      </c>
      <c r="D57" s="86" t="str">
        <f>IFERROR(INDEX('Bibliothèques des Enquêtes'!#REF!,MATCH('Planificateur des Enquêtes'!B57,'Bibliothèques des Enquêtes'!$A$2:$A$1048576,0),1),"")</f>
        <v/>
      </c>
      <c r="E57" s="86" t="str">
        <f>IFERROR(INDEX('Bibliothèques des Enquêtes'!#REF!,MATCH('Planificateur des Enquêtes'!B57,'Bibliothèques des Enquêtes'!$A$2:$A$1048576,0),1),"")</f>
        <v/>
      </c>
      <c r="F57" s="86" t="str">
        <f>IFERROR(INDEX('Bibliothèques des Enquêtes'!$I$2:$I$1048576,MATCH('Planificateur des Enquêtes'!B57,'Bibliothèques des Enquêtes'!$A$2:$A$1048576,0),1),"")</f>
        <v>Merketing pour SMBG</v>
      </c>
      <c r="G57" s="94" t="str">
        <f>IFERROR(INDEX('Bibliothèques des Enquêtes'!$J$2:$J$1048576,MATCH('Planificateur des Enquêtes'!B57,'Bibliothèques des Enquêtes'!$A$2:$A$1048576,0),1),"")</f>
        <v>C'est une enquête Eduniversal géré par le marketing et les écoles. Demander à Mme.Dorsinville si il y a besoin d'aide</v>
      </c>
      <c r="AM57" s="6"/>
      <c r="AN57" s="6"/>
      <c r="AO57" s="6"/>
      <c r="AP57" s="6"/>
      <c r="AQ57" s="6"/>
      <c r="AR57" s="6"/>
      <c r="AS57" s="6"/>
      <c r="AT57" s="6"/>
      <c r="AU57" s="6"/>
      <c r="AV57" s="6"/>
      <c r="AW57" s="6"/>
      <c r="AX57" s="6"/>
      <c r="AY57" s="6"/>
      <c r="AZ57" s="6"/>
      <c r="BA57" s="6"/>
      <c r="BB57" s="6"/>
      <c r="BC57" s="6"/>
      <c r="BD57" s="6"/>
      <c r="BE57" s="6"/>
      <c r="BF57" s="6"/>
      <c r="BQ57" s="6"/>
      <c r="BR57" s="6"/>
      <c r="BS57" s="6"/>
      <c r="BT57" s="6"/>
      <c r="BU57" s="6"/>
      <c r="BV57" s="6"/>
      <c r="BW57" s="6"/>
      <c r="BX57" s="6"/>
      <c r="BY57" s="6"/>
      <c r="BZ57" s="6"/>
      <c r="CA57" s="6"/>
      <c r="CB57" s="6"/>
      <c r="CC57" s="6"/>
      <c r="CD57" s="6"/>
      <c r="CE57" s="6"/>
      <c r="CF57" s="6"/>
      <c r="CG57" s="6"/>
      <c r="CH57" s="6"/>
      <c r="CI57" s="6"/>
      <c r="CJ57" s="6"/>
      <c r="CV57" s="6"/>
      <c r="CW57" s="6"/>
      <c r="CX57" s="6"/>
      <c r="CY57" s="6"/>
      <c r="CZ57" s="6"/>
      <c r="DA57" s="6"/>
      <c r="DB57" s="6"/>
      <c r="DC57" s="6"/>
      <c r="DD57" s="6"/>
      <c r="DE57" s="6"/>
      <c r="DF57" s="6"/>
      <c r="DG57" s="6"/>
      <c r="DH57" s="6"/>
      <c r="DI57" s="6"/>
      <c r="DJ57" s="6"/>
      <c r="DK57" s="6"/>
      <c r="DL57" s="6"/>
      <c r="DM57" s="6"/>
      <c r="DN57" s="6"/>
      <c r="DO57" s="6"/>
      <c r="DU57" s="147" t="s">
        <v>182</v>
      </c>
      <c r="DV57" s="148"/>
      <c r="DW57" s="148"/>
      <c r="DX57" s="148"/>
      <c r="DY57" s="148"/>
      <c r="DZ57" s="148"/>
      <c r="EA57" s="148"/>
      <c r="EB57" s="148"/>
      <c r="EC57" s="148"/>
      <c r="ED57" s="148"/>
      <c r="EE57" s="148"/>
      <c r="EF57" s="148"/>
      <c r="EG57" s="148"/>
      <c r="EH57" s="148"/>
      <c r="EI57" s="148"/>
      <c r="EJ57" s="148"/>
      <c r="EK57" s="148"/>
      <c r="EL57" s="148"/>
      <c r="EM57" s="148"/>
      <c r="EN57" s="148"/>
      <c r="EO57" s="148"/>
      <c r="EP57" s="148"/>
      <c r="EQ57" s="148"/>
      <c r="ER57" s="148"/>
      <c r="ES57" s="148"/>
      <c r="ET57" s="148"/>
      <c r="EU57" s="148"/>
      <c r="EV57" s="148"/>
      <c r="EW57" s="148"/>
      <c r="EX57" s="148"/>
      <c r="EY57" s="148"/>
      <c r="EZ57" s="148"/>
      <c r="FA57" s="149"/>
      <c r="FB57" s="89"/>
      <c r="FF57" s="6"/>
      <c r="FG57" s="6"/>
      <c r="FH57" s="6"/>
      <c r="FI57" s="6"/>
      <c r="FJ57" s="6"/>
      <c r="FK57" s="6"/>
      <c r="FL57" s="6"/>
      <c r="FM57" s="6"/>
      <c r="FN57" s="6"/>
      <c r="FO57" s="6"/>
      <c r="FP57" s="6"/>
      <c r="FQ57" s="6"/>
      <c r="FR57" s="6"/>
      <c r="FS57" s="6"/>
      <c r="FT57" s="6"/>
      <c r="FU57" s="6"/>
      <c r="FV57" s="6"/>
      <c r="FW57" s="6"/>
      <c r="FX57" s="6"/>
      <c r="FY57" s="6"/>
      <c r="GK57" s="6"/>
      <c r="GL57" s="6"/>
      <c r="GM57" s="6"/>
      <c r="GN57" s="6"/>
      <c r="GO57" s="6"/>
      <c r="GP57" s="6"/>
      <c r="GQ57" s="6"/>
      <c r="GR57" s="6"/>
      <c r="GS57" s="6"/>
      <c r="GT57" s="6"/>
      <c r="GU57" s="6"/>
      <c r="GV57" s="6"/>
      <c r="GW57" s="6"/>
      <c r="GX57" s="6"/>
      <c r="GY57" s="6"/>
      <c r="GZ57" s="6"/>
      <c r="HA57" s="6"/>
      <c r="HB57" s="6"/>
      <c r="HC57" s="6"/>
      <c r="HD57" s="6"/>
      <c r="HP57" s="6"/>
      <c r="HQ57" s="6"/>
      <c r="HR57" s="6"/>
      <c r="HS57" s="6"/>
      <c r="HT57" s="6"/>
      <c r="HU57" s="6"/>
      <c r="HV57" s="6"/>
      <c r="HW57" s="6"/>
      <c r="HX57" s="6"/>
      <c r="HY57" s="6"/>
      <c r="HZ57" s="6"/>
      <c r="IA57" s="6"/>
      <c r="IB57" s="6"/>
      <c r="IC57" s="6"/>
      <c r="ID57" s="6"/>
      <c r="IE57" s="6"/>
      <c r="IF57" s="6"/>
      <c r="IG57" s="6"/>
      <c r="IH57" s="6"/>
      <c r="II57" s="6"/>
      <c r="IU57" s="6"/>
      <c r="IV57" s="6"/>
      <c r="IW57" s="6"/>
      <c r="IX57" s="6"/>
      <c r="IY57" s="6"/>
      <c r="IZ57" s="6"/>
      <c r="JA57" s="6"/>
      <c r="JB57" s="6"/>
      <c r="JC57" s="6"/>
      <c r="JD57" s="6"/>
      <c r="JE57" s="6"/>
      <c r="JF57" s="6"/>
      <c r="JG57" s="6"/>
      <c r="JH57" s="6"/>
      <c r="JI57" s="6"/>
      <c r="JJ57" s="6"/>
      <c r="JK57" s="6"/>
      <c r="JL57" s="6"/>
      <c r="JM57" s="6"/>
      <c r="JN57" s="6"/>
      <c r="JZ57" s="6"/>
      <c r="KA57" s="6"/>
      <c r="KB57" s="6"/>
      <c r="KC57" s="6"/>
      <c r="KD57" s="6"/>
      <c r="KE57" s="6"/>
      <c r="KF57" s="6"/>
      <c r="KG57" s="6"/>
      <c r="KH57" s="6"/>
      <c r="KI57" s="6"/>
      <c r="KJ57" s="6"/>
      <c r="KK57" s="6"/>
      <c r="KL57" s="6"/>
      <c r="KM57" s="6"/>
      <c r="KN57" s="6"/>
      <c r="KO57" s="6"/>
      <c r="KP57" s="6"/>
      <c r="KQ57" s="6"/>
      <c r="KR57" s="6"/>
      <c r="KS57" s="6"/>
      <c r="LE57" s="6"/>
      <c r="LF57" s="6"/>
      <c r="LG57" s="6"/>
      <c r="LH57" s="6"/>
      <c r="LI57" s="6"/>
      <c r="LJ57" s="6"/>
      <c r="LK57" s="6"/>
      <c r="LL57" s="6"/>
      <c r="LM57" s="6"/>
      <c r="LN57" s="6"/>
      <c r="LO57" s="6"/>
      <c r="LP57" s="6"/>
      <c r="LQ57" s="6"/>
      <c r="LR57" s="6"/>
      <c r="LS57" s="6"/>
      <c r="LT57" s="6"/>
      <c r="LU57" s="6"/>
      <c r="LV57" s="6"/>
      <c r="LW57" s="6"/>
      <c r="LX57" s="6"/>
      <c r="MJ57" s="6"/>
      <c r="MK57" s="6"/>
      <c r="ML57" s="6"/>
      <c r="MM57" s="6"/>
      <c r="MN57" s="6"/>
      <c r="MO57" s="6"/>
      <c r="MP57" s="6"/>
      <c r="MQ57" s="6"/>
      <c r="MR57" s="6"/>
      <c r="MS57" s="6"/>
      <c r="MT57" s="6"/>
      <c r="MU57" s="6"/>
      <c r="MV57" s="6"/>
      <c r="MW57" s="6"/>
      <c r="MX57" s="6"/>
      <c r="MY57" s="6"/>
      <c r="MZ57" s="6"/>
      <c r="NA57" s="6"/>
      <c r="NB57" s="6"/>
      <c r="NC57" s="6"/>
    </row>
    <row r="58" spans="2:367" ht="42" customHeight="1" thickTop="1" thickBot="1" x14ac:dyDescent="0.25">
      <c r="B58" s="113" t="str">
        <f>IF('Bibliothèques des Enquêtes'!A53="","",'Bibliothèques des Enquêtes'!A53)</f>
        <v>ONISEP</v>
      </c>
      <c r="C58" s="86" t="str">
        <f>IFERROR(INDEX('Bibliothèques des Enquêtes'!$H$2:$H$1048576,MATCH('Planificateur des Enquêtes'!B58,'Bibliothèques des Enquêtes'!$A$2:$A$1048576,0),1),"")</f>
        <v>?</v>
      </c>
      <c r="D58" s="86" t="str">
        <f>IFERROR(INDEX('Bibliothèques des Enquêtes'!#REF!,MATCH('Planificateur des Enquêtes'!B58,'Bibliothèques des Enquêtes'!$A$2:$A$1048576,0),1),"")</f>
        <v/>
      </c>
      <c r="E58" s="86" t="str">
        <f>IFERROR(INDEX('Bibliothèques des Enquêtes'!#REF!,MATCH('Planificateur des Enquêtes'!B58,'Bibliothèques des Enquêtes'!$A$2:$A$1048576,0),1),"")</f>
        <v/>
      </c>
      <c r="F58" s="86">
        <f>IFERROR(INDEX('Bibliothèques des Enquêtes'!$I$2:$I$1048576,MATCH('Planificateur des Enquêtes'!B58,'Bibliothèques des Enquêtes'!$A$2:$A$1048576,0),1),"")</f>
        <v>0</v>
      </c>
      <c r="G58" s="94">
        <f>IFERROR(INDEX('Bibliothèques des Enquêtes'!$J$2:$J$1048576,MATCH('Planificateur des Enquêtes'!B58,'Bibliothèques des Enquêtes'!$A$2:$A$1048576,0),1),"")</f>
        <v>0</v>
      </c>
      <c r="AM58" s="6"/>
      <c r="AN58" s="6"/>
      <c r="AO58" s="6"/>
      <c r="AP58" s="6"/>
      <c r="AQ58" s="6"/>
      <c r="AR58" s="6"/>
      <c r="AS58" s="6"/>
      <c r="AT58" s="6"/>
      <c r="AU58" s="6"/>
      <c r="AV58" s="6"/>
      <c r="AW58" s="6"/>
      <c r="AX58" s="6"/>
      <c r="AY58" s="6"/>
      <c r="AZ58" s="6"/>
      <c r="BA58" s="6"/>
      <c r="BB58" s="6"/>
      <c r="BC58" s="6"/>
      <c r="BD58" s="6"/>
      <c r="BE58" s="6"/>
      <c r="BF58" s="6"/>
      <c r="BQ58" s="6"/>
      <c r="BR58" s="6"/>
      <c r="BS58" s="6"/>
      <c r="BT58" s="6"/>
      <c r="BU58" s="6"/>
      <c r="BV58" s="6"/>
      <c r="BW58" s="6"/>
      <c r="BX58" s="6"/>
      <c r="BY58" s="6"/>
      <c r="BZ58" s="6"/>
      <c r="CA58" s="6"/>
      <c r="CB58" s="6"/>
      <c r="CC58" s="6"/>
      <c r="CD58" s="6"/>
      <c r="CE58" s="6"/>
      <c r="CF58" s="6"/>
      <c r="CG58" s="6"/>
      <c r="CH58" s="6"/>
      <c r="CI58" s="6"/>
      <c r="CJ58" s="6"/>
      <c r="CV58" s="6"/>
      <c r="CW58" s="6"/>
      <c r="CX58" s="6"/>
      <c r="CY58" s="6"/>
      <c r="CZ58" s="6"/>
      <c r="DA58" s="6"/>
      <c r="DB58" s="6"/>
      <c r="DC58" s="6"/>
      <c r="DD58" s="6"/>
      <c r="DE58" s="6"/>
      <c r="DF58" s="6"/>
      <c r="DG58" s="6"/>
      <c r="DH58" s="6"/>
      <c r="DI58" s="6"/>
      <c r="DJ58" s="6"/>
      <c r="DK58" s="6"/>
      <c r="DL58" s="6"/>
      <c r="DM58" s="6"/>
      <c r="DN58" s="6"/>
      <c r="DO58" s="6"/>
      <c r="EA58" s="6"/>
      <c r="EB58" s="6"/>
      <c r="EC58" s="6"/>
      <c r="ED58" s="6"/>
      <c r="EE58" s="6"/>
      <c r="EF58" s="6"/>
      <c r="EG58" s="6"/>
      <c r="EH58" s="6"/>
      <c r="EI58" s="6"/>
      <c r="EJ58" s="6"/>
      <c r="EK58" s="6"/>
      <c r="EL58" s="6"/>
      <c r="EM58" s="6"/>
      <c r="EN58" s="6"/>
      <c r="EO58" s="6"/>
      <c r="EP58" s="6"/>
      <c r="EQ58" s="6"/>
      <c r="ER58" s="6"/>
      <c r="ES58" s="6"/>
      <c r="ET58" s="6"/>
      <c r="FF58" s="6"/>
      <c r="FG58" s="6"/>
      <c r="FH58" s="6"/>
      <c r="FI58" s="6"/>
      <c r="FJ58" s="6"/>
      <c r="FK58" s="6"/>
      <c r="FL58" s="6"/>
      <c r="FM58" s="6"/>
      <c r="FN58" s="6"/>
      <c r="FO58" s="6"/>
      <c r="FP58" s="6"/>
      <c r="FQ58" s="6"/>
      <c r="FR58" s="6"/>
      <c r="FS58" s="6"/>
      <c r="FT58" s="6"/>
      <c r="FU58" s="6"/>
      <c r="FV58" s="6"/>
      <c r="FW58" s="6"/>
      <c r="FX58" s="6"/>
      <c r="FY58" s="6"/>
      <c r="GK58" s="6"/>
      <c r="GL58" s="6"/>
      <c r="GM58" s="6"/>
      <c r="GN58" s="6"/>
      <c r="GO58" s="6"/>
      <c r="GP58" s="6"/>
      <c r="GQ58" s="6"/>
      <c r="GR58" s="6"/>
      <c r="GS58" s="6"/>
      <c r="GT58" s="6"/>
      <c r="GU58" s="6"/>
      <c r="GV58" s="6"/>
      <c r="GW58" s="6"/>
      <c r="GX58" s="6"/>
      <c r="GY58" s="6"/>
      <c r="GZ58" s="6"/>
      <c r="HA58" s="6"/>
      <c r="HB58" s="6"/>
      <c r="HC58" s="6"/>
      <c r="HD58" s="6"/>
      <c r="HP58" s="6"/>
      <c r="HQ58" s="6"/>
      <c r="HR58" s="6"/>
      <c r="HS58" s="6"/>
      <c r="HT58" s="6"/>
      <c r="HU58" s="6"/>
      <c r="HV58" s="6"/>
      <c r="HW58" s="6"/>
      <c r="HX58" s="6"/>
      <c r="HY58" s="6"/>
      <c r="HZ58" s="6"/>
      <c r="IA58" s="6"/>
      <c r="IB58" s="6"/>
      <c r="IC58" s="6"/>
      <c r="ID58" s="6"/>
      <c r="IE58" s="6"/>
      <c r="IF58" s="6"/>
      <c r="IG58" s="6"/>
      <c r="IH58" s="6"/>
      <c r="II58" s="6"/>
      <c r="IU58" s="6"/>
      <c r="IV58" s="6"/>
      <c r="IW58" s="6"/>
      <c r="IX58" s="6"/>
      <c r="IY58" s="6"/>
      <c r="IZ58" s="6"/>
      <c r="JA58" s="6"/>
      <c r="JB58" s="6"/>
      <c r="JC58" s="6"/>
      <c r="JD58" s="6"/>
      <c r="JE58" s="6"/>
      <c r="JF58" s="6"/>
      <c r="JG58" s="6"/>
      <c r="JH58" s="6"/>
      <c r="JI58" s="6"/>
      <c r="JJ58" s="6"/>
      <c r="JK58" s="6"/>
      <c r="JL58" s="6"/>
      <c r="JM58" s="6"/>
      <c r="JN58" s="6"/>
      <c r="JZ58" s="6"/>
      <c r="KA58" s="6"/>
      <c r="KB58" s="6"/>
      <c r="KC58" s="6"/>
      <c r="KD58" s="6"/>
      <c r="KE58" s="6"/>
      <c r="KF58" s="6"/>
      <c r="KG58" s="6"/>
      <c r="KH58" s="6"/>
      <c r="KI58" s="6"/>
      <c r="KJ58" s="6"/>
      <c r="KK58" s="6"/>
      <c r="KL58" s="6"/>
      <c r="KM58" s="6"/>
      <c r="KN58" s="6"/>
      <c r="KO58" s="6"/>
      <c r="KP58" s="6"/>
      <c r="KQ58" s="6"/>
      <c r="KR58" s="6"/>
      <c r="KS58" s="6"/>
      <c r="LE58" s="6"/>
      <c r="LF58" s="6"/>
      <c r="LG58" s="6"/>
      <c r="LH58" s="6"/>
      <c r="LI58" s="6"/>
      <c r="LJ58" s="6"/>
      <c r="LK58" s="6"/>
      <c r="LL58" s="6"/>
      <c r="LM58" s="6"/>
      <c r="LN58" s="6"/>
      <c r="LO58" s="6"/>
      <c r="LP58" s="6"/>
      <c r="LQ58" s="6"/>
      <c r="LR58" s="6"/>
      <c r="LS58" s="6"/>
      <c r="LT58" s="6"/>
      <c r="LU58" s="6"/>
      <c r="LV58" s="6"/>
      <c r="LW58" s="6"/>
      <c r="LX58" s="6"/>
      <c r="MJ58" s="6"/>
      <c r="MK58" s="6"/>
      <c r="ML58" s="6"/>
      <c r="MM58" s="6"/>
      <c r="MN58" s="6"/>
      <c r="MO58" s="6"/>
      <c r="MP58" s="6"/>
      <c r="MQ58" s="6"/>
      <c r="MR58" s="6"/>
      <c r="MS58" s="6"/>
      <c r="MT58" s="6"/>
      <c r="MU58" s="6"/>
      <c r="MV58" s="6"/>
      <c r="MW58" s="6"/>
      <c r="MX58" s="6"/>
      <c r="MY58" s="6"/>
      <c r="MZ58" s="6"/>
      <c r="NA58" s="6"/>
      <c r="NB58" s="6"/>
      <c r="NC58" s="6"/>
    </row>
    <row r="59" spans="2:367" ht="42" customHeight="1" thickTop="1" thickBot="1" x14ac:dyDescent="0.25">
      <c r="B59" s="113" t="str">
        <f>IF('Bibliothèques des Enquêtes'!A54="","",'Bibliothèques des Enquêtes'!A54)</f>
        <v>L'Etudiant</v>
      </c>
      <c r="C59" s="86" t="str">
        <f>IFERROR(INDEX('Bibliothèques des Enquêtes'!$H$2:$H$1048576,MATCH('Planificateur des Enquêtes'!B59,'Bibliothèques des Enquêtes'!$A$2:$A$1048576,0),1),"")</f>
        <v>?</v>
      </c>
      <c r="D59" s="86" t="str">
        <f>IFERROR(INDEX('Bibliothèques des Enquêtes'!#REF!,MATCH('Planificateur des Enquêtes'!B59,'Bibliothèques des Enquêtes'!$A$2:$A$1048576,0),1),"")</f>
        <v/>
      </c>
      <c r="E59" s="86" t="str">
        <f>IFERROR(INDEX('Bibliothèques des Enquêtes'!#REF!,MATCH('Planificateur des Enquêtes'!B59,'Bibliothèques des Enquêtes'!$A$2:$A$1048576,0),1),"")</f>
        <v/>
      </c>
      <c r="F59" s="86" t="str">
        <f>IFERROR(INDEX('Bibliothèques des Enquêtes'!$I$2:$I$1048576,MATCH('Planificateur des Enquêtes'!B59,'Bibliothèques des Enquêtes'!$A$2:$A$1048576,0),1),"")</f>
        <v xml:space="preserve">Marketing pour </v>
      </c>
      <c r="G59" s="94" t="str">
        <f>IFERROR(INDEX('Bibliothèques des Enquêtes'!$J$2:$J$1048576,MATCH('Planificateur des Enquêtes'!B59,'Bibliothèques des Enquêtes'!$A$2:$A$1048576,0),1),"")</f>
        <v>Gérer par le Marketing avec les données fournis par le pôle dans le document "Contributeur données classement 2021/2022"</v>
      </c>
      <c r="AM59" s="6"/>
      <c r="AN59" s="6"/>
      <c r="AO59" s="6"/>
      <c r="AP59" s="6"/>
      <c r="AQ59" s="6"/>
      <c r="AR59" s="6"/>
      <c r="AS59" s="6"/>
      <c r="AT59" s="6"/>
      <c r="AU59" s="6"/>
      <c r="AV59" s="6"/>
      <c r="AW59" s="6"/>
      <c r="AX59" s="6"/>
      <c r="AY59" s="6"/>
      <c r="AZ59" s="6"/>
      <c r="BA59" s="6"/>
      <c r="BB59" s="6"/>
      <c r="BC59" s="6"/>
      <c r="BD59" s="6"/>
      <c r="BE59" s="6"/>
      <c r="BF59" s="6"/>
      <c r="BQ59" s="6"/>
      <c r="BR59" s="6"/>
      <c r="BS59" s="6"/>
      <c r="BT59" s="6"/>
      <c r="BU59" s="6"/>
      <c r="BV59" s="6"/>
      <c r="BW59" s="6"/>
      <c r="BX59" s="6"/>
      <c r="BY59" s="6"/>
      <c r="BZ59" s="6"/>
      <c r="CA59" s="6"/>
      <c r="CB59" s="6"/>
      <c r="CC59" s="6"/>
      <c r="CD59" s="6"/>
      <c r="CE59" s="6"/>
      <c r="CF59" s="6"/>
      <c r="CG59" s="6"/>
      <c r="CH59" s="6"/>
      <c r="CI59" s="6"/>
      <c r="CJ59" s="6"/>
      <c r="CV59" s="6"/>
      <c r="CW59" s="6"/>
      <c r="CX59" s="6"/>
      <c r="CY59" s="6"/>
      <c r="CZ59" s="6"/>
      <c r="DA59" s="6"/>
      <c r="DB59" s="6"/>
      <c r="DC59" s="6"/>
      <c r="DD59" s="6"/>
      <c r="DE59" s="6"/>
      <c r="DF59" s="6"/>
      <c r="DG59" s="150" t="s">
        <v>181</v>
      </c>
      <c r="DH59" s="151"/>
      <c r="DI59" s="151"/>
      <c r="DJ59" s="151"/>
      <c r="DK59" s="151"/>
      <c r="DL59" s="151"/>
      <c r="DM59" s="151"/>
      <c r="DN59" s="151"/>
      <c r="DO59" s="151"/>
      <c r="DP59" s="151"/>
      <c r="DQ59" s="151"/>
      <c r="DR59" s="151"/>
      <c r="DS59" s="151"/>
      <c r="DT59" s="151"/>
      <c r="DU59" s="151"/>
      <c r="DV59" s="151"/>
      <c r="DW59" s="151"/>
      <c r="DX59" s="151"/>
      <c r="DY59" s="151"/>
      <c r="DZ59" s="151"/>
      <c r="EA59" s="151"/>
      <c r="EB59" s="151"/>
      <c r="EC59" s="151"/>
      <c r="ED59" s="151"/>
      <c r="EE59" s="151"/>
      <c r="EF59" s="151"/>
      <c r="EG59" s="151"/>
      <c r="EH59" s="151"/>
      <c r="EI59" s="151"/>
      <c r="EJ59" s="151"/>
      <c r="EK59" s="151"/>
      <c r="EL59" s="152"/>
      <c r="EM59" s="89"/>
      <c r="EN59" s="6"/>
      <c r="EO59" s="6"/>
      <c r="EP59" s="6"/>
      <c r="EQ59" s="6"/>
      <c r="ER59" s="6"/>
      <c r="ES59" s="6"/>
      <c r="ET59" s="6"/>
      <c r="FF59" s="6"/>
      <c r="FG59" s="6"/>
      <c r="FH59" s="6"/>
      <c r="FI59" s="6"/>
      <c r="FJ59" s="6"/>
      <c r="FK59" s="6"/>
      <c r="FL59" s="6"/>
      <c r="FM59" s="6"/>
      <c r="FN59" s="6"/>
      <c r="FO59" s="6"/>
      <c r="FP59" s="6"/>
      <c r="FQ59" s="6"/>
      <c r="FR59" s="6"/>
      <c r="FS59" s="6"/>
      <c r="FT59" s="6"/>
      <c r="FU59" s="6"/>
      <c r="FV59" s="6"/>
      <c r="FW59" s="6"/>
      <c r="FX59" s="6"/>
      <c r="FY59" s="6"/>
      <c r="GK59" s="6"/>
      <c r="GL59" s="6"/>
      <c r="GM59" s="6"/>
      <c r="GN59" s="6"/>
      <c r="GO59" s="6"/>
      <c r="GP59" s="6"/>
      <c r="GQ59" s="6"/>
      <c r="GR59" s="6"/>
      <c r="GS59" s="6"/>
      <c r="GT59" s="6"/>
      <c r="GU59" s="6"/>
      <c r="GV59" s="6"/>
      <c r="GW59" s="6"/>
      <c r="GX59" s="6"/>
      <c r="GY59" s="6"/>
      <c r="GZ59" s="6"/>
      <c r="HA59" s="6"/>
      <c r="HB59" s="6"/>
      <c r="HC59" s="6"/>
      <c r="HD59" s="6"/>
      <c r="HP59" s="6"/>
      <c r="HQ59" s="6"/>
      <c r="HR59" s="6"/>
      <c r="HS59" s="6"/>
      <c r="HT59" s="6"/>
      <c r="HU59" s="6"/>
      <c r="HV59" s="6"/>
      <c r="HW59" s="6"/>
      <c r="HX59" s="6"/>
      <c r="HY59" s="6"/>
      <c r="HZ59" s="6"/>
      <c r="IA59" s="6"/>
      <c r="IB59" s="6"/>
      <c r="IC59" s="6"/>
      <c r="ID59" s="6"/>
      <c r="IE59" s="6"/>
      <c r="IF59" s="6"/>
      <c r="IG59" s="6"/>
      <c r="IH59" s="6"/>
      <c r="II59" s="6"/>
      <c r="IU59" s="6"/>
      <c r="IV59" s="6"/>
      <c r="IW59" s="6"/>
      <c r="IX59" s="6"/>
      <c r="IY59" s="6"/>
      <c r="IZ59" s="6"/>
      <c r="JA59" s="6"/>
      <c r="JB59" s="6"/>
      <c r="JC59" s="6"/>
      <c r="JD59" s="6"/>
      <c r="JE59" s="6"/>
      <c r="JF59" s="6"/>
      <c r="JG59" s="6"/>
      <c r="JH59" s="6"/>
      <c r="JI59" s="6"/>
      <c r="JJ59" s="6"/>
      <c r="JK59" s="6"/>
      <c r="JL59" s="6"/>
      <c r="JM59" s="6"/>
      <c r="JN59" s="6"/>
      <c r="JZ59" s="6"/>
      <c r="KA59" s="6"/>
      <c r="KB59" s="6"/>
      <c r="KC59" s="6"/>
      <c r="KD59" s="6"/>
      <c r="KE59" s="6"/>
      <c r="KF59" s="6"/>
      <c r="KG59" s="6"/>
      <c r="KH59" s="6"/>
      <c r="KI59" s="6"/>
      <c r="KJ59" s="6"/>
      <c r="KK59" s="6"/>
      <c r="KL59" s="6"/>
      <c r="KM59" s="6"/>
      <c r="KN59" s="6"/>
      <c r="KO59" s="6"/>
      <c r="KP59" s="6"/>
      <c r="KQ59" s="6"/>
      <c r="KR59" s="6"/>
      <c r="KS59" s="6"/>
      <c r="LE59" s="6"/>
      <c r="LF59" s="6"/>
      <c r="LG59" s="6"/>
      <c r="LH59" s="6"/>
      <c r="LI59" s="6"/>
      <c r="LJ59" s="6"/>
      <c r="LK59" s="6"/>
      <c r="LL59" s="6"/>
      <c r="LM59" s="6"/>
      <c r="LN59" s="6"/>
      <c r="LO59" s="6"/>
      <c r="LP59" s="6"/>
      <c r="LQ59" s="6"/>
      <c r="LR59" s="6"/>
      <c r="LS59" s="6"/>
      <c r="LT59" s="6"/>
      <c r="LU59" s="6"/>
      <c r="LV59" s="6"/>
      <c r="LW59" s="6"/>
      <c r="LX59" s="6"/>
      <c r="MJ59" s="6"/>
      <c r="MK59" s="6"/>
      <c r="ML59" s="6"/>
      <c r="MM59" s="6"/>
      <c r="MN59" s="6"/>
      <c r="MO59" s="6"/>
      <c r="MP59" s="6"/>
      <c r="MQ59" s="6"/>
      <c r="MR59" s="6"/>
      <c r="MS59" s="6"/>
      <c r="MT59" s="6"/>
      <c r="MU59" s="6"/>
      <c r="MV59" s="6"/>
      <c r="MW59" s="6"/>
      <c r="MX59" s="6"/>
      <c r="MY59" s="6"/>
      <c r="MZ59" s="6"/>
      <c r="NA59" s="6"/>
      <c r="NB59" s="6"/>
      <c r="NC59" s="6"/>
    </row>
    <row r="60" spans="2:367" ht="42" customHeight="1" thickTop="1" thickBot="1" x14ac:dyDescent="0.25">
      <c r="B60" s="113" t="str">
        <f>IF('Bibliothèques des Enquêtes'!A55="","",'Bibliothèques des Enquêtes'!A55)</f>
        <v xml:space="preserve">Le Point </v>
      </c>
      <c r="C60" s="86" t="str">
        <f>IFERROR(INDEX('Bibliothèques des Enquêtes'!$H$2:$H$1048576,MATCH('Planificateur des Enquêtes'!B60,'Bibliothèques des Enquêtes'!$A$2:$A$1048576,0),1),"")</f>
        <v>?</v>
      </c>
      <c r="D60" s="86" t="str">
        <f>IFERROR(INDEX('Bibliothèques des Enquêtes'!#REF!,MATCH('Planificateur des Enquêtes'!B60,'Bibliothèques des Enquêtes'!$A$2:$A$1048576,0),1),"")</f>
        <v/>
      </c>
      <c r="E60" s="86" t="str">
        <f>IFERROR(INDEX('Bibliothèques des Enquêtes'!#REF!,MATCH('Planificateur des Enquêtes'!B60,'Bibliothèques des Enquêtes'!$A$2:$A$1048576,0),1),"")</f>
        <v/>
      </c>
      <c r="F60" s="86" t="str">
        <f>IFERROR(INDEX('Bibliothèques des Enquêtes'!$I$2:$I$1048576,MATCH('Planificateur des Enquêtes'!B60,'Bibliothèques des Enquêtes'!$A$2:$A$1048576,0),1),"")</f>
        <v xml:space="preserve">Marketing pour </v>
      </c>
      <c r="G60" s="94" t="str">
        <f>IFERROR(INDEX('Bibliothèques des Enquêtes'!$J$2:$J$1048576,MATCH('Planificateur des Enquêtes'!B60,'Bibliothèques des Enquêtes'!$A$2:$A$1048576,0),1),"")</f>
        <v>Gérer par le Marketing avec les données fournis par le pôle dans le document "Contributeur données classement 2021/2022"</v>
      </c>
      <c r="AM60" s="6"/>
      <c r="AN60" s="6"/>
      <c r="AO60" s="6"/>
      <c r="AP60" s="6"/>
      <c r="AQ60" s="6"/>
      <c r="AR60" s="6"/>
      <c r="AS60" s="6"/>
      <c r="AT60" s="6"/>
      <c r="AU60" s="6"/>
      <c r="AV60" s="6"/>
      <c r="AW60" s="6"/>
      <c r="AX60" s="6"/>
      <c r="AY60" s="6"/>
      <c r="AZ60" s="6"/>
      <c r="BA60" s="6"/>
      <c r="BB60" s="6"/>
      <c r="BC60" s="6"/>
      <c r="BD60" s="6"/>
      <c r="BE60" s="6"/>
      <c r="BF60" s="6"/>
      <c r="BQ60" s="6"/>
      <c r="BR60" s="6"/>
      <c r="BS60" s="6"/>
      <c r="BT60" s="6"/>
      <c r="BU60" s="6"/>
      <c r="BV60" s="6"/>
      <c r="BW60" s="6"/>
      <c r="BX60" s="6"/>
      <c r="BY60" s="6"/>
      <c r="BZ60" s="6"/>
      <c r="CA60" s="6"/>
      <c r="CB60" s="6"/>
      <c r="CC60" s="6"/>
      <c r="CD60" s="6"/>
      <c r="CE60" s="6"/>
      <c r="CF60" s="6"/>
      <c r="CG60" s="6"/>
      <c r="CH60" s="6"/>
      <c r="CI60" s="6"/>
      <c r="CJ60" s="6"/>
      <c r="CV60" s="6"/>
      <c r="CW60" s="6"/>
      <c r="CX60" s="6"/>
      <c r="CY60" s="6"/>
      <c r="CZ60" s="6"/>
      <c r="DA60" s="6"/>
      <c r="DB60" s="6"/>
      <c r="DC60" s="6"/>
      <c r="DD60" s="6"/>
      <c r="DE60" s="6"/>
      <c r="DF60" s="6"/>
      <c r="DG60" s="6"/>
      <c r="DH60" s="6"/>
      <c r="DI60" s="6"/>
      <c r="DJ60" s="6"/>
      <c r="DK60" s="6"/>
      <c r="DL60" s="6"/>
      <c r="DM60" s="6"/>
      <c r="DN60" s="6"/>
      <c r="DO60" s="6"/>
      <c r="EA60" s="6"/>
      <c r="EB60" s="6"/>
      <c r="EC60" s="6"/>
      <c r="ED60" s="6"/>
      <c r="EE60" s="6"/>
      <c r="EF60" s="6"/>
      <c r="EG60" s="6"/>
      <c r="EH60" s="6"/>
      <c r="EI60" s="6"/>
      <c r="EJ60" s="6"/>
      <c r="EK60" s="142" t="s">
        <v>181</v>
      </c>
      <c r="EL60" s="143"/>
      <c r="EM60" s="143"/>
      <c r="EN60" s="143"/>
      <c r="EO60" s="143"/>
      <c r="EP60" s="143"/>
      <c r="EQ60" s="143"/>
      <c r="ER60" s="143"/>
      <c r="ES60" s="143"/>
      <c r="ET60" s="143"/>
      <c r="EU60" s="143"/>
      <c r="EV60" s="143"/>
      <c r="EW60" s="143"/>
      <c r="EX60" s="143"/>
      <c r="EY60" s="143"/>
      <c r="EZ60" s="143"/>
      <c r="FA60" s="143"/>
      <c r="FB60" s="143"/>
      <c r="FC60" s="143"/>
      <c r="FD60" s="143"/>
      <c r="FE60" s="143"/>
      <c r="FF60" s="143"/>
      <c r="FG60" s="143"/>
      <c r="FH60" s="143"/>
      <c r="FI60" s="143"/>
      <c r="FJ60" s="143"/>
      <c r="FK60" s="143"/>
      <c r="FL60" s="143"/>
      <c r="FM60" s="143"/>
      <c r="FN60" s="143"/>
      <c r="FO60" s="143"/>
      <c r="FP60" s="143"/>
      <c r="FQ60" s="143"/>
      <c r="FR60" s="143"/>
      <c r="FS60" s="143"/>
      <c r="FT60" s="143"/>
      <c r="FU60" s="143"/>
      <c r="FV60" s="143"/>
      <c r="FW60" s="143"/>
      <c r="FX60" s="143"/>
      <c r="FY60" s="143"/>
      <c r="FZ60" s="143"/>
      <c r="GA60" s="143"/>
      <c r="GB60" s="143"/>
      <c r="GC60" s="143"/>
      <c r="GD60" s="143"/>
      <c r="GE60" s="143"/>
      <c r="GF60" s="144"/>
      <c r="GG60" s="89"/>
      <c r="GK60" s="6"/>
      <c r="GL60" s="6"/>
      <c r="GM60" s="6"/>
      <c r="GN60" s="6"/>
      <c r="GO60" s="6"/>
      <c r="GP60" s="6"/>
      <c r="GQ60" s="6"/>
      <c r="GR60" s="6"/>
      <c r="GS60" s="6"/>
      <c r="GT60" s="6"/>
      <c r="GU60" s="6"/>
      <c r="GV60" s="6"/>
      <c r="GW60" s="6"/>
      <c r="GX60" s="6"/>
      <c r="GY60" s="6"/>
      <c r="GZ60" s="6"/>
      <c r="HA60" s="6"/>
      <c r="HB60" s="6"/>
      <c r="HC60" s="6"/>
      <c r="HD60" s="6"/>
      <c r="HP60" s="6"/>
      <c r="HQ60" s="6"/>
      <c r="HR60" s="6"/>
      <c r="HS60" s="6"/>
      <c r="HT60" s="6"/>
      <c r="HU60" s="6"/>
      <c r="HV60" s="6"/>
      <c r="HW60" s="6"/>
      <c r="HX60" s="6"/>
      <c r="HY60" s="6"/>
      <c r="HZ60" s="6"/>
      <c r="IA60" s="6"/>
      <c r="IB60" s="6"/>
      <c r="IC60" s="6"/>
      <c r="ID60" s="6"/>
      <c r="IE60" s="6"/>
      <c r="IF60" s="6"/>
      <c r="IG60" s="6"/>
      <c r="IH60" s="6"/>
      <c r="II60" s="6"/>
      <c r="IU60" s="6"/>
      <c r="IV60" s="6"/>
      <c r="IW60" s="6"/>
      <c r="IX60" s="6"/>
      <c r="IY60" s="6"/>
      <c r="IZ60" s="6"/>
      <c r="JA60" s="6"/>
      <c r="JB60" s="6"/>
      <c r="JC60" s="6"/>
      <c r="JD60" s="6"/>
      <c r="JE60" s="6"/>
      <c r="JF60" s="6"/>
      <c r="JG60" s="6"/>
      <c r="JH60" s="6"/>
      <c r="JI60" s="6"/>
      <c r="JJ60" s="6"/>
      <c r="JK60" s="6"/>
      <c r="JL60" s="6"/>
      <c r="JM60" s="6"/>
      <c r="JN60" s="6"/>
      <c r="JZ60" s="6"/>
      <c r="KA60" s="6"/>
      <c r="KB60" s="6"/>
      <c r="KC60" s="6"/>
      <c r="KD60" s="6"/>
      <c r="KE60" s="6"/>
      <c r="KF60" s="6"/>
      <c r="KG60" s="6"/>
      <c r="KH60" s="6"/>
      <c r="KI60" s="6"/>
      <c r="KJ60" s="6"/>
      <c r="KK60" s="6"/>
      <c r="KL60" s="6"/>
      <c r="KM60" s="6"/>
      <c r="KN60" s="6"/>
      <c r="KO60" s="6"/>
      <c r="KP60" s="6"/>
      <c r="KQ60" s="6"/>
      <c r="KR60" s="6"/>
      <c r="KS60" s="6"/>
      <c r="LE60" s="6"/>
      <c r="LF60" s="6"/>
      <c r="LG60" s="6"/>
      <c r="LH60" s="6"/>
      <c r="LI60" s="6"/>
      <c r="LJ60" s="6"/>
      <c r="LK60" s="6"/>
      <c r="LL60" s="6"/>
      <c r="LM60" s="6"/>
      <c r="LN60" s="6"/>
      <c r="LO60" s="6"/>
      <c r="LP60" s="6"/>
      <c r="LQ60" s="6"/>
      <c r="LR60" s="6"/>
      <c r="LS60" s="6"/>
      <c r="LT60" s="6"/>
      <c r="LU60" s="6"/>
      <c r="LV60" s="6"/>
      <c r="LW60" s="6"/>
      <c r="LX60" s="6"/>
      <c r="MJ60" s="6"/>
      <c r="MK60" s="6"/>
      <c r="ML60" s="6"/>
      <c r="MM60" s="6"/>
      <c r="MN60" s="6"/>
      <c r="MO60" s="6"/>
      <c r="MP60" s="6"/>
      <c r="MQ60" s="6"/>
      <c r="MR60" s="6"/>
      <c r="MS60" s="6"/>
      <c r="MT60" s="6"/>
      <c r="MU60" s="6"/>
      <c r="MV60" s="6"/>
      <c r="MW60" s="6"/>
      <c r="MX60" s="6"/>
      <c r="MY60" s="6"/>
      <c r="MZ60" s="6"/>
      <c r="NA60" s="6"/>
      <c r="NB60" s="6"/>
      <c r="NC60" s="6"/>
    </row>
    <row r="61" spans="2:367" ht="42" customHeight="1" thickTop="1" thickBot="1" x14ac:dyDescent="0.25">
      <c r="B61" s="113" t="str">
        <f>IF('Bibliothèques des Enquêtes'!A56="","",'Bibliothèques des Enquêtes'!A56)</f>
        <v>Enquête Satisfaction Heavy Rentrée Automne (Admin+Mkt)</v>
      </c>
      <c r="C61" s="86" t="str">
        <f>IFERROR(INDEX('Bibliothèques des Enquêtes'!$H$2:$H$1048576,MATCH('Planificateur des Enquêtes'!B61,'Bibliothèques des Enquêtes'!$A$2:$A$1048576,0),1),"")</f>
        <v>?</v>
      </c>
      <c r="D61" s="86" t="str">
        <f>IFERROR(INDEX('Bibliothèques des Enquêtes'!#REF!,MATCH('Planificateur des Enquêtes'!B61,'Bibliothèques des Enquêtes'!$A$2:$A$1048576,0),1),"")</f>
        <v/>
      </c>
      <c r="E61" s="86" t="str">
        <f>IFERROR(INDEX('Bibliothèques des Enquêtes'!#REF!,MATCH('Planificateur des Enquêtes'!B61,'Bibliothèques des Enquêtes'!$A$2:$A$1048576,0),1),"")</f>
        <v/>
      </c>
      <c r="F61" s="86">
        <f>IFERROR(INDEX('Bibliothèques des Enquêtes'!$I$2:$I$1048576,MATCH('Planificateur des Enquêtes'!B61,'Bibliothèques des Enquêtes'!$A$2:$A$1048576,0),1),"")</f>
        <v>0</v>
      </c>
      <c r="G61" s="94">
        <f>IFERROR(INDEX('Bibliothèques des Enquêtes'!$J$2:$J$1048576,MATCH('Planificateur des Enquêtes'!B61,'Bibliothèques des Enquêtes'!$A$2:$A$1048576,0),1),"")</f>
        <v>0</v>
      </c>
      <c r="AM61" s="6"/>
      <c r="AN61" s="6"/>
      <c r="AO61" s="6"/>
      <c r="AP61" s="6"/>
      <c r="AQ61" s="6"/>
      <c r="AR61" s="6"/>
      <c r="AS61" s="6"/>
      <c r="AT61" s="6"/>
      <c r="AU61" s="6"/>
      <c r="AV61" s="6"/>
      <c r="AW61" s="6"/>
      <c r="AX61" s="6"/>
      <c r="AY61" s="6"/>
      <c r="AZ61" s="6"/>
      <c r="BA61" s="6"/>
      <c r="BB61" s="6"/>
      <c r="BC61" s="6"/>
      <c r="BD61" s="6"/>
      <c r="BE61" s="6"/>
      <c r="BF61" s="6"/>
      <c r="BQ61" s="6"/>
      <c r="BR61" s="6"/>
      <c r="BS61" s="6"/>
      <c r="BT61" s="6"/>
      <c r="BU61" s="6"/>
      <c r="BV61" s="6"/>
      <c r="BW61" s="6"/>
      <c r="BX61" s="6"/>
      <c r="BY61" s="6"/>
      <c r="BZ61" s="6"/>
      <c r="CA61" s="6"/>
      <c r="CB61" s="6"/>
      <c r="CC61" s="6"/>
      <c r="CD61" s="6"/>
      <c r="CE61" s="6"/>
      <c r="CF61" s="6"/>
      <c r="CG61" s="6"/>
      <c r="CH61" s="6"/>
      <c r="CI61" s="6"/>
      <c r="CJ61" s="6"/>
      <c r="CV61" s="6"/>
      <c r="CW61" s="6"/>
      <c r="CX61" s="6"/>
      <c r="CY61" s="6"/>
      <c r="CZ61" s="6"/>
      <c r="DA61" s="6"/>
      <c r="DB61" s="6"/>
      <c r="DC61" s="6"/>
      <c r="DD61" s="6"/>
      <c r="DE61" s="6"/>
      <c r="DF61" s="6"/>
      <c r="DG61" s="6"/>
      <c r="DH61" s="6"/>
      <c r="DI61" s="6"/>
      <c r="DJ61" s="6"/>
      <c r="DK61" s="6"/>
      <c r="DL61" s="6"/>
      <c r="DM61" s="6"/>
      <c r="DN61" s="6"/>
      <c r="DO61" s="6"/>
      <c r="EA61" s="6"/>
      <c r="EB61" s="6"/>
      <c r="EC61" s="6"/>
      <c r="ED61" s="6"/>
      <c r="EE61" s="6"/>
      <c r="EF61" s="6"/>
      <c r="EG61" s="6"/>
      <c r="EH61" s="6"/>
      <c r="EI61" s="6"/>
      <c r="EJ61" s="6"/>
      <c r="EK61" s="6"/>
      <c r="EL61" s="6"/>
      <c r="EM61" s="6"/>
      <c r="EN61" s="6"/>
      <c r="EO61" s="6"/>
      <c r="EP61" s="6"/>
      <c r="EQ61" s="6"/>
      <c r="ER61" s="6"/>
      <c r="ES61" s="6"/>
      <c r="ET61" s="6"/>
      <c r="FC61" s="97"/>
      <c r="FD61" s="97"/>
      <c r="FE61" s="97"/>
      <c r="FF61" s="97"/>
      <c r="FG61" s="97"/>
      <c r="FH61" s="97"/>
      <c r="FI61" s="10"/>
      <c r="FJ61" s="8"/>
      <c r="FK61" s="8"/>
      <c r="FL61" s="8"/>
      <c r="FM61" s="8"/>
      <c r="FN61" s="8"/>
      <c r="FO61" s="8"/>
      <c r="FP61" s="8"/>
      <c r="FQ61" s="8"/>
      <c r="FR61" s="8"/>
      <c r="FS61" s="8"/>
      <c r="FT61" s="8"/>
      <c r="FU61" s="8"/>
      <c r="FV61" s="8"/>
      <c r="FW61" s="8"/>
      <c r="FX61" s="8"/>
      <c r="FY61" s="8"/>
      <c r="FZ61" s="8"/>
      <c r="GA61" s="8"/>
      <c r="GB61" s="8"/>
      <c r="GC61" s="8"/>
      <c r="GD61" s="8"/>
      <c r="GE61" s="8"/>
      <c r="GF61" s="8"/>
      <c r="GG61" s="8"/>
      <c r="GH61" s="8"/>
      <c r="GI61" s="8"/>
      <c r="GJ61" s="8"/>
      <c r="GK61" s="8"/>
      <c r="GL61" s="8"/>
      <c r="GM61" s="8"/>
      <c r="GN61" s="8"/>
      <c r="GO61" s="8"/>
      <c r="GP61" s="8"/>
      <c r="GQ61" s="8"/>
      <c r="GR61" s="8"/>
      <c r="GS61" s="8"/>
      <c r="GT61" s="8"/>
      <c r="GU61" s="8"/>
      <c r="GV61" s="8"/>
      <c r="GW61" s="8"/>
      <c r="GX61" s="8"/>
      <c r="GY61" s="8"/>
      <c r="GZ61" s="8"/>
      <c r="HA61" s="8"/>
      <c r="HB61" s="8"/>
      <c r="HC61" s="8"/>
      <c r="HD61" s="8"/>
      <c r="HE61" s="8"/>
      <c r="HF61" s="8"/>
      <c r="HG61" s="8"/>
      <c r="HH61" s="8"/>
      <c r="HI61" s="8"/>
      <c r="HJ61" s="8"/>
      <c r="HK61" s="8"/>
      <c r="HL61" s="8"/>
      <c r="HM61" s="8"/>
      <c r="HN61" s="8"/>
      <c r="HO61" s="8"/>
      <c r="HP61" s="8"/>
      <c r="HQ61" s="8"/>
      <c r="HR61" s="8"/>
      <c r="HS61" s="8"/>
      <c r="HT61" s="8"/>
      <c r="HU61" s="8"/>
      <c r="HV61" s="8"/>
      <c r="HW61" s="8"/>
      <c r="HX61" s="95"/>
      <c r="HY61" s="95"/>
      <c r="HZ61" s="95"/>
      <c r="IA61" s="95"/>
      <c r="IB61" s="95"/>
      <c r="IC61" s="95"/>
      <c r="ID61" s="95"/>
      <c r="IE61" s="95"/>
      <c r="IF61" s="95"/>
      <c r="IG61" s="95"/>
      <c r="IH61" s="95"/>
      <c r="II61" s="95"/>
      <c r="IJ61" s="95"/>
      <c r="IK61" s="95"/>
      <c r="IL61" s="95"/>
      <c r="IM61" s="95"/>
      <c r="IN61" s="95"/>
      <c r="IO61" s="95"/>
      <c r="IP61" s="89"/>
      <c r="IU61" s="6"/>
      <c r="IV61" s="6"/>
      <c r="IW61" s="6"/>
      <c r="IX61" s="6"/>
      <c r="IY61" s="6"/>
      <c r="IZ61" s="6"/>
      <c r="JA61" s="6"/>
      <c r="JB61" s="6"/>
      <c r="JC61" s="6"/>
      <c r="JD61" s="6"/>
      <c r="JE61" s="6"/>
      <c r="JF61" s="6"/>
      <c r="JG61" s="6"/>
      <c r="JH61" s="6"/>
      <c r="JI61" s="6"/>
      <c r="JJ61" s="6"/>
      <c r="JK61" s="6"/>
      <c r="JL61" s="6"/>
      <c r="JM61" s="6"/>
      <c r="JN61" s="6"/>
      <c r="JZ61" s="6"/>
      <c r="KA61" s="6"/>
      <c r="KB61" s="6"/>
      <c r="KC61" s="6"/>
      <c r="KD61" s="6"/>
      <c r="KE61" s="6"/>
      <c r="KF61" s="6"/>
      <c r="KG61" s="6"/>
      <c r="KH61" s="6"/>
      <c r="KI61" s="6"/>
      <c r="KJ61" s="6"/>
      <c r="KK61" s="6"/>
      <c r="KL61" s="6"/>
      <c r="KM61" s="6"/>
      <c r="KN61" s="6"/>
      <c r="KO61" s="6"/>
      <c r="KP61" s="6"/>
      <c r="KQ61" s="6"/>
      <c r="KR61" s="6"/>
      <c r="KS61" s="6"/>
      <c r="LE61" s="6"/>
      <c r="LF61" s="6"/>
      <c r="LG61" s="6"/>
      <c r="LH61" s="6"/>
      <c r="LI61" s="6"/>
      <c r="LJ61" s="6"/>
      <c r="LK61" s="6"/>
      <c r="LL61" s="6"/>
      <c r="LM61" s="6"/>
      <c r="LN61" s="6"/>
      <c r="LO61" s="6"/>
      <c r="LP61" s="6"/>
      <c r="LQ61" s="6"/>
      <c r="LR61" s="6"/>
      <c r="LS61" s="6"/>
      <c r="LT61" s="6"/>
      <c r="LU61" s="6"/>
      <c r="LV61" s="6"/>
      <c r="LW61" s="6"/>
      <c r="LX61" s="6"/>
      <c r="MJ61" s="6"/>
      <c r="MK61" s="6"/>
      <c r="ML61" s="6"/>
      <c r="MM61" s="6"/>
      <c r="MN61" s="6"/>
      <c r="MO61" s="6"/>
      <c r="MP61" s="6"/>
      <c r="MQ61" s="6"/>
      <c r="MR61" s="6"/>
      <c r="MS61" s="6"/>
      <c r="MT61" s="6"/>
      <c r="MU61" s="6"/>
      <c r="MV61" s="6"/>
      <c r="MW61" s="6"/>
      <c r="MX61" s="6"/>
      <c r="MY61" s="6"/>
      <c r="MZ61" s="6"/>
      <c r="NA61" s="6"/>
      <c r="NB61" s="6"/>
      <c r="NC61" s="6"/>
    </row>
    <row r="62" spans="2:367" ht="42" customHeight="1" thickTop="1" thickBot="1" x14ac:dyDescent="0.25">
      <c r="B62" s="113" t="str">
        <f>IF('Bibliothèques des Enquêtes'!A57="","",'Bibliothèques des Enquêtes'!A57)</f>
        <v>Enquête Satisfaction Light Rentrée Automne (juste Admin)</v>
      </c>
      <c r="C62" s="86" t="str">
        <f>IFERROR(INDEX('Bibliothèques des Enquêtes'!$H$2:$H$1048576,MATCH('Planificateur des Enquêtes'!B62,'Bibliothèques des Enquêtes'!$A$2:$A$1048576,0),1),"")</f>
        <v>?</v>
      </c>
      <c r="D62" s="86" t="str">
        <f>IFERROR(INDEX('Bibliothèques des Enquêtes'!#REF!,MATCH('Planificateur des Enquêtes'!B62,'Bibliothèques des Enquêtes'!$A$2:$A$1048576,0),1),"")</f>
        <v/>
      </c>
      <c r="E62" s="86" t="str">
        <f>IFERROR(INDEX('Bibliothèques des Enquêtes'!#REF!,MATCH('Planificateur des Enquêtes'!B62,'Bibliothèques des Enquêtes'!$A$2:$A$1048576,0),1),"")</f>
        <v/>
      </c>
      <c r="F62" s="86">
        <f>IFERROR(INDEX('Bibliothèques des Enquêtes'!$I$2:$I$1048576,MATCH('Planificateur des Enquêtes'!B62,'Bibliothèques des Enquêtes'!$A$2:$A$1048576,0),1),"")</f>
        <v>0</v>
      </c>
      <c r="G62" s="94">
        <f>IFERROR(INDEX('Bibliothèques des Enquêtes'!$J$2:$J$1048576,MATCH('Planificateur des Enquêtes'!B62,'Bibliothèques des Enquêtes'!$A$2:$A$1048576,0),1),"")</f>
        <v>0</v>
      </c>
      <c r="AM62" s="6"/>
      <c r="AN62" s="6"/>
      <c r="AO62" s="6"/>
      <c r="AP62" s="6"/>
      <c r="AQ62" s="6"/>
      <c r="AR62" s="6"/>
      <c r="AS62" s="6"/>
      <c r="AT62" s="6"/>
      <c r="AU62" s="6"/>
      <c r="AV62" s="6"/>
      <c r="AW62" s="6"/>
      <c r="AX62" s="6"/>
      <c r="AY62" s="6"/>
      <c r="AZ62" s="6"/>
      <c r="BA62" s="6"/>
      <c r="BB62" s="6"/>
      <c r="BC62" s="6"/>
      <c r="BD62" s="6"/>
      <c r="BE62" s="6"/>
      <c r="BF62" s="6"/>
      <c r="BQ62" s="6"/>
      <c r="BR62" s="6"/>
      <c r="BS62" s="6"/>
      <c r="BT62" s="6"/>
      <c r="BU62" s="6"/>
      <c r="BV62" s="6"/>
      <c r="BW62" s="6"/>
      <c r="BX62" s="6"/>
      <c r="BY62" s="6"/>
      <c r="BZ62" s="6"/>
      <c r="CA62" s="6"/>
      <c r="CB62" s="6"/>
      <c r="CC62" s="6"/>
      <c r="CD62" s="6"/>
      <c r="CE62" s="6"/>
      <c r="CF62" s="6"/>
      <c r="CG62" s="6"/>
      <c r="CH62" s="6"/>
      <c r="CI62" s="6"/>
      <c r="CJ62" s="6"/>
      <c r="CV62" s="6"/>
      <c r="CW62" s="6"/>
      <c r="CX62" s="6"/>
      <c r="CY62" s="6"/>
      <c r="CZ62" s="6"/>
      <c r="DA62" s="6"/>
      <c r="DB62" s="6"/>
      <c r="DC62" s="6"/>
      <c r="DD62" s="6"/>
      <c r="DE62" s="6"/>
      <c r="DF62" s="6"/>
      <c r="DG62" s="6"/>
      <c r="DH62" s="6"/>
      <c r="DI62" s="6"/>
      <c r="DJ62" s="6"/>
      <c r="DK62" s="6"/>
      <c r="DL62" s="6"/>
      <c r="DM62" s="6"/>
      <c r="DN62" s="6"/>
      <c r="DO62" s="6"/>
      <c r="EA62" s="6"/>
      <c r="EB62" s="6"/>
      <c r="EC62" s="6"/>
      <c r="ED62" s="6"/>
      <c r="EE62" s="6"/>
      <c r="EF62" s="6"/>
      <c r="EG62" s="6"/>
      <c r="EH62" s="6"/>
      <c r="EI62" s="6"/>
      <c r="EJ62" s="6"/>
      <c r="EK62" s="6"/>
      <c r="EL62" s="6"/>
      <c r="EM62" s="6"/>
      <c r="EN62" s="6"/>
      <c r="EO62" s="6"/>
      <c r="EP62" s="6"/>
      <c r="EQ62" s="6"/>
      <c r="ER62" s="6"/>
      <c r="ES62" s="6"/>
      <c r="ET62" s="6"/>
      <c r="FC62" s="97"/>
      <c r="FD62" s="97"/>
      <c r="FE62" s="97"/>
      <c r="FF62" s="97"/>
      <c r="FG62" s="97"/>
      <c r="FH62" s="97"/>
      <c r="FI62" s="10"/>
      <c r="FJ62" s="8"/>
      <c r="FK62" s="8"/>
      <c r="FL62" s="8"/>
      <c r="FM62" s="8"/>
      <c r="FN62" s="8"/>
      <c r="FO62" s="8"/>
      <c r="FP62" s="8"/>
      <c r="FQ62" s="8"/>
      <c r="FR62" s="8"/>
      <c r="FS62" s="8"/>
      <c r="FT62" s="8"/>
      <c r="FU62" s="8"/>
      <c r="FV62" s="8"/>
      <c r="FW62" s="8"/>
      <c r="FX62" s="8"/>
      <c r="FY62" s="8"/>
      <c r="FZ62" s="8"/>
      <c r="GA62" s="8"/>
      <c r="GB62" s="8"/>
      <c r="GC62" s="8"/>
      <c r="GD62" s="8"/>
      <c r="GE62" s="8"/>
      <c r="GF62" s="8"/>
      <c r="GG62" s="8"/>
      <c r="GH62" s="8"/>
      <c r="GI62" s="8"/>
      <c r="GJ62" s="8"/>
      <c r="GK62" s="8"/>
      <c r="GL62" s="8"/>
      <c r="GM62" s="8"/>
      <c r="GN62" s="8"/>
      <c r="GO62" s="8"/>
      <c r="GP62" s="8"/>
      <c r="GQ62" s="8"/>
      <c r="GR62" s="8"/>
      <c r="GS62" s="8"/>
      <c r="GT62" s="8"/>
      <c r="GU62" s="8"/>
      <c r="GV62" s="8"/>
      <c r="GW62" s="8"/>
      <c r="GX62" s="8"/>
      <c r="GY62" s="8"/>
      <c r="GZ62" s="8"/>
      <c r="HA62" s="8"/>
      <c r="HB62" s="8"/>
      <c r="HC62" s="8"/>
      <c r="HD62" s="8"/>
      <c r="HE62" s="8"/>
      <c r="HF62" s="8"/>
      <c r="HG62" s="8"/>
      <c r="HH62" s="8"/>
      <c r="HI62" s="8"/>
      <c r="HJ62" s="8"/>
      <c r="HK62" s="8"/>
      <c r="HL62" s="8"/>
      <c r="HM62" s="8"/>
      <c r="HN62" s="8"/>
      <c r="HO62" s="8"/>
      <c r="HP62" s="8"/>
      <c r="HQ62" s="8"/>
      <c r="HR62" s="8"/>
      <c r="HS62" s="8"/>
      <c r="HT62" s="8"/>
      <c r="HU62" s="8"/>
      <c r="HV62" s="8"/>
      <c r="HW62" s="8"/>
      <c r="HX62" s="95"/>
      <c r="HY62" s="95"/>
      <c r="HZ62" s="95"/>
      <c r="IA62" s="95"/>
      <c r="IB62" s="95"/>
      <c r="IC62" s="95"/>
      <c r="ID62" s="95"/>
      <c r="IE62" s="95"/>
      <c r="IF62" s="95"/>
      <c r="IG62" s="95"/>
      <c r="IH62" s="95"/>
      <c r="II62" s="95"/>
      <c r="IJ62" s="95"/>
      <c r="IK62" s="95"/>
      <c r="IL62" s="95"/>
      <c r="IM62" s="95"/>
      <c r="IN62" s="95"/>
      <c r="IO62" s="95"/>
      <c r="IP62" s="89"/>
      <c r="IU62" s="6"/>
      <c r="IV62" s="6"/>
      <c r="IW62" s="6"/>
      <c r="IX62" s="6"/>
      <c r="IY62" s="6"/>
      <c r="IZ62" s="6"/>
      <c r="JA62" s="6"/>
      <c r="JB62" s="6"/>
      <c r="JC62" s="6"/>
      <c r="JD62" s="6"/>
      <c r="JE62" s="6"/>
      <c r="JF62" s="6"/>
      <c r="JG62" s="6"/>
      <c r="JH62" s="6"/>
      <c r="JI62" s="6"/>
      <c r="JJ62" s="6"/>
      <c r="JK62" s="6"/>
      <c r="JL62" s="6"/>
      <c r="JM62" s="6"/>
      <c r="JN62" s="6"/>
      <c r="JZ62" s="6"/>
      <c r="KA62" s="6"/>
      <c r="KB62" s="6"/>
      <c r="KC62" s="6"/>
      <c r="KD62" s="6"/>
      <c r="KE62" s="6"/>
      <c r="KF62" s="6"/>
      <c r="KG62" s="6"/>
      <c r="KH62" s="6"/>
      <c r="KI62" s="6"/>
      <c r="KJ62" s="6"/>
      <c r="KK62" s="6"/>
      <c r="KL62" s="6"/>
      <c r="KM62" s="6"/>
      <c r="KN62" s="6"/>
      <c r="KO62" s="6"/>
      <c r="KP62" s="6"/>
      <c r="KQ62" s="6"/>
      <c r="KR62" s="6"/>
      <c r="KS62" s="6"/>
      <c r="LE62" s="6"/>
      <c r="LF62" s="6"/>
      <c r="LG62" s="6"/>
      <c r="LH62" s="6"/>
      <c r="LI62" s="6"/>
      <c r="LJ62" s="6"/>
      <c r="LK62" s="6"/>
      <c r="LL62" s="6"/>
      <c r="LM62" s="6"/>
      <c r="LN62" s="6"/>
      <c r="LO62" s="6"/>
      <c r="LP62" s="6"/>
      <c r="LQ62" s="6"/>
      <c r="LR62" s="6"/>
      <c r="LS62" s="6"/>
      <c r="LT62" s="6"/>
      <c r="LU62" s="6"/>
      <c r="LV62" s="6"/>
      <c r="LW62" s="6"/>
      <c r="LX62" s="6"/>
      <c r="MJ62" s="6"/>
      <c r="MK62" s="6"/>
      <c r="ML62" s="6"/>
      <c r="MM62" s="6"/>
      <c r="MN62" s="6"/>
      <c r="MO62" s="6"/>
      <c r="MP62" s="6"/>
      <c r="MQ62" s="6"/>
      <c r="MR62" s="6"/>
      <c r="MS62" s="6"/>
      <c r="MT62" s="6"/>
      <c r="MU62" s="6"/>
      <c r="MV62" s="6"/>
      <c r="MW62" s="6"/>
      <c r="MX62" s="6"/>
      <c r="MY62" s="6"/>
      <c r="MZ62" s="6"/>
      <c r="NA62" s="6"/>
      <c r="NB62" s="6"/>
      <c r="NC62" s="6"/>
    </row>
    <row r="63" spans="2:367" ht="42" customHeight="1" thickTop="1" thickBot="1" x14ac:dyDescent="0.25">
      <c r="B63" s="113" t="str">
        <f>IF('Bibliothèques des Enquêtes'!A58="","",'Bibliothèques des Enquêtes'!A58)</f>
        <v>Le Figaro</v>
      </c>
      <c r="C63" s="86" t="str">
        <f>IFERROR(INDEX('Bibliothèques des Enquêtes'!$H$2:$H$1048576,MATCH('Planificateur des Enquêtes'!B63,'Bibliothèques des Enquêtes'!$A$2:$A$1048576,0),1),"")</f>
        <v>?</v>
      </c>
      <c r="D63" s="86" t="str">
        <f>IFERROR(INDEX('Bibliothèques des Enquêtes'!#REF!,MATCH('Planificateur des Enquêtes'!B63,'Bibliothèques des Enquêtes'!$A$2:$A$1048576,0),1),"")</f>
        <v/>
      </c>
      <c r="E63" s="86" t="str">
        <f>IFERROR(INDEX('Bibliothèques des Enquêtes'!#REF!,MATCH('Planificateur des Enquêtes'!B63,'Bibliothèques des Enquêtes'!$A$2:$A$1048576,0),1),"")</f>
        <v/>
      </c>
      <c r="F63" s="86" t="str">
        <f>IFERROR(INDEX('Bibliothèques des Enquêtes'!$I$2:$I$1048576,MATCH('Planificateur des Enquêtes'!B63,'Bibliothèques des Enquêtes'!$A$2:$A$1048576,0),1),"")</f>
        <v xml:space="preserve">Marketing pour </v>
      </c>
      <c r="G63" s="94" t="str">
        <f>IFERROR(INDEX('Bibliothèques des Enquêtes'!$J$2:$J$1048576,MATCH('Planificateur des Enquêtes'!B63,'Bibliothèques des Enquêtes'!$A$2:$A$1048576,0),1),"")</f>
        <v>Gérer par le Marketing avec les données fournis par le pôle dans le document "Contributeur données classement 2021/2022"</v>
      </c>
      <c r="AM63" s="6"/>
      <c r="AN63" s="6"/>
      <c r="AO63" s="6"/>
      <c r="AP63" s="6"/>
      <c r="AQ63" s="6"/>
      <c r="AR63" s="6"/>
      <c r="AS63" s="6"/>
      <c r="AT63" s="6"/>
      <c r="AU63" s="6"/>
      <c r="AV63" s="6"/>
      <c r="AW63" s="6"/>
      <c r="AX63" s="6"/>
      <c r="AY63" s="6"/>
      <c r="AZ63" s="6"/>
      <c r="BA63" s="6"/>
      <c r="BB63" s="6"/>
      <c r="BC63" s="6"/>
      <c r="BD63" s="6"/>
      <c r="BE63" s="6"/>
      <c r="BF63" s="6"/>
      <c r="BQ63" s="6"/>
      <c r="BR63" s="6"/>
      <c r="BS63" s="6"/>
      <c r="BT63" s="6"/>
      <c r="BU63" s="6"/>
      <c r="BV63" s="6"/>
      <c r="BW63" s="6"/>
      <c r="BX63" s="6"/>
      <c r="BY63" s="6"/>
      <c r="BZ63" s="6"/>
      <c r="CA63" s="6"/>
      <c r="CB63" s="6"/>
      <c r="CC63" s="6"/>
      <c r="CD63" s="6"/>
      <c r="CE63" s="6"/>
      <c r="CF63" s="6"/>
      <c r="CG63" s="6"/>
      <c r="CH63" s="6"/>
      <c r="CI63" s="6"/>
      <c r="CJ63" s="6"/>
      <c r="CV63" s="6"/>
      <c r="CW63" s="6"/>
      <c r="CX63" s="6"/>
      <c r="CY63" s="6"/>
      <c r="CZ63" s="6"/>
      <c r="DA63" s="6"/>
      <c r="DB63" s="6"/>
      <c r="DC63" s="6"/>
      <c r="DD63" s="6"/>
      <c r="DE63" s="6"/>
      <c r="DF63" s="6"/>
      <c r="DG63" s="6"/>
      <c r="DH63" s="6"/>
      <c r="DI63" s="6"/>
      <c r="DJ63" s="6"/>
      <c r="DK63" s="6"/>
      <c r="DL63" s="6"/>
      <c r="DM63" s="6"/>
      <c r="DN63" s="6"/>
      <c r="DO63" s="6"/>
      <c r="EA63" s="6"/>
      <c r="EB63" s="6"/>
      <c r="EC63" s="6"/>
      <c r="ED63" s="6"/>
      <c r="EE63" s="6"/>
      <c r="EF63" s="6"/>
      <c r="EG63" s="6"/>
      <c r="EH63" s="6"/>
      <c r="EI63" s="6"/>
      <c r="EJ63" s="6"/>
      <c r="EK63" s="6"/>
      <c r="EL63" s="6"/>
      <c r="EM63" s="6"/>
      <c r="EN63" s="6"/>
      <c r="EO63" s="6"/>
      <c r="EP63" s="6"/>
      <c r="EQ63" s="6"/>
      <c r="ER63" s="6"/>
      <c r="ES63" s="6"/>
      <c r="ET63" s="6"/>
      <c r="FF63" s="6"/>
      <c r="FG63" s="6"/>
      <c r="FH63" s="6"/>
      <c r="FI63" s="6"/>
      <c r="FJ63" s="6"/>
      <c r="FK63" s="6"/>
      <c r="FL63" s="6"/>
      <c r="FM63" s="6"/>
      <c r="FN63" s="6"/>
      <c r="FO63" s="6"/>
      <c r="FP63" s="142" t="s">
        <v>181</v>
      </c>
      <c r="FQ63" s="143"/>
      <c r="FR63" s="143"/>
      <c r="FS63" s="143"/>
      <c r="FT63" s="143"/>
      <c r="FU63" s="143"/>
      <c r="FV63" s="143"/>
      <c r="FW63" s="143"/>
      <c r="FX63" s="143"/>
      <c r="FY63" s="143"/>
      <c r="FZ63" s="143"/>
      <c r="GA63" s="143"/>
      <c r="GB63" s="143"/>
      <c r="GC63" s="143"/>
      <c r="GD63" s="143"/>
      <c r="GE63" s="143"/>
      <c r="GF63" s="143"/>
      <c r="GG63" s="143"/>
      <c r="GH63" s="143"/>
      <c r="GI63" s="143"/>
      <c r="GJ63" s="143"/>
      <c r="GK63" s="143"/>
      <c r="GL63" s="143"/>
      <c r="GM63" s="143"/>
      <c r="GN63" s="143"/>
      <c r="GO63" s="143"/>
      <c r="GP63" s="143"/>
      <c r="GQ63" s="143"/>
      <c r="GR63" s="143"/>
      <c r="GS63" s="143"/>
      <c r="GT63" s="143"/>
      <c r="GU63" s="143"/>
      <c r="GV63" s="143"/>
      <c r="GW63" s="143"/>
      <c r="GX63" s="143"/>
      <c r="GY63" s="143"/>
      <c r="GZ63" s="143"/>
      <c r="HA63" s="143"/>
      <c r="HB63" s="143"/>
      <c r="HC63" s="143"/>
      <c r="HD63" s="143"/>
      <c r="HE63" s="143"/>
      <c r="HF63" s="143"/>
      <c r="HG63" s="143"/>
      <c r="HH63" s="143"/>
      <c r="HI63" s="143"/>
      <c r="HJ63" s="143"/>
      <c r="HK63" s="143"/>
      <c r="HL63" s="143"/>
      <c r="HM63" s="143"/>
      <c r="HN63" s="143"/>
      <c r="HO63" s="143"/>
      <c r="HP63" s="143"/>
      <c r="HQ63" s="143"/>
      <c r="HR63" s="143"/>
      <c r="HS63" s="143"/>
      <c r="HT63" s="143"/>
      <c r="HU63" s="143"/>
      <c r="HV63" s="143"/>
      <c r="HW63" s="143"/>
      <c r="HX63" s="143"/>
      <c r="HY63" s="143"/>
      <c r="HZ63" s="143"/>
      <c r="IA63" s="143"/>
      <c r="IB63" s="143"/>
      <c r="IC63" s="143"/>
      <c r="ID63" s="143"/>
      <c r="IE63" s="143"/>
      <c r="IF63" s="143"/>
      <c r="IG63" s="143"/>
      <c r="IH63" s="143"/>
      <c r="II63" s="143"/>
      <c r="IJ63" s="143"/>
      <c r="IK63" s="143"/>
      <c r="IL63" s="143"/>
      <c r="IM63" s="143"/>
      <c r="IN63" s="143"/>
      <c r="IO63" s="143"/>
      <c r="IP63" s="143"/>
      <c r="IQ63" s="143"/>
      <c r="IR63" s="143"/>
      <c r="IS63" s="143"/>
      <c r="IT63" s="143"/>
      <c r="IU63" s="143"/>
      <c r="IV63" s="143"/>
      <c r="IW63" s="143"/>
      <c r="IX63" s="143"/>
      <c r="IY63" s="143"/>
      <c r="IZ63" s="143"/>
      <c r="JA63" s="143"/>
      <c r="JB63" s="143"/>
      <c r="JC63" s="143"/>
      <c r="JD63" s="144"/>
      <c r="JE63" s="89"/>
      <c r="JF63" s="6"/>
      <c r="JG63" s="6"/>
      <c r="JH63" s="6"/>
      <c r="JI63" s="6"/>
      <c r="JJ63" s="6"/>
      <c r="JK63" s="6"/>
      <c r="JL63" s="6"/>
      <c r="JM63" s="6"/>
      <c r="JN63" s="6"/>
      <c r="JZ63" s="6"/>
      <c r="KA63" s="6"/>
      <c r="KB63" s="6"/>
      <c r="KC63" s="6"/>
      <c r="KD63" s="6"/>
      <c r="KE63" s="6"/>
      <c r="KF63" s="6"/>
      <c r="KG63" s="6"/>
      <c r="KH63" s="6"/>
      <c r="KI63" s="6"/>
      <c r="KJ63" s="6"/>
      <c r="KK63" s="6"/>
      <c r="KL63" s="6"/>
      <c r="KM63" s="6"/>
      <c r="KN63" s="6"/>
      <c r="KO63" s="6"/>
      <c r="KP63" s="6"/>
      <c r="KQ63" s="6"/>
      <c r="KR63" s="6"/>
      <c r="KS63" s="6"/>
      <c r="LE63" s="6"/>
      <c r="LF63" s="6"/>
      <c r="LG63" s="6"/>
      <c r="LH63" s="6"/>
      <c r="LI63" s="6"/>
      <c r="LJ63" s="6"/>
      <c r="LK63" s="6"/>
      <c r="LL63" s="6"/>
      <c r="LM63" s="6"/>
      <c r="LN63" s="6"/>
      <c r="LO63" s="6"/>
      <c r="LP63" s="6"/>
      <c r="LQ63" s="6"/>
      <c r="LR63" s="6"/>
      <c r="LS63" s="6"/>
      <c r="LT63" s="6"/>
      <c r="LU63" s="6"/>
      <c r="LV63" s="6"/>
      <c r="LW63" s="6"/>
      <c r="LX63" s="6"/>
      <c r="MJ63" s="6"/>
      <c r="MK63" s="6"/>
      <c r="ML63" s="6"/>
      <c r="MM63" s="6"/>
      <c r="MN63" s="6"/>
      <c r="MO63" s="6"/>
      <c r="MP63" s="6"/>
      <c r="MQ63" s="6"/>
      <c r="MR63" s="6"/>
      <c r="MS63" s="6"/>
      <c r="MT63" s="6"/>
      <c r="MU63" s="6"/>
      <c r="MV63" s="6"/>
      <c r="MW63" s="6"/>
      <c r="MX63" s="6"/>
      <c r="MY63" s="6"/>
      <c r="MZ63" s="6"/>
      <c r="NA63" s="6"/>
      <c r="NB63" s="6"/>
      <c r="NC63" s="6"/>
    </row>
    <row r="64" spans="2:367" ht="42" customHeight="1" thickTop="1" x14ac:dyDescent="0.2">
      <c r="B64" s="113" t="str">
        <f>IF('Bibliothèques des Enquêtes'!A59="","",'Bibliothèques des Enquêtes'!A59)</f>
        <v>Indicateurs CEFDG</v>
      </c>
      <c r="C64" s="86" t="str">
        <f>IFERROR(INDEX('Bibliothèques des Enquêtes'!$H$2:$H$1048576,MATCH('Planificateur des Enquêtes'!B64,'Bibliothèques des Enquêtes'!$A$2:$A$1048576,0),1),"")</f>
        <v>?</v>
      </c>
      <c r="D64" s="86" t="str">
        <f>IFERROR(INDEX('Bibliothèques des Enquêtes'!#REF!,MATCH('Planificateur des Enquêtes'!B64,'Bibliothèques des Enquêtes'!$A$2:$A$1048576,0),1),"")</f>
        <v/>
      </c>
      <c r="E64" s="86" t="str">
        <f>IFERROR(INDEX('Bibliothèques des Enquêtes'!#REF!,MATCH('Planificateur des Enquêtes'!B64,'Bibliothèques des Enquêtes'!$A$2:$A$1048576,0),1),"")</f>
        <v/>
      </c>
      <c r="F64" s="86">
        <f>IFERROR(INDEX('Bibliothèques des Enquêtes'!$I$2:$I$1048576,MATCH('Planificateur des Enquêtes'!B64,'Bibliothèques des Enquêtes'!$A$2:$A$1048576,0),1),"")</f>
        <v>0</v>
      </c>
      <c r="G64" s="94">
        <f>IFERROR(INDEX('Bibliothèques des Enquêtes'!$J$2:$J$1048576,MATCH('Planificateur des Enquêtes'!B64,'Bibliothèques des Enquêtes'!$A$2:$A$1048576,0),1),"")</f>
        <v>0</v>
      </c>
      <c r="AM64" s="6"/>
      <c r="AN64" s="6"/>
      <c r="AO64" s="6"/>
      <c r="AP64" s="6"/>
      <c r="AQ64" s="6"/>
      <c r="AR64" s="6"/>
      <c r="AS64" s="6"/>
      <c r="AT64" s="6"/>
      <c r="AU64" s="6"/>
      <c r="AV64" s="6"/>
      <c r="AW64" s="6"/>
      <c r="AX64" s="6"/>
      <c r="AY64" s="6"/>
      <c r="AZ64" s="6"/>
      <c r="BA64" s="6"/>
      <c r="BB64" s="6"/>
      <c r="BC64" s="6"/>
      <c r="BD64" s="6"/>
      <c r="BE64" s="6"/>
      <c r="BF64" s="6"/>
      <c r="BQ64" s="6"/>
      <c r="BR64" s="6"/>
      <c r="BS64" s="6"/>
      <c r="BT64" s="6"/>
      <c r="BU64" s="6"/>
      <c r="BV64" s="6"/>
      <c r="BW64" s="6"/>
      <c r="BX64" s="6"/>
      <c r="BY64" s="6"/>
      <c r="BZ64" s="6"/>
      <c r="CA64" s="6"/>
      <c r="CB64" s="6"/>
      <c r="CC64" s="6"/>
      <c r="CD64" s="6"/>
      <c r="CE64" s="6"/>
      <c r="CF64" s="6"/>
      <c r="CG64" s="6"/>
      <c r="CH64" s="6"/>
      <c r="CI64" s="6"/>
      <c r="CJ64" s="6"/>
      <c r="CV64" s="6"/>
      <c r="CW64" s="6"/>
      <c r="CX64" s="6"/>
      <c r="CY64" s="6"/>
      <c r="CZ64" s="6"/>
      <c r="DA64" s="6"/>
      <c r="DB64" s="6"/>
      <c r="DC64" s="6"/>
      <c r="DD64" s="6"/>
      <c r="DE64" s="6"/>
      <c r="DF64" s="6"/>
      <c r="DG64" s="6"/>
      <c r="DH64" s="6"/>
      <c r="DI64" s="6"/>
      <c r="DJ64" s="6"/>
      <c r="DK64" s="6"/>
      <c r="DL64" s="6"/>
      <c r="DM64" s="6"/>
      <c r="DN64" s="6"/>
      <c r="DO64" s="6"/>
      <c r="EA64" s="6"/>
      <c r="EB64" s="6"/>
      <c r="EC64" s="6"/>
      <c r="ED64" s="6"/>
      <c r="EE64" s="6"/>
      <c r="EF64" s="6"/>
      <c r="EG64" s="6"/>
      <c r="EH64" s="6"/>
      <c r="EI64" s="6"/>
      <c r="EJ64" s="6"/>
      <c r="EK64" s="6"/>
      <c r="EL64" s="6"/>
      <c r="EM64" s="6"/>
      <c r="EN64" s="6"/>
      <c r="EO64" s="6"/>
      <c r="EP64" s="6"/>
      <c r="EQ64" s="6"/>
      <c r="ER64" s="6"/>
      <c r="ES64" s="6"/>
      <c r="ET64" s="6"/>
      <c r="FF64" s="6"/>
      <c r="FG64" s="6"/>
      <c r="FH64" s="6"/>
      <c r="FI64" s="6"/>
      <c r="FJ64" s="6"/>
      <c r="FK64" s="6"/>
      <c r="FL64" s="6"/>
      <c r="FM64" s="6"/>
      <c r="FN64" s="6"/>
      <c r="FO64" s="6"/>
      <c r="FP64" s="6"/>
      <c r="FQ64" s="6"/>
      <c r="FR64" s="6"/>
      <c r="FS64" s="6"/>
      <c r="FT64" s="6"/>
      <c r="FU64" s="6"/>
      <c r="FV64" s="6"/>
      <c r="FW64" s="6"/>
      <c r="FX64" s="6"/>
      <c r="FY64" s="6"/>
      <c r="GK64" s="6"/>
      <c r="GL64" s="6"/>
      <c r="GM64" s="6"/>
      <c r="GN64" s="6"/>
      <c r="GO64" s="6"/>
      <c r="GP64" s="6"/>
      <c r="GQ64" s="6"/>
      <c r="GR64" s="6"/>
      <c r="GS64" s="6"/>
      <c r="GT64" s="6"/>
      <c r="GU64" s="6"/>
      <c r="GV64" s="6"/>
      <c r="GW64" s="6"/>
      <c r="GX64" s="6"/>
      <c r="GY64" s="6"/>
      <c r="GZ64" s="6"/>
      <c r="HA64" s="6"/>
      <c r="HB64" s="6"/>
      <c r="HC64" s="6"/>
      <c r="HD64" s="6"/>
      <c r="HP64" s="6"/>
      <c r="HQ64" s="6"/>
      <c r="HR64" s="6"/>
      <c r="HS64" s="6"/>
      <c r="HT64" s="6"/>
      <c r="HU64" s="6"/>
      <c r="HV64" s="6"/>
      <c r="HW64" s="6"/>
      <c r="HX64" s="6"/>
      <c r="HY64" s="6"/>
      <c r="HZ64" s="6"/>
      <c r="IA64" s="6"/>
      <c r="IB64" s="6"/>
      <c r="IC64" s="6"/>
      <c r="ID64" s="6"/>
      <c r="IE64" s="6"/>
      <c r="IF64" s="6"/>
      <c r="IG64" s="6"/>
      <c r="IH64" s="6"/>
      <c r="II64" s="6"/>
      <c r="IU64" s="6"/>
      <c r="IV64" s="6"/>
      <c r="IW64" s="6"/>
      <c r="IX64" s="6"/>
      <c r="IY64" s="6"/>
      <c r="IZ64" s="6"/>
      <c r="JA64" s="6"/>
      <c r="JB64" s="6"/>
      <c r="JC64" s="6"/>
      <c r="JD64" s="6"/>
      <c r="JE64" s="6"/>
      <c r="JF64" s="6"/>
      <c r="JG64" s="6"/>
      <c r="JH64" s="6"/>
      <c r="JI64" s="6"/>
      <c r="JJ64" s="6"/>
      <c r="JK64" s="6"/>
      <c r="JL64" s="6"/>
      <c r="JM64" s="6"/>
      <c r="JN64" s="6"/>
      <c r="JZ64" s="6"/>
      <c r="KA64" s="6"/>
      <c r="KB64" s="6"/>
      <c r="KC64" s="6"/>
      <c r="KD64" s="6"/>
      <c r="KE64" s="6"/>
      <c r="KF64" s="6"/>
      <c r="KG64" s="6"/>
      <c r="KH64" s="6"/>
      <c r="KI64" s="6"/>
      <c r="KJ64" s="6"/>
      <c r="KK64" s="6"/>
      <c r="KL64" s="6"/>
      <c r="KM64" s="6"/>
      <c r="KN64" s="6"/>
      <c r="KO64" s="6"/>
      <c r="KP64" s="6"/>
      <c r="KQ64" s="6"/>
      <c r="KR64" s="6"/>
      <c r="KS64" s="6"/>
      <c r="LE64" s="6"/>
      <c r="LF64" s="6"/>
      <c r="LG64" s="6"/>
      <c r="LH64" s="6"/>
      <c r="LI64" s="6"/>
      <c r="LJ64" s="6"/>
      <c r="LK64" s="6"/>
      <c r="LL64" s="6"/>
      <c r="LM64" s="6"/>
      <c r="LN64" s="6"/>
      <c r="LO64" s="6"/>
      <c r="LP64" s="6"/>
      <c r="LQ64" s="6"/>
      <c r="LR64" s="6"/>
      <c r="LS64" s="6"/>
      <c r="LT64" s="6"/>
      <c r="LU64" s="6"/>
      <c r="LV64" s="6"/>
      <c r="LW64" s="6"/>
      <c r="LX64" s="6"/>
      <c r="MJ64" s="6"/>
      <c r="MK64" s="6"/>
      <c r="ML64" s="6"/>
      <c r="MM64" s="6"/>
      <c r="MN64" s="6"/>
      <c r="MO64" s="6"/>
      <c r="MP64" s="6"/>
      <c r="MQ64" s="6"/>
      <c r="MR64" s="6"/>
      <c r="MS64" s="6"/>
      <c r="MT64" s="6"/>
      <c r="MU64" s="6"/>
      <c r="MV64" s="6"/>
      <c r="MW64" s="6"/>
      <c r="MX64" s="6"/>
      <c r="MY64" s="6"/>
      <c r="MZ64" s="6"/>
      <c r="NA64" s="6"/>
      <c r="NB64" s="6"/>
      <c r="NC64" s="6"/>
    </row>
    <row r="65" spans="2:372" ht="42" customHeight="1" x14ac:dyDescent="0.2">
      <c r="B65" s="113" t="str">
        <f>IF('Bibliothèques des Enquêtes'!A60="","",'Bibliothèques des Enquêtes'!A60)</f>
        <v>Global Compact Report</v>
      </c>
      <c r="C65" s="86" t="str">
        <f>IFERROR(INDEX('Bibliothèques des Enquêtes'!$H$2:$H$1048576,MATCH('Planificateur des Enquêtes'!B65,'Bibliothèques des Enquêtes'!$A$2:$A$1048576,0),1),"")</f>
        <v>?</v>
      </c>
      <c r="D65" s="86" t="str">
        <f>IFERROR(INDEX('Bibliothèques des Enquêtes'!#REF!,MATCH('Planificateur des Enquêtes'!B65,'Bibliothèques des Enquêtes'!$A$2:$A$1048576,0),1),"")</f>
        <v/>
      </c>
      <c r="E65" s="86" t="str">
        <f>IFERROR(INDEX('Bibliothèques des Enquêtes'!#REF!,MATCH('Planificateur des Enquêtes'!B65,'Bibliothèques des Enquêtes'!$A$2:$A$1048576,0),1),"")</f>
        <v/>
      </c>
      <c r="F65" s="86">
        <f>IFERROR(INDEX('Bibliothèques des Enquêtes'!$I$2:$I$1048576,MATCH('Planificateur des Enquêtes'!B65,'Bibliothèques des Enquêtes'!$A$2:$A$1048576,0),1),"")</f>
        <v>0</v>
      </c>
      <c r="G65" s="94">
        <f>IFERROR(INDEX('Bibliothèques des Enquêtes'!$J$2:$J$1048576,MATCH('Planificateur des Enquêtes'!B65,'Bibliothèques des Enquêtes'!$A$2:$A$1048576,0),1),"")</f>
        <v>0</v>
      </c>
      <c r="AM65" s="6"/>
      <c r="AN65" s="6"/>
      <c r="AO65" s="6"/>
      <c r="AP65" s="6"/>
      <c r="AQ65" s="6"/>
      <c r="AR65" s="6"/>
      <c r="AS65" s="6"/>
      <c r="AT65" s="6"/>
      <c r="AU65" s="6"/>
      <c r="AV65" s="6"/>
      <c r="AW65" s="6"/>
      <c r="AX65" s="6"/>
      <c r="AY65" s="6"/>
      <c r="AZ65" s="6"/>
      <c r="BA65" s="6"/>
      <c r="BB65" s="6"/>
      <c r="BC65" s="6"/>
      <c r="BD65" s="6"/>
      <c r="BE65" s="6"/>
      <c r="BF65" s="6"/>
      <c r="BQ65" s="6"/>
      <c r="BR65" s="6"/>
      <c r="BS65" s="6"/>
      <c r="BT65" s="6"/>
      <c r="BU65" s="6"/>
      <c r="BV65" s="6"/>
      <c r="BW65" s="6"/>
      <c r="BX65" s="6"/>
      <c r="BY65" s="6"/>
      <c r="BZ65" s="6"/>
      <c r="CA65" s="6"/>
      <c r="CB65" s="6"/>
      <c r="CC65" s="6"/>
      <c r="CD65" s="6"/>
      <c r="CE65" s="6"/>
      <c r="CF65" s="6"/>
      <c r="CG65" s="6"/>
      <c r="CH65" s="6"/>
      <c r="CI65" s="6"/>
      <c r="CJ65" s="6"/>
      <c r="CV65" s="6"/>
      <c r="CW65" s="6"/>
      <c r="CX65" s="6"/>
      <c r="CY65" s="6"/>
      <c r="CZ65" s="6"/>
      <c r="DA65" s="6"/>
      <c r="DB65" s="6"/>
      <c r="DC65" s="6"/>
      <c r="DD65" s="6"/>
      <c r="DE65" s="6"/>
      <c r="DF65" s="6"/>
      <c r="DG65" s="6"/>
      <c r="DH65" s="6"/>
      <c r="DI65" s="6"/>
      <c r="DJ65" s="6"/>
      <c r="DK65" s="6"/>
      <c r="DL65" s="6"/>
      <c r="DM65" s="6"/>
      <c r="DN65" s="6"/>
      <c r="DO65" s="6"/>
      <c r="EA65" s="6"/>
      <c r="EB65" s="6"/>
      <c r="EC65" s="6"/>
      <c r="ED65" s="6"/>
      <c r="EE65" s="6"/>
      <c r="EF65" s="6"/>
      <c r="EG65" s="6"/>
      <c r="EH65" s="6"/>
      <c r="EI65" s="6"/>
      <c r="EJ65" s="6"/>
      <c r="EK65" s="6"/>
      <c r="EL65" s="6"/>
      <c r="EM65" s="6"/>
      <c r="EN65" s="6"/>
      <c r="EO65" s="6"/>
      <c r="EP65" s="6"/>
      <c r="EQ65" s="6"/>
      <c r="ER65" s="6"/>
      <c r="ES65" s="6"/>
      <c r="ET65" s="6"/>
      <c r="FF65" s="6"/>
      <c r="FG65" s="6"/>
      <c r="FH65" s="6"/>
      <c r="FI65" s="6"/>
      <c r="FJ65" s="6"/>
      <c r="FK65" s="6"/>
      <c r="FL65" s="6"/>
      <c r="FM65" s="6"/>
      <c r="FN65" s="6"/>
      <c r="FO65" s="6"/>
      <c r="FP65" s="6"/>
      <c r="FQ65" s="6"/>
      <c r="FR65" s="6"/>
      <c r="FS65" s="6"/>
      <c r="FT65" s="6"/>
      <c r="FU65" s="6"/>
      <c r="FV65" s="6"/>
      <c r="FW65" s="6"/>
      <c r="FX65" s="6"/>
      <c r="FY65" s="6"/>
      <c r="GK65" s="6"/>
      <c r="GL65" s="6"/>
      <c r="GM65" s="6"/>
      <c r="GN65" s="6"/>
      <c r="GO65" s="6"/>
      <c r="GP65" s="6"/>
      <c r="GQ65" s="6"/>
      <c r="GR65" s="6"/>
      <c r="GS65" s="6"/>
      <c r="GT65" s="6"/>
      <c r="GU65" s="6"/>
      <c r="GV65" s="6"/>
      <c r="GW65" s="6"/>
      <c r="GX65" s="6"/>
      <c r="GY65" s="6"/>
      <c r="GZ65" s="6"/>
      <c r="HA65" s="6"/>
      <c r="HB65" s="6"/>
      <c r="HC65" s="6"/>
      <c r="HD65" s="6"/>
      <c r="HP65" s="6"/>
      <c r="HQ65" s="6"/>
      <c r="HR65" s="6"/>
      <c r="HS65" s="6"/>
      <c r="HT65" s="6"/>
      <c r="HU65" s="6"/>
      <c r="HV65" s="6"/>
      <c r="HW65" s="6"/>
      <c r="HX65" s="6"/>
      <c r="HY65" s="6"/>
      <c r="HZ65" s="6"/>
      <c r="IA65" s="6"/>
      <c r="IB65" s="6"/>
      <c r="IC65" s="6"/>
      <c r="ID65" s="6"/>
      <c r="IE65" s="6"/>
      <c r="IF65" s="6"/>
      <c r="IG65" s="6"/>
      <c r="IH65" s="6"/>
      <c r="II65" s="6"/>
      <c r="IU65" s="6"/>
      <c r="IV65" s="6"/>
      <c r="IW65" s="6"/>
      <c r="IX65" s="6"/>
      <c r="IY65" s="6"/>
      <c r="IZ65" s="6"/>
      <c r="JA65" s="6"/>
      <c r="JB65" s="6"/>
      <c r="JC65" s="6"/>
      <c r="JD65" s="6"/>
      <c r="JE65" s="6"/>
      <c r="JF65" s="6"/>
      <c r="JG65" s="6"/>
      <c r="JH65" s="6"/>
      <c r="JI65" s="6"/>
      <c r="JJ65" s="6"/>
      <c r="JK65" s="6"/>
      <c r="JL65" s="6"/>
      <c r="JM65" s="6"/>
      <c r="JN65" s="6"/>
      <c r="JZ65" s="6"/>
      <c r="KA65" s="6"/>
      <c r="KB65" s="6"/>
      <c r="KC65" s="6"/>
      <c r="KD65" s="6"/>
      <c r="KE65" s="6"/>
      <c r="KF65" s="6"/>
      <c r="KG65" s="6"/>
      <c r="KH65" s="6"/>
      <c r="KI65" s="6"/>
      <c r="KJ65" s="6"/>
      <c r="KK65" s="6"/>
      <c r="KL65" s="6"/>
      <c r="KM65" s="6"/>
      <c r="KN65" s="6"/>
      <c r="KO65" s="6"/>
      <c r="KP65" s="6"/>
      <c r="KQ65" s="6"/>
      <c r="KR65" s="6"/>
      <c r="KS65" s="6"/>
      <c r="LE65" s="6"/>
      <c r="LF65" s="6"/>
      <c r="LG65" s="6"/>
      <c r="LH65" s="6"/>
      <c r="LI65" s="6"/>
      <c r="LJ65" s="6"/>
      <c r="LK65" s="6"/>
      <c r="LL65" s="6"/>
      <c r="LM65" s="6"/>
      <c r="LN65" s="6"/>
      <c r="LO65" s="6"/>
      <c r="LP65" s="6"/>
      <c r="LQ65" s="6"/>
      <c r="LR65" s="6"/>
      <c r="LS65" s="6"/>
      <c r="LT65" s="6"/>
      <c r="LU65" s="6"/>
      <c r="LV65" s="6"/>
      <c r="LW65" s="6"/>
      <c r="LX65" s="6"/>
      <c r="MJ65" s="6"/>
      <c r="MK65" s="6"/>
      <c r="ML65" s="6"/>
      <c r="MM65" s="6"/>
      <c r="MN65" s="6"/>
      <c r="MO65" s="6"/>
      <c r="MP65" s="6"/>
      <c r="MQ65" s="6"/>
      <c r="MR65" s="6"/>
      <c r="MS65" s="6"/>
      <c r="MT65" s="6"/>
      <c r="MU65" s="6"/>
      <c r="MV65" s="6"/>
      <c r="MW65" s="6"/>
      <c r="MX65" s="6"/>
      <c r="MY65" s="6"/>
      <c r="MZ65" s="6"/>
      <c r="NA65" s="6"/>
      <c r="NB65" s="6"/>
      <c r="NC65" s="6"/>
    </row>
    <row r="66" spans="2:372" ht="42" customHeight="1" thickBot="1" x14ac:dyDescent="0.25">
      <c r="B66" s="113" t="str">
        <f>IF('Bibliothèques des Enquêtes'!A61="","",'Bibliothèques des Enquêtes'!A61)</f>
        <v>Enquête SG</v>
      </c>
      <c r="C66" s="86" t="str">
        <f>IFERROR(INDEX('Bibliothèques des Enquêtes'!$H$2:$H$1048576,MATCH('Planificateur des Enquêtes'!B66,'Bibliothèques des Enquêtes'!$A$2:$A$1048576,0),1),"")</f>
        <v>?</v>
      </c>
      <c r="D66" s="86" t="str">
        <f>IFERROR(INDEX('Bibliothèques des Enquêtes'!#REF!,MATCH('Planificateur des Enquêtes'!B66,'Bibliothèques des Enquêtes'!$A$2:$A$1048576,0),1),"")</f>
        <v/>
      </c>
      <c r="E66" s="86" t="str">
        <f>IFERROR(INDEX('Bibliothèques des Enquêtes'!#REF!,MATCH('Planificateur des Enquêtes'!B66,'Bibliothèques des Enquêtes'!$A$2:$A$1048576,0),1),"")</f>
        <v/>
      </c>
      <c r="F66" s="86">
        <f>IFERROR(INDEX('Bibliothèques des Enquêtes'!$I$2:$I$1048576,MATCH('Planificateur des Enquêtes'!B66,'Bibliothèques des Enquêtes'!$A$2:$A$1048576,0),1),"")</f>
        <v>0</v>
      </c>
      <c r="G66" s="94">
        <f>IFERROR(INDEX('Bibliothèques des Enquêtes'!$J$2:$J$1048576,MATCH('Planificateur des Enquêtes'!B66,'Bibliothèques des Enquêtes'!$A$2:$A$1048576,0),1),"")</f>
        <v>0</v>
      </c>
      <c r="AM66" s="6"/>
      <c r="AN66" s="6"/>
      <c r="AO66" s="6"/>
      <c r="AP66" s="6"/>
      <c r="AQ66" s="6"/>
      <c r="AR66" s="6"/>
      <c r="AS66" s="6"/>
      <c r="AT66" s="6"/>
      <c r="AU66" s="6"/>
      <c r="AV66" s="6"/>
      <c r="AW66" s="6"/>
      <c r="AX66" s="6"/>
      <c r="AY66" s="6"/>
      <c r="AZ66" s="6"/>
      <c r="BA66" s="6"/>
      <c r="BB66" s="6"/>
      <c r="BC66" s="6"/>
      <c r="BD66" s="6"/>
      <c r="BE66" s="6"/>
      <c r="BF66" s="6"/>
      <c r="BQ66" s="6"/>
      <c r="BR66" s="6"/>
      <c r="BS66" s="6"/>
      <c r="BT66" s="6"/>
      <c r="BU66" s="6"/>
      <c r="BV66" s="6"/>
      <c r="BW66" s="6"/>
      <c r="BX66" s="6"/>
      <c r="BY66" s="6"/>
      <c r="BZ66" s="6"/>
      <c r="CA66" s="6"/>
      <c r="CB66" s="6"/>
      <c r="CC66" s="6"/>
      <c r="CD66" s="6"/>
      <c r="CE66" s="6"/>
      <c r="CF66" s="6"/>
      <c r="CG66" s="6"/>
      <c r="CH66" s="6"/>
      <c r="CI66" s="6"/>
      <c r="CJ66" s="6"/>
      <c r="CV66" s="6"/>
      <c r="CW66" s="6"/>
      <c r="CX66" s="6"/>
      <c r="CY66" s="6"/>
      <c r="CZ66" s="6"/>
      <c r="DA66" s="6"/>
      <c r="DB66" s="6"/>
      <c r="DC66" s="6"/>
      <c r="DD66" s="6"/>
      <c r="DE66" s="6"/>
      <c r="DF66" s="6"/>
      <c r="DG66" s="6"/>
      <c r="DH66" s="6"/>
      <c r="DI66" s="6"/>
      <c r="DJ66" s="6"/>
      <c r="DK66" s="6"/>
      <c r="DL66" s="6"/>
      <c r="DM66" s="6"/>
      <c r="DN66" s="6"/>
      <c r="DO66" s="6"/>
      <c r="EA66" s="6"/>
      <c r="EB66" s="6"/>
      <c r="EC66" s="6"/>
      <c r="ED66" s="6"/>
      <c r="EE66" s="6"/>
      <c r="EF66" s="6"/>
      <c r="EG66" s="6"/>
      <c r="EH66" s="6"/>
      <c r="EI66" s="6"/>
      <c r="EJ66" s="6"/>
      <c r="EK66" s="6"/>
      <c r="EL66" s="6"/>
      <c r="EM66" s="6"/>
      <c r="EN66" s="6"/>
      <c r="EO66" s="6"/>
      <c r="EP66" s="6"/>
      <c r="EQ66" s="6"/>
      <c r="ER66" s="6"/>
      <c r="ES66" s="6"/>
      <c r="ET66" s="6"/>
      <c r="FF66" s="6"/>
      <c r="FG66" s="6"/>
      <c r="FH66" s="6"/>
      <c r="FI66" s="6"/>
      <c r="FJ66" s="6"/>
      <c r="FK66" s="6"/>
      <c r="FL66" s="6"/>
      <c r="FM66" s="6"/>
      <c r="FN66" s="6"/>
      <c r="FO66" s="6"/>
      <c r="FP66" s="6"/>
      <c r="FQ66" s="6"/>
      <c r="FR66" s="6"/>
      <c r="FS66" s="6"/>
      <c r="FT66" s="6"/>
      <c r="FU66" s="6"/>
      <c r="FV66" s="6"/>
      <c r="FW66" s="6"/>
      <c r="FX66" s="6"/>
      <c r="FY66" s="6"/>
      <c r="GK66" s="6"/>
      <c r="GL66" s="6"/>
      <c r="GM66" s="6"/>
      <c r="GN66" s="6"/>
      <c r="GO66" s="6"/>
      <c r="GP66" s="6"/>
      <c r="GQ66" s="6"/>
      <c r="GR66" s="6"/>
      <c r="GS66" s="6"/>
      <c r="GT66" s="6"/>
      <c r="GU66" s="6"/>
      <c r="GV66" s="6"/>
      <c r="GW66" s="6"/>
      <c r="GX66" s="6"/>
      <c r="GY66" s="6"/>
      <c r="GZ66" s="6"/>
      <c r="HA66" s="6"/>
      <c r="HB66" s="6"/>
      <c r="HC66" s="6"/>
      <c r="HD66" s="6"/>
      <c r="HP66" s="6"/>
      <c r="HQ66" s="6"/>
      <c r="HR66" s="6"/>
      <c r="HS66" s="6"/>
      <c r="HT66" s="6"/>
      <c r="HU66" s="6"/>
      <c r="HV66" s="6"/>
      <c r="HW66" s="6"/>
      <c r="HX66" s="6"/>
      <c r="HY66" s="6"/>
      <c r="HZ66" s="6"/>
      <c r="IA66" s="6"/>
      <c r="IB66" s="6"/>
      <c r="IC66" s="6"/>
      <c r="ID66" s="6"/>
      <c r="IE66" s="6"/>
      <c r="IF66" s="6"/>
      <c r="IG66" s="6"/>
      <c r="IH66" s="6"/>
      <c r="II66" s="6"/>
      <c r="IU66" s="6"/>
      <c r="IV66" s="6"/>
      <c r="IW66" s="6"/>
      <c r="IX66" s="6"/>
      <c r="IY66" s="6"/>
      <c r="IZ66" s="6"/>
      <c r="JA66" s="6"/>
      <c r="JB66" s="6"/>
      <c r="JC66" s="6"/>
      <c r="JD66" s="6"/>
      <c r="JE66" s="6"/>
      <c r="JF66" s="6"/>
      <c r="JG66" s="6"/>
      <c r="JH66" s="6"/>
      <c r="JI66" s="6"/>
      <c r="JJ66" s="6"/>
      <c r="JK66" s="6"/>
      <c r="JL66" s="6"/>
      <c r="JM66" s="6"/>
      <c r="JN66" s="6"/>
      <c r="JZ66" s="6"/>
      <c r="KA66" s="6"/>
      <c r="KB66" s="6"/>
      <c r="KC66" s="6"/>
      <c r="KD66" s="6"/>
      <c r="KE66" s="6"/>
      <c r="KF66" s="6"/>
      <c r="KG66" s="6"/>
      <c r="KH66" s="6"/>
      <c r="KI66" s="6"/>
      <c r="KJ66" s="6"/>
      <c r="KK66" s="6"/>
      <c r="KL66" s="6"/>
      <c r="KM66" s="6"/>
      <c r="KN66" s="6"/>
      <c r="KO66" s="6"/>
      <c r="KP66" s="6"/>
      <c r="KQ66" s="6"/>
      <c r="KR66" s="6"/>
      <c r="KS66" s="6"/>
      <c r="LE66" s="6"/>
      <c r="LF66" s="6"/>
      <c r="LG66" s="6"/>
      <c r="LH66" s="6"/>
      <c r="LI66" s="6"/>
      <c r="LJ66" s="6"/>
      <c r="LK66" s="6"/>
      <c r="LL66" s="6"/>
      <c r="LM66" s="6"/>
      <c r="LN66" s="6"/>
      <c r="LO66" s="6"/>
      <c r="LP66" s="6"/>
      <c r="LQ66" s="6"/>
      <c r="LR66" s="6"/>
      <c r="LS66" s="6"/>
      <c r="LT66" s="6"/>
      <c r="LU66" s="6"/>
      <c r="LV66" s="6"/>
      <c r="LW66" s="6"/>
      <c r="LX66" s="6"/>
      <c r="MJ66" s="6"/>
      <c r="MK66" s="6"/>
      <c r="ML66" s="6"/>
      <c r="MM66" s="6"/>
      <c r="MN66" s="6"/>
      <c r="MO66" s="6"/>
      <c r="MP66" s="6"/>
      <c r="MQ66" s="6"/>
      <c r="MR66" s="6"/>
      <c r="MS66" s="6"/>
      <c r="MT66" s="6"/>
      <c r="MU66" s="6"/>
      <c r="MV66" s="6"/>
      <c r="MW66" s="6"/>
      <c r="MX66" s="6"/>
      <c r="MY66" s="6"/>
      <c r="MZ66" s="6"/>
      <c r="NA66" s="6"/>
      <c r="NB66" s="6"/>
      <c r="NC66" s="6"/>
    </row>
    <row r="67" spans="2:372" ht="42" customHeight="1" thickTop="1" thickBot="1" x14ac:dyDescent="0.25">
      <c r="B67" s="113" t="str">
        <f>IF('Bibliothèques des Enquêtes'!A62="","",'Bibliothèques des Enquêtes'!A62)</f>
        <v xml:space="preserve">Enquête d'insertion CED Bachelor PGB 6 mois </v>
      </c>
      <c r="C67" s="86" t="str">
        <f>IFERROR(INDEX('Bibliothèques des Enquêtes'!$H$2:$H$1048576,MATCH('Planificateur des Enquêtes'!B67,'Bibliothèques des Enquêtes'!$A$2:$A$1048576,0),1),"")</f>
        <v>CED</v>
      </c>
      <c r="D67" s="86" t="str">
        <f>IFERROR(INDEX('Bibliothèques des Enquêtes'!#REF!,MATCH('Planificateur des Enquêtes'!B67,'Bibliothèques des Enquêtes'!$A$2:$A$1048576,0),1),"")</f>
        <v/>
      </c>
      <c r="E67" s="86" t="str">
        <f>IFERROR(INDEX('Bibliothèques des Enquêtes'!#REF!,MATCH('Planificateur des Enquêtes'!B67,'Bibliothèques des Enquêtes'!$A$2:$A$1048576,0),1),"")</f>
        <v/>
      </c>
      <c r="F67" s="86">
        <f>IFERROR(INDEX('Bibliothèques des Enquêtes'!$I$2:$I$1048576,MATCH('Planificateur des Enquêtes'!B67,'Bibliothèques des Enquêtes'!$A$2:$A$1048576,0),1),"")</f>
        <v>0</v>
      </c>
      <c r="G67" s="94">
        <f>IFERROR(INDEX('Bibliothèques des Enquêtes'!$J$2:$J$1048576,MATCH('Planificateur des Enquêtes'!B67,'Bibliothèques des Enquêtes'!$A$2:$A$1048576,0),1),"")</f>
        <v>0</v>
      </c>
      <c r="AM67" s="6"/>
      <c r="AN67" s="6"/>
      <c r="AO67" s="6"/>
      <c r="AP67" s="6"/>
      <c r="AQ67" s="6"/>
      <c r="AR67" s="6"/>
      <c r="AS67" s="6"/>
      <c r="AT67" s="6"/>
      <c r="AU67" s="6"/>
      <c r="AV67" s="6"/>
      <c r="AW67" s="6"/>
      <c r="AX67" s="6"/>
      <c r="AY67" s="6"/>
      <c r="AZ67" s="6"/>
      <c r="BA67" s="6"/>
      <c r="BB67" s="6"/>
      <c r="BC67" s="6"/>
      <c r="BD67" s="6"/>
      <c r="BE67" s="6"/>
      <c r="BF67" s="6"/>
      <c r="BQ67" s="6"/>
      <c r="BR67" s="6"/>
      <c r="BS67" s="6"/>
      <c r="BT67" s="6"/>
      <c r="BU67" s="97"/>
      <c r="BV67" s="97"/>
      <c r="BW67" s="97"/>
      <c r="BX67" s="97"/>
      <c r="BY67" s="97"/>
      <c r="BZ67" s="97"/>
      <c r="CA67" s="97"/>
      <c r="CB67" s="97"/>
      <c r="CC67" s="10"/>
      <c r="CD67" s="8"/>
      <c r="CE67" s="8"/>
      <c r="CF67" s="8"/>
      <c r="CG67" s="8"/>
      <c r="CH67" s="8"/>
      <c r="CI67" s="8"/>
      <c r="CJ67" s="8"/>
      <c r="CK67" s="8"/>
      <c r="CL67" s="8"/>
      <c r="CM67" s="8"/>
      <c r="CN67" s="8"/>
      <c r="CO67" s="8"/>
      <c r="CP67" s="8"/>
      <c r="CQ67" s="8"/>
      <c r="CR67" s="8"/>
      <c r="CS67" s="8"/>
      <c r="CT67" s="8"/>
      <c r="CU67" s="8"/>
      <c r="CV67" s="8"/>
      <c r="CW67" s="8"/>
      <c r="CX67" s="8"/>
      <c r="CY67" s="8"/>
      <c r="CZ67" s="8"/>
      <c r="DA67" s="8"/>
      <c r="DB67" s="8"/>
      <c r="DC67" s="8"/>
      <c r="DD67" s="8"/>
      <c r="DE67" s="8"/>
      <c r="DF67" s="8"/>
      <c r="DG67" s="8"/>
      <c r="DH67" s="8"/>
      <c r="DI67" s="8"/>
      <c r="DJ67" s="8"/>
      <c r="DK67" s="8"/>
      <c r="DL67" s="8"/>
      <c r="DM67" s="8"/>
      <c r="DN67" s="8"/>
      <c r="DO67" s="8"/>
      <c r="DP67" s="8"/>
      <c r="DQ67" s="8"/>
      <c r="DR67" s="8"/>
      <c r="DS67" s="8"/>
      <c r="DT67" s="8"/>
      <c r="DU67" s="8"/>
      <c r="DV67" s="8"/>
      <c r="DW67" s="8"/>
      <c r="DX67" s="8"/>
      <c r="DY67" s="8"/>
      <c r="DZ67" s="8"/>
      <c r="EA67" s="8"/>
      <c r="EB67" s="8"/>
      <c r="EC67" s="8"/>
      <c r="ED67" s="8"/>
      <c r="EE67" s="8"/>
      <c r="EF67" s="8"/>
      <c r="EG67" s="95"/>
      <c r="EH67" s="95"/>
      <c r="EI67" s="95"/>
      <c r="EJ67" s="95"/>
      <c r="EK67" s="95"/>
      <c r="EL67" s="89"/>
      <c r="EM67" s="6"/>
      <c r="EN67" s="6"/>
      <c r="EO67" s="6"/>
      <c r="EP67" s="6"/>
      <c r="EQ67" s="6"/>
      <c r="ER67" s="6"/>
      <c r="ES67" s="6"/>
      <c r="ET67" s="6"/>
      <c r="FF67" s="6"/>
      <c r="FG67" s="6"/>
      <c r="FH67" s="6"/>
      <c r="FI67" s="6"/>
      <c r="FJ67" s="6"/>
      <c r="FK67" s="6"/>
      <c r="FL67" s="6"/>
      <c r="FM67" s="6"/>
      <c r="FN67" s="6"/>
      <c r="FO67" s="6"/>
      <c r="FP67" s="6"/>
      <c r="FQ67" s="6"/>
      <c r="FR67" s="6"/>
      <c r="FS67" s="6"/>
      <c r="FT67" s="6"/>
      <c r="FU67" s="6"/>
      <c r="FV67" s="6"/>
      <c r="FW67" s="6"/>
      <c r="FX67" s="6"/>
      <c r="FY67" s="6"/>
      <c r="GK67" s="6"/>
      <c r="GL67" s="6"/>
      <c r="GM67" s="6"/>
      <c r="GN67" s="6"/>
      <c r="GO67" s="6"/>
      <c r="GP67" s="6"/>
      <c r="GQ67" s="6"/>
      <c r="GR67" s="6"/>
      <c r="GS67" s="6"/>
      <c r="GT67" s="6"/>
      <c r="GU67" s="6"/>
      <c r="GV67" s="6"/>
      <c r="GW67" s="6"/>
      <c r="GX67" s="6"/>
      <c r="GY67" s="6"/>
      <c r="GZ67" s="6"/>
      <c r="HA67" s="6"/>
      <c r="HB67" s="6"/>
      <c r="HC67" s="6"/>
      <c r="HD67" s="6"/>
      <c r="HP67" s="6"/>
      <c r="HQ67" s="6"/>
      <c r="HR67" s="6"/>
      <c r="HS67" s="6"/>
      <c r="HT67" s="6"/>
      <c r="HU67" s="6"/>
      <c r="HV67" s="6"/>
      <c r="HW67" s="6"/>
      <c r="HX67" s="6"/>
      <c r="HY67" s="6"/>
      <c r="HZ67" s="6"/>
      <c r="IA67" s="6"/>
      <c r="IB67" s="6"/>
      <c r="IC67" s="6"/>
      <c r="ID67" s="6"/>
      <c r="IE67" s="6"/>
      <c r="IF67" s="6"/>
      <c r="IG67" s="6"/>
      <c r="IH67" s="6"/>
      <c r="II67" s="6"/>
      <c r="IU67" s="6"/>
      <c r="IV67" s="6"/>
      <c r="IW67" s="6"/>
      <c r="IX67" s="6"/>
      <c r="IY67" s="6"/>
      <c r="IZ67" s="6"/>
      <c r="JA67" s="6"/>
      <c r="JB67" s="6"/>
      <c r="JC67" s="6"/>
      <c r="JD67" s="6"/>
      <c r="JE67" s="6"/>
      <c r="JF67" s="6"/>
      <c r="JG67" s="6"/>
      <c r="JH67" s="6"/>
      <c r="JI67" s="6"/>
      <c r="JJ67" s="6"/>
      <c r="JK67" s="6"/>
      <c r="JL67" s="6"/>
      <c r="JM67" s="6"/>
      <c r="JN67" s="6"/>
      <c r="JZ67" s="6"/>
      <c r="KA67" s="6"/>
      <c r="KB67" s="6"/>
      <c r="KC67" s="6"/>
      <c r="KD67" s="6"/>
      <c r="KE67" s="6"/>
      <c r="KF67" s="6"/>
      <c r="KG67" s="6"/>
      <c r="KH67" s="6"/>
      <c r="KI67" s="6"/>
      <c r="KJ67" s="6"/>
      <c r="KK67" s="6"/>
      <c r="KL67" s="6"/>
      <c r="KM67" s="6"/>
      <c r="KN67" s="6"/>
      <c r="KO67" s="6"/>
      <c r="KP67" s="6"/>
      <c r="KQ67" s="6"/>
      <c r="KR67" s="6"/>
      <c r="KS67" s="6"/>
      <c r="LE67" s="6"/>
      <c r="LF67" s="6"/>
      <c r="LG67" s="6"/>
      <c r="LH67" s="6"/>
      <c r="LI67" s="6"/>
      <c r="LJ67" s="6"/>
      <c r="LK67" s="6"/>
      <c r="LL67" s="6"/>
      <c r="LM67" s="6"/>
      <c r="LN67" s="6"/>
      <c r="LO67" s="6"/>
      <c r="LP67" s="6"/>
      <c r="LQ67" s="6"/>
      <c r="LR67" s="6"/>
      <c r="LS67" s="6"/>
      <c r="LT67" s="6"/>
      <c r="LU67" s="6"/>
      <c r="LV67" s="6"/>
      <c r="LW67" s="6"/>
      <c r="LX67" s="6"/>
      <c r="MJ67" s="6"/>
      <c r="MK67" s="6"/>
      <c r="ML67" s="6"/>
      <c r="MM67" s="6"/>
      <c r="MN67" s="6"/>
      <c r="MO67" s="6"/>
      <c r="MP67" s="6"/>
      <c r="MQ67" s="6"/>
      <c r="MR67" s="6"/>
      <c r="MS67" s="6"/>
      <c r="MT67" s="6"/>
      <c r="MU67" s="6"/>
      <c r="MV67" s="6"/>
      <c r="MW67" s="6"/>
      <c r="MX67" s="6"/>
      <c r="MY67" s="6"/>
      <c r="MZ67" s="6"/>
      <c r="NA67" s="6"/>
      <c r="NB67" s="6"/>
      <c r="NC67" s="6"/>
    </row>
    <row r="68" spans="2:372" ht="42" customHeight="1" thickTop="1" thickBot="1" x14ac:dyDescent="0.25">
      <c r="B68" s="113" t="str">
        <f>IF('Bibliothèques des Enquêtes'!A63="","",'Bibliothèques des Enquêtes'!A63)</f>
        <v>Enquête d'insertion CED Bachelor PGB 12 mois</v>
      </c>
      <c r="C68" s="86" t="str">
        <f>IFERROR(INDEX('Bibliothèques des Enquêtes'!$H$2:$H$1048576,MATCH('Planificateur des Enquêtes'!B68,'Bibliothèques des Enquêtes'!$A$2:$A$1048576,0),1),"")</f>
        <v>CED</v>
      </c>
      <c r="D68" s="86" t="str">
        <f>IFERROR(INDEX('Bibliothèques des Enquêtes'!#REF!,MATCH('Planificateur des Enquêtes'!B68,'Bibliothèques des Enquêtes'!$A$2:$A$1048576,0),1),"")</f>
        <v/>
      </c>
      <c r="E68" s="86" t="str">
        <f>IFERROR(INDEX('Bibliothèques des Enquêtes'!#REF!,MATCH('Planificateur des Enquêtes'!B68,'Bibliothèques des Enquêtes'!$A$2:$A$1048576,0),1),"")</f>
        <v/>
      </c>
      <c r="F68" s="86" t="str">
        <f>IFERROR(INDEX('Bibliothèques des Enquêtes'!$I$2:$I$1048576,MATCH('Planificateur des Enquêtes'!B68,'Bibliothèques des Enquêtes'!$A$2:$A$1048576,0),1),"")</f>
        <v>Interne CED</v>
      </c>
      <c r="G68" s="94" t="str">
        <f>IFERROR(INDEX('Bibliothèques des Enquêtes'!$J$2:$J$1048576,MATCH('Planificateur des Enquêtes'!B68,'Bibliothèques des Enquêtes'!$A$2:$A$1048576,0),1),"")</f>
        <v>Créer Enquête bilingue sur Modèle validé par Mme.Berthier (Sur ERP-Enquête), valider le mail d'envoi et de relance, extraire la liste des destinataires sur Aimaira</v>
      </c>
      <c r="H68" s="8"/>
      <c r="I68" s="8"/>
      <c r="J68" s="8"/>
      <c r="K68" s="8"/>
      <c r="L68" s="8"/>
      <c r="M68" s="8"/>
      <c r="N68" s="95"/>
      <c r="O68" s="95"/>
      <c r="P68" s="95"/>
      <c r="Q68" s="95"/>
      <c r="R68" s="95"/>
      <c r="S68" s="95"/>
      <c r="T68" s="95"/>
      <c r="U68" s="95"/>
      <c r="V68" s="89"/>
      <c r="AM68" s="6"/>
      <c r="AN68" s="6"/>
      <c r="AO68" s="6"/>
      <c r="AP68" s="6"/>
      <c r="AQ68" s="6"/>
      <c r="AR68" s="6"/>
      <c r="AS68" s="6"/>
      <c r="AT68" s="6"/>
      <c r="AU68" s="6"/>
      <c r="AV68" s="6"/>
      <c r="AW68" s="6"/>
      <c r="AX68" s="6"/>
      <c r="AY68" s="6"/>
      <c r="AZ68" s="6"/>
      <c r="BA68" s="6"/>
      <c r="BB68" s="6"/>
      <c r="BC68" s="6"/>
      <c r="BD68" s="6"/>
      <c r="BE68" s="6"/>
      <c r="BF68" s="6"/>
      <c r="BQ68" s="6"/>
      <c r="BR68" s="6"/>
      <c r="BS68" s="6"/>
      <c r="BT68" s="6"/>
      <c r="BU68" s="6"/>
      <c r="BV68" s="6"/>
      <c r="BW68" s="6"/>
      <c r="BX68" s="6"/>
      <c r="BY68" s="6"/>
      <c r="BZ68" s="6"/>
      <c r="CA68" s="6"/>
      <c r="CB68" s="6"/>
      <c r="CC68" s="6"/>
      <c r="CD68" s="6"/>
      <c r="CE68" s="6"/>
      <c r="CF68" s="6"/>
      <c r="CG68" s="6"/>
      <c r="CH68" s="6"/>
      <c r="CI68" s="6"/>
      <c r="CJ68" s="6"/>
      <c r="CV68" s="6"/>
      <c r="CW68" s="6"/>
      <c r="CX68" s="6"/>
      <c r="CY68" s="6"/>
      <c r="CZ68" s="6"/>
      <c r="DA68" s="6"/>
      <c r="DB68" s="6"/>
      <c r="DC68" s="6"/>
      <c r="DD68" s="6"/>
      <c r="DE68" s="6"/>
      <c r="DF68" s="6"/>
      <c r="DG68" s="6"/>
      <c r="DH68" s="6"/>
      <c r="DI68" s="6"/>
      <c r="DJ68" s="6"/>
      <c r="DK68" s="6"/>
      <c r="DL68" s="6"/>
      <c r="DM68" s="6"/>
      <c r="DN68" s="6"/>
      <c r="DO68" s="6"/>
      <c r="EA68" s="6"/>
      <c r="EB68" s="6"/>
      <c r="EC68" s="6"/>
      <c r="ED68" s="6"/>
      <c r="EE68" s="6"/>
      <c r="EF68" s="6"/>
      <c r="EG68" s="6"/>
      <c r="EH68" s="6"/>
      <c r="EI68" s="6"/>
      <c r="EJ68" s="6"/>
      <c r="EK68" s="6"/>
      <c r="EL68" s="6"/>
      <c r="EM68" s="6"/>
      <c r="EN68" s="6"/>
      <c r="EO68" s="6"/>
      <c r="EP68" s="6"/>
      <c r="EQ68" s="6"/>
      <c r="ER68" s="6"/>
      <c r="ES68" s="6"/>
      <c r="ET68" s="6"/>
      <c r="FF68" s="6"/>
      <c r="FG68" s="6"/>
      <c r="FH68" s="6"/>
      <c r="FI68" s="6"/>
      <c r="FJ68" s="6"/>
      <c r="FK68" s="6"/>
      <c r="FL68" s="6"/>
      <c r="FM68" s="6"/>
      <c r="FN68" s="6"/>
      <c r="FO68" s="6"/>
      <c r="FP68" s="6"/>
      <c r="FQ68" s="6"/>
      <c r="FR68" s="6"/>
      <c r="FS68" s="6"/>
      <c r="FT68" s="6"/>
      <c r="FU68" s="6"/>
      <c r="FV68" s="6"/>
      <c r="FW68" s="6"/>
      <c r="FX68" s="6"/>
      <c r="FY68" s="6"/>
      <c r="GK68" s="6"/>
      <c r="GL68" s="6"/>
      <c r="GM68" s="6"/>
      <c r="GN68" s="6"/>
      <c r="GO68" s="6"/>
      <c r="GP68" s="6"/>
      <c r="GQ68" s="6"/>
      <c r="GR68" s="6"/>
      <c r="GS68" s="6"/>
      <c r="GT68" s="6"/>
      <c r="GU68" s="6"/>
      <c r="GV68" s="6"/>
      <c r="GW68" s="6"/>
      <c r="GX68" s="6"/>
      <c r="GY68" s="6"/>
      <c r="GZ68" s="6"/>
      <c r="HA68" s="6"/>
      <c r="HB68" s="6"/>
      <c r="HC68" s="6"/>
      <c r="HD68" s="6"/>
      <c r="HP68" s="6"/>
      <c r="HQ68" s="6"/>
      <c r="HR68" s="6"/>
      <c r="HS68" s="6"/>
      <c r="HT68" s="6"/>
      <c r="HU68" s="6"/>
      <c r="HV68" s="6"/>
      <c r="HW68" s="6"/>
      <c r="HX68" s="6"/>
      <c r="HY68" s="6"/>
      <c r="HZ68" s="6"/>
      <c r="IA68" s="6"/>
      <c r="IB68" s="6"/>
      <c r="IC68" s="6"/>
      <c r="ID68" s="6"/>
      <c r="IE68" s="6"/>
      <c r="IF68" s="6"/>
      <c r="IG68" s="6"/>
      <c r="IH68" s="6"/>
      <c r="II68" s="6"/>
      <c r="IU68" s="6"/>
      <c r="IV68" s="6"/>
      <c r="IW68" s="6"/>
      <c r="IX68" s="6"/>
      <c r="IY68" s="6"/>
      <c r="IZ68" s="6"/>
      <c r="JA68" s="6"/>
      <c r="JB68" s="6"/>
      <c r="JC68" s="6"/>
      <c r="JD68" s="6"/>
      <c r="JE68" s="6"/>
      <c r="JF68" s="6"/>
      <c r="JG68" s="6"/>
      <c r="JH68" s="6"/>
      <c r="JI68" s="6"/>
      <c r="JJ68" s="6"/>
      <c r="JK68" s="6"/>
      <c r="JL68" s="6"/>
      <c r="JM68" s="6"/>
      <c r="JN68" s="6"/>
      <c r="JZ68" s="6"/>
      <c r="KB68" s="97"/>
      <c r="KC68" s="97"/>
      <c r="KD68" s="97"/>
      <c r="KE68" s="97"/>
      <c r="KF68" s="97"/>
      <c r="KG68" s="97"/>
      <c r="KH68" s="97"/>
      <c r="KI68" s="10"/>
      <c r="KJ68" s="8"/>
      <c r="KK68" s="8"/>
      <c r="KL68" s="8"/>
      <c r="KM68" s="8"/>
      <c r="KN68" s="8"/>
      <c r="KO68" s="8"/>
      <c r="KP68" s="8"/>
      <c r="KQ68" s="8"/>
      <c r="KR68" s="8"/>
      <c r="KS68" s="8"/>
      <c r="KT68" s="8"/>
      <c r="KU68" s="8"/>
      <c r="KV68" s="8"/>
      <c r="KW68" s="8"/>
      <c r="KX68" s="8"/>
      <c r="KY68" s="8"/>
      <c r="KZ68" s="8"/>
      <c r="LA68" s="8"/>
      <c r="LB68" s="8"/>
      <c r="LC68" s="8"/>
      <c r="LD68" s="8"/>
      <c r="LE68" s="8"/>
      <c r="LF68" s="8"/>
      <c r="LG68" s="8"/>
      <c r="LH68" s="8"/>
      <c r="LI68" s="8"/>
      <c r="LJ68" s="8"/>
      <c r="LK68" s="8"/>
      <c r="LL68" s="8"/>
      <c r="LM68" s="8"/>
      <c r="LN68" s="8"/>
      <c r="LO68" s="8"/>
      <c r="LP68" s="8"/>
      <c r="LQ68" s="8"/>
      <c r="LR68" s="8"/>
      <c r="LS68" s="8"/>
      <c r="LT68" s="8"/>
      <c r="LU68" s="8"/>
      <c r="LV68" s="8"/>
      <c r="LW68" s="8"/>
      <c r="LX68" s="8"/>
      <c r="LY68" s="8"/>
      <c r="LZ68" s="8"/>
      <c r="MA68" s="8"/>
      <c r="MB68" s="8"/>
      <c r="MC68" s="8"/>
      <c r="MD68" s="8"/>
      <c r="ME68" s="8"/>
      <c r="MF68" s="8"/>
      <c r="MG68" s="8"/>
      <c r="MH68" s="8"/>
      <c r="MI68" s="8"/>
      <c r="MJ68" s="8"/>
      <c r="MK68" s="8"/>
      <c r="ML68" s="8"/>
      <c r="MM68" s="8"/>
      <c r="MN68" s="8"/>
      <c r="MO68" s="8"/>
      <c r="MP68" s="8"/>
      <c r="MQ68" s="8"/>
      <c r="MR68" s="8"/>
      <c r="MS68" s="8"/>
      <c r="MT68" s="8"/>
      <c r="MU68" s="8"/>
      <c r="MV68" s="8"/>
      <c r="MW68" s="8"/>
      <c r="MX68" s="8"/>
      <c r="MY68" s="8"/>
      <c r="MZ68" s="8"/>
      <c r="NA68" s="8"/>
      <c r="NB68" s="8"/>
      <c r="NC68" s="8"/>
      <c r="ND68" s="8"/>
      <c r="NE68" s="8"/>
      <c r="NF68" s="8"/>
      <c r="NG68" s="8"/>
      <c r="NH68" s="8"/>
    </row>
    <row r="69" spans="2:372" ht="42" customHeight="1" thickTop="1" thickBot="1" x14ac:dyDescent="0.25">
      <c r="B69" s="113" t="str">
        <f>IF('Bibliothèques des Enquêtes'!A64="","",'Bibliothèques des Enquêtes'!A64)</f>
        <v>Enquête d'insertion CED Bachelor PGB 24 mois</v>
      </c>
      <c r="C69" s="86" t="str">
        <f>IFERROR(INDEX('Bibliothèques des Enquêtes'!$H$2:$H$1048576,MATCH('Planificateur des Enquêtes'!B69,'Bibliothèques des Enquêtes'!$A$2:$A$1048576,0),1),"")</f>
        <v>CED</v>
      </c>
      <c r="D69" s="86" t="str">
        <f>IFERROR(INDEX('Bibliothèques des Enquêtes'!#REF!,MATCH('Planificateur des Enquêtes'!B69,'Bibliothèques des Enquêtes'!$A$2:$A$1048576,0),1),"")</f>
        <v/>
      </c>
      <c r="E69" s="86" t="str">
        <f>IFERROR(INDEX('Bibliothèques des Enquêtes'!#REF!,MATCH('Planificateur des Enquêtes'!B69,'Bibliothèques des Enquêtes'!$A$2:$A$1048576,0),1),"")</f>
        <v/>
      </c>
      <c r="F69" s="86" t="str">
        <f>IFERROR(INDEX('Bibliothèques des Enquêtes'!$I$2:$I$1048576,MATCH('Planificateur des Enquêtes'!B69,'Bibliothèques des Enquêtes'!$A$2:$A$1048576,0),1),"")</f>
        <v>Interne CED</v>
      </c>
      <c r="G69" s="94" t="str">
        <f>IFERROR(INDEX('Bibliothèques des Enquêtes'!$J$2:$J$1048576,MATCH('Planificateur des Enquêtes'!B69,'Bibliothèques des Enquêtes'!$A$2:$A$1048576,0),1),"")</f>
        <v>Créer Enquête bilingue sur Modèle validé par Mme.Berthier (Sur ERP-Enquête), valider le mail d'envoi et de relance, extraire la liste des destinataires sur Aimaira</v>
      </c>
      <c r="H69" s="8"/>
      <c r="I69" s="8"/>
      <c r="J69" s="8"/>
      <c r="K69" s="8"/>
      <c r="L69" s="8"/>
      <c r="M69" s="8"/>
      <c r="N69" s="95"/>
      <c r="O69" s="95"/>
      <c r="P69" s="95"/>
      <c r="Q69" s="95"/>
      <c r="R69" s="95"/>
      <c r="S69" s="95"/>
      <c r="T69" s="95"/>
      <c r="U69" s="95"/>
      <c r="V69" s="89"/>
      <c r="AM69" s="6"/>
      <c r="AN69" s="6"/>
      <c r="AO69" s="6"/>
      <c r="AP69" s="6"/>
      <c r="AQ69" s="6"/>
      <c r="AR69" s="6"/>
      <c r="AS69" s="6"/>
      <c r="AT69" s="6"/>
      <c r="AU69" s="6"/>
      <c r="AV69" s="6"/>
      <c r="AW69" s="6"/>
      <c r="AX69" s="6"/>
      <c r="AY69" s="6"/>
      <c r="AZ69" s="6"/>
      <c r="BA69" s="6"/>
      <c r="BB69" s="6"/>
      <c r="BC69" s="6"/>
      <c r="BD69" s="6"/>
      <c r="BE69" s="6"/>
      <c r="BF69" s="6"/>
      <c r="BQ69" s="6"/>
      <c r="BR69" s="6"/>
      <c r="BS69" s="6"/>
      <c r="BT69" s="6"/>
      <c r="BU69" s="6"/>
      <c r="BV69" s="6"/>
      <c r="BW69" s="6"/>
      <c r="BX69" s="6"/>
      <c r="BY69" s="6"/>
      <c r="BZ69" s="6"/>
      <c r="CA69" s="6"/>
      <c r="CB69" s="6"/>
      <c r="CC69" s="6"/>
      <c r="CD69" s="6"/>
      <c r="CE69" s="6"/>
      <c r="CF69" s="6"/>
      <c r="CG69" s="6"/>
      <c r="CH69" s="6"/>
      <c r="CI69" s="6"/>
      <c r="CJ69" s="6"/>
      <c r="CV69" s="6"/>
      <c r="CW69" s="6"/>
      <c r="CX69" s="6"/>
      <c r="CY69" s="6"/>
      <c r="CZ69" s="6"/>
      <c r="DA69" s="6"/>
      <c r="DB69" s="6"/>
      <c r="DC69" s="6"/>
      <c r="DD69" s="6"/>
      <c r="DE69" s="6"/>
      <c r="DF69" s="6"/>
      <c r="DG69" s="6"/>
      <c r="DH69" s="6"/>
      <c r="DI69" s="6"/>
      <c r="DJ69" s="6"/>
      <c r="DK69" s="6"/>
      <c r="DL69" s="6"/>
      <c r="DM69" s="6"/>
      <c r="DN69" s="6"/>
      <c r="DO69" s="6"/>
      <c r="EA69" s="6"/>
      <c r="EB69" s="6"/>
      <c r="EC69" s="6"/>
      <c r="ED69" s="6"/>
      <c r="EE69" s="6"/>
      <c r="EF69" s="6"/>
      <c r="EG69" s="6"/>
      <c r="EH69" s="6"/>
      <c r="EI69" s="6"/>
      <c r="EJ69" s="6"/>
      <c r="EK69" s="6"/>
      <c r="EL69" s="6"/>
      <c r="EM69" s="6"/>
      <c r="EN69" s="6"/>
      <c r="EO69" s="6"/>
      <c r="EP69" s="6"/>
      <c r="EQ69" s="6"/>
      <c r="ER69" s="6"/>
      <c r="ES69" s="6"/>
      <c r="ET69" s="6"/>
      <c r="FF69" s="6"/>
      <c r="FG69" s="6"/>
      <c r="FH69" s="6"/>
      <c r="FI69" s="6"/>
      <c r="FJ69" s="6"/>
      <c r="FK69" s="6"/>
      <c r="FL69" s="6"/>
      <c r="FM69" s="6"/>
      <c r="FN69" s="6"/>
      <c r="FO69" s="6"/>
      <c r="FP69" s="6"/>
      <c r="FQ69" s="6"/>
      <c r="FR69" s="6"/>
      <c r="FS69" s="6"/>
      <c r="FT69" s="6"/>
      <c r="FU69" s="6"/>
      <c r="FV69" s="6"/>
      <c r="FW69" s="6"/>
      <c r="FX69" s="6"/>
      <c r="FY69" s="6"/>
      <c r="GK69" s="6"/>
      <c r="GL69" s="6"/>
      <c r="GM69" s="6"/>
      <c r="GN69" s="6"/>
      <c r="GO69" s="6"/>
      <c r="GP69" s="6"/>
      <c r="GQ69" s="6"/>
      <c r="GR69" s="6"/>
      <c r="GS69" s="6"/>
      <c r="GT69" s="6"/>
      <c r="GU69" s="6"/>
      <c r="GV69" s="6"/>
      <c r="GW69" s="6"/>
      <c r="GX69" s="6"/>
      <c r="GY69" s="6"/>
      <c r="GZ69" s="6"/>
      <c r="HA69" s="6"/>
      <c r="HB69" s="6"/>
      <c r="HC69" s="6"/>
      <c r="HD69" s="6"/>
      <c r="HP69" s="6"/>
      <c r="HQ69" s="6"/>
      <c r="HR69" s="6"/>
      <c r="HS69" s="6"/>
      <c r="HT69" s="6"/>
      <c r="HU69" s="6"/>
      <c r="HV69" s="6"/>
      <c r="HW69" s="6"/>
      <c r="HX69" s="6"/>
      <c r="HY69" s="6"/>
      <c r="HZ69" s="6"/>
      <c r="IA69" s="6"/>
      <c r="IB69" s="6"/>
      <c r="IC69" s="6"/>
      <c r="ID69" s="6"/>
      <c r="IE69" s="6"/>
      <c r="IF69" s="6"/>
      <c r="IG69" s="6"/>
      <c r="IH69" s="6"/>
      <c r="II69" s="6"/>
      <c r="IU69" s="6"/>
      <c r="IV69" s="6"/>
      <c r="IW69" s="6"/>
      <c r="IX69" s="6"/>
      <c r="IY69" s="6"/>
      <c r="IZ69" s="6"/>
      <c r="JA69" s="6"/>
      <c r="JB69" s="6"/>
      <c r="JC69" s="6"/>
      <c r="JD69" s="6"/>
      <c r="JE69" s="6"/>
      <c r="JF69" s="6"/>
      <c r="JG69" s="6"/>
      <c r="JH69" s="6"/>
      <c r="JI69" s="6"/>
      <c r="JJ69" s="6"/>
      <c r="JK69" s="6"/>
      <c r="JL69" s="6"/>
      <c r="JM69" s="6"/>
      <c r="JN69" s="6"/>
      <c r="JZ69" s="6"/>
      <c r="KB69" s="97"/>
      <c r="KC69" s="97"/>
      <c r="KD69" s="97"/>
      <c r="KE69" s="97"/>
      <c r="KF69" s="97"/>
      <c r="KG69" s="97"/>
      <c r="KH69" s="97"/>
      <c r="KI69" s="10"/>
      <c r="KJ69" s="8"/>
      <c r="KK69" s="8"/>
      <c r="KL69" s="8"/>
      <c r="KM69" s="8"/>
      <c r="KN69" s="8"/>
      <c r="KO69" s="8"/>
      <c r="KP69" s="8"/>
      <c r="KQ69" s="8"/>
      <c r="KR69" s="8"/>
      <c r="KS69" s="8"/>
      <c r="KT69" s="8"/>
      <c r="KU69" s="8"/>
      <c r="KV69" s="8"/>
      <c r="KW69" s="8"/>
      <c r="KX69" s="8"/>
      <c r="KY69" s="8"/>
      <c r="KZ69" s="8"/>
      <c r="LA69" s="8"/>
      <c r="LB69" s="8"/>
      <c r="LC69" s="8"/>
      <c r="LD69" s="8"/>
      <c r="LE69" s="8"/>
      <c r="LF69" s="8"/>
      <c r="LG69" s="8"/>
      <c r="LH69" s="8"/>
      <c r="LI69" s="8"/>
      <c r="LJ69" s="8"/>
      <c r="LK69" s="8"/>
      <c r="LL69" s="8"/>
      <c r="LM69" s="8"/>
      <c r="LN69" s="8"/>
      <c r="LO69" s="8"/>
      <c r="LP69" s="8"/>
      <c r="LQ69" s="8"/>
      <c r="LR69" s="8"/>
      <c r="LS69" s="8"/>
      <c r="LT69" s="8"/>
      <c r="LU69" s="8"/>
      <c r="LV69" s="8"/>
      <c r="LW69" s="8"/>
      <c r="LX69" s="8"/>
      <c r="LY69" s="8"/>
      <c r="LZ69" s="8"/>
      <c r="MA69" s="8"/>
      <c r="MB69" s="8"/>
      <c r="MC69" s="8"/>
      <c r="MD69" s="8"/>
      <c r="ME69" s="8"/>
      <c r="MF69" s="8"/>
      <c r="MG69" s="8"/>
      <c r="MH69" s="8"/>
      <c r="MI69" s="8"/>
      <c r="MJ69" s="8"/>
      <c r="MK69" s="8"/>
      <c r="ML69" s="8"/>
      <c r="MM69" s="8"/>
      <c r="MN69" s="8"/>
      <c r="MO69" s="8"/>
      <c r="MP69" s="8"/>
      <c r="MQ69" s="8"/>
      <c r="MR69" s="8"/>
      <c r="MS69" s="8"/>
      <c r="MT69" s="8"/>
      <c r="MU69" s="8"/>
      <c r="MV69" s="8"/>
      <c r="MW69" s="8"/>
      <c r="MX69" s="8"/>
      <c r="MY69" s="8"/>
      <c r="MZ69" s="8"/>
      <c r="NA69" s="8"/>
      <c r="NB69" s="8"/>
      <c r="NC69" s="8"/>
      <c r="ND69" s="8"/>
      <c r="NE69" s="8"/>
      <c r="NF69" s="8"/>
      <c r="NG69" s="8"/>
      <c r="NH69" s="8"/>
    </row>
    <row r="70" spans="2:372" ht="42" customHeight="1" thickTop="1" thickBot="1" x14ac:dyDescent="0.25">
      <c r="B70" s="113" t="str">
        <f>IF('Bibliothèques des Enquêtes'!A65="","",'Bibliothèques des Enquêtes'!A65)</f>
        <v>Enquête d'insertion CED MSC 2 PGB 6 mois</v>
      </c>
      <c r="C70" s="86" t="str">
        <f>IFERROR(INDEX('Bibliothèques des Enquêtes'!$H$2:$H$1048576,MATCH('Planificateur des Enquêtes'!B70,'Bibliothèques des Enquêtes'!$A$2:$A$1048576,0),1),"")</f>
        <v>CED</v>
      </c>
      <c r="D70" s="86" t="str">
        <f>IFERROR(INDEX('Bibliothèques des Enquêtes'!#REF!,MATCH('Planificateur des Enquêtes'!B70,'Bibliothèques des Enquêtes'!$A$2:$A$1048576,0),1),"")</f>
        <v/>
      </c>
      <c r="E70" s="86" t="str">
        <f>IFERROR(INDEX('Bibliothèques des Enquêtes'!#REF!,MATCH('Planificateur des Enquêtes'!B70,'Bibliothèques des Enquêtes'!$A$2:$A$1048576,0),1),"")</f>
        <v/>
      </c>
      <c r="F70" s="86" t="str">
        <f>IFERROR(INDEX('Bibliothèques des Enquêtes'!$I$2:$I$1048576,MATCH('Planificateur des Enquêtes'!B70,'Bibliothèques des Enquêtes'!$A$2:$A$1048576,0),1),"")</f>
        <v>Interne CED</v>
      </c>
      <c r="G70" s="94" t="str">
        <f>IFERROR(INDEX('Bibliothèques des Enquêtes'!$J$2:$J$1048576,MATCH('Planificateur des Enquêtes'!B70,'Bibliothèques des Enquêtes'!$A$2:$A$1048576,0),1),"")</f>
        <v>Créer Enquête bilingue sur Modèle validé par Mme.Berthier (Sur ERP-Enquête), valider le mail d'envoi et de relance, extraire la liste des destinataires sur Aimaira</v>
      </c>
      <c r="AM70" s="6"/>
      <c r="AN70" s="6"/>
      <c r="AO70" s="6"/>
      <c r="AP70" s="6"/>
      <c r="AQ70" s="6"/>
      <c r="AR70" s="6"/>
      <c r="AS70" s="6"/>
      <c r="AT70" s="6"/>
      <c r="AU70" s="6"/>
      <c r="AV70" s="6"/>
      <c r="AW70" s="6"/>
      <c r="AX70" s="6"/>
      <c r="AY70" s="6"/>
      <c r="AZ70" s="6"/>
      <c r="BA70" s="6"/>
      <c r="BB70" s="6"/>
      <c r="BC70" s="6"/>
      <c r="BD70" s="6"/>
      <c r="BE70" s="6"/>
      <c r="BF70" s="6"/>
      <c r="BH70" s="97"/>
      <c r="BI70" s="97"/>
      <c r="BJ70" s="97"/>
      <c r="BK70" s="97"/>
      <c r="BL70" s="97"/>
      <c r="BM70" s="97"/>
      <c r="BN70" s="97"/>
      <c r="BO70" s="10"/>
      <c r="BP70" s="8"/>
      <c r="BQ70" s="8"/>
      <c r="BR70" s="8"/>
      <c r="BS70" s="8"/>
      <c r="BT70" s="8"/>
      <c r="BU70" s="8"/>
      <c r="BV70" s="8"/>
      <c r="BW70" s="8"/>
      <c r="BX70" s="8"/>
      <c r="BY70" s="8"/>
      <c r="BZ70" s="8"/>
      <c r="CA70" s="8"/>
      <c r="CB70" s="8"/>
      <c r="CC70" s="8"/>
      <c r="CD70" s="8"/>
      <c r="CE70" s="8"/>
      <c r="CF70" s="8"/>
      <c r="CG70" s="8"/>
      <c r="CH70" s="8"/>
      <c r="CI70" s="8"/>
      <c r="CJ70" s="8"/>
      <c r="CK70" s="8"/>
      <c r="CL70" s="8"/>
      <c r="CM70" s="8"/>
      <c r="CN70" s="8"/>
      <c r="CO70" s="8"/>
      <c r="CP70" s="8"/>
      <c r="CQ70" s="8"/>
      <c r="CR70" s="8"/>
      <c r="CS70" s="8"/>
      <c r="CT70" s="8"/>
      <c r="CU70" s="8"/>
      <c r="CV70" s="8"/>
      <c r="CW70" s="8"/>
      <c r="CX70" s="8"/>
      <c r="CY70" s="8"/>
      <c r="CZ70" s="8"/>
      <c r="DA70" s="8"/>
      <c r="DB70" s="8"/>
      <c r="DC70" s="8"/>
      <c r="DD70" s="8"/>
      <c r="DE70" s="8"/>
      <c r="DF70" s="8"/>
      <c r="DG70" s="8"/>
      <c r="DH70" s="8"/>
      <c r="DI70" s="8"/>
      <c r="DJ70" s="8"/>
      <c r="DK70" s="8"/>
      <c r="DL70" s="8"/>
      <c r="DM70" s="8"/>
      <c r="DN70" s="8"/>
      <c r="DO70" s="8"/>
      <c r="DP70" s="8"/>
      <c r="DQ70" s="95"/>
      <c r="DR70" s="95"/>
      <c r="DS70" s="95"/>
      <c r="DT70" s="95"/>
      <c r="DU70" s="95"/>
      <c r="DV70" s="95"/>
      <c r="DW70" s="95"/>
      <c r="DX70" s="95"/>
      <c r="DY70" s="95"/>
      <c r="DZ70" s="95"/>
      <c r="EA70" s="95"/>
      <c r="EB70" s="89"/>
      <c r="EC70" s="6"/>
      <c r="ED70" s="6"/>
      <c r="EE70" s="6"/>
      <c r="EF70" s="6"/>
      <c r="EG70" s="6"/>
      <c r="EH70" s="6"/>
      <c r="EI70" s="6"/>
      <c r="EJ70" s="6"/>
      <c r="EK70" s="6"/>
      <c r="EL70" s="6"/>
      <c r="EM70" s="6"/>
      <c r="EN70" s="6"/>
      <c r="EO70" s="6"/>
      <c r="EP70" s="6"/>
      <c r="EQ70" s="6"/>
      <c r="ER70" s="6"/>
      <c r="ES70" s="6"/>
      <c r="ET70" s="6"/>
      <c r="FF70" s="6"/>
      <c r="FG70" s="6"/>
      <c r="FH70" s="6"/>
      <c r="FI70" s="6"/>
      <c r="FJ70" s="6"/>
      <c r="FK70" s="6"/>
      <c r="FL70" s="6"/>
      <c r="FM70" s="6"/>
      <c r="FN70" s="6"/>
      <c r="FO70" s="6"/>
      <c r="FP70" s="6"/>
      <c r="FQ70" s="6"/>
      <c r="FR70" s="6"/>
      <c r="FS70" s="6"/>
      <c r="FT70" s="6"/>
      <c r="FU70" s="6"/>
      <c r="FV70" s="6"/>
      <c r="FW70" s="6"/>
      <c r="FX70" s="6"/>
      <c r="FY70" s="6"/>
      <c r="GK70" s="6"/>
      <c r="GL70" s="6"/>
      <c r="GM70" s="6"/>
      <c r="GN70" s="6"/>
      <c r="GO70" s="6"/>
      <c r="GP70" s="6"/>
      <c r="GQ70" s="6"/>
      <c r="GR70" s="6"/>
      <c r="GS70" s="6"/>
      <c r="GT70" s="6"/>
      <c r="GU70" s="6"/>
      <c r="GV70" s="6"/>
      <c r="GW70" s="6"/>
      <c r="GX70" s="6"/>
      <c r="GY70" s="6"/>
      <c r="GZ70" s="6"/>
      <c r="HA70" s="6"/>
      <c r="HB70" s="6"/>
      <c r="HC70" s="6"/>
      <c r="HD70" s="6"/>
      <c r="HP70" s="6"/>
      <c r="HQ70" s="6"/>
      <c r="HR70" s="6"/>
      <c r="HS70" s="6"/>
      <c r="HT70" s="6"/>
      <c r="HU70" s="6"/>
      <c r="HV70" s="6"/>
      <c r="HW70" s="6"/>
      <c r="HX70" s="6"/>
      <c r="HY70" s="6"/>
      <c r="HZ70" s="6"/>
      <c r="IA70" s="6"/>
      <c r="IB70" s="6"/>
      <c r="IC70" s="6"/>
      <c r="ID70" s="6"/>
      <c r="IE70" s="6"/>
      <c r="IF70" s="6"/>
      <c r="IG70" s="6"/>
      <c r="IH70" s="6"/>
      <c r="II70" s="6"/>
      <c r="IU70" s="6"/>
      <c r="IV70" s="6"/>
      <c r="IW70" s="6"/>
      <c r="IX70" s="6"/>
      <c r="IY70" s="6"/>
      <c r="IZ70" s="6"/>
      <c r="JA70" s="6"/>
      <c r="JB70" s="6"/>
      <c r="JC70" s="6"/>
      <c r="JD70" s="6"/>
      <c r="JE70" s="6"/>
      <c r="JF70" s="6"/>
      <c r="JG70" s="6"/>
      <c r="JH70" s="6"/>
      <c r="JI70" s="6"/>
      <c r="JJ70" s="6"/>
      <c r="JK70" s="6"/>
      <c r="JL70" s="6"/>
      <c r="JM70" s="6"/>
      <c r="JN70" s="6"/>
      <c r="JZ70" s="6"/>
      <c r="KA70" s="6"/>
      <c r="KB70" s="6"/>
      <c r="KC70" s="6"/>
      <c r="KD70" s="6"/>
      <c r="KE70" s="6"/>
      <c r="KF70" s="6"/>
      <c r="KG70" s="6"/>
      <c r="KH70" s="6"/>
      <c r="KI70" s="6"/>
      <c r="KJ70" s="6"/>
      <c r="KK70" s="6"/>
      <c r="KL70" s="6"/>
      <c r="KM70" s="6"/>
      <c r="KN70" s="6"/>
      <c r="KO70" s="6"/>
      <c r="KP70" s="6"/>
      <c r="KQ70" s="6"/>
      <c r="KR70" s="6"/>
      <c r="KS70" s="6"/>
      <c r="LE70" s="6"/>
      <c r="LF70" s="6"/>
      <c r="LG70" s="6"/>
      <c r="LH70" s="6"/>
      <c r="LI70" s="6"/>
      <c r="LJ70" s="6"/>
      <c r="LK70" s="6"/>
      <c r="LL70" s="6"/>
      <c r="LM70" s="6"/>
      <c r="LN70" s="6"/>
      <c r="LO70" s="6"/>
      <c r="LP70" s="6"/>
      <c r="LQ70" s="6"/>
      <c r="LR70" s="6"/>
      <c r="LS70" s="6"/>
      <c r="LT70" s="6"/>
      <c r="LU70" s="6"/>
      <c r="LV70" s="6"/>
      <c r="LW70" s="6"/>
      <c r="LX70" s="6"/>
      <c r="MJ70" s="6"/>
      <c r="MK70" s="6"/>
      <c r="ML70" s="6"/>
      <c r="MM70" s="6"/>
      <c r="MN70" s="6"/>
      <c r="MO70" s="6"/>
      <c r="MP70" s="6"/>
      <c r="MQ70" s="6"/>
      <c r="MR70" s="6"/>
      <c r="MS70" s="6"/>
      <c r="MT70" s="6"/>
      <c r="MU70" s="6"/>
      <c r="MV70" s="6"/>
      <c r="MW70" s="6"/>
      <c r="MX70" s="6"/>
      <c r="MY70" s="6"/>
      <c r="MZ70" s="6"/>
      <c r="NA70" s="6"/>
      <c r="NB70" s="6"/>
      <c r="NC70" s="6"/>
    </row>
    <row r="71" spans="2:372" ht="42" customHeight="1" thickTop="1" thickBot="1" x14ac:dyDescent="0.25">
      <c r="B71" s="113" t="str">
        <f>IF('Bibliothèques des Enquêtes'!A66="","",'Bibliothèques des Enquêtes'!A66)</f>
        <v>Enquête d'insertion CED MSC 2 PGB 12 mois</v>
      </c>
      <c r="C71" s="86" t="str">
        <f>IFERROR(INDEX('Bibliothèques des Enquêtes'!$H$2:$H$1048576,MATCH('Planificateur des Enquêtes'!B71,'Bibliothèques des Enquêtes'!$A$2:$A$1048576,0),1),"")</f>
        <v>CED</v>
      </c>
      <c r="D71" s="86" t="str">
        <f>IFERROR(INDEX('Bibliothèques des Enquêtes'!#REF!,MATCH('Planificateur des Enquêtes'!B71,'Bibliothèques des Enquêtes'!$A$2:$A$1048576,0),1),"")</f>
        <v/>
      </c>
      <c r="E71" s="86" t="str">
        <f>IFERROR(INDEX('Bibliothèques des Enquêtes'!#REF!,MATCH('Planificateur des Enquêtes'!B71,'Bibliothèques des Enquêtes'!$A$2:$A$1048576,0),1),"")</f>
        <v/>
      </c>
      <c r="F71" s="86" t="str">
        <f>IFERROR(INDEX('Bibliothèques des Enquêtes'!$I$2:$I$1048576,MATCH('Planificateur des Enquêtes'!B71,'Bibliothèques des Enquêtes'!$A$2:$A$1048576,0),1),"")</f>
        <v>Interne CED</v>
      </c>
      <c r="G71" s="94" t="str">
        <f>IFERROR(INDEX('Bibliothèques des Enquêtes'!$J$2:$J$1048576,MATCH('Planificateur des Enquêtes'!B71,'Bibliothèques des Enquêtes'!$A$2:$A$1048576,0),1),"")</f>
        <v>Créer Enquête bilingue sur Modèle validé par Mme.Berthier (Sur ERP-Enquête), valider le mail d'envoi et de relance, extraire la liste des destinataires sur Aimaira</v>
      </c>
      <c r="AM71" s="6"/>
      <c r="AN71" s="6"/>
      <c r="AO71" s="6"/>
      <c r="AP71" s="6"/>
      <c r="AQ71" s="6"/>
      <c r="AR71" s="6"/>
      <c r="AS71" s="6"/>
      <c r="AT71" s="6"/>
      <c r="AU71" s="6"/>
      <c r="AV71" s="6"/>
      <c r="AW71" s="6"/>
      <c r="AX71" s="6"/>
      <c r="AY71" s="6"/>
      <c r="AZ71" s="6"/>
      <c r="BA71" s="6"/>
      <c r="BB71" s="6"/>
      <c r="BC71" s="6"/>
      <c r="BD71" s="6"/>
      <c r="BE71" s="6"/>
      <c r="BF71" s="6"/>
      <c r="BQ71" s="6"/>
      <c r="BR71" s="6"/>
      <c r="BS71" s="6"/>
      <c r="BT71" s="6"/>
      <c r="BU71" s="6"/>
      <c r="BV71" s="6"/>
      <c r="BW71" s="6"/>
      <c r="BX71" s="6"/>
      <c r="BY71" s="6"/>
      <c r="BZ71" s="6"/>
      <c r="CA71" s="6"/>
      <c r="CB71" s="6"/>
      <c r="CC71" s="6"/>
      <c r="CD71" s="6"/>
      <c r="CE71" s="6"/>
      <c r="CF71" s="6"/>
      <c r="CG71" s="6"/>
      <c r="CH71" s="6"/>
      <c r="CI71" s="6"/>
      <c r="CJ71" s="6"/>
      <c r="CV71" s="6"/>
      <c r="CW71" s="6"/>
      <c r="CX71" s="6"/>
      <c r="CY71" s="6"/>
      <c r="CZ71" s="6"/>
      <c r="DA71" s="6"/>
      <c r="DB71" s="6"/>
      <c r="DC71" s="6"/>
      <c r="DD71" s="6"/>
      <c r="DE71" s="6"/>
      <c r="DF71" s="6"/>
      <c r="DG71" s="6"/>
      <c r="DH71" s="6"/>
      <c r="DI71" s="6"/>
      <c r="DJ71" s="6"/>
      <c r="DK71" s="6"/>
      <c r="DL71" s="6"/>
      <c r="DM71" s="6"/>
      <c r="DN71" s="6"/>
      <c r="DO71" s="6"/>
      <c r="EA71" s="6"/>
      <c r="EB71" s="6"/>
      <c r="EC71" s="6"/>
      <c r="ED71" s="6"/>
      <c r="EE71" s="6"/>
      <c r="EF71" s="6"/>
      <c r="EG71" s="6"/>
      <c r="EH71" s="6"/>
      <c r="EI71" s="6"/>
      <c r="EJ71" s="6"/>
      <c r="EK71" s="6"/>
      <c r="EL71" s="6"/>
      <c r="EM71" s="6"/>
      <c r="EN71" s="6"/>
      <c r="EO71" s="6"/>
      <c r="EP71" s="6"/>
      <c r="EQ71" s="6"/>
      <c r="ER71" s="6"/>
      <c r="ES71" s="6"/>
      <c r="ET71" s="6"/>
      <c r="FF71" s="6"/>
      <c r="FG71" s="6"/>
      <c r="FH71" s="6"/>
      <c r="FI71" s="6"/>
      <c r="FJ71" s="6"/>
      <c r="FK71" s="6"/>
      <c r="FL71" s="6"/>
      <c r="FM71" s="6"/>
      <c r="FN71" s="6"/>
      <c r="FO71" s="6"/>
      <c r="FP71" s="6"/>
      <c r="FQ71" s="6"/>
      <c r="FR71" s="6"/>
      <c r="FS71" s="6"/>
      <c r="FT71" s="6"/>
      <c r="FU71" s="6"/>
      <c r="FV71" s="6"/>
      <c r="FW71" s="6"/>
      <c r="FX71" s="6"/>
      <c r="FY71" s="6"/>
      <c r="GK71" s="6"/>
      <c r="GL71" s="6"/>
      <c r="GM71" s="6"/>
      <c r="GN71" s="6"/>
      <c r="GO71" s="6"/>
      <c r="GP71" s="6"/>
      <c r="GQ71" s="6"/>
      <c r="GR71" s="6"/>
      <c r="GS71" s="6"/>
      <c r="GT71" s="6"/>
      <c r="GU71" s="6"/>
      <c r="GV71" s="6"/>
      <c r="GW71" s="6"/>
      <c r="GX71" s="6"/>
      <c r="GY71" s="6"/>
      <c r="GZ71" s="6"/>
      <c r="HA71" s="6"/>
      <c r="HB71" s="6"/>
      <c r="HC71" s="6"/>
      <c r="HD71" s="6"/>
      <c r="HP71" s="6"/>
      <c r="HQ71" s="6"/>
      <c r="HR71" s="6"/>
      <c r="HS71" s="6"/>
      <c r="HT71" s="6"/>
      <c r="HU71" s="6"/>
      <c r="HV71" s="6"/>
      <c r="HW71" s="6"/>
      <c r="HX71" s="6"/>
      <c r="HY71" s="6"/>
      <c r="HZ71" s="6"/>
      <c r="IA71" s="6"/>
      <c r="IB71" s="6"/>
      <c r="IC71" s="6"/>
      <c r="ID71" s="6"/>
      <c r="IE71" s="6"/>
      <c r="IF71" s="6"/>
      <c r="IG71" s="6"/>
      <c r="IH71" s="6"/>
      <c r="II71" s="6"/>
      <c r="IU71" s="6"/>
      <c r="IV71" s="6"/>
      <c r="IW71" s="6"/>
      <c r="IX71" s="6"/>
      <c r="IY71" s="6"/>
      <c r="IZ71" s="6"/>
      <c r="JA71" s="6"/>
      <c r="JB71" s="6"/>
      <c r="JC71" s="6"/>
      <c r="JD71" s="6"/>
      <c r="JE71" s="6"/>
      <c r="JF71" s="6"/>
      <c r="JG71" s="6"/>
      <c r="JH71" s="6"/>
      <c r="JI71" s="6"/>
      <c r="JJ71" s="6"/>
      <c r="JK71" s="97"/>
      <c r="JL71" s="97"/>
      <c r="JM71" s="97"/>
      <c r="JN71" s="97"/>
      <c r="JO71" s="97"/>
      <c r="JP71" s="97"/>
      <c r="JQ71" s="97"/>
      <c r="JR71" s="10"/>
      <c r="JS71" s="8"/>
      <c r="JT71" s="8"/>
      <c r="JU71" s="8"/>
      <c r="JV71" s="8"/>
      <c r="JW71" s="8"/>
      <c r="JX71" s="8"/>
      <c r="JY71" s="8"/>
      <c r="JZ71" s="8"/>
      <c r="KA71" s="8"/>
      <c r="KB71" s="8"/>
      <c r="KC71" s="8"/>
      <c r="KD71" s="8"/>
      <c r="KE71" s="8"/>
      <c r="KF71" s="8"/>
      <c r="KG71" s="8"/>
      <c r="KH71" s="8"/>
      <c r="KI71" s="8"/>
      <c r="KJ71" s="8"/>
      <c r="KK71" s="8"/>
      <c r="KL71" s="8"/>
      <c r="KM71" s="8"/>
      <c r="KN71" s="8"/>
      <c r="KO71" s="8"/>
      <c r="KP71" s="8"/>
      <c r="KQ71" s="8"/>
      <c r="KR71" s="8"/>
      <c r="KS71" s="8"/>
      <c r="KT71" s="8"/>
      <c r="KU71" s="8"/>
      <c r="KV71" s="8"/>
      <c r="KW71" s="8"/>
      <c r="KX71" s="8"/>
      <c r="KY71" s="8"/>
      <c r="KZ71" s="8"/>
      <c r="LA71" s="8"/>
      <c r="LB71" s="8"/>
      <c r="LC71" s="8"/>
      <c r="LD71" s="8"/>
      <c r="LE71" s="8"/>
      <c r="LF71" s="8"/>
      <c r="LG71" s="8"/>
      <c r="LH71" s="8"/>
      <c r="LI71" s="8"/>
      <c r="LJ71" s="8"/>
      <c r="LK71" s="8"/>
      <c r="LL71" s="8"/>
      <c r="LM71" s="8"/>
      <c r="LN71" s="8"/>
      <c r="LO71" s="8"/>
      <c r="LP71" s="8"/>
      <c r="LQ71" s="8"/>
      <c r="LR71" s="8"/>
      <c r="LS71" s="8"/>
      <c r="LT71" s="95"/>
      <c r="LU71" s="95"/>
      <c r="LV71" s="95"/>
      <c r="LW71" s="95"/>
      <c r="LX71" s="95"/>
      <c r="LY71" s="95"/>
      <c r="LZ71" s="95"/>
      <c r="MA71" s="89"/>
      <c r="MJ71" s="6"/>
      <c r="MK71" s="6"/>
      <c r="ML71" s="6"/>
      <c r="MM71" s="6"/>
      <c r="MN71" s="6"/>
      <c r="MO71" s="6"/>
      <c r="MP71" s="6"/>
      <c r="MQ71" s="6"/>
      <c r="MR71" s="6"/>
      <c r="MS71" s="6"/>
      <c r="MT71" s="6"/>
      <c r="MU71" s="6"/>
      <c r="MV71" s="6"/>
      <c r="MW71" s="6"/>
      <c r="MX71" s="6"/>
      <c r="MY71" s="6"/>
      <c r="MZ71" s="6"/>
      <c r="NA71" s="6"/>
      <c r="NB71" s="6"/>
      <c r="NC71" s="6"/>
    </row>
    <row r="72" spans="2:372" ht="42" customHeight="1" thickTop="1" thickBot="1" x14ac:dyDescent="0.25">
      <c r="B72" s="113" t="str">
        <f>IF('Bibliothèques des Enquêtes'!A67="","",'Bibliothèques des Enquêtes'!A67)</f>
        <v>Enquête d'insertion CED MSC 2 PGB 24 mois</v>
      </c>
      <c r="C72" s="86" t="str">
        <f>IFERROR(INDEX('Bibliothèques des Enquêtes'!$H$2:$H$1048576,MATCH('Planificateur des Enquêtes'!B72,'Bibliothèques des Enquêtes'!$A$2:$A$1048576,0),1),"")</f>
        <v>CED</v>
      </c>
      <c r="D72" s="86" t="str">
        <f>IFERROR(INDEX('Bibliothèques des Enquêtes'!#REF!,MATCH('Planificateur des Enquêtes'!B72,'Bibliothèques des Enquêtes'!$A$2:$A$1048576,0),1),"")</f>
        <v/>
      </c>
      <c r="E72" s="86" t="str">
        <f>IFERROR(INDEX('Bibliothèques des Enquêtes'!#REF!,MATCH('Planificateur des Enquêtes'!B72,'Bibliothèques des Enquêtes'!$A$2:$A$1048576,0),1),"")</f>
        <v/>
      </c>
      <c r="F72" s="86" t="str">
        <f>IFERROR(INDEX('Bibliothèques des Enquêtes'!$I$2:$I$1048576,MATCH('Planificateur des Enquêtes'!B72,'Bibliothèques des Enquêtes'!$A$2:$A$1048576,0),1),"")</f>
        <v>Interne CED</v>
      </c>
      <c r="G72" s="94" t="str">
        <f>IFERROR(INDEX('Bibliothèques des Enquêtes'!$J$2:$J$1048576,MATCH('Planificateur des Enquêtes'!B72,'Bibliothèques des Enquêtes'!$A$2:$A$1048576,0),1),"")</f>
        <v>Créer Enquête bilingue sur Modèle validé par Mme.Berthier (Sur ERP-Enquête), valider le mail d'envoi et de relance, extraire la liste des destinataires sur Aimaira</v>
      </c>
      <c r="AM72" s="6"/>
      <c r="AN72" s="6"/>
      <c r="AO72" s="6"/>
      <c r="AP72" s="6"/>
      <c r="AQ72" s="6"/>
      <c r="AR72" s="6"/>
      <c r="AS72" s="6"/>
      <c r="AT72" s="6"/>
      <c r="AU72" s="6"/>
      <c r="AV72" s="6"/>
      <c r="AW72" s="6"/>
      <c r="AX72" s="6"/>
      <c r="AY72" s="6"/>
      <c r="AZ72" s="6"/>
      <c r="BA72" s="6"/>
      <c r="BB72" s="6"/>
      <c r="BC72" s="6"/>
      <c r="BD72" s="6"/>
      <c r="BE72" s="6"/>
      <c r="BF72" s="6"/>
      <c r="BQ72" s="6"/>
      <c r="BR72" s="6"/>
      <c r="BS72" s="6"/>
      <c r="BT72" s="6"/>
      <c r="BU72" s="6"/>
      <c r="BV72" s="6"/>
      <c r="BW72" s="6"/>
      <c r="BX72" s="6"/>
      <c r="BY72" s="6"/>
      <c r="BZ72" s="6"/>
      <c r="CA72" s="6"/>
      <c r="CB72" s="6"/>
      <c r="CC72" s="6"/>
      <c r="CD72" s="6"/>
      <c r="CE72" s="6"/>
      <c r="CF72" s="6"/>
      <c r="CG72" s="6"/>
      <c r="CH72" s="6"/>
      <c r="CI72" s="6"/>
      <c r="CJ72" s="6"/>
      <c r="CV72" s="6"/>
      <c r="CW72" s="6"/>
      <c r="CX72" s="6"/>
      <c r="CY72" s="6"/>
      <c r="CZ72" s="6"/>
      <c r="DA72" s="6"/>
      <c r="DB72" s="6"/>
      <c r="DC72" s="6"/>
      <c r="DD72" s="6"/>
      <c r="DE72" s="6"/>
      <c r="DF72" s="6"/>
      <c r="DG72" s="6"/>
      <c r="DH72" s="6"/>
      <c r="DI72" s="6"/>
      <c r="DJ72" s="6"/>
      <c r="DK72" s="6"/>
      <c r="DL72" s="6"/>
      <c r="DM72" s="6"/>
      <c r="DN72" s="6"/>
      <c r="DO72" s="6"/>
      <c r="EA72" s="6"/>
      <c r="EB72" s="6"/>
      <c r="EC72" s="6"/>
      <c r="ED72" s="6"/>
      <c r="EE72" s="6"/>
      <c r="EF72" s="6"/>
      <c r="EG72" s="6"/>
      <c r="EH72" s="6"/>
      <c r="EI72" s="6"/>
      <c r="EJ72" s="6"/>
      <c r="EK72" s="6"/>
      <c r="EL72" s="6"/>
      <c r="EM72" s="6"/>
      <c r="EN72" s="6"/>
      <c r="EO72" s="6"/>
      <c r="EP72" s="6"/>
      <c r="EQ72" s="6"/>
      <c r="ER72" s="6"/>
      <c r="ES72" s="6"/>
      <c r="ET72" s="6"/>
      <c r="FF72" s="6"/>
      <c r="FG72" s="6"/>
      <c r="FH72" s="6"/>
      <c r="FI72" s="6"/>
      <c r="FJ72" s="6"/>
      <c r="FK72" s="6"/>
      <c r="FL72" s="6"/>
      <c r="FM72" s="6"/>
      <c r="FN72" s="6"/>
      <c r="FO72" s="6"/>
      <c r="FP72" s="6"/>
      <c r="FQ72" s="6"/>
      <c r="FR72" s="6"/>
      <c r="FS72" s="6"/>
      <c r="FT72" s="6"/>
      <c r="FU72" s="6"/>
      <c r="FV72" s="6"/>
      <c r="FW72" s="6"/>
      <c r="FX72" s="6"/>
      <c r="FY72" s="6"/>
      <c r="GK72" s="6"/>
      <c r="GL72" s="6"/>
      <c r="GM72" s="6"/>
      <c r="GN72" s="6"/>
      <c r="GO72" s="6"/>
      <c r="GP72" s="6"/>
      <c r="GQ72" s="6"/>
      <c r="GR72" s="6"/>
      <c r="GS72" s="6"/>
      <c r="GT72" s="6"/>
      <c r="GU72" s="6"/>
      <c r="GV72" s="6"/>
      <c r="GW72" s="6"/>
      <c r="GX72" s="6"/>
      <c r="GY72" s="6"/>
      <c r="GZ72" s="6"/>
      <c r="HA72" s="6"/>
      <c r="HB72" s="6"/>
      <c r="HC72" s="6"/>
      <c r="HD72" s="6"/>
      <c r="HP72" s="6"/>
      <c r="HQ72" s="6"/>
      <c r="HR72" s="6"/>
      <c r="HS72" s="6"/>
      <c r="HT72" s="6"/>
      <c r="HU72" s="6"/>
      <c r="HV72" s="6"/>
      <c r="HW72" s="6"/>
      <c r="HX72" s="6"/>
      <c r="HY72" s="6"/>
      <c r="HZ72" s="6"/>
      <c r="IA72" s="6"/>
      <c r="IB72" s="6"/>
      <c r="IC72" s="6"/>
      <c r="ID72" s="6"/>
      <c r="IE72" s="6"/>
      <c r="IF72" s="6"/>
      <c r="IG72" s="6"/>
      <c r="IH72" s="6"/>
      <c r="II72" s="6"/>
      <c r="IU72" s="6"/>
      <c r="IV72" s="6"/>
      <c r="IW72" s="6"/>
      <c r="IX72" s="6"/>
      <c r="IY72" s="6"/>
      <c r="IZ72" s="6"/>
      <c r="JA72" s="6"/>
      <c r="JB72" s="6"/>
      <c r="JC72" s="6"/>
      <c r="JD72" s="6"/>
      <c r="JE72" s="6"/>
      <c r="JF72" s="6"/>
      <c r="JG72" s="6"/>
      <c r="JH72" s="6"/>
      <c r="JI72" s="6"/>
      <c r="JJ72" s="6"/>
      <c r="JK72" s="97"/>
      <c r="JL72" s="97"/>
      <c r="JM72" s="97"/>
      <c r="JN72" s="97"/>
      <c r="JO72" s="97"/>
      <c r="JP72" s="97"/>
      <c r="JQ72" s="97"/>
      <c r="JR72" s="10"/>
      <c r="JS72" s="8"/>
      <c r="JT72" s="8"/>
      <c r="JU72" s="8"/>
      <c r="JV72" s="8"/>
      <c r="JW72" s="8"/>
      <c r="JX72" s="8"/>
      <c r="JY72" s="8"/>
      <c r="JZ72" s="8"/>
      <c r="KA72" s="8"/>
      <c r="KB72" s="8"/>
      <c r="KC72" s="8"/>
      <c r="KD72" s="8"/>
      <c r="KE72" s="8"/>
      <c r="KF72" s="8"/>
      <c r="KG72" s="8"/>
      <c r="KH72" s="8"/>
      <c r="KI72" s="8"/>
      <c r="KJ72" s="8"/>
      <c r="KK72" s="8"/>
      <c r="KL72" s="8"/>
      <c r="KM72" s="8"/>
      <c r="KN72" s="8"/>
      <c r="KO72" s="8"/>
      <c r="KP72" s="8"/>
      <c r="KQ72" s="8"/>
      <c r="KR72" s="8"/>
      <c r="KS72" s="8"/>
      <c r="KT72" s="8"/>
      <c r="KU72" s="8"/>
      <c r="KV72" s="8"/>
      <c r="KW72" s="8"/>
      <c r="KX72" s="8"/>
      <c r="KY72" s="8"/>
      <c r="KZ72" s="8"/>
      <c r="LA72" s="8"/>
      <c r="LB72" s="8"/>
      <c r="LC72" s="8"/>
      <c r="LD72" s="8"/>
      <c r="LE72" s="8"/>
      <c r="LF72" s="8"/>
      <c r="LG72" s="8"/>
      <c r="LH72" s="8"/>
      <c r="LI72" s="8"/>
      <c r="LJ72" s="8"/>
      <c r="LK72" s="8"/>
      <c r="LL72" s="8"/>
      <c r="LM72" s="8"/>
      <c r="LN72" s="8"/>
      <c r="LO72" s="8"/>
      <c r="LP72" s="8"/>
      <c r="LQ72" s="8"/>
      <c r="LR72" s="8"/>
      <c r="LS72" s="8"/>
      <c r="LT72" s="95"/>
      <c r="LU72" s="95"/>
      <c r="LV72" s="95"/>
      <c r="LW72" s="95"/>
      <c r="LX72" s="95"/>
      <c r="LY72" s="95"/>
      <c r="LZ72" s="95"/>
      <c r="MA72" s="89"/>
      <c r="MJ72" s="6"/>
      <c r="MK72" s="6"/>
      <c r="ML72" s="6"/>
      <c r="MM72" s="6"/>
      <c r="MN72" s="6"/>
      <c r="MO72" s="6"/>
      <c r="MP72" s="6"/>
      <c r="MQ72" s="6"/>
      <c r="MR72" s="6"/>
      <c r="MS72" s="6"/>
      <c r="MT72" s="6"/>
      <c r="MU72" s="6"/>
      <c r="MV72" s="6"/>
      <c r="MW72" s="6"/>
      <c r="MX72" s="6"/>
      <c r="MY72" s="6"/>
      <c r="MZ72" s="6"/>
      <c r="NA72" s="6"/>
      <c r="NB72" s="6"/>
      <c r="NC72" s="6"/>
    </row>
    <row r="73" spans="2:372" ht="42" customHeight="1" thickTop="1" thickBot="1" x14ac:dyDescent="0.25">
      <c r="B73" s="113" t="str">
        <f>IF('Bibliothèques des Enquêtes'!A68="","",'Bibliothèques des Enquêtes'!A68)</f>
        <v>Enquête d'insertion CED IMBA (FT MBA) PGB 6 mois</v>
      </c>
      <c r="C73" s="86" t="str">
        <f>IFERROR(INDEX('Bibliothèques des Enquêtes'!$H$2:$H$1048576,MATCH('Planificateur des Enquêtes'!B73,'Bibliothèques des Enquêtes'!$A$2:$A$1048576,0),1),"")</f>
        <v>CED</v>
      </c>
      <c r="D73" s="86" t="str">
        <f>IFERROR(INDEX('Bibliothèques des Enquêtes'!#REF!,MATCH('Planificateur des Enquêtes'!B73,'Bibliothèques des Enquêtes'!$A$2:$A$1048576,0),1),"")</f>
        <v/>
      </c>
      <c r="E73" s="86" t="str">
        <f>IFERROR(INDEX('Bibliothèques des Enquêtes'!#REF!,MATCH('Planificateur des Enquêtes'!B73,'Bibliothèques des Enquêtes'!$A$2:$A$1048576,0),1),"")</f>
        <v/>
      </c>
      <c r="F73" s="86" t="str">
        <f>IFERROR(INDEX('Bibliothèques des Enquêtes'!$I$2:$I$1048576,MATCH('Planificateur des Enquêtes'!B73,'Bibliothèques des Enquêtes'!$A$2:$A$1048576,0),1),"")</f>
        <v>Interne CED</v>
      </c>
      <c r="G73" s="94" t="str">
        <f>IFERROR(INDEX('Bibliothèques des Enquêtes'!$J$2:$J$1048576,MATCH('Planificateur des Enquêtes'!B73,'Bibliothèques des Enquêtes'!$A$2:$A$1048576,0),1),"")</f>
        <v>Créer Enquête bilingue sur Modèle validé par Mme.Berthier (Sur ERP-Enquête), valider le mail d'envoi et de relance, extraire la liste des destinataires sur Aimaira</v>
      </c>
      <c r="AM73" s="6"/>
      <c r="AN73" s="6"/>
      <c r="AO73" s="6"/>
      <c r="AP73" s="6"/>
      <c r="AQ73" s="6"/>
      <c r="AR73" s="6"/>
      <c r="AS73" s="6"/>
      <c r="AT73" s="6"/>
      <c r="AU73" s="6"/>
      <c r="AV73" s="6"/>
      <c r="AW73" s="6"/>
      <c r="AX73" s="6"/>
      <c r="AY73" s="6"/>
      <c r="AZ73" s="6"/>
      <c r="BA73" s="6"/>
      <c r="BB73" s="6"/>
      <c r="BC73" s="6"/>
      <c r="BD73" s="6"/>
      <c r="BE73" s="6"/>
      <c r="BF73" s="6"/>
      <c r="BQ73" s="6"/>
      <c r="BR73" s="6"/>
      <c r="BS73" s="6"/>
      <c r="BT73" s="6"/>
      <c r="BU73" s="6"/>
      <c r="BV73" s="6"/>
      <c r="BW73" s="6"/>
      <c r="BX73" s="6"/>
      <c r="BY73" s="97"/>
      <c r="BZ73" s="97"/>
      <c r="CA73" s="97"/>
      <c r="CB73" s="97"/>
      <c r="CC73" s="97"/>
      <c r="CD73" s="97"/>
      <c r="CE73" s="97"/>
      <c r="CF73" s="97"/>
      <c r="CG73" s="10"/>
      <c r="CH73" s="8"/>
      <c r="CI73" s="8"/>
      <c r="CJ73" s="8"/>
      <c r="CK73" s="8"/>
      <c r="CL73" s="8"/>
      <c r="CM73" s="8"/>
      <c r="CN73" s="8"/>
      <c r="CO73" s="8"/>
      <c r="CP73" s="8"/>
      <c r="CQ73" s="8"/>
      <c r="CR73" s="8"/>
      <c r="CS73" s="8"/>
      <c r="CT73" s="8"/>
      <c r="CU73" s="8"/>
      <c r="CV73" s="8"/>
      <c r="CW73" s="8"/>
      <c r="CX73" s="8"/>
      <c r="CY73" s="8"/>
      <c r="CZ73" s="8"/>
      <c r="DA73" s="8"/>
      <c r="DB73" s="8"/>
      <c r="DC73" s="8"/>
      <c r="DD73" s="8"/>
      <c r="DE73" s="8"/>
      <c r="DF73" s="8"/>
      <c r="DG73" s="8"/>
      <c r="DH73" s="8"/>
      <c r="DI73" s="8"/>
      <c r="DJ73" s="8"/>
      <c r="DK73" s="8"/>
      <c r="DL73" s="8"/>
      <c r="DM73" s="8"/>
      <c r="DN73" s="8"/>
      <c r="DO73" s="8"/>
      <c r="DP73" s="8"/>
      <c r="DQ73" s="8"/>
      <c r="DR73" s="8"/>
      <c r="DS73" s="8"/>
      <c r="DT73" s="8"/>
      <c r="DU73" s="8"/>
      <c r="DV73" s="8"/>
      <c r="DW73" s="8"/>
      <c r="DX73" s="8"/>
      <c r="DY73" s="8"/>
      <c r="DZ73" s="8"/>
      <c r="EA73" s="8"/>
      <c r="EB73" s="8"/>
      <c r="EC73" s="8"/>
      <c r="ED73" s="8"/>
      <c r="EE73" s="8"/>
      <c r="EF73" s="8"/>
      <c r="EG73" s="8"/>
      <c r="EH73" s="95"/>
      <c r="EI73" s="95"/>
      <c r="EJ73" s="95"/>
      <c r="EK73" s="95"/>
      <c r="EL73" s="95"/>
      <c r="EM73" s="95"/>
      <c r="EN73" s="95"/>
      <c r="EO73" s="95"/>
      <c r="EP73" s="89"/>
      <c r="EQ73" s="6"/>
      <c r="ER73" s="6"/>
      <c r="ES73" s="6"/>
      <c r="ET73" s="6"/>
      <c r="FF73" s="6"/>
      <c r="FG73" s="6"/>
      <c r="FH73" s="6"/>
      <c r="FI73" s="6"/>
      <c r="FJ73" s="6"/>
      <c r="FK73" s="6"/>
      <c r="FL73" s="6"/>
      <c r="FM73" s="6"/>
      <c r="FN73" s="6"/>
      <c r="FO73" s="6"/>
      <c r="FP73" s="6"/>
      <c r="FQ73" s="6"/>
      <c r="FR73" s="6"/>
      <c r="FS73" s="6"/>
      <c r="FT73" s="6"/>
      <c r="FU73" s="6"/>
      <c r="FV73" s="6"/>
      <c r="FW73" s="6"/>
      <c r="FX73" s="6"/>
      <c r="FY73" s="6"/>
      <c r="GK73" s="6"/>
      <c r="GL73" s="6"/>
      <c r="GM73" s="6"/>
      <c r="GN73" s="6"/>
      <c r="GO73" s="6"/>
      <c r="GP73" s="6"/>
      <c r="GQ73" s="6"/>
      <c r="GR73" s="6"/>
      <c r="GS73" s="6"/>
      <c r="GT73" s="6"/>
      <c r="GU73" s="6"/>
      <c r="GV73" s="6"/>
      <c r="GW73" s="6"/>
      <c r="GX73" s="6"/>
      <c r="GY73" s="6"/>
      <c r="GZ73" s="6"/>
      <c r="HA73" s="6"/>
      <c r="HB73" s="6"/>
      <c r="HC73" s="6"/>
      <c r="HD73" s="6"/>
      <c r="HP73" s="6"/>
      <c r="HQ73" s="6"/>
      <c r="HR73" s="6"/>
      <c r="HS73" s="6"/>
      <c r="HT73" s="6"/>
      <c r="HU73" s="6"/>
      <c r="HV73" s="6"/>
      <c r="HW73" s="6"/>
      <c r="HX73" s="6"/>
      <c r="HY73" s="6"/>
      <c r="HZ73" s="6"/>
      <c r="IA73" s="6"/>
      <c r="IB73" s="6"/>
      <c r="IC73" s="6"/>
      <c r="ID73" s="6"/>
      <c r="IE73" s="6"/>
      <c r="IF73" s="6"/>
      <c r="IG73" s="6"/>
      <c r="IH73" s="6"/>
      <c r="II73" s="6"/>
      <c r="IU73" s="6"/>
      <c r="IV73" s="6"/>
      <c r="IW73" s="6"/>
      <c r="IX73" s="6"/>
      <c r="IY73" s="6"/>
      <c r="IZ73" s="6"/>
      <c r="JA73" s="6"/>
      <c r="JB73" s="6"/>
      <c r="JC73" s="6"/>
      <c r="JD73" s="6"/>
      <c r="JE73" s="6"/>
      <c r="JF73" s="6"/>
      <c r="JG73" s="6"/>
      <c r="JH73" s="6"/>
      <c r="JI73" s="6"/>
      <c r="JJ73" s="6"/>
      <c r="JK73" s="6"/>
      <c r="JL73" s="6"/>
      <c r="JM73" s="6"/>
      <c r="JN73" s="6"/>
      <c r="JZ73" s="6"/>
      <c r="KA73" s="6"/>
      <c r="KB73" s="6"/>
      <c r="KC73" s="6"/>
      <c r="KD73" s="6"/>
      <c r="KE73" s="6"/>
      <c r="KF73" s="6"/>
      <c r="KG73" s="6"/>
      <c r="KH73" s="6"/>
      <c r="KI73" s="6"/>
      <c r="KJ73" s="6"/>
      <c r="KK73" s="6"/>
      <c r="KL73" s="6"/>
      <c r="KM73" s="6"/>
      <c r="KN73" s="6"/>
      <c r="KO73" s="6"/>
      <c r="KP73" s="6"/>
      <c r="KQ73" s="6"/>
      <c r="KR73" s="6"/>
      <c r="KS73" s="6"/>
      <c r="LE73" s="6"/>
      <c r="LF73" s="6"/>
      <c r="LG73" s="6"/>
      <c r="LH73" s="6"/>
      <c r="LI73" s="6"/>
      <c r="LJ73" s="6"/>
      <c r="LK73" s="6"/>
      <c r="LL73" s="6"/>
      <c r="LM73" s="6"/>
      <c r="LN73" s="6"/>
      <c r="LO73" s="6"/>
      <c r="LP73" s="6"/>
      <c r="LQ73" s="6"/>
      <c r="LR73" s="6"/>
      <c r="LS73" s="6"/>
      <c r="LT73" s="6"/>
      <c r="LU73" s="6"/>
      <c r="LV73" s="6"/>
      <c r="LW73" s="6"/>
      <c r="LX73" s="6"/>
      <c r="MJ73" s="6"/>
      <c r="MK73" s="6"/>
      <c r="ML73" s="6"/>
      <c r="MM73" s="6"/>
      <c r="MN73" s="6"/>
      <c r="MO73" s="6"/>
      <c r="MP73" s="6"/>
      <c r="MQ73" s="6"/>
      <c r="MR73" s="6"/>
      <c r="MS73" s="6"/>
      <c r="MT73" s="6"/>
      <c r="MU73" s="6"/>
      <c r="MV73" s="6"/>
      <c r="MW73" s="6"/>
      <c r="MX73" s="6"/>
      <c r="MY73" s="6"/>
      <c r="MZ73" s="6"/>
      <c r="NA73" s="6"/>
      <c r="NB73" s="6"/>
      <c r="NC73" s="6"/>
    </row>
    <row r="74" spans="2:372" ht="42" customHeight="1" thickTop="1" thickBot="1" x14ac:dyDescent="0.25">
      <c r="B74" s="113" t="str">
        <f>IF('Bibliothèques des Enquêtes'!A69="","",'Bibliothèques des Enquêtes'!A69)</f>
        <v>Enquête d'insertion CED IMBA (FT MBA) PGB 12 mois</v>
      </c>
      <c r="C74" s="86" t="str">
        <f>IFERROR(INDEX('Bibliothèques des Enquêtes'!$H$2:$H$1048576,MATCH('Planificateur des Enquêtes'!B74,'Bibliothèques des Enquêtes'!$A$2:$A$1048576,0),1),"")</f>
        <v>CED</v>
      </c>
      <c r="D74" s="86" t="str">
        <f>IFERROR(INDEX('Bibliothèques des Enquêtes'!#REF!,MATCH('Planificateur des Enquêtes'!B74,'Bibliothèques des Enquêtes'!$A$2:$A$1048576,0),1),"")</f>
        <v/>
      </c>
      <c r="E74" s="86" t="str">
        <f>IFERROR(INDEX('Bibliothèques des Enquêtes'!#REF!,MATCH('Planificateur des Enquêtes'!B74,'Bibliothèques des Enquêtes'!$A$2:$A$1048576,0),1),"")</f>
        <v/>
      </c>
      <c r="F74" s="86" t="str">
        <f>IFERROR(INDEX('Bibliothèques des Enquêtes'!$I$2:$I$1048576,MATCH('Planificateur des Enquêtes'!B74,'Bibliothèques des Enquêtes'!$A$2:$A$1048576,0),1),"")</f>
        <v>Interne CED</v>
      </c>
      <c r="G74" s="94" t="str">
        <f>IFERROR(INDEX('Bibliothèques des Enquêtes'!$J$2:$J$1048576,MATCH('Planificateur des Enquêtes'!B74,'Bibliothèques des Enquêtes'!$A$2:$A$1048576,0),1),"")</f>
        <v>Créer Enquête bilingue sur Modèle validé par Mme.Berthier (Sur ERP-Enquête), valider le mail d'envoi et de relance, extraire la liste des destinataires sur Aimaira</v>
      </c>
      <c r="AM74" s="6"/>
      <c r="AN74" s="6"/>
      <c r="AO74" s="6"/>
      <c r="AP74" s="6"/>
      <c r="AQ74" s="6"/>
      <c r="AR74" s="6"/>
      <c r="AS74" s="6"/>
      <c r="AT74" s="6"/>
      <c r="AU74" s="6"/>
      <c r="AV74" s="6"/>
      <c r="AW74" s="6"/>
      <c r="AX74" s="6"/>
      <c r="AY74" s="6"/>
      <c r="AZ74" s="6"/>
      <c r="BA74" s="6"/>
      <c r="BB74" s="6"/>
      <c r="BC74" s="6"/>
      <c r="BD74" s="6"/>
      <c r="BE74" s="6"/>
      <c r="BF74" s="6"/>
      <c r="BQ74" s="6"/>
      <c r="BR74" s="6"/>
      <c r="BS74" s="6"/>
      <c r="BT74" s="6"/>
      <c r="BU74" s="6"/>
      <c r="BV74" s="6"/>
      <c r="BW74" s="6"/>
      <c r="BX74" s="6"/>
      <c r="BY74" s="6"/>
      <c r="BZ74" s="6"/>
      <c r="CA74" s="6"/>
      <c r="CB74" s="6"/>
      <c r="CC74" s="6"/>
      <c r="CD74" s="6"/>
      <c r="CE74" s="6"/>
      <c r="CF74" s="6"/>
      <c r="CG74" s="6"/>
      <c r="CH74" s="6"/>
      <c r="CI74" s="6"/>
      <c r="CJ74" s="6"/>
      <c r="CV74" s="6"/>
      <c r="CW74" s="6"/>
      <c r="CX74" s="6"/>
      <c r="CY74" s="6"/>
      <c r="CZ74" s="6"/>
      <c r="DA74" s="6"/>
      <c r="DB74" s="6"/>
      <c r="DC74" s="6"/>
      <c r="DD74" s="6"/>
      <c r="DE74" s="6"/>
      <c r="DF74" s="6"/>
      <c r="DG74" s="6"/>
      <c r="DH74" s="6"/>
      <c r="DI74" s="6"/>
      <c r="DJ74" s="6"/>
      <c r="DK74" s="6"/>
      <c r="DL74" s="6"/>
      <c r="DM74" s="6"/>
      <c r="DN74" s="6"/>
      <c r="DO74" s="6"/>
      <c r="EA74" s="6"/>
      <c r="EB74" s="6"/>
      <c r="EC74" s="6"/>
      <c r="ED74" s="6"/>
      <c r="EE74" s="6"/>
      <c r="EF74" s="6"/>
      <c r="EG74" s="6"/>
      <c r="EH74" s="6"/>
      <c r="EI74" s="6"/>
      <c r="EJ74" s="6"/>
      <c r="EK74" s="6"/>
      <c r="EL74" s="6"/>
      <c r="EM74" s="6"/>
      <c r="EN74" s="6"/>
      <c r="EO74" s="6"/>
      <c r="EP74" s="6"/>
      <c r="EQ74" s="6"/>
      <c r="ER74" s="6"/>
      <c r="ES74" s="6"/>
      <c r="ET74" s="6"/>
      <c r="FF74" s="6"/>
      <c r="FG74" s="6"/>
      <c r="FH74" s="6"/>
      <c r="FI74" s="6"/>
      <c r="FJ74" s="6"/>
      <c r="FK74" s="6"/>
      <c r="FL74" s="6"/>
      <c r="FM74" s="6"/>
      <c r="FN74" s="6"/>
      <c r="FO74" s="6"/>
      <c r="FP74" s="6"/>
      <c r="FQ74" s="6"/>
      <c r="FR74" s="6"/>
      <c r="FS74" s="6"/>
      <c r="FT74" s="6"/>
      <c r="FU74" s="6"/>
      <c r="FV74" s="6"/>
      <c r="FW74" s="6"/>
      <c r="FX74" s="6"/>
      <c r="FY74" s="6"/>
      <c r="GK74" s="6"/>
      <c r="GL74" s="6"/>
      <c r="GM74" s="6"/>
      <c r="GN74" s="6"/>
      <c r="GO74" s="6"/>
      <c r="GP74" s="6"/>
      <c r="GQ74" s="6"/>
      <c r="GR74" s="6"/>
      <c r="GS74" s="6"/>
      <c r="GT74" s="6"/>
      <c r="GU74" s="6"/>
      <c r="GV74" s="6"/>
      <c r="GW74" s="6"/>
      <c r="GX74" s="6"/>
      <c r="GY74" s="6"/>
      <c r="GZ74" s="6"/>
      <c r="HA74" s="6"/>
      <c r="HB74" s="6"/>
      <c r="HC74" s="6"/>
      <c r="HD74" s="6"/>
      <c r="HP74" s="6"/>
      <c r="HQ74" s="6"/>
      <c r="HR74" s="6"/>
      <c r="HS74" s="6"/>
      <c r="HT74" s="6"/>
      <c r="HU74" s="6"/>
      <c r="HV74" s="6"/>
      <c r="HW74" s="6"/>
      <c r="HX74" s="6"/>
      <c r="HY74" s="6"/>
      <c r="HZ74" s="6"/>
      <c r="IA74" s="6"/>
      <c r="IB74" s="6"/>
      <c r="IC74" s="6"/>
      <c r="ID74" s="6"/>
      <c r="IE74" s="6"/>
      <c r="IF74" s="6"/>
      <c r="IG74" s="6"/>
      <c r="IH74" s="6"/>
      <c r="II74" s="6"/>
      <c r="IU74" s="6"/>
      <c r="IV74" s="6"/>
      <c r="IW74" s="6"/>
      <c r="IX74" s="6"/>
      <c r="IY74" s="6"/>
      <c r="IZ74" s="6"/>
      <c r="JA74" s="6"/>
      <c r="JB74" s="6"/>
      <c r="JC74" s="6"/>
      <c r="JD74" s="6"/>
      <c r="JE74" s="6"/>
      <c r="JF74" s="6"/>
      <c r="JG74" s="6"/>
      <c r="JH74" s="6"/>
      <c r="JI74" s="6"/>
      <c r="JJ74" s="6"/>
      <c r="JK74" s="6"/>
      <c r="JL74" s="6"/>
      <c r="JM74" s="6"/>
      <c r="JN74" s="6"/>
      <c r="JZ74" s="6"/>
      <c r="KA74" s="6"/>
      <c r="KB74" s="6"/>
      <c r="KC74" s="6"/>
      <c r="KD74" s="6"/>
      <c r="KE74" s="6"/>
      <c r="KF74" s="97"/>
      <c r="KG74" s="97"/>
      <c r="KH74" s="97"/>
      <c r="KI74" s="97"/>
      <c r="KJ74" s="97"/>
      <c r="KK74" s="97"/>
      <c r="KL74" s="97"/>
      <c r="KM74" s="10"/>
      <c r="KN74" s="8"/>
      <c r="KO74" s="8"/>
      <c r="KP74" s="8"/>
      <c r="KQ74" s="8"/>
      <c r="KR74" s="8"/>
      <c r="KS74" s="8"/>
      <c r="KT74" s="8"/>
      <c r="KU74" s="8"/>
      <c r="KV74" s="8"/>
      <c r="KW74" s="8"/>
      <c r="KX74" s="8"/>
      <c r="KY74" s="8"/>
      <c r="KZ74" s="8"/>
      <c r="LA74" s="8"/>
      <c r="LB74" s="8"/>
      <c r="LC74" s="8"/>
      <c r="LD74" s="8"/>
      <c r="LE74" s="8"/>
      <c r="LF74" s="8"/>
      <c r="LG74" s="8"/>
      <c r="LH74" s="8"/>
      <c r="LI74" s="8"/>
      <c r="LJ74" s="8"/>
      <c r="LK74" s="8"/>
      <c r="LL74" s="8"/>
      <c r="LM74" s="8"/>
      <c r="LN74" s="8"/>
      <c r="LO74" s="8"/>
      <c r="LP74" s="8"/>
      <c r="LQ74" s="8"/>
      <c r="LR74" s="8"/>
      <c r="LS74" s="8"/>
      <c r="LT74" s="8"/>
      <c r="LU74" s="8"/>
      <c r="LV74" s="8"/>
      <c r="LW74" s="8"/>
      <c r="LX74" s="8"/>
      <c r="LY74" s="8"/>
      <c r="LZ74" s="8"/>
      <c r="MA74" s="8"/>
      <c r="MB74" s="8"/>
      <c r="MC74" s="8"/>
      <c r="MD74" s="8"/>
      <c r="ME74" s="8"/>
      <c r="MF74" s="8"/>
      <c r="MG74" s="8"/>
      <c r="MH74" s="8"/>
      <c r="MI74" s="8"/>
      <c r="MJ74" s="8"/>
      <c r="MK74" s="8"/>
      <c r="ML74" s="8"/>
      <c r="MM74" s="8"/>
      <c r="MN74" s="8"/>
      <c r="MO74" s="95"/>
      <c r="MP74" s="95"/>
      <c r="MQ74" s="95"/>
      <c r="MR74" s="95"/>
      <c r="MS74" s="95"/>
      <c r="MT74" s="95"/>
      <c r="MU74" s="95"/>
      <c r="MV74" s="89"/>
      <c r="MW74" s="6"/>
      <c r="MX74" s="6"/>
      <c r="MY74" s="6"/>
      <c r="MZ74" s="6"/>
      <c r="NA74" s="6"/>
      <c r="NB74" s="6"/>
      <c r="NC74" s="6"/>
    </row>
    <row r="75" spans="2:372" ht="42" customHeight="1" thickTop="1" thickBot="1" x14ac:dyDescent="0.25">
      <c r="B75" s="113" t="str">
        <f>IF('Bibliothèques des Enquêtes'!A70="","",'Bibliothèques des Enquêtes'!A70)</f>
        <v>Enquête d'insertion CED IMBA (FT MBA) PGB 24 mois</v>
      </c>
      <c r="C75" s="86" t="str">
        <f>IFERROR(INDEX('Bibliothèques des Enquêtes'!$H$2:$H$1048576,MATCH('Planificateur des Enquêtes'!B75,'Bibliothèques des Enquêtes'!$A$2:$A$1048576,0),1),"")</f>
        <v>CED</v>
      </c>
      <c r="D75" s="86" t="str">
        <f>IFERROR(INDEX('Bibliothèques des Enquêtes'!#REF!,MATCH('Planificateur des Enquêtes'!B75,'Bibliothèques des Enquêtes'!$A$2:$A$1048576,0),1),"")</f>
        <v/>
      </c>
      <c r="E75" s="86" t="str">
        <f>IFERROR(INDEX('Bibliothèques des Enquêtes'!#REF!,MATCH('Planificateur des Enquêtes'!B75,'Bibliothèques des Enquêtes'!$A$2:$A$1048576,0),1),"")</f>
        <v/>
      </c>
      <c r="F75" s="86" t="str">
        <f>IFERROR(INDEX('Bibliothèques des Enquêtes'!$I$2:$I$1048576,MATCH('Planificateur des Enquêtes'!B75,'Bibliothèques des Enquêtes'!$A$2:$A$1048576,0),1),"")</f>
        <v>Interne CED</v>
      </c>
      <c r="G75" s="94" t="str">
        <f>IFERROR(INDEX('Bibliothèques des Enquêtes'!$J$2:$J$1048576,MATCH('Planificateur des Enquêtes'!B75,'Bibliothèques des Enquêtes'!$A$2:$A$1048576,0),1),"")</f>
        <v>Créer Enquête bilingue sur Modèle validé par Mme.Berthier (Sur ERP-Enquête), valider le mail d'envoi et de relance, extraire la liste des destinataires sur Aimaira</v>
      </c>
      <c r="AM75" s="6"/>
      <c r="AN75" s="6"/>
      <c r="AO75" s="6"/>
      <c r="AP75" s="6"/>
      <c r="AQ75" s="6"/>
      <c r="AR75" s="6"/>
      <c r="AS75" s="6"/>
      <c r="AT75" s="6"/>
      <c r="AU75" s="6"/>
      <c r="AV75" s="6"/>
      <c r="AW75" s="6"/>
      <c r="AX75" s="6"/>
      <c r="AY75" s="6"/>
      <c r="AZ75" s="6"/>
      <c r="BA75" s="6"/>
      <c r="BB75" s="6"/>
      <c r="BC75" s="6"/>
      <c r="BD75" s="6"/>
      <c r="BE75" s="6"/>
      <c r="BF75" s="6"/>
      <c r="BQ75" s="6"/>
      <c r="BR75" s="6"/>
      <c r="BS75" s="6"/>
      <c r="BT75" s="6"/>
      <c r="BU75" s="6"/>
      <c r="BV75" s="6"/>
      <c r="BW75" s="6"/>
      <c r="BX75" s="6"/>
      <c r="BY75" s="6"/>
      <c r="BZ75" s="6"/>
      <c r="CA75" s="6"/>
      <c r="CB75" s="6"/>
      <c r="CC75" s="6"/>
      <c r="CD75" s="6"/>
      <c r="CE75" s="6"/>
      <c r="CF75" s="6"/>
      <c r="CG75" s="6"/>
      <c r="CH75" s="6"/>
      <c r="CI75" s="6"/>
      <c r="CJ75" s="6"/>
      <c r="CV75" s="6"/>
      <c r="CW75" s="6"/>
      <c r="CX75" s="6"/>
      <c r="CY75" s="6"/>
      <c r="CZ75" s="6"/>
      <c r="DA75" s="6"/>
      <c r="DB75" s="6"/>
      <c r="DC75" s="6"/>
      <c r="DD75" s="6"/>
      <c r="DE75" s="6"/>
      <c r="DF75" s="6"/>
      <c r="DG75" s="6"/>
      <c r="DH75" s="6"/>
      <c r="DI75" s="6"/>
      <c r="DJ75" s="6"/>
      <c r="DK75" s="6"/>
      <c r="DL75" s="6"/>
      <c r="DM75" s="6"/>
      <c r="DN75" s="6"/>
      <c r="DO75" s="6"/>
      <c r="EA75" s="6"/>
      <c r="EB75" s="6"/>
      <c r="EC75" s="6"/>
      <c r="ED75" s="6"/>
      <c r="EE75" s="6"/>
      <c r="EF75" s="6"/>
      <c r="EG75" s="6"/>
      <c r="EH75" s="6"/>
      <c r="EI75" s="6"/>
      <c r="EJ75" s="6"/>
      <c r="EK75" s="6"/>
      <c r="EL75" s="6"/>
      <c r="EM75" s="6"/>
      <c r="EN75" s="6"/>
      <c r="EO75" s="6"/>
      <c r="EP75" s="6"/>
      <c r="EQ75" s="6"/>
      <c r="ER75" s="6"/>
      <c r="ES75" s="6"/>
      <c r="ET75" s="6"/>
      <c r="FF75" s="6"/>
      <c r="FG75" s="6"/>
      <c r="FH75" s="6"/>
      <c r="FI75" s="6"/>
      <c r="FJ75" s="6"/>
      <c r="FK75" s="6"/>
      <c r="FL75" s="6"/>
      <c r="FM75" s="6"/>
      <c r="FN75" s="6"/>
      <c r="FO75" s="6"/>
      <c r="FP75" s="6"/>
      <c r="FQ75" s="6"/>
      <c r="FR75" s="6"/>
      <c r="FS75" s="6"/>
      <c r="FT75" s="6"/>
      <c r="FU75" s="6"/>
      <c r="FV75" s="6"/>
      <c r="FW75" s="6"/>
      <c r="FX75" s="6"/>
      <c r="FY75" s="6"/>
      <c r="GK75" s="6"/>
      <c r="GL75" s="6"/>
      <c r="GM75" s="6"/>
      <c r="GN75" s="6"/>
      <c r="GO75" s="6"/>
      <c r="GP75" s="6"/>
      <c r="GQ75" s="6"/>
      <c r="GR75" s="6"/>
      <c r="GS75" s="6"/>
      <c r="GT75" s="6"/>
      <c r="GU75" s="6"/>
      <c r="GV75" s="6"/>
      <c r="GW75" s="6"/>
      <c r="GX75" s="6"/>
      <c r="GY75" s="6"/>
      <c r="GZ75" s="6"/>
      <c r="HA75" s="6"/>
      <c r="HB75" s="6"/>
      <c r="HC75" s="6"/>
      <c r="HD75" s="6"/>
      <c r="HP75" s="6"/>
      <c r="HQ75" s="6"/>
      <c r="HR75" s="6"/>
      <c r="HS75" s="6"/>
      <c r="HT75" s="6"/>
      <c r="HU75" s="6"/>
      <c r="HV75" s="6"/>
      <c r="HW75" s="6"/>
      <c r="HX75" s="6"/>
      <c r="HY75" s="6"/>
      <c r="HZ75" s="6"/>
      <c r="IA75" s="6"/>
      <c r="IB75" s="6"/>
      <c r="IC75" s="6"/>
      <c r="ID75" s="6"/>
      <c r="IE75" s="6"/>
      <c r="IF75" s="6"/>
      <c r="IG75" s="6"/>
      <c r="IH75" s="6"/>
      <c r="II75" s="6"/>
      <c r="IU75" s="6"/>
      <c r="IV75" s="6"/>
      <c r="IW75" s="6"/>
      <c r="IX75" s="6"/>
      <c r="IY75" s="6"/>
      <c r="IZ75" s="6"/>
      <c r="JA75" s="6"/>
      <c r="JB75" s="6"/>
      <c r="JC75" s="6"/>
      <c r="JD75" s="6"/>
      <c r="JE75" s="6"/>
      <c r="JF75" s="6"/>
      <c r="JG75" s="6"/>
      <c r="JH75" s="6"/>
      <c r="JI75" s="6"/>
      <c r="JJ75" s="6"/>
      <c r="JK75" s="6"/>
      <c r="JL75" s="6"/>
      <c r="JM75" s="6"/>
      <c r="JN75" s="6"/>
      <c r="JZ75" s="6"/>
      <c r="KA75" s="6"/>
      <c r="KB75" s="6"/>
      <c r="KC75" s="6"/>
      <c r="KD75" s="6"/>
      <c r="KE75" s="6"/>
      <c r="KF75" s="97"/>
      <c r="KG75" s="97"/>
      <c r="KH75" s="97"/>
      <c r="KI75" s="97"/>
      <c r="KJ75" s="97"/>
      <c r="KK75" s="97"/>
      <c r="KL75" s="97"/>
      <c r="KM75" s="10"/>
      <c r="KN75" s="8"/>
      <c r="KO75" s="8"/>
      <c r="KP75" s="8"/>
      <c r="KQ75" s="8"/>
      <c r="KR75" s="8"/>
      <c r="KS75" s="8"/>
      <c r="KT75" s="8"/>
      <c r="KU75" s="8"/>
      <c r="KV75" s="8"/>
      <c r="KW75" s="8"/>
      <c r="KX75" s="8"/>
      <c r="KY75" s="8"/>
      <c r="KZ75" s="8"/>
      <c r="LA75" s="8"/>
      <c r="LB75" s="8"/>
      <c r="LC75" s="8"/>
      <c r="LD75" s="8"/>
      <c r="LE75" s="8"/>
      <c r="LF75" s="8"/>
      <c r="LG75" s="8"/>
      <c r="LH75" s="8"/>
      <c r="LI75" s="8"/>
      <c r="LJ75" s="8"/>
      <c r="LK75" s="8"/>
      <c r="LL75" s="8"/>
      <c r="LM75" s="8"/>
      <c r="LN75" s="8"/>
      <c r="LO75" s="8"/>
      <c r="LP75" s="8"/>
      <c r="LQ75" s="8"/>
      <c r="LR75" s="8"/>
      <c r="LS75" s="8"/>
      <c r="LT75" s="8"/>
      <c r="LU75" s="8"/>
      <c r="LV75" s="8"/>
      <c r="LW75" s="8"/>
      <c r="LX75" s="8"/>
      <c r="LY75" s="8"/>
      <c r="LZ75" s="8"/>
      <c r="MA75" s="8"/>
      <c r="MB75" s="8"/>
      <c r="MC75" s="8"/>
      <c r="MD75" s="8"/>
      <c r="ME75" s="8"/>
      <c r="MF75" s="8"/>
      <c r="MG75" s="8"/>
      <c r="MH75" s="8"/>
      <c r="MI75" s="8"/>
      <c r="MJ75" s="8"/>
      <c r="MK75" s="8"/>
      <c r="ML75" s="8"/>
      <c r="MM75" s="8"/>
      <c r="MN75" s="8"/>
      <c r="MO75" s="95"/>
      <c r="MP75" s="95"/>
      <c r="MQ75" s="95"/>
      <c r="MR75" s="95"/>
      <c r="MS75" s="95"/>
      <c r="MT75" s="95"/>
      <c r="MU75" s="95"/>
      <c r="MV75" s="89"/>
      <c r="MW75" s="6"/>
      <c r="MX75" s="6"/>
      <c r="MY75" s="6"/>
      <c r="MZ75" s="6"/>
      <c r="NA75" s="6"/>
      <c r="NB75" s="6"/>
      <c r="NC75" s="6"/>
    </row>
    <row r="76" spans="2:372" ht="42" customHeight="1" thickTop="1" thickBot="1" x14ac:dyDescent="0.25">
      <c r="B76" s="113" t="str">
        <f>IF('Bibliothèques des Enquêtes'!A71="","",'Bibliothèques des Enquêtes'!A71)</f>
        <v>Enquête d'insertion SMS Bachelor 6 mois</v>
      </c>
      <c r="C76" s="86" t="str">
        <f>IFERROR(INDEX('Bibliothèques des Enquêtes'!$H$2:$H$1048576,MATCH('Planificateur des Enquêtes'!B76,'Bibliothèques des Enquêtes'!$A$2:$A$1048576,0),1),"")</f>
        <v>SMS</v>
      </c>
      <c r="D76" s="86" t="str">
        <f>IFERROR(INDEX('Bibliothèques des Enquêtes'!#REF!,MATCH('Planificateur des Enquêtes'!B76,'Bibliothèques des Enquêtes'!$A$2:$A$1048576,0),1),"")</f>
        <v/>
      </c>
      <c r="E76" s="86" t="str">
        <f>IFERROR(INDEX('Bibliothèques des Enquêtes'!#REF!,MATCH('Planificateur des Enquêtes'!B76,'Bibliothèques des Enquêtes'!$A$2:$A$1048576,0),1),"")</f>
        <v/>
      </c>
      <c r="F76" s="86" t="str">
        <f>IFERROR(INDEX('Bibliothèques des Enquêtes'!$I$2:$I$1048576,MATCH('Planificateur des Enquêtes'!B76,'Bibliothèques des Enquêtes'!$A$2:$A$1048576,0),1),"")</f>
        <v>Interne SMS - Equipe pédagogique</v>
      </c>
      <c r="G76" s="94" t="str">
        <f>IFERROR(INDEX('Bibliothèques des Enquêtes'!$J$2:$J$1048576,MATCH('Planificateur des Enquêtes'!B76,'Bibliothèques des Enquêtes'!$A$2:$A$1048576,0),1),"")</f>
        <v>Créer enquête à valider auprés de M.Mignot ou M.Galantin, valider le mail d'envoi et relance auprès de M.Mignot. Mettre l'enquête sur Sphinx et envoyer le lien du questionnaire à M.Mignot qui se chargera de l'envoi</v>
      </c>
      <c r="AG76" s="97"/>
      <c r="AH76" s="97"/>
      <c r="AI76" s="97"/>
      <c r="AJ76" s="97"/>
      <c r="AK76" s="97"/>
      <c r="AL76" s="97"/>
      <c r="AM76" s="97"/>
      <c r="AN76" s="97"/>
      <c r="AO76" s="97"/>
      <c r="AP76" s="10"/>
      <c r="AQ76" s="8"/>
      <c r="AR76" s="8"/>
      <c r="AS76" s="8"/>
      <c r="AT76" s="8"/>
      <c r="AU76" s="8"/>
      <c r="AV76" s="8"/>
      <c r="AW76" s="8"/>
      <c r="AX76" s="8"/>
      <c r="AY76" s="8"/>
      <c r="AZ76" s="8"/>
      <c r="BA76" s="8"/>
      <c r="BB76" s="8"/>
      <c r="BC76" s="8"/>
      <c r="BD76" s="8"/>
      <c r="BE76" s="8"/>
      <c r="BF76" s="8"/>
      <c r="BG76" s="8"/>
      <c r="BH76" s="8"/>
      <c r="BI76" s="8"/>
      <c r="BJ76" s="8"/>
      <c r="BK76" s="8"/>
      <c r="BL76" s="8"/>
      <c r="BM76" s="8"/>
      <c r="BN76" s="8"/>
      <c r="BO76" s="8"/>
      <c r="BP76" s="8"/>
      <c r="BQ76" s="8"/>
      <c r="BR76" s="8"/>
      <c r="BS76" s="8"/>
      <c r="BT76" s="8"/>
      <c r="BU76" s="8"/>
      <c r="BV76" s="8"/>
      <c r="BW76" s="8"/>
      <c r="BX76" s="8"/>
      <c r="BY76" s="8"/>
      <c r="BZ76" s="8"/>
      <c r="CA76" s="8"/>
      <c r="CB76" s="8"/>
      <c r="CC76" s="8"/>
      <c r="CD76" s="8"/>
      <c r="CE76" s="8"/>
      <c r="CF76" s="8"/>
      <c r="CG76" s="8"/>
      <c r="CH76" s="8"/>
      <c r="CI76" s="8"/>
      <c r="CJ76" s="8"/>
      <c r="CK76" s="8"/>
      <c r="CL76" s="8"/>
      <c r="CM76" s="8"/>
      <c r="CN76" s="8"/>
      <c r="CO76" s="8"/>
      <c r="CP76" s="95"/>
      <c r="CQ76" s="95"/>
      <c r="CR76" s="95"/>
      <c r="CS76" s="95"/>
      <c r="CT76" s="95"/>
      <c r="CU76" s="95"/>
      <c r="CV76" s="95"/>
      <c r="CW76" s="89"/>
      <c r="CX76" s="6"/>
      <c r="CY76" s="6"/>
      <c r="CZ76" s="6"/>
      <c r="DA76" s="6"/>
      <c r="DB76" s="6"/>
      <c r="DC76" s="6"/>
      <c r="DD76" s="6"/>
      <c r="DE76" s="6"/>
      <c r="DF76" s="6"/>
      <c r="DG76" s="6"/>
      <c r="DH76" s="6"/>
      <c r="DI76" s="6"/>
      <c r="DJ76" s="6"/>
      <c r="DK76" s="6"/>
      <c r="DL76" s="6"/>
      <c r="DM76" s="6"/>
      <c r="DN76" s="6"/>
      <c r="DO76" s="6"/>
      <c r="EA76" s="6"/>
      <c r="EB76" s="6"/>
      <c r="EC76" s="6"/>
      <c r="ED76" s="6"/>
      <c r="EE76" s="6"/>
      <c r="EF76" s="6"/>
      <c r="EG76" s="6"/>
      <c r="EH76" s="6"/>
      <c r="EI76" s="6"/>
      <c r="EJ76" s="6"/>
      <c r="EK76" s="6"/>
      <c r="EL76" s="6"/>
      <c r="EM76" s="6"/>
      <c r="EN76" s="6"/>
      <c r="EO76" s="6"/>
      <c r="EP76" s="6"/>
      <c r="EQ76" s="6"/>
      <c r="ER76" s="6"/>
      <c r="ES76" s="6"/>
      <c r="ET76" s="6"/>
      <c r="FF76" s="6"/>
      <c r="FG76" s="6"/>
      <c r="FH76" s="6"/>
      <c r="FI76" s="6"/>
      <c r="FJ76" s="6"/>
      <c r="FK76" s="6"/>
      <c r="FL76" s="6"/>
      <c r="FM76" s="6"/>
      <c r="FN76" s="6"/>
      <c r="FO76" s="6"/>
      <c r="FP76" s="6"/>
      <c r="FQ76" s="6"/>
      <c r="FR76" s="6"/>
      <c r="FS76" s="6"/>
      <c r="FT76" s="6"/>
      <c r="FU76" s="6"/>
      <c r="FV76" s="6"/>
      <c r="FW76" s="6"/>
      <c r="FX76" s="6"/>
      <c r="FY76" s="6"/>
      <c r="GK76" s="6"/>
      <c r="GL76" s="6"/>
      <c r="GM76" s="6"/>
      <c r="GN76" s="6"/>
      <c r="GO76" s="6"/>
      <c r="GP76" s="6"/>
      <c r="GQ76" s="6"/>
      <c r="GR76" s="6"/>
      <c r="GS76" s="6"/>
      <c r="GT76" s="6"/>
      <c r="GU76" s="6"/>
      <c r="GV76" s="6"/>
      <c r="GW76" s="6"/>
      <c r="GX76" s="6"/>
      <c r="GY76" s="6"/>
      <c r="GZ76" s="6"/>
      <c r="HA76" s="6"/>
      <c r="HB76" s="6"/>
      <c r="HC76" s="6"/>
      <c r="HD76" s="6"/>
      <c r="HP76" s="6"/>
      <c r="HQ76" s="6"/>
      <c r="HR76" s="6"/>
      <c r="HS76" s="6"/>
      <c r="HT76" s="6"/>
      <c r="HU76" s="6"/>
      <c r="HV76" s="6"/>
      <c r="HW76" s="6"/>
      <c r="HX76" s="6"/>
      <c r="HY76" s="6"/>
      <c r="HZ76" s="6"/>
      <c r="IA76" s="6"/>
      <c r="IB76" s="6"/>
      <c r="IC76" s="6"/>
      <c r="ID76" s="6"/>
      <c r="IE76" s="6"/>
      <c r="IF76" s="6"/>
      <c r="IG76" s="6"/>
      <c r="IH76" s="6"/>
      <c r="II76" s="6"/>
      <c r="IU76" s="6"/>
      <c r="IV76" s="6"/>
      <c r="IW76" s="6"/>
      <c r="IX76" s="6"/>
      <c r="IY76" s="6"/>
      <c r="IZ76" s="6"/>
      <c r="JA76" s="6"/>
      <c r="JB76" s="6"/>
      <c r="JC76" s="6"/>
      <c r="JD76" s="6"/>
      <c r="JE76" s="6"/>
      <c r="JF76" s="6"/>
      <c r="JG76" s="6"/>
      <c r="JH76" s="6"/>
      <c r="JI76" s="6"/>
      <c r="JJ76" s="6"/>
      <c r="JK76" s="6"/>
      <c r="JL76" s="6"/>
      <c r="JM76" s="6"/>
      <c r="JN76" s="6"/>
      <c r="JZ76" s="6"/>
      <c r="KA76" s="6"/>
      <c r="KB76" s="6"/>
      <c r="KC76" s="6"/>
      <c r="KD76" s="6"/>
      <c r="KE76" s="6"/>
      <c r="KF76" s="6"/>
      <c r="KG76" s="6"/>
      <c r="KH76" s="6"/>
      <c r="KI76" s="6"/>
      <c r="KJ76" s="6"/>
      <c r="KK76" s="6"/>
      <c r="KL76" s="6"/>
      <c r="KM76" s="6"/>
      <c r="KN76" s="6"/>
      <c r="KO76" s="6"/>
      <c r="KP76" s="6"/>
      <c r="KQ76" s="6"/>
      <c r="KR76" s="6"/>
      <c r="KS76" s="6"/>
      <c r="LE76" s="6"/>
      <c r="LF76" s="6"/>
      <c r="LG76" s="6"/>
      <c r="LH76" s="6"/>
      <c r="LI76" s="6"/>
      <c r="LJ76" s="6"/>
      <c r="LK76" s="6"/>
      <c r="LL76" s="6"/>
      <c r="LM76" s="6"/>
      <c r="LN76" s="6"/>
      <c r="LO76" s="6"/>
      <c r="LP76" s="6"/>
      <c r="LQ76" s="6"/>
      <c r="LR76" s="6"/>
      <c r="LS76" s="6"/>
      <c r="LT76" s="6"/>
      <c r="LU76" s="6"/>
      <c r="LV76" s="6"/>
      <c r="LW76" s="6"/>
      <c r="LX76" s="6"/>
      <c r="MJ76" s="6"/>
      <c r="MK76" s="6"/>
      <c r="ML76" s="6"/>
      <c r="MM76" s="6"/>
      <c r="MN76" s="6"/>
      <c r="MO76" s="6"/>
      <c r="MP76" s="6"/>
      <c r="MQ76" s="6"/>
      <c r="MR76" s="6"/>
      <c r="MS76" s="6"/>
      <c r="MT76" s="6"/>
      <c r="MU76" s="6"/>
      <c r="MV76" s="6"/>
      <c r="MW76" s="6"/>
      <c r="MX76" s="6"/>
      <c r="MY76" s="6"/>
      <c r="MZ76" s="6"/>
      <c r="NA76" s="6"/>
      <c r="NB76" s="6"/>
      <c r="NC76" s="6"/>
    </row>
    <row r="77" spans="2:372" ht="42" customHeight="1" thickTop="1" thickBot="1" x14ac:dyDescent="0.25">
      <c r="B77" s="113" t="str">
        <f>IF('Bibliothèques des Enquêtes'!A72="","",'Bibliothèques des Enquêtes'!A72)</f>
        <v>Enquête d'insertion SMS Bachelor 12 mois (promo 2019)</v>
      </c>
      <c r="C77" s="86" t="str">
        <f>IFERROR(INDEX('Bibliothèques des Enquêtes'!$H$2:$H$1048576,MATCH('Planificateur des Enquêtes'!B77,'Bibliothèques des Enquêtes'!$A$2:$A$1048576,0),1),"")</f>
        <v>SMS</v>
      </c>
      <c r="D77" s="86" t="str">
        <f>IFERROR(INDEX('Bibliothèques des Enquêtes'!#REF!,MATCH('Planificateur des Enquêtes'!B77,'Bibliothèques des Enquêtes'!$A$2:$A$1048576,0),1),"")</f>
        <v/>
      </c>
      <c r="E77" s="86" t="str">
        <f>IFERROR(INDEX('Bibliothèques des Enquêtes'!#REF!,MATCH('Planificateur des Enquêtes'!B77,'Bibliothèques des Enquêtes'!$A$2:$A$1048576,0),1),"")</f>
        <v/>
      </c>
      <c r="F77" s="86" t="str">
        <f>IFERROR(INDEX('Bibliothèques des Enquêtes'!$I$2:$I$1048576,MATCH('Planificateur des Enquêtes'!B77,'Bibliothèques des Enquêtes'!$A$2:$A$1048576,0),1),"")</f>
        <v>Interne SMS - Equipe pédagogique</v>
      </c>
      <c r="G77" s="94" t="str">
        <f>IFERROR(INDEX('Bibliothèques des Enquêtes'!$J$2:$J$1048576,MATCH('Planificateur des Enquêtes'!B77,'Bibliothèques des Enquêtes'!$A$2:$A$1048576,0),1),"")</f>
        <v>Créer enquête à valider auprés de M.Mignot ou M.Galantin, valider le mail d'envoi et relance auprès de M.Mignot. Mettre l'enquête sur Sphinx et envoyer le lien du questionnaire à M.Mignot qui se chargera de l'envoi</v>
      </c>
      <c r="AM77" s="6"/>
      <c r="AN77" s="6"/>
      <c r="AO77" s="6"/>
      <c r="AP77" s="6"/>
      <c r="AQ77" s="6"/>
      <c r="AR77" s="6"/>
      <c r="AS77" s="6"/>
      <c r="AT77" s="6"/>
      <c r="AU77" s="6"/>
      <c r="AV77" s="6"/>
      <c r="AW77" s="6"/>
      <c r="AX77" s="6"/>
      <c r="AY77" s="6"/>
      <c r="AZ77" s="6"/>
      <c r="BA77" s="6"/>
      <c r="BB77" s="6"/>
      <c r="BC77" s="6"/>
      <c r="BD77" s="6"/>
      <c r="BE77" s="6"/>
      <c r="BF77" s="6"/>
      <c r="BQ77" s="6"/>
      <c r="BR77" s="6"/>
      <c r="BS77" s="6"/>
      <c r="BT77" s="6"/>
      <c r="BU77" s="6"/>
      <c r="BV77" s="6"/>
      <c r="BW77" s="6"/>
      <c r="BX77" s="6"/>
      <c r="BY77" s="6"/>
      <c r="BZ77" s="6"/>
      <c r="CA77" s="6"/>
      <c r="CB77" s="6"/>
      <c r="CC77" s="6"/>
      <c r="CD77" s="6"/>
      <c r="CE77" s="6"/>
      <c r="CF77" s="6"/>
      <c r="CG77" s="6"/>
      <c r="CH77" s="6"/>
      <c r="CI77" s="6"/>
      <c r="CJ77" s="6"/>
      <c r="CV77" s="6"/>
      <c r="CW77" s="6"/>
      <c r="CX77" s="6"/>
      <c r="CY77" s="6"/>
      <c r="CZ77" s="6"/>
      <c r="DA77" s="6"/>
      <c r="DB77" s="6"/>
      <c r="DC77" s="6"/>
      <c r="DD77" s="6"/>
      <c r="DE77" s="6"/>
      <c r="DF77" s="6"/>
      <c r="DG77" s="6"/>
      <c r="DH77" s="6"/>
      <c r="DI77" s="6"/>
      <c r="DJ77" s="6"/>
      <c r="DK77" s="6"/>
      <c r="DL77" s="6"/>
      <c r="DM77" s="6"/>
      <c r="DN77" s="6"/>
      <c r="DO77" s="6"/>
      <c r="EA77" s="6"/>
      <c r="EB77" s="6"/>
      <c r="EC77" s="6"/>
      <c r="ED77" s="6"/>
      <c r="EE77" s="6"/>
      <c r="EF77" s="6"/>
      <c r="EG77" s="6"/>
      <c r="EH77" s="6"/>
      <c r="EI77" s="6"/>
      <c r="EJ77" s="6"/>
      <c r="EK77" s="6"/>
      <c r="EL77" s="6"/>
      <c r="EM77" s="6"/>
      <c r="EN77" s="6"/>
      <c r="EO77" s="6"/>
      <c r="EP77" s="6"/>
      <c r="EQ77" s="6"/>
      <c r="ER77" s="6"/>
      <c r="ES77" s="6"/>
      <c r="ET77" s="6"/>
      <c r="FF77" s="6"/>
      <c r="FG77" s="6"/>
      <c r="FH77" s="6"/>
      <c r="FI77" s="6"/>
      <c r="FJ77" s="6"/>
      <c r="FK77" s="6"/>
      <c r="FL77" s="6"/>
      <c r="FM77" s="6"/>
      <c r="FN77" s="6"/>
      <c r="FO77" s="6"/>
      <c r="FP77" s="6"/>
      <c r="FQ77" s="6"/>
      <c r="FR77" s="6"/>
      <c r="FS77" s="6"/>
      <c r="FT77" s="6"/>
      <c r="FU77" s="6"/>
      <c r="FV77" s="6"/>
      <c r="FW77" s="6"/>
      <c r="FX77" s="6"/>
      <c r="FY77" s="6"/>
      <c r="GK77" s="6"/>
      <c r="GL77" s="6"/>
      <c r="GM77" s="6"/>
      <c r="GN77" s="6"/>
      <c r="GO77" s="6"/>
      <c r="GP77" s="6"/>
      <c r="GQ77" s="6"/>
      <c r="GR77" s="6"/>
      <c r="GS77" s="6"/>
      <c r="GT77" s="6"/>
      <c r="GU77" s="6"/>
      <c r="GV77" s="6"/>
      <c r="GW77" s="6"/>
      <c r="GX77" s="6"/>
      <c r="GY77" s="6"/>
      <c r="GZ77" s="6"/>
      <c r="HA77" s="6"/>
      <c r="HB77" s="6"/>
      <c r="HC77" s="6"/>
      <c r="HD77" s="6"/>
      <c r="HP77" s="6"/>
      <c r="HQ77" s="6"/>
      <c r="HR77" s="6"/>
      <c r="HS77" s="6"/>
      <c r="HT77" s="6"/>
      <c r="HU77" s="6"/>
      <c r="HV77" s="6"/>
      <c r="HW77" s="6"/>
      <c r="HX77" s="6"/>
      <c r="HY77" s="6"/>
      <c r="HZ77" s="6"/>
      <c r="IA77" s="6"/>
      <c r="IB77" s="6"/>
      <c r="IC77" s="6"/>
      <c r="ID77" s="6"/>
      <c r="IE77" s="6"/>
      <c r="IF77" s="6"/>
      <c r="IG77" s="6"/>
      <c r="IH77" s="6"/>
      <c r="II77" s="6"/>
      <c r="IM77" s="97"/>
      <c r="IN77" s="97"/>
      <c r="IO77" s="97"/>
      <c r="IP77" s="97"/>
      <c r="IQ77" s="97"/>
      <c r="IR77" s="97"/>
      <c r="IS77" s="97"/>
      <c r="IT77" s="10"/>
      <c r="IU77" s="8"/>
      <c r="IV77" s="8"/>
      <c r="IW77" s="8"/>
      <c r="IX77" s="8"/>
      <c r="IY77" s="8"/>
      <c r="IZ77" s="8"/>
      <c r="JA77" s="8"/>
      <c r="JB77" s="8"/>
      <c r="JC77" s="8"/>
      <c r="JD77" s="8"/>
      <c r="JE77" s="8"/>
      <c r="JF77" s="8"/>
      <c r="JG77" s="8"/>
      <c r="JH77" s="8"/>
      <c r="JI77" s="8"/>
      <c r="JJ77" s="8"/>
      <c r="JK77" s="8"/>
      <c r="JL77" s="8"/>
      <c r="JM77" s="8"/>
      <c r="JN77" s="8"/>
      <c r="JO77" s="8"/>
      <c r="JP77" s="8"/>
      <c r="JQ77" s="8"/>
      <c r="JR77" s="8"/>
      <c r="JS77" s="8"/>
      <c r="JT77" s="8"/>
      <c r="JU77" s="8"/>
      <c r="JV77" s="8"/>
      <c r="JW77" s="8"/>
      <c r="JX77" s="8"/>
      <c r="JY77" s="8"/>
      <c r="JZ77" s="8"/>
      <c r="KA77" s="8"/>
      <c r="KB77" s="8"/>
      <c r="KC77" s="8"/>
      <c r="KD77" s="8"/>
      <c r="KE77" s="8"/>
      <c r="KF77" s="8"/>
      <c r="KG77" s="8"/>
      <c r="KH77" s="8"/>
      <c r="KI77" s="8"/>
      <c r="KJ77" s="8"/>
      <c r="KK77" s="8"/>
      <c r="KL77" s="8"/>
      <c r="KM77" s="8"/>
      <c r="KN77" s="8"/>
      <c r="KO77" s="8"/>
      <c r="KP77" s="8"/>
      <c r="KQ77" s="8"/>
      <c r="KR77" s="8"/>
      <c r="KS77" s="8"/>
      <c r="KT77" s="8"/>
      <c r="KU77" s="8"/>
      <c r="KV77" s="8"/>
      <c r="KW77" s="8"/>
      <c r="KX77" s="8"/>
      <c r="KY77" s="8"/>
      <c r="KZ77" s="8"/>
      <c r="LA77" s="8"/>
      <c r="LB77" s="8"/>
      <c r="LC77" s="8"/>
      <c r="LD77" s="8"/>
      <c r="LE77" s="8"/>
      <c r="LF77" s="8"/>
      <c r="LG77" s="8"/>
      <c r="LH77" s="8"/>
      <c r="LI77" s="8"/>
      <c r="LJ77" s="8"/>
      <c r="LK77" s="8"/>
      <c r="LL77" s="8"/>
      <c r="LM77" s="8"/>
      <c r="LN77" s="8"/>
      <c r="LO77" s="8"/>
      <c r="LP77" s="8"/>
      <c r="LQ77" s="8"/>
      <c r="LR77" s="8"/>
      <c r="LS77" s="8"/>
      <c r="LT77" s="8"/>
      <c r="LU77" s="8"/>
      <c r="LV77" s="8"/>
      <c r="LW77" s="8"/>
      <c r="LX77" s="8"/>
      <c r="LY77" s="8"/>
      <c r="LZ77" s="95"/>
      <c r="MA77" s="95"/>
      <c r="MB77" s="95"/>
      <c r="MC77" s="95"/>
      <c r="MD77" s="95"/>
      <c r="ME77" s="95"/>
      <c r="MF77" s="95"/>
      <c r="MG77" s="89"/>
      <c r="MJ77" s="6"/>
      <c r="MK77" s="6"/>
      <c r="ML77" s="6"/>
      <c r="MM77" s="6"/>
      <c r="MN77" s="6"/>
      <c r="MO77" s="6"/>
      <c r="MP77" s="6"/>
      <c r="MQ77" s="6"/>
      <c r="MR77" s="6"/>
      <c r="MS77" s="6"/>
      <c r="MT77" s="6"/>
      <c r="MU77" s="6"/>
      <c r="MV77" s="6"/>
      <c r="MW77" s="6"/>
      <c r="MX77" s="6"/>
      <c r="MY77" s="6"/>
      <c r="MZ77" s="6"/>
      <c r="NA77" s="6"/>
      <c r="NB77" s="6"/>
      <c r="NC77" s="6"/>
    </row>
    <row r="78" spans="2:372" ht="42" customHeight="1" thickTop="1" thickBot="1" x14ac:dyDescent="0.25">
      <c r="B78" s="113" t="str">
        <f>IF('Bibliothèques des Enquêtes'!A73="","",'Bibliothèques des Enquêtes'!A73)</f>
        <v>Enquête d'insertion SMS Bachelor 24 mois (promo 2018)</v>
      </c>
      <c r="C78" s="86" t="str">
        <f>IFERROR(INDEX('Bibliothèques des Enquêtes'!$H$2:$H$1048576,MATCH('Planificateur des Enquêtes'!B78,'Bibliothèques des Enquêtes'!$A$2:$A$1048576,0),1),"")</f>
        <v>SMS</v>
      </c>
      <c r="D78" s="86" t="str">
        <f>IFERROR(INDEX('Bibliothèques des Enquêtes'!#REF!,MATCH('Planificateur des Enquêtes'!B78,'Bibliothèques des Enquêtes'!$A$2:$A$1048576,0),1),"")</f>
        <v/>
      </c>
      <c r="E78" s="86" t="str">
        <f>IFERROR(INDEX('Bibliothèques des Enquêtes'!#REF!,MATCH('Planificateur des Enquêtes'!B78,'Bibliothèques des Enquêtes'!$A$2:$A$1048576,0),1),"")</f>
        <v/>
      </c>
      <c r="F78" s="86" t="str">
        <f>IFERROR(INDEX('Bibliothèques des Enquêtes'!$I$2:$I$1048576,MATCH('Planificateur des Enquêtes'!B78,'Bibliothèques des Enquêtes'!$A$2:$A$1048576,0),1),"")</f>
        <v>Interne SMS - Equipe pédagogique</v>
      </c>
      <c r="G78" s="94" t="str">
        <f>IFERROR(INDEX('Bibliothèques des Enquêtes'!$J$2:$J$1048576,MATCH('Planificateur des Enquêtes'!B78,'Bibliothèques des Enquêtes'!$A$2:$A$1048576,0),1),"")</f>
        <v>Créer enquête à valider auprés de M.Mignot ou M.Galantin, valider le mail d'envoi et relance auprès de M.Mignot. Mettre l'enquête sur Sphinx et envoyer le lien du questionnaire à M.Mignot qui se chargera de l'envoi</v>
      </c>
      <c r="AM78" s="6"/>
      <c r="AN78" s="6"/>
      <c r="AO78" s="6"/>
      <c r="AP78" s="6"/>
      <c r="AQ78" s="6"/>
      <c r="AR78" s="6"/>
      <c r="AS78" s="6"/>
      <c r="AT78" s="6"/>
      <c r="AU78" s="6"/>
      <c r="AV78" s="6"/>
      <c r="AW78" s="6"/>
      <c r="AX78" s="6"/>
      <c r="AY78" s="6"/>
      <c r="AZ78" s="6"/>
      <c r="BA78" s="6"/>
      <c r="BB78" s="6"/>
      <c r="BC78" s="6"/>
      <c r="BD78" s="6"/>
      <c r="BE78" s="6"/>
      <c r="BF78" s="6"/>
      <c r="BQ78" s="6"/>
      <c r="BR78" s="6"/>
      <c r="BS78" s="6"/>
      <c r="BT78" s="6"/>
      <c r="BU78" s="6"/>
      <c r="BV78" s="6"/>
      <c r="BW78" s="6"/>
      <c r="BX78" s="6"/>
      <c r="BY78" s="6"/>
      <c r="BZ78" s="6"/>
      <c r="CA78" s="6"/>
      <c r="CB78" s="6"/>
      <c r="CC78" s="6"/>
      <c r="CD78" s="6"/>
      <c r="CE78" s="6"/>
      <c r="CF78" s="6"/>
      <c r="CG78" s="6"/>
      <c r="CH78" s="6"/>
      <c r="CI78" s="6"/>
      <c r="CJ78" s="6"/>
      <c r="CV78" s="6"/>
      <c r="CW78" s="6"/>
      <c r="CX78" s="6"/>
      <c r="CY78" s="6"/>
      <c r="CZ78" s="6"/>
      <c r="DA78" s="6"/>
      <c r="DB78" s="6"/>
      <c r="DC78" s="6"/>
      <c r="DD78" s="6"/>
      <c r="DE78" s="6"/>
      <c r="DF78" s="6"/>
      <c r="DG78" s="6"/>
      <c r="DH78" s="6"/>
      <c r="DI78" s="6"/>
      <c r="DJ78" s="6"/>
      <c r="DK78" s="6"/>
      <c r="DL78" s="6"/>
      <c r="DM78" s="6"/>
      <c r="DN78" s="6"/>
      <c r="DO78" s="6"/>
      <c r="EA78" s="6"/>
      <c r="EB78" s="6"/>
      <c r="EC78" s="6"/>
      <c r="ED78" s="6"/>
      <c r="EE78" s="6"/>
      <c r="EF78" s="6"/>
      <c r="EG78" s="6"/>
      <c r="EH78" s="6"/>
      <c r="EI78" s="6"/>
      <c r="EJ78" s="6"/>
      <c r="EK78" s="6"/>
      <c r="EL78" s="6"/>
      <c r="EM78" s="6"/>
      <c r="EN78" s="6"/>
      <c r="EO78" s="6"/>
      <c r="EP78" s="6"/>
      <c r="EQ78" s="6"/>
      <c r="ER78" s="6"/>
      <c r="ES78" s="6"/>
      <c r="ET78" s="6"/>
      <c r="FF78" s="6"/>
      <c r="FG78" s="6"/>
      <c r="FH78" s="6"/>
      <c r="FI78" s="6"/>
      <c r="FJ78" s="6"/>
      <c r="FK78" s="6"/>
      <c r="FL78" s="6"/>
      <c r="FM78" s="6"/>
      <c r="FN78" s="6"/>
      <c r="FO78" s="6"/>
      <c r="FP78" s="6"/>
      <c r="FQ78" s="6"/>
      <c r="FR78" s="6"/>
      <c r="FS78" s="6"/>
      <c r="FT78" s="6"/>
      <c r="FU78" s="6"/>
      <c r="FV78" s="6"/>
      <c r="FW78" s="6"/>
      <c r="FX78" s="6"/>
      <c r="FY78" s="6"/>
      <c r="GK78" s="6"/>
      <c r="GL78" s="6"/>
      <c r="GM78" s="6"/>
      <c r="GN78" s="6"/>
      <c r="GO78" s="6"/>
      <c r="GP78" s="6"/>
      <c r="GQ78" s="6"/>
      <c r="GR78" s="6"/>
      <c r="GS78" s="6"/>
      <c r="GT78" s="6"/>
      <c r="GU78" s="6"/>
      <c r="GV78" s="6"/>
      <c r="GW78" s="6"/>
      <c r="GX78" s="6"/>
      <c r="GY78" s="6"/>
      <c r="GZ78" s="6"/>
      <c r="HA78" s="6"/>
      <c r="HB78" s="6"/>
      <c r="HC78" s="6"/>
      <c r="HD78" s="6"/>
      <c r="HP78" s="6"/>
      <c r="HQ78" s="6"/>
      <c r="HR78" s="6"/>
      <c r="HS78" s="6"/>
      <c r="HT78" s="6"/>
      <c r="HU78" s="6"/>
      <c r="HV78" s="6"/>
      <c r="HW78" s="6"/>
      <c r="HX78" s="6"/>
      <c r="HY78" s="6"/>
      <c r="HZ78" s="6"/>
      <c r="IA78" s="6"/>
      <c r="IB78" s="6"/>
      <c r="IC78" s="6"/>
      <c r="ID78" s="6"/>
      <c r="IE78" s="6"/>
      <c r="IF78" s="6"/>
      <c r="IG78" s="6"/>
      <c r="IH78" s="6"/>
      <c r="II78" s="6"/>
      <c r="IM78" s="97"/>
      <c r="IN78" s="97"/>
      <c r="IO78" s="97"/>
      <c r="IP78" s="97"/>
      <c r="IQ78" s="97"/>
      <c r="IR78" s="97"/>
      <c r="IS78" s="97"/>
      <c r="IT78" s="10"/>
      <c r="IU78" s="8"/>
      <c r="IV78" s="8"/>
      <c r="IW78" s="8"/>
      <c r="IX78" s="8"/>
      <c r="IY78" s="8"/>
      <c r="IZ78" s="8"/>
      <c r="JA78" s="8"/>
      <c r="JB78" s="8"/>
      <c r="JC78" s="8"/>
      <c r="JD78" s="8"/>
      <c r="JE78" s="8"/>
      <c r="JF78" s="8"/>
      <c r="JG78" s="8"/>
      <c r="JH78" s="8"/>
      <c r="JI78" s="8"/>
      <c r="JJ78" s="8"/>
      <c r="JK78" s="8"/>
      <c r="JL78" s="8"/>
      <c r="JM78" s="8"/>
      <c r="JN78" s="8"/>
      <c r="JO78" s="8"/>
      <c r="JP78" s="8"/>
      <c r="JQ78" s="8"/>
      <c r="JR78" s="8"/>
      <c r="JS78" s="8"/>
      <c r="JT78" s="8"/>
      <c r="JU78" s="8"/>
      <c r="JV78" s="8"/>
      <c r="JW78" s="8"/>
      <c r="JX78" s="8"/>
      <c r="JY78" s="8"/>
      <c r="JZ78" s="8"/>
      <c r="KA78" s="8"/>
      <c r="KB78" s="8"/>
      <c r="KC78" s="8"/>
      <c r="KD78" s="8"/>
      <c r="KE78" s="8"/>
      <c r="KF78" s="8"/>
      <c r="KG78" s="8"/>
      <c r="KH78" s="8"/>
      <c r="KI78" s="8"/>
      <c r="KJ78" s="8"/>
      <c r="KK78" s="8"/>
      <c r="KL78" s="8"/>
      <c r="KM78" s="8"/>
      <c r="KN78" s="8"/>
      <c r="KO78" s="8"/>
      <c r="KP78" s="8"/>
      <c r="KQ78" s="8"/>
      <c r="KR78" s="8"/>
      <c r="KS78" s="8"/>
      <c r="KT78" s="8"/>
      <c r="KU78" s="8"/>
      <c r="KV78" s="8"/>
      <c r="KW78" s="8"/>
      <c r="KX78" s="8"/>
      <c r="KY78" s="8"/>
      <c r="KZ78" s="8"/>
      <c r="LA78" s="8"/>
      <c r="LB78" s="8"/>
      <c r="LC78" s="8"/>
      <c r="LD78" s="8"/>
      <c r="LE78" s="8"/>
      <c r="LF78" s="8"/>
      <c r="LG78" s="8"/>
      <c r="LH78" s="8"/>
      <c r="LI78" s="8"/>
      <c r="LJ78" s="8"/>
      <c r="LK78" s="8"/>
      <c r="LL78" s="8"/>
      <c r="LM78" s="8"/>
      <c r="LN78" s="8"/>
      <c r="LO78" s="8"/>
      <c r="LP78" s="8"/>
      <c r="LQ78" s="8"/>
      <c r="LR78" s="8"/>
      <c r="LS78" s="8"/>
      <c r="LT78" s="8"/>
      <c r="LU78" s="8"/>
      <c r="LV78" s="8"/>
      <c r="LW78" s="8"/>
      <c r="LX78" s="8"/>
      <c r="LY78" s="8"/>
      <c r="LZ78" s="95"/>
      <c r="MA78" s="95"/>
      <c r="MB78" s="95"/>
      <c r="MC78" s="95"/>
      <c r="MD78" s="95"/>
      <c r="ME78" s="95"/>
      <c r="MF78" s="95"/>
      <c r="MG78" s="89"/>
      <c r="MJ78" s="6"/>
      <c r="MK78" s="6"/>
      <c r="ML78" s="6"/>
      <c r="MM78" s="6"/>
      <c r="MN78" s="6"/>
      <c r="MO78" s="6"/>
      <c r="MP78" s="6"/>
      <c r="MQ78" s="6"/>
      <c r="MR78" s="6"/>
      <c r="MS78" s="6"/>
      <c r="MT78" s="6"/>
      <c r="MU78" s="6"/>
      <c r="MV78" s="6"/>
      <c r="MW78" s="6"/>
      <c r="MX78" s="6"/>
      <c r="MY78" s="6"/>
      <c r="MZ78" s="6"/>
      <c r="NA78" s="6"/>
      <c r="NB78" s="6"/>
      <c r="NC78" s="6"/>
    </row>
    <row r="79" spans="2:372" ht="42" customHeight="1" thickTop="1" thickBot="1" x14ac:dyDescent="0.25">
      <c r="B79" s="113" t="str">
        <f>IF('Bibliothèques des Enquêtes'!A74="","",'Bibliothèques des Enquêtes'!A74)</f>
        <v>Enquête d'insertion SMS MBA 6 mois</v>
      </c>
      <c r="C79" s="86" t="str">
        <f>IFERROR(INDEX('Bibliothèques des Enquêtes'!$H$2:$H$1048576,MATCH('Planificateur des Enquêtes'!B79,'Bibliothèques des Enquêtes'!$A$2:$A$1048576,0),1),"")</f>
        <v>SMS</v>
      </c>
      <c r="D79" s="86" t="str">
        <f>IFERROR(INDEX('Bibliothèques des Enquêtes'!#REF!,MATCH('Planificateur des Enquêtes'!B79,'Bibliothèques des Enquêtes'!$A$2:$A$1048576,0),1),"")</f>
        <v/>
      </c>
      <c r="E79" s="86" t="str">
        <f>IFERROR(INDEX('Bibliothèques des Enquêtes'!#REF!,MATCH('Planificateur des Enquêtes'!B79,'Bibliothèques des Enquêtes'!$A$2:$A$1048576,0),1),"")</f>
        <v/>
      </c>
      <c r="F79" s="86" t="str">
        <f>IFERROR(INDEX('Bibliothèques des Enquêtes'!$I$2:$I$1048576,MATCH('Planificateur des Enquêtes'!B79,'Bibliothèques des Enquêtes'!$A$2:$A$1048576,0),1),"")</f>
        <v>Interne SMS - Equipe pédagogique</v>
      </c>
      <c r="G79" s="94" t="str">
        <f>IFERROR(INDEX('Bibliothèques des Enquêtes'!$J$2:$J$1048576,MATCH('Planificateur des Enquêtes'!B79,'Bibliothèques des Enquêtes'!$A$2:$A$1048576,0),1),"")</f>
        <v>Créer enquête à valider auprés de M.Mignot ou M.Galantin, valider le mail d'envoi et relance auprès de M.Mignot. Mettre l'enquête sur Sphinx et envoyer le lien du questionnaire à M.Mignot qui se chargera de l'envoi</v>
      </c>
      <c r="AM79" s="6"/>
      <c r="AN79" s="97"/>
      <c r="AO79" s="97"/>
      <c r="AP79" s="97"/>
      <c r="AQ79" s="97"/>
      <c r="AR79" s="97"/>
      <c r="AS79" s="97"/>
      <c r="AT79" s="97"/>
      <c r="AU79" s="10"/>
      <c r="AV79" s="8"/>
      <c r="AW79" s="8"/>
      <c r="AX79" s="8"/>
      <c r="AY79" s="8"/>
      <c r="AZ79" s="8"/>
      <c r="BA79" s="8"/>
      <c r="BB79" s="8"/>
      <c r="BC79" s="8"/>
      <c r="BD79" s="8"/>
      <c r="BE79" s="8"/>
      <c r="BF79" s="8"/>
      <c r="BG79" s="8"/>
      <c r="BH79" s="8"/>
      <c r="BI79" s="8"/>
      <c r="BJ79" s="8"/>
      <c r="BK79" s="8"/>
      <c r="BL79" s="8"/>
      <c r="BM79" s="8"/>
      <c r="BN79" s="8"/>
      <c r="BO79" s="8"/>
      <c r="BP79" s="8"/>
      <c r="BQ79" s="8"/>
      <c r="BR79" s="8"/>
      <c r="BS79" s="8"/>
      <c r="BT79" s="8"/>
      <c r="BU79" s="8"/>
      <c r="BV79" s="8"/>
      <c r="BW79" s="8"/>
      <c r="BX79" s="8"/>
      <c r="BY79" s="8"/>
      <c r="BZ79" s="8"/>
      <c r="CA79" s="8"/>
      <c r="CB79" s="8"/>
      <c r="CC79" s="8"/>
      <c r="CD79" s="8"/>
      <c r="CE79" s="8"/>
      <c r="CF79" s="8"/>
      <c r="CG79" s="8"/>
      <c r="CH79" s="8"/>
      <c r="CI79" s="8"/>
      <c r="CJ79" s="8"/>
      <c r="CK79" s="8"/>
      <c r="CL79" s="8"/>
      <c r="CM79" s="8"/>
      <c r="CN79" s="8"/>
      <c r="CO79" s="8"/>
      <c r="CP79" s="8"/>
      <c r="CQ79" s="8"/>
      <c r="CR79" s="8"/>
      <c r="CS79" s="8"/>
      <c r="CT79" s="95"/>
      <c r="CU79" s="95"/>
      <c r="CV79" s="95"/>
      <c r="CW79" s="95"/>
      <c r="CX79" s="95"/>
      <c r="CY79" s="95"/>
      <c r="CZ79" s="95"/>
      <c r="DA79" s="89"/>
      <c r="DB79" s="6"/>
      <c r="DC79" s="6"/>
      <c r="DD79" s="6"/>
      <c r="DE79" s="6"/>
      <c r="DF79" s="6"/>
      <c r="DG79" s="6"/>
      <c r="DH79" s="6"/>
      <c r="DI79" s="6"/>
      <c r="DJ79" s="6"/>
      <c r="DK79" s="6"/>
      <c r="DL79" s="6"/>
      <c r="DM79" s="6"/>
      <c r="DN79" s="6"/>
      <c r="DO79" s="6"/>
      <c r="EA79" s="6"/>
      <c r="EB79" s="6"/>
      <c r="EC79" s="6"/>
      <c r="ED79" s="6"/>
      <c r="EE79" s="6"/>
      <c r="EF79" s="6"/>
      <c r="EG79" s="6"/>
      <c r="EH79" s="6"/>
      <c r="EI79" s="6"/>
      <c r="EJ79" s="6"/>
      <c r="EK79" s="6"/>
      <c r="EL79" s="6"/>
      <c r="EM79" s="6"/>
      <c r="EN79" s="6"/>
      <c r="EO79" s="6"/>
      <c r="EP79" s="6"/>
      <c r="EQ79" s="6"/>
      <c r="ER79" s="6"/>
      <c r="ES79" s="6"/>
      <c r="ET79" s="6"/>
      <c r="FF79" s="6"/>
      <c r="FG79" s="6"/>
      <c r="FH79" s="6"/>
      <c r="FI79" s="6"/>
      <c r="FJ79" s="6"/>
      <c r="FK79" s="6"/>
      <c r="FL79" s="6"/>
      <c r="FM79" s="6"/>
      <c r="FN79" s="6"/>
      <c r="FO79" s="6"/>
      <c r="FP79" s="6"/>
      <c r="FQ79" s="6"/>
      <c r="FR79" s="6"/>
      <c r="FS79" s="6"/>
      <c r="FT79" s="6"/>
      <c r="FU79" s="6"/>
      <c r="FV79" s="6"/>
      <c r="FW79" s="6"/>
      <c r="FX79" s="6"/>
      <c r="FY79" s="6"/>
      <c r="GK79" s="6"/>
      <c r="GL79" s="6"/>
      <c r="GM79" s="6"/>
      <c r="GN79" s="6"/>
      <c r="GO79" s="6"/>
      <c r="GP79" s="6"/>
      <c r="GQ79" s="6"/>
      <c r="GR79" s="6"/>
      <c r="GS79" s="6"/>
      <c r="GT79" s="6"/>
      <c r="GU79" s="6"/>
      <c r="GV79" s="6"/>
      <c r="GW79" s="6"/>
      <c r="GX79" s="6"/>
      <c r="GY79" s="6"/>
      <c r="GZ79" s="6"/>
      <c r="HA79" s="6"/>
      <c r="HB79" s="6"/>
      <c r="HC79" s="6"/>
      <c r="HD79" s="6"/>
      <c r="HP79" s="6"/>
      <c r="HQ79" s="6"/>
      <c r="HR79" s="6"/>
      <c r="HS79" s="6"/>
      <c r="HT79" s="6"/>
      <c r="HU79" s="6"/>
      <c r="HV79" s="6"/>
      <c r="HW79" s="6"/>
      <c r="HX79" s="6"/>
      <c r="HY79" s="6"/>
      <c r="HZ79" s="6"/>
      <c r="IA79" s="6"/>
      <c r="IB79" s="6"/>
      <c r="IC79" s="6"/>
      <c r="ID79" s="6"/>
      <c r="IE79" s="6"/>
      <c r="IF79" s="6"/>
      <c r="IG79" s="6"/>
      <c r="IH79" s="6"/>
      <c r="II79" s="6"/>
      <c r="IU79" s="6"/>
      <c r="IV79" s="6"/>
      <c r="IW79" s="6"/>
      <c r="IX79" s="6"/>
      <c r="IY79" s="6"/>
      <c r="IZ79" s="6"/>
      <c r="JA79" s="6"/>
      <c r="JB79" s="6"/>
      <c r="JC79" s="6"/>
      <c r="JD79" s="6"/>
      <c r="JE79" s="6"/>
      <c r="JF79" s="6"/>
      <c r="JG79" s="6"/>
      <c r="JH79" s="6"/>
      <c r="JI79" s="6"/>
      <c r="JJ79" s="6"/>
      <c r="JK79" s="6"/>
      <c r="JL79" s="6"/>
      <c r="JM79" s="6"/>
      <c r="JN79" s="6"/>
      <c r="JZ79" s="6"/>
      <c r="KA79" s="6"/>
      <c r="KB79" s="6"/>
      <c r="KC79" s="6"/>
      <c r="KD79" s="6"/>
      <c r="KE79" s="6"/>
      <c r="KF79" s="6"/>
      <c r="KG79" s="6"/>
      <c r="KH79" s="6"/>
      <c r="KI79" s="6"/>
      <c r="KJ79" s="6"/>
      <c r="KK79" s="6"/>
      <c r="KL79" s="6"/>
      <c r="KM79" s="6"/>
      <c r="KN79" s="6"/>
      <c r="KO79" s="6"/>
      <c r="KP79" s="6"/>
      <c r="KQ79" s="6"/>
      <c r="KR79" s="6"/>
      <c r="KS79" s="6"/>
      <c r="LE79" s="6"/>
      <c r="LF79" s="6"/>
      <c r="LG79" s="6"/>
      <c r="LH79" s="6"/>
      <c r="LI79" s="6"/>
      <c r="LJ79" s="6"/>
      <c r="LK79" s="6"/>
      <c r="LL79" s="6"/>
      <c r="LM79" s="6"/>
      <c r="LN79" s="6"/>
      <c r="LO79" s="6"/>
      <c r="LP79" s="6"/>
      <c r="LQ79" s="6"/>
      <c r="LR79" s="6"/>
      <c r="LS79" s="6"/>
      <c r="LT79" s="6"/>
      <c r="LU79" s="6"/>
      <c r="LV79" s="6"/>
      <c r="LW79" s="6"/>
      <c r="LX79" s="6"/>
      <c r="MJ79" s="6"/>
      <c r="MK79" s="6"/>
      <c r="ML79" s="6"/>
      <c r="MM79" s="6"/>
      <c r="MN79" s="6"/>
      <c r="MO79" s="6"/>
      <c r="MP79" s="6"/>
      <c r="MQ79" s="6"/>
      <c r="MR79" s="6"/>
      <c r="MS79" s="6"/>
      <c r="MT79" s="6"/>
      <c r="MU79" s="6"/>
      <c r="MV79" s="6"/>
      <c r="MW79" s="6"/>
      <c r="MX79" s="6"/>
      <c r="MY79" s="6"/>
      <c r="MZ79" s="6"/>
      <c r="NA79" s="6"/>
      <c r="NB79" s="6"/>
      <c r="NC79" s="6"/>
    </row>
    <row r="80" spans="2:372" ht="42" customHeight="1" thickTop="1" thickBot="1" x14ac:dyDescent="0.25">
      <c r="B80" s="113" t="str">
        <f>IF('Bibliothèques des Enquêtes'!A75="","",'Bibliothèques des Enquêtes'!A75)</f>
        <v>Enquête d'insertion SMS MBA 12 mois (promo 2019)</v>
      </c>
      <c r="C80" s="86" t="str">
        <f>IFERROR(INDEX('Bibliothèques des Enquêtes'!$H$2:$H$1048576,MATCH('Planificateur des Enquêtes'!B80,'Bibliothèques des Enquêtes'!$A$2:$A$1048576,0),1),"")</f>
        <v>SMS</v>
      </c>
      <c r="D80" s="86" t="str">
        <f>IFERROR(INDEX('Bibliothèques des Enquêtes'!#REF!,MATCH('Planificateur des Enquêtes'!B80,'Bibliothèques des Enquêtes'!$A$2:$A$1048576,0),1),"")</f>
        <v/>
      </c>
      <c r="E80" s="86" t="str">
        <f>IFERROR(INDEX('Bibliothèques des Enquêtes'!#REF!,MATCH('Planificateur des Enquêtes'!B80,'Bibliothèques des Enquêtes'!$A$2:$A$1048576,0),1),"")</f>
        <v/>
      </c>
      <c r="F80" s="86" t="str">
        <f>IFERROR(INDEX('Bibliothèques des Enquêtes'!$I$2:$I$1048576,MATCH('Planificateur des Enquêtes'!B80,'Bibliothèques des Enquêtes'!$A$2:$A$1048576,0),1),"")</f>
        <v>Interne SMS - Equipe pédagogique</v>
      </c>
      <c r="G80" s="94" t="str">
        <f>IFERROR(INDEX('Bibliothèques des Enquêtes'!$J$2:$J$1048576,MATCH('Planificateur des Enquêtes'!B80,'Bibliothèques des Enquêtes'!$A$2:$A$1048576,0),1),"")</f>
        <v>Créer enquête à valider auprés de M.Mignot ou M.Galantin, valider le mail d'envoi et relance auprès de M.Mignot. Mettre l'enquête sur Sphinx et envoyer le lien du questionnaire à M.Mignot qui se chargera de l'envoi</v>
      </c>
      <c r="AM80" s="6"/>
      <c r="AN80" s="6"/>
      <c r="AO80" s="6"/>
      <c r="AP80" s="6"/>
      <c r="AQ80" s="6"/>
      <c r="AR80" s="6"/>
      <c r="AS80" s="6"/>
      <c r="AT80" s="6"/>
      <c r="AU80" s="6"/>
      <c r="AV80" s="6"/>
      <c r="AW80" s="6"/>
      <c r="AX80" s="6"/>
      <c r="AY80" s="6"/>
      <c r="AZ80" s="6"/>
      <c r="BA80" s="6"/>
      <c r="BB80" s="6"/>
      <c r="BC80" s="6"/>
      <c r="BD80" s="6"/>
      <c r="BE80" s="6"/>
      <c r="BF80" s="6"/>
      <c r="BQ80" s="6"/>
      <c r="BR80" s="6"/>
      <c r="BS80" s="6"/>
      <c r="BT80" s="6"/>
      <c r="BU80" s="6"/>
      <c r="BV80" s="6"/>
      <c r="BW80" s="6"/>
      <c r="BX80" s="6"/>
      <c r="BY80" s="6"/>
      <c r="BZ80" s="6"/>
      <c r="CA80" s="6"/>
      <c r="CB80" s="6"/>
      <c r="CC80" s="6"/>
      <c r="CD80" s="6"/>
      <c r="CE80" s="6"/>
      <c r="CF80" s="6"/>
      <c r="CG80" s="6"/>
      <c r="CH80" s="6"/>
      <c r="CI80" s="6"/>
      <c r="CJ80" s="6"/>
      <c r="CV80" s="6"/>
      <c r="CW80" s="6"/>
      <c r="CX80" s="6"/>
      <c r="CY80" s="6"/>
      <c r="CZ80" s="6"/>
      <c r="DA80" s="6"/>
      <c r="DB80" s="6"/>
      <c r="DC80" s="6"/>
      <c r="DD80" s="6"/>
      <c r="DE80" s="6"/>
      <c r="DF80" s="6"/>
      <c r="DG80" s="6"/>
      <c r="DH80" s="6"/>
      <c r="DI80" s="6"/>
      <c r="DJ80" s="6"/>
      <c r="DK80" s="6"/>
      <c r="DL80" s="6"/>
      <c r="DM80" s="6"/>
      <c r="DN80" s="6"/>
      <c r="DO80" s="6"/>
      <c r="EA80" s="6"/>
      <c r="EB80" s="6"/>
      <c r="EC80" s="6"/>
      <c r="ED80" s="6"/>
      <c r="EE80" s="6"/>
      <c r="EF80" s="6"/>
      <c r="EG80" s="6"/>
      <c r="EH80" s="6"/>
      <c r="EI80" s="6"/>
      <c r="EJ80" s="6"/>
      <c r="EK80" s="6"/>
      <c r="EL80" s="6"/>
      <c r="EM80" s="6"/>
      <c r="EN80" s="6"/>
      <c r="EO80" s="6"/>
      <c r="EP80" s="6"/>
      <c r="EQ80" s="6"/>
      <c r="ER80" s="6"/>
      <c r="ES80" s="6"/>
      <c r="ET80" s="6"/>
      <c r="FF80" s="6"/>
      <c r="FG80" s="6"/>
      <c r="FH80" s="6"/>
      <c r="FI80" s="6"/>
      <c r="FJ80" s="6"/>
      <c r="FK80" s="6"/>
      <c r="FL80" s="6"/>
      <c r="FM80" s="6"/>
      <c r="FN80" s="6"/>
      <c r="FO80" s="6"/>
      <c r="FP80" s="6"/>
      <c r="FQ80" s="6"/>
      <c r="FR80" s="6"/>
      <c r="FS80" s="6"/>
      <c r="FT80" s="6"/>
      <c r="FU80" s="6"/>
      <c r="FV80" s="6"/>
      <c r="FW80" s="6"/>
      <c r="FX80" s="6"/>
      <c r="FY80" s="6"/>
      <c r="GK80" s="6"/>
      <c r="GL80" s="6"/>
      <c r="GM80" s="6"/>
      <c r="GN80" s="6"/>
      <c r="GO80" s="6"/>
      <c r="GP80" s="6"/>
      <c r="GQ80" s="6"/>
      <c r="GR80" s="6"/>
      <c r="GS80" s="6"/>
      <c r="GT80" s="6"/>
      <c r="GU80" s="6"/>
      <c r="GV80" s="6"/>
      <c r="GW80" s="6"/>
      <c r="GX80" s="6"/>
      <c r="GY80" s="6"/>
      <c r="GZ80" s="6"/>
      <c r="HA80" s="6"/>
      <c r="HB80" s="6"/>
      <c r="HC80" s="6"/>
      <c r="HD80" s="6"/>
      <c r="HP80" s="6"/>
      <c r="HQ80" s="6"/>
      <c r="HR80" s="6"/>
      <c r="HS80" s="6"/>
      <c r="HT80" s="6"/>
      <c r="HU80" s="6"/>
      <c r="HV80" s="6"/>
      <c r="HW80" s="6"/>
      <c r="HX80" s="6"/>
      <c r="HY80" s="6"/>
      <c r="HZ80" s="6"/>
      <c r="IA80" s="6"/>
      <c r="IB80" s="6"/>
      <c r="IC80" s="6"/>
      <c r="ID80" s="6"/>
      <c r="IE80" s="6"/>
      <c r="IF80" s="6"/>
      <c r="IG80" s="6"/>
      <c r="IH80" s="6"/>
      <c r="II80" s="6"/>
      <c r="IQ80" s="97"/>
      <c r="IR80" s="97"/>
      <c r="IS80" s="97"/>
      <c r="IT80" s="97"/>
      <c r="IU80" s="97"/>
      <c r="IV80" s="97"/>
      <c r="IW80" s="97"/>
      <c r="IX80" s="10"/>
      <c r="IY80" s="8"/>
      <c r="IZ80" s="8"/>
      <c r="JA80" s="8"/>
      <c r="JB80" s="8"/>
      <c r="JC80" s="8"/>
      <c r="JD80" s="8"/>
      <c r="JE80" s="8"/>
      <c r="JF80" s="8"/>
      <c r="JG80" s="8"/>
      <c r="JH80" s="8"/>
      <c r="JI80" s="8"/>
      <c r="JJ80" s="8"/>
      <c r="JK80" s="8"/>
      <c r="JL80" s="8"/>
      <c r="JM80" s="8"/>
      <c r="JN80" s="8"/>
      <c r="JO80" s="8"/>
      <c r="JP80" s="8"/>
      <c r="JQ80" s="8"/>
      <c r="JR80" s="8"/>
      <c r="JS80" s="8"/>
      <c r="JT80" s="8"/>
      <c r="JU80" s="8"/>
      <c r="JV80" s="8"/>
      <c r="JW80" s="8"/>
      <c r="JX80" s="8"/>
      <c r="JY80" s="8"/>
      <c r="JZ80" s="8"/>
      <c r="KA80" s="8"/>
      <c r="KB80" s="8"/>
      <c r="KC80" s="8"/>
      <c r="KD80" s="8"/>
      <c r="KE80" s="8"/>
      <c r="KF80" s="8"/>
      <c r="KG80" s="8"/>
      <c r="KH80" s="8"/>
      <c r="KI80" s="8"/>
      <c r="KJ80" s="8"/>
      <c r="KK80" s="8"/>
      <c r="KL80" s="8"/>
      <c r="KM80" s="8"/>
      <c r="KN80" s="8"/>
      <c r="KO80" s="8"/>
      <c r="KP80" s="8"/>
      <c r="KQ80" s="8"/>
      <c r="KR80" s="8"/>
      <c r="KS80" s="8"/>
      <c r="KT80" s="8"/>
      <c r="KU80" s="8"/>
      <c r="KV80" s="8"/>
      <c r="KW80" s="8"/>
      <c r="KX80" s="8"/>
      <c r="KY80" s="8"/>
      <c r="KZ80" s="8"/>
      <c r="LA80" s="8"/>
      <c r="LB80" s="8"/>
      <c r="LC80" s="8"/>
      <c r="LD80" s="8"/>
      <c r="LE80" s="8"/>
      <c r="LF80" s="8"/>
      <c r="LG80" s="8"/>
      <c r="LH80" s="8"/>
      <c r="LI80" s="8"/>
      <c r="LJ80" s="8"/>
      <c r="LK80" s="8"/>
      <c r="LL80" s="8"/>
      <c r="LM80" s="8"/>
      <c r="LN80" s="8"/>
      <c r="LO80" s="8"/>
      <c r="LP80" s="8"/>
      <c r="LQ80" s="8"/>
      <c r="LR80" s="8"/>
      <c r="LS80" s="8"/>
      <c r="LT80" s="8"/>
      <c r="LU80" s="8"/>
      <c r="LV80" s="8"/>
      <c r="LW80" s="8"/>
      <c r="LX80" s="8"/>
      <c r="LY80" s="8"/>
      <c r="LZ80" s="8"/>
      <c r="MA80" s="8"/>
      <c r="MB80" s="8"/>
      <c r="MC80" s="8"/>
      <c r="MD80" s="95"/>
      <c r="ME80" s="95"/>
      <c r="MF80" s="95"/>
      <c r="MG80" s="95"/>
      <c r="MH80" s="95"/>
      <c r="MI80" s="95"/>
      <c r="MJ80" s="95"/>
      <c r="MK80" s="89"/>
      <c r="ML80" s="6"/>
      <c r="MM80" s="6"/>
      <c r="MN80" s="6"/>
      <c r="MO80" s="6"/>
      <c r="MP80" s="6"/>
      <c r="MQ80" s="6"/>
      <c r="MR80" s="6"/>
      <c r="MS80" s="6"/>
      <c r="MT80" s="6"/>
      <c r="MU80" s="6"/>
      <c r="MV80" s="6"/>
      <c r="MW80" s="6"/>
      <c r="MX80" s="6"/>
      <c r="MY80" s="6"/>
      <c r="MZ80" s="6"/>
      <c r="NA80" s="6"/>
      <c r="NB80" s="6"/>
      <c r="NC80" s="6"/>
    </row>
    <row r="81" spans="2:372" ht="42" customHeight="1" thickTop="1" thickBot="1" x14ac:dyDescent="0.25">
      <c r="B81" s="113" t="str">
        <f>IF('Bibliothèques des Enquêtes'!A76="","",'Bibliothèques des Enquêtes'!A76)</f>
        <v>Enquête d'insertion SMS MBA 24 mois (promo 2018)</v>
      </c>
      <c r="C81" s="86" t="str">
        <f>IFERROR(INDEX('Bibliothèques des Enquêtes'!$H$2:$H$1048576,MATCH('Planificateur des Enquêtes'!B81,'Bibliothèques des Enquêtes'!$A$2:$A$1048576,0),1),"")</f>
        <v>SMS</v>
      </c>
      <c r="D81" s="86" t="str">
        <f>IFERROR(INDEX('Bibliothèques des Enquêtes'!#REF!,MATCH('Planificateur des Enquêtes'!B81,'Bibliothèques des Enquêtes'!$A$2:$A$1048576,0),1),"")</f>
        <v/>
      </c>
      <c r="E81" s="86" t="str">
        <f>IFERROR(INDEX('Bibliothèques des Enquêtes'!#REF!,MATCH('Planificateur des Enquêtes'!B81,'Bibliothèques des Enquêtes'!$A$2:$A$1048576,0),1),"")</f>
        <v/>
      </c>
      <c r="F81" s="86" t="str">
        <f>IFERROR(INDEX('Bibliothèques des Enquêtes'!$I$2:$I$1048576,MATCH('Planificateur des Enquêtes'!B81,'Bibliothèques des Enquêtes'!$A$2:$A$1048576,0),1),"")</f>
        <v>Interne SMS - Equipe pédagogique</v>
      </c>
      <c r="G81" s="94" t="str">
        <f>IFERROR(INDEX('Bibliothèques des Enquêtes'!$J$2:$J$1048576,MATCH('Planificateur des Enquêtes'!B81,'Bibliothèques des Enquêtes'!$A$2:$A$1048576,0),1),"")</f>
        <v>Créer enquête à valider auprés de M.Mignot ou M.Galantin, valider le mail d'envoi et relance auprès de M.Mignot. Mettre l'enquête sur Sphinx et envoyer le lien du questionnaire à M.Mignot qui se chargera de l'envoi</v>
      </c>
      <c r="AM81" s="6"/>
      <c r="AN81" s="6"/>
      <c r="AO81" s="6"/>
      <c r="AP81" s="6"/>
      <c r="AQ81" s="6"/>
      <c r="AR81" s="6"/>
      <c r="AS81" s="6"/>
      <c r="AT81" s="6"/>
      <c r="AU81" s="6"/>
      <c r="AV81" s="6"/>
      <c r="AW81" s="6"/>
      <c r="AX81" s="6"/>
      <c r="AY81" s="6"/>
      <c r="AZ81" s="6"/>
      <c r="BA81" s="6"/>
      <c r="BB81" s="6"/>
      <c r="BC81" s="6"/>
      <c r="BD81" s="6"/>
      <c r="BE81" s="6"/>
      <c r="BF81" s="6"/>
      <c r="BQ81" s="6"/>
      <c r="BR81" s="6"/>
      <c r="BS81" s="6"/>
      <c r="BT81" s="6"/>
      <c r="BU81" s="6"/>
      <c r="BV81" s="6"/>
      <c r="BW81" s="6"/>
      <c r="BX81" s="6"/>
      <c r="BY81" s="6"/>
      <c r="BZ81" s="6"/>
      <c r="CA81" s="6"/>
      <c r="CB81" s="6"/>
      <c r="CC81" s="6"/>
      <c r="CD81" s="6"/>
      <c r="CE81" s="6"/>
      <c r="CF81" s="6"/>
      <c r="CG81" s="6"/>
      <c r="CH81" s="6"/>
      <c r="CI81" s="6"/>
      <c r="CJ81" s="6"/>
      <c r="CV81" s="6"/>
      <c r="CW81" s="6"/>
      <c r="CX81" s="6"/>
      <c r="CY81" s="6"/>
      <c r="CZ81" s="6"/>
      <c r="DA81" s="6"/>
      <c r="DB81" s="6"/>
      <c r="DC81" s="6"/>
      <c r="DD81" s="6"/>
      <c r="DE81" s="6"/>
      <c r="DF81" s="6"/>
      <c r="DG81" s="6"/>
      <c r="DH81" s="6"/>
      <c r="DI81" s="6"/>
      <c r="DJ81" s="6"/>
      <c r="DK81" s="6"/>
      <c r="DL81" s="6"/>
      <c r="DM81" s="6"/>
      <c r="DN81" s="6"/>
      <c r="DO81" s="6"/>
      <c r="EA81" s="6"/>
      <c r="EB81" s="6"/>
      <c r="EC81" s="6"/>
      <c r="ED81" s="6"/>
      <c r="EE81" s="6"/>
      <c r="EF81" s="6"/>
      <c r="EG81" s="6"/>
      <c r="EH81" s="6"/>
      <c r="EI81" s="6"/>
      <c r="EJ81" s="6"/>
      <c r="EK81" s="6"/>
      <c r="EL81" s="6"/>
      <c r="EM81" s="6"/>
      <c r="EN81" s="6"/>
      <c r="EO81" s="6"/>
      <c r="EP81" s="6"/>
      <c r="EQ81" s="6"/>
      <c r="ER81" s="6"/>
      <c r="ES81" s="6"/>
      <c r="ET81" s="6"/>
      <c r="FF81" s="6"/>
      <c r="FG81" s="6"/>
      <c r="FH81" s="6"/>
      <c r="FI81" s="6"/>
      <c r="FJ81" s="6"/>
      <c r="FK81" s="6"/>
      <c r="FL81" s="6"/>
      <c r="FM81" s="6"/>
      <c r="FN81" s="6"/>
      <c r="FO81" s="6"/>
      <c r="FP81" s="6"/>
      <c r="FQ81" s="6"/>
      <c r="FR81" s="6"/>
      <c r="FS81" s="6"/>
      <c r="FT81" s="6"/>
      <c r="FU81" s="6"/>
      <c r="FV81" s="6"/>
      <c r="FW81" s="6"/>
      <c r="FX81" s="6"/>
      <c r="FY81" s="6"/>
      <c r="GK81" s="6"/>
      <c r="GL81" s="6"/>
      <c r="GM81" s="6"/>
      <c r="GN81" s="6"/>
      <c r="GO81" s="6"/>
      <c r="GP81" s="6"/>
      <c r="GQ81" s="6"/>
      <c r="GR81" s="6"/>
      <c r="GS81" s="6"/>
      <c r="GT81" s="6"/>
      <c r="GU81" s="6"/>
      <c r="GV81" s="6"/>
      <c r="GW81" s="6"/>
      <c r="GX81" s="6"/>
      <c r="GY81" s="6"/>
      <c r="GZ81" s="6"/>
      <c r="HA81" s="6"/>
      <c r="HB81" s="6"/>
      <c r="HC81" s="6"/>
      <c r="HD81" s="6"/>
      <c r="HP81" s="6"/>
      <c r="HQ81" s="6"/>
      <c r="HR81" s="6"/>
      <c r="HS81" s="6"/>
      <c r="HT81" s="6"/>
      <c r="HU81" s="6"/>
      <c r="HV81" s="6"/>
      <c r="HW81" s="6"/>
      <c r="HX81" s="6"/>
      <c r="HY81" s="6"/>
      <c r="HZ81" s="6"/>
      <c r="IA81" s="6"/>
      <c r="IB81" s="6"/>
      <c r="IC81" s="6"/>
      <c r="ID81" s="6"/>
      <c r="IE81" s="6"/>
      <c r="IF81" s="6"/>
      <c r="IG81" s="6"/>
      <c r="IH81" s="6"/>
      <c r="II81" s="6"/>
      <c r="IQ81" s="97"/>
      <c r="IR81" s="97"/>
      <c r="IS81" s="97"/>
      <c r="IT81" s="97"/>
      <c r="IU81" s="97"/>
      <c r="IV81" s="97"/>
      <c r="IW81" s="97"/>
      <c r="IX81" s="10"/>
      <c r="IY81" s="8"/>
      <c r="IZ81" s="8"/>
      <c r="JA81" s="8"/>
      <c r="JB81" s="8"/>
      <c r="JC81" s="8"/>
      <c r="JD81" s="8"/>
      <c r="JE81" s="8"/>
      <c r="JF81" s="8"/>
      <c r="JG81" s="8"/>
      <c r="JH81" s="8"/>
      <c r="JI81" s="8"/>
      <c r="JJ81" s="8"/>
      <c r="JK81" s="8"/>
      <c r="JL81" s="8"/>
      <c r="JM81" s="8"/>
      <c r="JN81" s="8"/>
      <c r="JO81" s="8"/>
      <c r="JP81" s="8"/>
      <c r="JQ81" s="8"/>
      <c r="JR81" s="8"/>
      <c r="JS81" s="8"/>
      <c r="JT81" s="8"/>
      <c r="JU81" s="8"/>
      <c r="JV81" s="8"/>
      <c r="JW81" s="8"/>
      <c r="JX81" s="8"/>
      <c r="JY81" s="8"/>
      <c r="JZ81" s="8"/>
      <c r="KA81" s="8"/>
      <c r="KB81" s="8"/>
      <c r="KC81" s="8"/>
      <c r="KD81" s="8"/>
      <c r="KE81" s="8"/>
      <c r="KF81" s="8"/>
      <c r="KG81" s="8"/>
      <c r="KH81" s="8"/>
      <c r="KI81" s="8"/>
      <c r="KJ81" s="8"/>
      <c r="KK81" s="8"/>
      <c r="KL81" s="8"/>
      <c r="KM81" s="8"/>
      <c r="KN81" s="8"/>
      <c r="KO81" s="8"/>
      <c r="KP81" s="8"/>
      <c r="KQ81" s="8"/>
      <c r="KR81" s="8"/>
      <c r="KS81" s="8"/>
      <c r="KT81" s="8"/>
      <c r="KU81" s="8"/>
      <c r="KV81" s="8"/>
      <c r="KW81" s="8"/>
      <c r="KX81" s="8"/>
      <c r="KY81" s="8"/>
      <c r="KZ81" s="8"/>
      <c r="LA81" s="8"/>
      <c r="LB81" s="8"/>
      <c r="LC81" s="8"/>
      <c r="LD81" s="8"/>
      <c r="LE81" s="8"/>
      <c r="LF81" s="8"/>
      <c r="LG81" s="8"/>
      <c r="LH81" s="8"/>
      <c r="LI81" s="8"/>
      <c r="LJ81" s="8"/>
      <c r="LK81" s="8"/>
      <c r="LL81" s="8"/>
      <c r="LM81" s="8"/>
      <c r="LN81" s="8"/>
      <c r="LO81" s="8"/>
      <c r="LP81" s="8"/>
      <c r="LQ81" s="8"/>
      <c r="LR81" s="8"/>
      <c r="LS81" s="8"/>
      <c r="LT81" s="8"/>
      <c r="LU81" s="8"/>
      <c r="LV81" s="8"/>
      <c r="LW81" s="8"/>
      <c r="LX81" s="8"/>
      <c r="LY81" s="8"/>
      <c r="LZ81" s="8"/>
      <c r="MA81" s="8"/>
      <c r="MB81" s="8"/>
      <c r="MC81" s="8"/>
      <c r="MD81" s="95"/>
      <c r="ME81" s="95"/>
      <c r="MF81" s="95"/>
      <c r="MG81" s="95"/>
      <c r="MH81" s="95"/>
      <c r="MI81" s="95"/>
      <c r="MJ81" s="95"/>
      <c r="MK81" s="89"/>
      <c r="ML81" s="6"/>
      <c r="MM81" s="6"/>
      <c r="MN81" s="6"/>
      <c r="MO81" s="6"/>
      <c r="MP81" s="6"/>
      <c r="MQ81" s="6"/>
      <c r="MR81" s="6"/>
      <c r="MS81" s="6"/>
      <c r="MT81" s="6"/>
      <c r="MU81" s="6"/>
      <c r="MV81" s="6"/>
      <c r="MW81" s="6"/>
      <c r="MX81" s="6"/>
      <c r="MY81" s="6"/>
      <c r="MZ81" s="6"/>
      <c r="NA81" s="6"/>
      <c r="NB81" s="6"/>
      <c r="NC81" s="6"/>
    </row>
    <row r="82" spans="2:372" ht="42" customHeight="1" thickTop="1" thickBot="1" x14ac:dyDescent="0.25">
      <c r="B82" s="113" t="str">
        <f>IF('Bibliothèques des Enquêtes'!A77="","",'Bibliothèques des Enquêtes'!A77)</f>
        <v>Enquëte pédagogique Rentrée Automne (Fall) Semestre 1 CED 2020/2021</v>
      </c>
      <c r="C82" s="86" t="str">
        <f>IFERROR(INDEX('Bibliothèques des Enquêtes'!$H$2:$H$1048576,MATCH('Planificateur des Enquêtes'!B82,'Bibliothèques des Enquêtes'!$A$2:$A$1048576,0),1),"")</f>
        <v>CED</v>
      </c>
      <c r="D82" s="86" t="str">
        <f>IFERROR(INDEX('Bibliothèques des Enquêtes'!#REF!,MATCH('Planificateur des Enquêtes'!B82,'Bibliothèques des Enquêtes'!$A$2:$A$1048576,0),1),"")</f>
        <v/>
      </c>
      <c r="E82" s="86" t="str">
        <f>IFERROR(INDEX('Bibliothèques des Enquêtes'!#REF!,MATCH('Planificateur des Enquêtes'!B82,'Bibliothèques des Enquêtes'!$A$2:$A$1048576,0),1),"")</f>
        <v/>
      </c>
      <c r="F82" s="86" t="str">
        <f>IFERROR(INDEX('Bibliothèques des Enquêtes'!$I$2:$I$1048576,MATCH('Planificateur des Enquêtes'!B82,'Bibliothèques des Enquêtes'!$A$2:$A$1048576,0),1),"")</f>
        <v>Interne CED</v>
      </c>
      <c r="G82" s="94">
        <f>IFERROR(INDEX('Bibliothèques des Enquêtes'!$J$2:$J$1048576,MATCH('Planificateur des Enquêtes'!B82,'Bibliothèques des Enquêtes'!$A$2:$A$1048576,0),1),"")</f>
        <v>0</v>
      </c>
      <c r="H82" s="8"/>
      <c r="I82" s="8"/>
      <c r="J82" s="8"/>
      <c r="K82" s="8"/>
      <c r="L82" s="8"/>
      <c r="M82" s="8"/>
      <c r="N82" s="8"/>
      <c r="O82" s="8"/>
      <c r="P82" s="8"/>
      <c r="Q82" s="8"/>
      <c r="R82" s="8"/>
      <c r="S82" s="8"/>
      <c r="T82" s="8"/>
      <c r="U82" s="8"/>
      <c r="V82" s="8"/>
      <c r="W82" s="8"/>
      <c r="X82" s="8"/>
      <c r="Y82" s="8"/>
      <c r="Z82" s="8"/>
      <c r="AA82" s="8"/>
      <c r="AB82" s="8"/>
      <c r="AC82" s="8"/>
      <c r="AD82" s="8"/>
      <c r="AE82" s="8"/>
      <c r="AF82" s="8"/>
      <c r="AG82" s="8"/>
      <c r="AH82" s="8"/>
      <c r="AI82" s="8"/>
      <c r="AJ82" s="8"/>
      <c r="AK82" s="8"/>
      <c r="AL82" s="8"/>
      <c r="AM82" s="8"/>
      <c r="AN82" s="8"/>
      <c r="AO82" s="8"/>
      <c r="AP82" s="8"/>
      <c r="AQ82" s="8"/>
      <c r="AR82" s="8"/>
      <c r="AS82" s="8"/>
      <c r="AT82" s="8"/>
      <c r="AU82" s="8"/>
      <c r="AV82" s="8"/>
      <c r="AW82" s="8"/>
      <c r="AX82" s="8"/>
      <c r="AY82" s="8"/>
      <c r="AZ82" s="8"/>
      <c r="BA82" s="8"/>
      <c r="BB82" s="8"/>
      <c r="BC82" s="8"/>
      <c r="BD82" s="8"/>
      <c r="BE82" s="8"/>
      <c r="BF82" s="8"/>
      <c r="BG82" s="8"/>
      <c r="BH82" s="8"/>
      <c r="BI82" s="8"/>
      <c r="BJ82" s="8"/>
      <c r="BK82" s="8"/>
      <c r="BL82" s="8"/>
      <c r="BM82" s="95"/>
      <c r="BN82" s="95"/>
      <c r="BO82" s="95"/>
      <c r="BP82" s="95"/>
      <c r="BQ82" s="95"/>
      <c r="BR82" s="95"/>
      <c r="BS82" s="89"/>
      <c r="BT82" s="6"/>
      <c r="BU82" s="6"/>
      <c r="BV82" s="6"/>
      <c r="BW82" s="6"/>
      <c r="BX82" s="6"/>
      <c r="BY82" s="6"/>
      <c r="BZ82" s="6"/>
      <c r="CA82" s="6"/>
      <c r="CB82" s="6"/>
      <c r="CC82" s="6"/>
      <c r="CD82" s="6"/>
      <c r="CE82" s="6"/>
      <c r="CF82" s="6"/>
      <c r="CG82" s="6"/>
      <c r="CH82" s="6"/>
      <c r="CI82" s="6"/>
      <c r="CJ82" s="6"/>
      <c r="CV82" s="6"/>
      <c r="CW82" s="6"/>
      <c r="CX82" s="6"/>
      <c r="CY82" s="6"/>
      <c r="CZ82" s="6"/>
      <c r="DA82" s="6"/>
      <c r="DB82" s="6"/>
      <c r="DC82" s="6"/>
      <c r="DD82" s="6"/>
      <c r="DE82" s="6"/>
      <c r="DF82" s="6"/>
      <c r="DG82" s="6"/>
      <c r="DH82" s="6"/>
      <c r="DI82" s="6"/>
      <c r="DJ82" s="6"/>
      <c r="DK82" s="6"/>
      <c r="DL82" s="6"/>
      <c r="DM82" s="6"/>
      <c r="DN82" s="6"/>
      <c r="DO82" s="6"/>
      <c r="EA82" s="6"/>
      <c r="EB82" s="6"/>
      <c r="EC82" s="6"/>
      <c r="ED82" s="6"/>
      <c r="EE82" s="6"/>
      <c r="EF82" s="6"/>
      <c r="EG82" s="6"/>
      <c r="EH82" s="6"/>
      <c r="EI82" s="6"/>
      <c r="EJ82" s="6"/>
      <c r="EK82" s="6"/>
      <c r="EL82" s="6"/>
      <c r="EM82" s="6"/>
      <c r="EN82" s="6"/>
      <c r="EO82" s="6"/>
      <c r="EP82" s="6"/>
      <c r="EQ82" s="6"/>
      <c r="ER82" s="6"/>
      <c r="ES82" s="6"/>
      <c r="ET82" s="6"/>
      <c r="FF82" s="6"/>
      <c r="FG82" s="6"/>
      <c r="FH82" s="6"/>
      <c r="FI82" s="6"/>
      <c r="FJ82" s="6"/>
      <c r="FK82" s="6"/>
      <c r="FL82" s="6"/>
      <c r="FM82" s="6"/>
      <c r="FN82" s="6"/>
      <c r="FO82" s="6"/>
      <c r="FP82" s="6"/>
      <c r="FQ82" s="6"/>
      <c r="FR82" s="6"/>
      <c r="FS82" s="6"/>
      <c r="FT82" s="6"/>
      <c r="FU82" s="6"/>
      <c r="FV82" s="6"/>
      <c r="FW82" s="6"/>
      <c r="FX82" s="6"/>
      <c r="FY82" s="6"/>
      <c r="GK82" s="6"/>
      <c r="GL82" s="6"/>
      <c r="GM82" s="6"/>
      <c r="GN82" s="6"/>
      <c r="GO82" s="6"/>
      <c r="GP82" s="6"/>
      <c r="GQ82" s="6"/>
      <c r="GR82" s="6"/>
      <c r="GS82" s="6"/>
      <c r="GT82" s="6"/>
      <c r="GU82" s="6"/>
      <c r="GV82" s="6"/>
      <c r="GW82" s="6"/>
      <c r="GX82" s="6"/>
      <c r="GY82" s="6"/>
      <c r="GZ82" s="6"/>
      <c r="HA82" s="6"/>
      <c r="HB82" s="6"/>
      <c r="HC82" s="6"/>
      <c r="HD82" s="6"/>
      <c r="HP82" s="6"/>
      <c r="HQ82" s="6"/>
      <c r="HR82" s="6"/>
      <c r="HS82" s="6"/>
      <c r="HT82" s="6"/>
      <c r="HU82" s="6"/>
      <c r="HV82" s="6"/>
      <c r="HW82" s="6"/>
      <c r="HX82" s="6"/>
      <c r="HY82" s="6"/>
      <c r="HZ82" s="6"/>
      <c r="IA82" s="6"/>
      <c r="IB82" s="6"/>
      <c r="IC82" s="6"/>
      <c r="ID82" s="6"/>
      <c r="IE82" s="6"/>
      <c r="IF82" s="6"/>
      <c r="IG82" s="6"/>
      <c r="IH82" s="6"/>
      <c r="II82" s="6"/>
      <c r="IU82" s="6"/>
      <c r="IV82" s="6"/>
      <c r="IW82" s="6"/>
      <c r="IX82" s="6"/>
      <c r="IY82" s="6"/>
      <c r="IZ82" s="6"/>
      <c r="JA82" s="6"/>
      <c r="JB82" s="6"/>
      <c r="JC82" s="6"/>
      <c r="JD82" s="6"/>
      <c r="JE82" s="6"/>
      <c r="JF82" s="6"/>
      <c r="JG82" s="6"/>
      <c r="JH82" s="6"/>
      <c r="JI82" s="6"/>
      <c r="JJ82" s="6"/>
      <c r="JK82" s="6"/>
      <c r="JL82" s="6"/>
      <c r="JM82" s="6"/>
      <c r="JN82" s="6"/>
      <c r="JZ82" s="6"/>
      <c r="KA82" s="6"/>
      <c r="KB82" s="6"/>
      <c r="KC82" s="6"/>
      <c r="KD82" s="6"/>
      <c r="KE82" s="6"/>
      <c r="KF82" s="6"/>
      <c r="KG82" s="6"/>
      <c r="KH82" s="6"/>
      <c r="KI82" s="6"/>
      <c r="KJ82" s="6"/>
      <c r="KK82" s="6"/>
      <c r="KL82" s="6"/>
      <c r="KM82" s="6"/>
      <c r="KN82" s="6"/>
      <c r="KO82" s="6"/>
      <c r="KP82" s="6"/>
      <c r="KQ82" s="6"/>
      <c r="KR82" s="6"/>
      <c r="KS82" s="6"/>
      <c r="LE82" s="6"/>
      <c r="LF82" s="6"/>
      <c r="LG82" s="6"/>
      <c r="LH82" s="6"/>
      <c r="LI82" s="6"/>
      <c r="LJ82" s="6"/>
      <c r="LK82" s="6"/>
      <c r="LL82" s="6"/>
      <c r="LM82" s="6"/>
      <c r="LN82" s="6"/>
      <c r="LO82" s="6"/>
      <c r="LP82" s="6"/>
      <c r="LQ82" s="6"/>
      <c r="LR82" s="6"/>
      <c r="LS82" s="6"/>
      <c r="LT82" s="6"/>
      <c r="LU82" s="6"/>
      <c r="LV82" s="6"/>
      <c r="LW82" s="6"/>
      <c r="LX82" s="6"/>
      <c r="LY82" s="6"/>
      <c r="LZ82" s="97"/>
      <c r="MA82" s="97"/>
      <c r="MB82" s="97"/>
      <c r="MC82" s="97"/>
      <c r="MD82" s="97"/>
      <c r="ME82" s="97"/>
      <c r="MF82" s="97"/>
      <c r="MG82" s="10"/>
      <c r="MH82" s="8"/>
      <c r="MI82" s="8"/>
      <c r="MJ82" s="8"/>
      <c r="MK82" s="8"/>
      <c r="ML82" s="8"/>
      <c r="MM82" s="8"/>
      <c r="MN82" s="8"/>
      <c r="MO82" s="8"/>
      <c r="MP82" s="8"/>
      <c r="MQ82" s="8"/>
      <c r="MR82" s="8"/>
      <c r="MS82" s="8"/>
      <c r="MT82" s="8"/>
      <c r="MU82" s="8"/>
      <c r="MV82" s="8"/>
      <c r="MW82" s="8"/>
      <c r="MX82" s="8"/>
      <c r="MY82" s="8"/>
      <c r="MZ82" s="8"/>
      <c r="NA82" s="8"/>
      <c r="NB82" s="8"/>
      <c r="NC82" s="8"/>
      <c r="ND82" s="8"/>
      <c r="NE82" s="8"/>
      <c r="NF82" s="8"/>
      <c r="NG82" s="8"/>
      <c r="NH82" s="8"/>
    </row>
    <row r="83" spans="2:372" ht="42" customHeight="1" thickTop="1" thickBot="1" x14ac:dyDescent="0.25">
      <c r="B83" s="113" t="str">
        <f>IF('Bibliothèques des Enquêtes'!A78="","",'Bibliothèques des Enquêtes'!A78)</f>
        <v>Enquëte pédagogique Rentrée Printemps (Spring) Semestre 1 CED 2021/2022 1</v>
      </c>
      <c r="C83" s="86" t="str">
        <f>IFERROR(INDEX('Bibliothèques des Enquêtes'!$H$2:$H$1048576,MATCH('Planificateur des Enquêtes'!B83,'Bibliothèques des Enquêtes'!$A$2:$A$1048576,0),1),"")</f>
        <v>CED</v>
      </c>
      <c r="D83" s="86" t="str">
        <f>IFERROR(INDEX('Bibliothèques des Enquêtes'!#REF!,MATCH('Planificateur des Enquêtes'!B83,'Bibliothèques des Enquêtes'!$A$2:$A$1048576,0),1),"")</f>
        <v/>
      </c>
      <c r="E83" s="86" t="str">
        <f>IFERROR(INDEX('Bibliothèques des Enquêtes'!#REF!,MATCH('Planificateur des Enquêtes'!B83,'Bibliothèques des Enquêtes'!$A$2:$A$1048576,0),1),"")</f>
        <v/>
      </c>
      <c r="F83" s="86" t="str">
        <f>IFERROR(INDEX('Bibliothèques des Enquêtes'!$I$2:$I$1048576,MATCH('Planificateur des Enquêtes'!B83,'Bibliothèques des Enquêtes'!$A$2:$A$1048576,0),1),"")</f>
        <v>Interne CED</v>
      </c>
      <c r="G83" s="94">
        <f>IFERROR(INDEX('Bibliothèques des Enquêtes'!$J$2:$J$1048576,MATCH('Planificateur des Enquêtes'!B83,'Bibliothèques des Enquêtes'!$A$2:$A$1048576,0),1),"")</f>
        <v>0</v>
      </c>
      <c r="AM83" s="6"/>
      <c r="AN83" s="6"/>
      <c r="AO83" s="6"/>
      <c r="AP83" s="6"/>
      <c r="AQ83" s="6"/>
      <c r="AR83" s="6"/>
      <c r="AS83" s="6"/>
      <c r="AT83" s="6"/>
      <c r="AU83" s="6"/>
      <c r="AV83" s="6"/>
      <c r="AW83" s="6"/>
      <c r="AX83" s="6"/>
      <c r="AY83" s="6"/>
      <c r="AZ83" s="6"/>
      <c r="BA83" s="6"/>
      <c r="BB83" s="6"/>
      <c r="BC83" s="6"/>
      <c r="BD83" s="6"/>
      <c r="BE83" s="6"/>
      <c r="BF83" s="6"/>
      <c r="BQ83" s="6"/>
      <c r="BR83" s="6"/>
      <c r="BS83" s="6"/>
      <c r="BT83" s="6"/>
      <c r="BU83" s="6"/>
      <c r="BV83" s="6"/>
      <c r="BW83" s="6"/>
      <c r="BX83" s="6"/>
      <c r="BY83" s="6"/>
      <c r="BZ83" s="6"/>
      <c r="CA83" s="6"/>
      <c r="CB83" s="6"/>
      <c r="CC83" s="6"/>
      <c r="CD83" s="6"/>
      <c r="CE83" s="6"/>
      <c r="CF83" s="6"/>
      <c r="CG83" s="6"/>
      <c r="CH83" s="6"/>
      <c r="CI83" s="6"/>
      <c r="CJ83" s="6"/>
      <c r="CL83" s="97"/>
      <c r="CM83" s="97"/>
      <c r="CN83" s="97"/>
      <c r="CO83" s="97"/>
      <c r="CP83" s="97"/>
      <c r="CQ83" s="97"/>
      <c r="CR83" s="97"/>
      <c r="CS83" s="97"/>
      <c r="CT83" s="10"/>
      <c r="CU83" s="8"/>
      <c r="CV83" s="8"/>
      <c r="CW83" s="8"/>
      <c r="CX83" s="8"/>
      <c r="CY83" s="8"/>
      <c r="CZ83" s="8"/>
      <c r="DA83" s="8"/>
      <c r="DB83" s="8"/>
      <c r="DC83" s="8"/>
      <c r="DD83" s="8"/>
      <c r="DE83" s="8"/>
      <c r="DF83" s="8"/>
      <c r="DG83" s="8"/>
      <c r="DH83" s="8"/>
      <c r="DI83" s="8"/>
      <c r="DJ83" s="8"/>
      <c r="DK83" s="8"/>
      <c r="DL83" s="8"/>
      <c r="DM83" s="8"/>
      <c r="DN83" s="8"/>
      <c r="DO83" s="8"/>
      <c r="DP83" s="8"/>
      <c r="DQ83" s="8"/>
      <c r="DR83" s="8"/>
      <c r="DS83" s="8"/>
      <c r="DT83" s="8"/>
      <c r="DU83" s="8"/>
      <c r="DV83" s="8"/>
      <c r="DW83" s="8"/>
      <c r="DX83" s="8"/>
      <c r="DY83" s="8"/>
      <c r="DZ83" s="8"/>
      <c r="EA83" s="8"/>
      <c r="EB83" s="8"/>
      <c r="EC83" s="8"/>
      <c r="ED83" s="8"/>
      <c r="EE83" s="95"/>
      <c r="EF83" s="95"/>
      <c r="EG83" s="95"/>
      <c r="EH83" s="95"/>
      <c r="EI83" s="95"/>
      <c r="EJ83" s="95"/>
      <c r="EK83" s="95"/>
      <c r="EL83" s="89"/>
      <c r="EM83" s="6"/>
      <c r="EN83" s="6"/>
      <c r="EO83" s="6"/>
      <c r="EP83" s="6"/>
      <c r="EQ83" s="6"/>
      <c r="ER83" s="6"/>
      <c r="ES83" s="6"/>
      <c r="ET83" s="6"/>
      <c r="FF83" s="6"/>
      <c r="FG83" s="6"/>
      <c r="FH83" s="6"/>
      <c r="FI83" s="6"/>
      <c r="FJ83" s="6"/>
      <c r="FK83" s="6"/>
      <c r="FL83" s="6"/>
      <c r="FM83" s="6"/>
      <c r="FN83" s="6"/>
      <c r="FO83" s="6"/>
      <c r="FP83" s="6"/>
      <c r="FQ83" s="6"/>
      <c r="FR83" s="6"/>
      <c r="FS83" s="6"/>
      <c r="FT83" s="6"/>
      <c r="FU83" s="6"/>
      <c r="FV83" s="6"/>
      <c r="FW83" s="6"/>
      <c r="FX83" s="6"/>
      <c r="FY83" s="6"/>
      <c r="GK83" s="6"/>
      <c r="GL83" s="6"/>
      <c r="GM83" s="6"/>
      <c r="GN83" s="6"/>
      <c r="GO83" s="6"/>
      <c r="GP83" s="6"/>
      <c r="GQ83" s="6"/>
      <c r="GR83" s="6"/>
      <c r="GS83" s="6"/>
      <c r="GT83" s="6"/>
      <c r="GU83" s="6"/>
      <c r="GV83" s="6"/>
      <c r="GW83" s="6"/>
      <c r="GX83" s="6"/>
      <c r="GY83" s="6"/>
      <c r="GZ83" s="6"/>
      <c r="HA83" s="6"/>
      <c r="HB83" s="6"/>
      <c r="HC83" s="6"/>
      <c r="HD83" s="6"/>
      <c r="HP83" s="6"/>
      <c r="HQ83" s="6"/>
      <c r="HR83" s="6"/>
      <c r="HS83" s="6"/>
      <c r="HT83" s="6"/>
      <c r="HU83" s="6"/>
      <c r="HV83" s="6"/>
      <c r="HW83" s="6"/>
      <c r="HX83" s="6"/>
      <c r="HY83" s="6"/>
      <c r="HZ83" s="6"/>
      <c r="IA83" s="6"/>
      <c r="IB83" s="6"/>
      <c r="IC83" s="6"/>
      <c r="ID83" s="6"/>
      <c r="IE83" s="6"/>
      <c r="IF83" s="6"/>
      <c r="IG83" s="6"/>
      <c r="IH83" s="6"/>
      <c r="II83" s="6"/>
      <c r="IU83" s="6"/>
      <c r="IV83" s="6"/>
      <c r="IW83" s="6"/>
      <c r="IX83" s="6"/>
      <c r="IY83" s="6"/>
      <c r="IZ83" s="6"/>
      <c r="JA83" s="6"/>
      <c r="JB83" s="6"/>
      <c r="JC83" s="6"/>
      <c r="JD83" s="6"/>
      <c r="JE83" s="6"/>
      <c r="JF83" s="6"/>
      <c r="JG83" s="6"/>
      <c r="JH83" s="6"/>
      <c r="JI83" s="6"/>
      <c r="JJ83" s="6"/>
      <c r="JK83" s="6"/>
      <c r="JL83" s="6"/>
      <c r="JM83" s="6"/>
      <c r="JN83" s="6"/>
      <c r="JZ83" s="6"/>
      <c r="KA83" s="6"/>
      <c r="KB83" s="6"/>
      <c r="KC83" s="6"/>
      <c r="KD83" s="6"/>
      <c r="KE83" s="6"/>
      <c r="KF83" s="6"/>
      <c r="KG83" s="6"/>
      <c r="KH83" s="6"/>
      <c r="KI83" s="6"/>
      <c r="KJ83" s="6"/>
      <c r="KK83" s="6"/>
      <c r="KL83" s="6"/>
      <c r="KM83" s="6"/>
      <c r="KN83" s="6"/>
      <c r="KO83" s="6"/>
      <c r="KP83" s="6"/>
      <c r="KQ83" s="6"/>
      <c r="KR83" s="6"/>
      <c r="KS83" s="6"/>
      <c r="LE83" s="6"/>
      <c r="LF83" s="6"/>
      <c r="LG83" s="6"/>
      <c r="LH83" s="6"/>
      <c r="LI83" s="6"/>
      <c r="LJ83" s="6"/>
      <c r="LK83" s="6"/>
      <c r="LL83" s="6"/>
      <c r="LM83" s="6"/>
      <c r="LN83" s="6"/>
      <c r="LO83" s="6"/>
      <c r="LP83" s="6"/>
      <c r="LQ83" s="6"/>
      <c r="LR83" s="6"/>
      <c r="LS83" s="6"/>
      <c r="LT83" s="6"/>
      <c r="LU83" s="6"/>
      <c r="LV83" s="6"/>
      <c r="LW83" s="6"/>
      <c r="LX83" s="6"/>
      <c r="MJ83" s="6"/>
      <c r="MK83" s="6"/>
      <c r="ML83" s="6"/>
      <c r="MM83" s="6"/>
      <c r="MN83" s="6"/>
      <c r="MO83" s="6"/>
      <c r="MP83" s="6"/>
      <c r="MQ83" s="6"/>
      <c r="MR83" s="6"/>
      <c r="MS83" s="6"/>
      <c r="MT83" s="6"/>
      <c r="MU83" s="6"/>
      <c r="MV83" s="6"/>
      <c r="MW83" s="6"/>
      <c r="MX83" s="6"/>
      <c r="MY83" s="6"/>
      <c r="MZ83" s="6"/>
      <c r="NA83" s="6"/>
      <c r="NB83" s="6"/>
      <c r="NC83" s="6"/>
    </row>
    <row r="84" spans="2:372" ht="42" customHeight="1" thickTop="1" thickBot="1" x14ac:dyDescent="0.25">
      <c r="B84" s="113" t="str">
        <f>IF('Bibliothèques des Enquêtes'!A79="","",'Bibliothèques des Enquêtes'!A79)</f>
        <v>Enquëte pédagogique rentrée sept. Semestre 1 SMS 2020/2021</v>
      </c>
      <c r="C84" s="86" t="str">
        <f>IFERROR(INDEX('Bibliothèques des Enquêtes'!$H$2:$H$1048576,MATCH('Planificateur des Enquêtes'!B84,'Bibliothèques des Enquêtes'!$A$2:$A$1048576,0),1),"")</f>
        <v>SMS</v>
      </c>
      <c r="D84" s="86" t="str">
        <f>IFERROR(INDEX('Bibliothèques des Enquêtes'!#REF!,MATCH('Planificateur des Enquêtes'!B84,'Bibliothèques des Enquêtes'!$A$2:$A$1048576,0),1),"")</f>
        <v/>
      </c>
      <c r="E84" s="86" t="str">
        <f>IFERROR(INDEX('Bibliothèques des Enquêtes'!#REF!,MATCH('Planificateur des Enquêtes'!B84,'Bibliothèques des Enquêtes'!$A$2:$A$1048576,0),1),"")</f>
        <v/>
      </c>
      <c r="F84" s="86" t="str">
        <f>IFERROR(INDEX('Bibliothèques des Enquêtes'!$I$2:$I$1048576,MATCH('Planificateur des Enquêtes'!B84,'Bibliothèques des Enquêtes'!$A$2:$A$1048576,0),1),"")</f>
        <v>Interne SMS - Equipe pédagogique</v>
      </c>
      <c r="G84" s="94" t="str">
        <f>IFERROR(INDEX('Bibliothèques des Enquêtes'!$J$2:$J$1048576,MATCH('Planificateur des Enquêtes'!B84,'Bibliothèques des Enquêtes'!$A$2:$A$1048576,0),1),"")</f>
        <v>Créer enquête en identifiant les professeurs à sonder et leurs cours sur O'Data, enquête ensuite à valider auprés de M.Mignot ou M.Galantin, valider le mail d'envoi et relance auprès de M.Mignot. Mettre l'enquête sur Sphinx et envoyer le lien du questionnaire à M.Mignot qui se chargera de l'envoi</v>
      </c>
      <c r="H84" s="8"/>
      <c r="I84" s="8"/>
      <c r="J84" s="8"/>
      <c r="K84" s="8"/>
      <c r="L84" s="8"/>
      <c r="M84" s="8"/>
      <c r="N84" s="8"/>
      <c r="O84" s="8"/>
      <c r="P84" s="8"/>
      <c r="Q84" s="8"/>
      <c r="R84" s="8"/>
      <c r="S84" s="8"/>
      <c r="T84" s="8"/>
      <c r="U84" s="8"/>
      <c r="V84" s="8"/>
      <c r="W84" s="8"/>
      <c r="X84" s="8"/>
      <c r="Y84" s="8"/>
      <c r="Z84" s="8"/>
      <c r="AA84" s="8"/>
      <c r="AB84" s="8"/>
      <c r="AC84" s="8"/>
      <c r="AD84" s="8"/>
      <c r="AE84" s="8"/>
      <c r="AF84" s="95"/>
      <c r="AG84" s="95"/>
      <c r="AH84" s="95"/>
      <c r="AI84" s="95"/>
      <c r="AJ84" s="95"/>
      <c r="AK84" s="95"/>
      <c r="AL84" s="95"/>
      <c r="AM84" s="95"/>
      <c r="AN84" s="89"/>
      <c r="AO84" s="6"/>
      <c r="AP84" s="6"/>
      <c r="AQ84" s="6"/>
      <c r="AR84" s="6"/>
      <c r="AS84" s="6"/>
      <c r="AT84" s="6"/>
      <c r="AU84" s="6"/>
      <c r="AV84" s="6"/>
      <c r="AW84" s="6"/>
      <c r="AX84" s="6"/>
      <c r="AY84" s="6"/>
      <c r="AZ84" s="6"/>
      <c r="BA84" s="6"/>
      <c r="BB84" s="6"/>
      <c r="BC84" s="6"/>
      <c r="BD84" s="6"/>
      <c r="BE84" s="6"/>
      <c r="BF84" s="6"/>
      <c r="BQ84" s="6"/>
      <c r="BR84" s="6"/>
      <c r="BS84" s="6"/>
      <c r="BT84" s="6"/>
      <c r="BU84" s="6"/>
      <c r="BV84" s="6"/>
      <c r="BW84" s="6"/>
      <c r="BX84" s="6"/>
      <c r="BY84" s="6"/>
      <c r="BZ84" s="6"/>
      <c r="CA84" s="6"/>
      <c r="CB84" s="6"/>
      <c r="CC84" s="6"/>
      <c r="CD84" s="6"/>
      <c r="CE84" s="6"/>
      <c r="CF84" s="6"/>
      <c r="CG84" s="6"/>
      <c r="CH84" s="6"/>
      <c r="CI84" s="6"/>
      <c r="CJ84" s="6"/>
      <c r="CV84" s="6"/>
      <c r="CW84" s="6"/>
      <c r="CX84" s="6"/>
      <c r="CY84" s="6"/>
      <c r="CZ84" s="6"/>
      <c r="DA84" s="6"/>
      <c r="DB84" s="6"/>
      <c r="DC84" s="6"/>
      <c r="DD84" s="6"/>
      <c r="DE84" s="6"/>
      <c r="DF84" s="6"/>
      <c r="DG84" s="6"/>
      <c r="DH84" s="6"/>
      <c r="DI84" s="6"/>
      <c r="DJ84" s="6"/>
      <c r="DK84" s="6"/>
      <c r="DL84" s="6"/>
      <c r="DM84" s="6"/>
      <c r="DN84" s="6"/>
      <c r="DO84" s="6"/>
      <c r="EA84" s="6"/>
      <c r="EB84" s="6"/>
      <c r="EC84" s="6"/>
      <c r="ED84" s="6"/>
      <c r="EE84" s="6"/>
      <c r="EF84" s="6"/>
      <c r="EG84" s="6"/>
      <c r="EH84" s="6"/>
      <c r="EI84" s="6"/>
      <c r="EJ84" s="6"/>
      <c r="EK84" s="6"/>
      <c r="EL84" s="6"/>
      <c r="EM84" s="6"/>
      <c r="EN84" s="6"/>
      <c r="EO84" s="6"/>
      <c r="EP84" s="6"/>
      <c r="EQ84" s="6"/>
      <c r="ER84" s="6"/>
      <c r="ES84" s="6"/>
      <c r="ET84" s="6"/>
      <c r="FF84" s="6"/>
      <c r="FG84" s="6"/>
      <c r="FH84" s="6"/>
      <c r="FI84" s="6"/>
      <c r="FJ84" s="6"/>
      <c r="FK84" s="6"/>
      <c r="FL84" s="6"/>
      <c r="FM84" s="6"/>
      <c r="FN84" s="6"/>
      <c r="FO84" s="6"/>
      <c r="FP84" s="6"/>
      <c r="FQ84" s="6"/>
      <c r="FR84" s="6"/>
      <c r="FS84" s="6"/>
      <c r="FT84" s="6"/>
      <c r="FU84" s="6"/>
      <c r="FV84" s="6"/>
      <c r="FW84" s="6"/>
      <c r="FX84" s="6"/>
      <c r="FY84" s="6"/>
      <c r="GK84" s="6"/>
      <c r="GL84" s="6"/>
      <c r="GM84" s="6"/>
      <c r="GN84" s="6"/>
      <c r="GO84" s="6"/>
      <c r="GP84" s="6"/>
      <c r="GQ84" s="6"/>
      <c r="GR84" s="6"/>
      <c r="GS84" s="6"/>
      <c r="GT84" s="6"/>
      <c r="GU84" s="6"/>
      <c r="GV84" s="6"/>
      <c r="GW84" s="6"/>
      <c r="GX84" s="6"/>
      <c r="GY84" s="6"/>
      <c r="GZ84" s="6"/>
      <c r="HA84" s="6"/>
      <c r="HB84" s="6"/>
      <c r="HC84" s="6"/>
      <c r="HD84" s="6"/>
      <c r="HP84" s="6"/>
      <c r="HQ84" s="6"/>
      <c r="HR84" s="6"/>
      <c r="HS84" s="6"/>
      <c r="HT84" s="6"/>
      <c r="HU84" s="6"/>
      <c r="HV84" s="6"/>
      <c r="HW84" s="6"/>
      <c r="HX84" s="6"/>
      <c r="HY84" s="6"/>
      <c r="HZ84" s="6"/>
      <c r="IA84" s="6"/>
      <c r="IB84" s="6"/>
      <c r="IC84" s="6"/>
      <c r="ID84" s="6"/>
      <c r="IE84" s="6"/>
      <c r="IF84" s="6"/>
      <c r="IG84" s="6"/>
      <c r="IH84" s="6"/>
      <c r="II84" s="6"/>
      <c r="IU84" s="6"/>
      <c r="IV84" s="6"/>
      <c r="IW84" s="6"/>
      <c r="IX84" s="6"/>
      <c r="IY84" s="6"/>
      <c r="IZ84" s="6"/>
      <c r="JA84" s="6"/>
      <c r="JB84" s="6"/>
      <c r="JC84" s="6"/>
      <c r="JD84" s="6"/>
      <c r="JE84" s="6"/>
      <c r="JF84" s="6"/>
      <c r="JG84" s="6"/>
      <c r="JH84" s="6"/>
      <c r="JI84" s="6"/>
      <c r="JJ84" s="6"/>
      <c r="JK84" s="6"/>
      <c r="JL84" s="6"/>
      <c r="JM84" s="6"/>
      <c r="JN84" s="6"/>
      <c r="JZ84" s="6"/>
      <c r="KA84" s="6"/>
      <c r="KB84" s="6"/>
      <c r="KC84" s="6"/>
      <c r="KD84" s="6"/>
      <c r="KE84" s="6"/>
      <c r="KF84" s="6"/>
      <c r="KG84" s="6"/>
      <c r="KH84" s="6"/>
      <c r="KI84" s="6"/>
      <c r="KJ84" s="6"/>
      <c r="KK84" s="6"/>
      <c r="KL84" s="6"/>
      <c r="KM84" s="6"/>
      <c r="KN84" s="6"/>
      <c r="KO84" s="6"/>
      <c r="KP84" s="6"/>
      <c r="KQ84" s="6"/>
      <c r="KR84" s="6"/>
      <c r="KS84" s="6"/>
      <c r="LE84" s="6"/>
      <c r="LF84" s="6"/>
      <c r="LG84" s="6"/>
      <c r="LH84" s="6"/>
      <c r="LI84" s="6"/>
      <c r="LJ84" s="6"/>
      <c r="LK84" s="6"/>
      <c r="LL84" s="6"/>
      <c r="LM84" s="6"/>
      <c r="LN84" s="6"/>
      <c r="LO84" s="6"/>
      <c r="LP84" s="6"/>
      <c r="LQ84" s="6"/>
      <c r="LR84" s="6"/>
      <c r="LS84" s="6"/>
      <c r="LT84" s="6"/>
      <c r="LU84" s="6"/>
      <c r="LV84" s="6"/>
      <c r="LW84" s="97"/>
      <c r="LX84" s="97"/>
      <c r="LY84" s="97"/>
      <c r="LZ84" s="97"/>
      <c r="MA84" s="97"/>
      <c r="MB84" s="97"/>
      <c r="MC84" s="97"/>
      <c r="MD84" s="10"/>
      <c r="ME84" s="8"/>
      <c r="MF84" s="8"/>
      <c r="MG84" s="8"/>
      <c r="MH84" s="8"/>
      <c r="MI84" s="8"/>
      <c r="MJ84" s="8"/>
      <c r="MK84" s="8"/>
      <c r="ML84" s="8"/>
      <c r="MM84" s="8"/>
      <c r="MN84" s="8"/>
      <c r="MO84" s="8"/>
      <c r="MP84" s="8"/>
      <c r="MQ84" s="8"/>
      <c r="MR84" s="8"/>
      <c r="MS84" s="8"/>
      <c r="MT84" s="8"/>
      <c r="MU84" s="8"/>
      <c r="MV84" s="8"/>
      <c r="MW84" s="8"/>
      <c r="MX84" s="8"/>
      <c r="MY84" s="8"/>
      <c r="MZ84" s="8"/>
      <c r="NA84" s="8"/>
      <c r="NB84" s="8"/>
      <c r="NC84" s="8"/>
      <c r="ND84" s="8"/>
      <c r="NE84" s="8"/>
      <c r="NF84" s="8"/>
      <c r="NG84" s="8"/>
      <c r="NH84" s="8"/>
    </row>
    <row r="85" spans="2:372" ht="42" customHeight="1" thickTop="1" thickBot="1" x14ac:dyDescent="0.25">
      <c r="B85" s="113" t="str">
        <f>IF('Bibliothèques des Enquêtes'!A80="","",'Bibliothèques des Enquêtes'!A80)</f>
        <v>Enquête pédagogique rentrée sept. Semestre 2 SMS 2020/2021</v>
      </c>
      <c r="C85" s="86" t="str">
        <f>IFERROR(INDEX('Bibliothèques des Enquêtes'!$H$2:$H$1048576,MATCH('Planificateur des Enquêtes'!B85,'Bibliothèques des Enquêtes'!$A$2:$A$1048576,0),1),"")</f>
        <v>SMS</v>
      </c>
      <c r="D85" s="86" t="str">
        <f>IFERROR(INDEX('Bibliothèques des Enquêtes'!#REF!,MATCH('Planificateur des Enquêtes'!B85,'Bibliothèques des Enquêtes'!$A$2:$A$1048576,0),1),"")</f>
        <v/>
      </c>
      <c r="E85" s="86" t="str">
        <f>IFERROR(INDEX('Bibliothèques des Enquêtes'!#REF!,MATCH('Planificateur des Enquêtes'!B85,'Bibliothèques des Enquêtes'!$A$2:$A$1048576,0),1),"")</f>
        <v/>
      </c>
      <c r="F85" s="86" t="str">
        <f>IFERROR(INDEX('Bibliothèques des Enquêtes'!$I$2:$I$1048576,MATCH('Planificateur des Enquêtes'!B85,'Bibliothèques des Enquêtes'!$A$2:$A$1048576,0),1),"")</f>
        <v>Interne SMS - Equipe pédagogique</v>
      </c>
      <c r="G85" s="94" t="str">
        <f>IFERROR(INDEX('Bibliothèques des Enquêtes'!$J$2:$J$1048576,MATCH('Planificateur des Enquêtes'!B85,'Bibliothèques des Enquêtes'!$A$2:$A$1048576,0),1),"")</f>
        <v>Créer enquête en identifiant les professeurs à sonder et leurs cours sur O'Data, enquête ensuite à valider auprés de M.Mignot ou M.Galantin, valider le mail d'envoi et relance auprès de M.Mignot. Mettre l'enquête sur Sphinx et envoyer le lien du questionnaire à M.Mignot qui se chargera de l'envoi</v>
      </c>
      <c r="AM85" s="6"/>
      <c r="AN85" s="6"/>
      <c r="AO85" s="6"/>
      <c r="AP85" s="6"/>
      <c r="AQ85" s="6"/>
      <c r="AR85" s="6"/>
      <c r="AS85" s="6"/>
      <c r="AT85" s="6"/>
      <c r="AU85" s="6"/>
      <c r="AV85" s="6"/>
      <c r="AW85" s="6"/>
      <c r="AX85" s="6"/>
      <c r="AY85" s="6"/>
      <c r="AZ85" s="6"/>
      <c r="BA85" s="6"/>
      <c r="BB85" s="6"/>
      <c r="BC85" s="6"/>
      <c r="BD85" s="6"/>
      <c r="BE85" s="6"/>
      <c r="BF85" s="6"/>
      <c r="BQ85" s="6"/>
      <c r="BR85" s="6"/>
      <c r="BS85" s="6"/>
      <c r="BT85" s="6"/>
      <c r="BU85" s="6"/>
      <c r="BV85" s="6"/>
      <c r="BW85" s="6"/>
      <c r="BX85" s="6"/>
      <c r="BY85" s="6"/>
      <c r="BZ85" s="6"/>
      <c r="CA85" s="6"/>
      <c r="CB85" s="6"/>
      <c r="CC85" s="6"/>
      <c r="CD85" s="6"/>
      <c r="CE85" s="6"/>
      <c r="CF85" s="6"/>
      <c r="CG85" s="6"/>
      <c r="CH85" s="6"/>
      <c r="CI85" s="6"/>
      <c r="CJ85" s="6"/>
      <c r="CV85" s="97"/>
      <c r="CW85" s="97"/>
      <c r="CX85" s="97"/>
      <c r="CY85" s="97"/>
      <c r="CZ85" s="97"/>
      <c r="DA85" s="97"/>
      <c r="DB85" s="97"/>
      <c r="DC85" s="10"/>
      <c r="DD85" s="8"/>
      <c r="DE85" s="8"/>
      <c r="DF85" s="8"/>
      <c r="DG85" s="8"/>
      <c r="DH85" s="8"/>
      <c r="DI85" s="8"/>
      <c r="DJ85" s="8"/>
      <c r="DK85" s="8"/>
      <c r="DL85" s="8"/>
      <c r="DM85" s="8"/>
      <c r="DN85" s="8"/>
      <c r="DO85" s="8"/>
      <c r="DP85" s="8"/>
      <c r="DQ85" s="8"/>
      <c r="DR85" s="8"/>
      <c r="DS85" s="8"/>
      <c r="DT85" s="8"/>
      <c r="DU85" s="8"/>
      <c r="DV85" s="8"/>
      <c r="DW85" s="8"/>
      <c r="DX85" s="8"/>
      <c r="DY85" s="8"/>
      <c r="DZ85" s="8"/>
      <c r="EA85" s="8"/>
      <c r="EB85" s="8"/>
      <c r="EC85" s="8"/>
      <c r="ED85" s="8"/>
      <c r="EE85" s="8"/>
      <c r="EF85" s="8"/>
      <c r="EG85" s="8"/>
      <c r="EH85" s="8"/>
      <c r="EI85" s="8"/>
      <c r="EJ85" s="8"/>
      <c r="EK85" s="8"/>
      <c r="EL85" s="8"/>
      <c r="EM85" s="95"/>
      <c r="EN85" s="95"/>
      <c r="EO85" s="95"/>
      <c r="EP85" s="95"/>
      <c r="EQ85" s="95"/>
      <c r="ER85" s="95"/>
      <c r="ES85" s="95"/>
      <c r="ET85" s="89"/>
      <c r="FF85" s="6"/>
      <c r="FG85" s="6"/>
      <c r="FH85" s="6"/>
      <c r="FI85" s="6"/>
      <c r="FJ85" s="6"/>
      <c r="FK85" s="6"/>
      <c r="FL85" s="6"/>
      <c r="FM85" s="6"/>
      <c r="FN85" s="6"/>
      <c r="FO85" s="6"/>
      <c r="FP85" s="6"/>
      <c r="FQ85" s="6"/>
      <c r="FR85" s="6"/>
      <c r="FS85" s="6"/>
      <c r="FT85" s="6"/>
      <c r="FU85" s="6"/>
      <c r="FV85" s="6"/>
      <c r="FW85" s="6"/>
      <c r="FX85" s="6"/>
      <c r="FY85" s="6"/>
      <c r="GK85" s="6"/>
      <c r="GL85" s="6"/>
      <c r="GM85" s="6"/>
      <c r="GN85" s="6"/>
      <c r="GO85" s="6"/>
      <c r="GP85" s="6"/>
      <c r="GQ85" s="6"/>
      <c r="GR85" s="6"/>
      <c r="GS85" s="6"/>
      <c r="GT85" s="6"/>
      <c r="GU85" s="6"/>
      <c r="GV85" s="6"/>
      <c r="GW85" s="6"/>
      <c r="GX85" s="6"/>
      <c r="GY85" s="6"/>
      <c r="GZ85" s="6"/>
      <c r="HA85" s="6"/>
      <c r="HB85" s="6"/>
      <c r="HC85" s="6"/>
      <c r="HD85" s="6"/>
      <c r="HP85" s="6"/>
      <c r="HQ85" s="6"/>
      <c r="HR85" s="6"/>
      <c r="HS85" s="6"/>
      <c r="HT85" s="6"/>
      <c r="HU85" s="6"/>
      <c r="HV85" s="6"/>
      <c r="HW85" s="6"/>
      <c r="HX85" s="6"/>
      <c r="HY85" s="6"/>
      <c r="HZ85" s="6"/>
      <c r="IA85" s="6"/>
      <c r="IB85" s="6"/>
      <c r="IC85" s="6"/>
      <c r="ID85" s="6"/>
      <c r="IE85" s="6"/>
      <c r="IF85" s="6"/>
      <c r="IG85" s="6"/>
      <c r="IH85" s="6"/>
      <c r="II85" s="6"/>
      <c r="IU85" s="6"/>
      <c r="IV85" s="6"/>
      <c r="IW85" s="6"/>
      <c r="IX85" s="6"/>
      <c r="IY85" s="6"/>
      <c r="IZ85" s="6"/>
      <c r="JA85" s="6"/>
      <c r="JB85" s="6"/>
      <c r="JC85" s="6"/>
      <c r="JD85" s="6"/>
      <c r="JE85" s="6"/>
      <c r="JF85" s="6"/>
      <c r="JG85" s="6"/>
      <c r="JH85" s="6"/>
      <c r="JI85" s="6"/>
      <c r="JJ85" s="6"/>
      <c r="JK85" s="6"/>
      <c r="JL85" s="6"/>
      <c r="JM85" s="6"/>
      <c r="JN85" s="6"/>
      <c r="JZ85" s="6"/>
      <c r="KA85" s="6"/>
      <c r="KB85" s="6"/>
      <c r="KC85" s="6"/>
      <c r="KD85" s="6"/>
      <c r="KE85" s="6"/>
      <c r="KF85" s="6"/>
      <c r="KG85" s="6"/>
      <c r="KH85" s="6"/>
      <c r="KI85" s="6"/>
      <c r="KJ85" s="6"/>
      <c r="KK85" s="6"/>
      <c r="KL85" s="6"/>
      <c r="KM85" s="6"/>
      <c r="KN85" s="6"/>
      <c r="KO85" s="6"/>
      <c r="KP85" s="6"/>
      <c r="KQ85" s="6"/>
      <c r="KR85" s="6"/>
      <c r="KS85" s="6"/>
      <c r="LE85" s="6"/>
      <c r="LF85" s="6"/>
      <c r="LG85" s="6"/>
      <c r="LH85" s="6"/>
      <c r="LI85" s="6"/>
      <c r="LJ85" s="6"/>
      <c r="LK85" s="6"/>
      <c r="LL85" s="6"/>
      <c r="LM85" s="6"/>
      <c r="LN85" s="6"/>
      <c r="LO85" s="6"/>
      <c r="LP85" s="6"/>
      <c r="LQ85" s="6"/>
      <c r="LR85" s="6"/>
      <c r="LS85" s="6"/>
      <c r="LT85" s="6"/>
      <c r="LU85" s="6"/>
      <c r="LV85" s="6"/>
      <c r="LW85" s="6"/>
      <c r="LX85" s="6"/>
      <c r="MJ85" s="6"/>
      <c r="MK85" s="6"/>
      <c r="ML85" s="6"/>
      <c r="MM85" s="6"/>
      <c r="MN85" s="6"/>
      <c r="MO85" s="6"/>
      <c r="MP85" s="6"/>
      <c r="MQ85" s="6"/>
      <c r="MR85" s="6"/>
      <c r="MS85" s="6"/>
      <c r="MT85" s="6"/>
      <c r="MU85" s="6"/>
      <c r="MV85" s="6"/>
      <c r="MW85" s="6"/>
      <c r="MX85" s="6"/>
      <c r="MY85" s="6"/>
      <c r="MZ85" s="6"/>
      <c r="NA85" s="6"/>
      <c r="NB85" s="6"/>
      <c r="NC85" s="6"/>
    </row>
    <row r="86" spans="2:372" ht="42" customHeight="1" thickTop="1" x14ac:dyDescent="0.2">
      <c r="B86" s="113" t="str">
        <f>IF('Bibliothèques des Enquêtes'!A81="","",'Bibliothèques des Enquêtes'!A81)</f>
        <v>Enquëte pédagogique Rentrée Oct/Nov LDS 2020/2021</v>
      </c>
      <c r="C86" s="86" t="str">
        <f>IFERROR(INDEX('Bibliothèques des Enquêtes'!$H$2:$H$1048576,MATCH('Planificateur des Enquêtes'!B86,'Bibliothèques des Enquêtes'!$A$2:$A$1048576,0),1),"")</f>
        <v>LDS</v>
      </c>
      <c r="D86" s="86" t="str">
        <f>IFERROR(INDEX('Bibliothèques des Enquêtes'!#REF!,MATCH('Planificateur des Enquêtes'!B86,'Bibliothèques des Enquêtes'!$A$2:$A$1048576,0),1),"")</f>
        <v/>
      </c>
      <c r="E86" s="86" t="str">
        <f>IFERROR(INDEX('Bibliothèques des Enquêtes'!#REF!,MATCH('Planificateur des Enquêtes'!B86,'Bibliothèques des Enquêtes'!$A$2:$A$1048576,0),1),"")</f>
        <v/>
      </c>
      <c r="F86" s="86" t="str">
        <f>IFERROR(INDEX('Bibliothèques des Enquêtes'!$I$2:$I$1048576,MATCH('Planificateur des Enquêtes'!B86,'Bibliothèques des Enquêtes'!$A$2:$A$1048576,0),1),"")</f>
        <v>Interne LDS - Equipe pédagogique</v>
      </c>
      <c r="G86" s="94" t="str">
        <f>IFERROR(INDEX('Bibliothèques des Enquêtes'!$J$2:$J$1048576,MATCH('Planificateur des Enquêtes'!B86,'Bibliothèques des Enquêtes'!$A$2:$A$1048576,0),1),"")</f>
        <v>Envois automatique des enquêtes sur Aimaira à la fin de la séquence de cours, bien valider le questionnaire envoyé avec Mme.Le Gougueuc et M.De la Rivière car question spécifique LDS. Envoyer le calendrier des cours à Aimaira pour qu'il paramétre les enquêtes ou à faire manuellement. Un petit suivi régulier est à faire mais grosse synthèse à la fin de l'année scolaire !</v>
      </c>
      <c r="AM86" s="6"/>
      <c r="AN86" s="6"/>
      <c r="AO86" s="6"/>
      <c r="AP86" s="6"/>
      <c r="AQ86" s="6"/>
      <c r="AR86" s="6"/>
      <c r="AS86" s="6"/>
      <c r="AT86" s="6"/>
      <c r="AU86" s="6"/>
      <c r="AV86" s="6"/>
      <c r="AW86" s="6"/>
      <c r="AX86" s="6"/>
      <c r="AY86" s="6"/>
      <c r="AZ86" s="6"/>
      <c r="BA86" s="6"/>
      <c r="BB86" s="6"/>
      <c r="BC86" s="6"/>
      <c r="BD86" s="6"/>
      <c r="BE86" s="6"/>
      <c r="BF86" s="6"/>
      <c r="BQ86" s="6"/>
      <c r="BR86" s="6"/>
      <c r="BS86" s="6"/>
      <c r="BT86" s="6"/>
      <c r="BU86" s="6"/>
      <c r="BV86" s="6"/>
      <c r="BW86" s="6"/>
      <c r="BX86" s="6"/>
      <c r="BY86" s="6"/>
      <c r="BZ86" s="6"/>
      <c r="CA86" s="6"/>
      <c r="CB86" s="6"/>
      <c r="CC86" s="6"/>
      <c r="CD86" s="6"/>
      <c r="CE86" s="6"/>
      <c r="CF86" s="6"/>
      <c r="CG86" s="6"/>
      <c r="CH86" s="6"/>
      <c r="CI86" s="6"/>
      <c r="CJ86" s="6"/>
      <c r="CV86" s="6"/>
      <c r="CW86" s="6"/>
      <c r="CX86" s="6"/>
      <c r="CY86" s="6"/>
      <c r="CZ86" s="6"/>
      <c r="DA86" s="6"/>
      <c r="DB86" s="6"/>
      <c r="DC86" s="6"/>
      <c r="DD86" s="6"/>
      <c r="DE86" s="6"/>
      <c r="DF86" s="6"/>
      <c r="DG86" s="6"/>
      <c r="DH86" s="6"/>
      <c r="DI86" s="6"/>
      <c r="DJ86" s="6"/>
      <c r="DK86" s="6"/>
      <c r="DL86" s="6"/>
      <c r="DM86" s="6"/>
      <c r="DN86" s="6"/>
      <c r="DO86" s="6"/>
      <c r="EA86" s="6"/>
      <c r="EB86" s="6"/>
      <c r="EC86" s="6"/>
      <c r="ED86" s="6"/>
      <c r="EE86" s="6"/>
      <c r="EF86" s="6"/>
      <c r="EG86" s="6"/>
      <c r="EH86" s="6"/>
      <c r="EI86" s="6"/>
      <c r="EJ86" s="6"/>
      <c r="EK86" s="6"/>
      <c r="EL86" s="6"/>
      <c r="EM86" s="6"/>
      <c r="EN86" s="6"/>
      <c r="EO86" s="6"/>
      <c r="EP86" s="6"/>
      <c r="EQ86" s="6"/>
      <c r="ER86" s="6"/>
      <c r="ES86" s="6"/>
      <c r="ET86" s="6"/>
      <c r="FF86" s="6"/>
      <c r="FG86" s="6"/>
      <c r="FH86" s="6"/>
      <c r="FI86" s="6"/>
      <c r="FJ86" s="6"/>
      <c r="FK86" s="6"/>
      <c r="FL86" s="6"/>
      <c r="FM86" s="6"/>
      <c r="FN86" s="6"/>
      <c r="FO86" s="6"/>
      <c r="FP86" s="6"/>
      <c r="FQ86" s="6"/>
      <c r="FR86" s="6"/>
      <c r="FS86" s="6"/>
      <c r="FT86" s="6"/>
      <c r="FU86" s="6"/>
      <c r="FV86" s="6"/>
      <c r="FW86" s="6"/>
      <c r="FX86" s="6"/>
      <c r="FY86" s="6"/>
      <c r="GK86" s="6"/>
      <c r="GL86" s="6"/>
      <c r="GM86" s="6"/>
      <c r="GN86" s="6"/>
      <c r="GO86" s="6"/>
      <c r="GP86" s="6"/>
      <c r="GQ86" s="6"/>
      <c r="GR86" s="6"/>
      <c r="GS86" s="6"/>
      <c r="GT86" s="6"/>
      <c r="GU86" s="6"/>
      <c r="GV86" s="6"/>
      <c r="GW86" s="6"/>
      <c r="GX86" s="6"/>
      <c r="GY86" s="6"/>
      <c r="GZ86" s="6"/>
      <c r="HA86" s="6"/>
      <c r="HB86" s="6"/>
      <c r="HC86" s="6"/>
      <c r="HD86" s="6"/>
      <c r="HP86" s="6"/>
      <c r="HQ86" s="6"/>
      <c r="HR86" s="6"/>
      <c r="HS86" s="6"/>
      <c r="HT86" s="6"/>
      <c r="HU86" s="6"/>
      <c r="HV86" s="6"/>
      <c r="HW86" s="6"/>
      <c r="HX86" s="6"/>
      <c r="HY86" s="6"/>
      <c r="HZ86" s="6"/>
      <c r="IA86" s="6"/>
      <c r="IB86" s="6"/>
      <c r="IC86" s="6"/>
      <c r="ID86" s="6"/>
      <c r="IE86" s="6"/>
      <c r="IF86" s="6"/>
      <c r="IG86" s="6"/>
      <c r="IH86" s="6"/>
      <c r="II86" s="6"/>
      <c r="IU86" s="6"/>
      <c r="IV86" s="6"/>
      <c r="IW86" s="6"/>
      <c r="IX86" s="6"/>
      <c r="IY86" s="6"/>
      <c r="IZ86" s="6"/>
      <c r="JA86" s="6"/>
      <c r="JB86" s="6"/>
      <c r="JC86" s="6"/>
      <c r="JD86" s="6"/>
      <c r="JE86" s="6"/>
      <c r="JF86" s="6"/>
      <c r="JG86" s="6"/>
      <c r="JH86" s="6"/>
      <c r="JI86" s="6"/>
      <c r="JJ86" s="6"/>
      <c r="JK86" s="6"/>
      <c r="JL86" s="6"/>
      <c r="JM86" s="6"/>
      <c r="JN86" s="6"/>
      <c r="JZ86" s="6"/>
      <c r="KA86" s="6"/>
      <c r="KB86" s="6"/>
      <c r="KC86" s="6"/>
      <c r="KD86" s="6"/>
      <c r="KE86" s="6"/>
      <c r="KF86" s="6"/>
      <c r="KG86" s="6"/>
      <c r="KH86" s="6"/>
      <c r="KI86" s="6"/>
      <c r="KJ86" s="6"/>
      <c r="KK86" s="6"/>
      <c r="KL86" s="6"/>
      <c r="KM86" s="6"/>
      <c r="KN86" s="6"/>
      <c r="KO86" s="6"/>
      <c r="KP86" s="6"/>
      <c r="KQ86" s="6"/>
      <c r="KR86" s="6"/>
      <c r="KS86" s="6"/>
      <c r="LE86" s="6"/>
      <c r="LF86" s="6"/>
      <c r="LG86" s="6"/>
      <c r="LH86" s="6"/>
      <c r="LI86" s="6"/>
      <c r="LJ86" s="6"/>
      <c r="LK86" s="6"/>
      <c r="LL86" s="6"/>
      <c r="LM86" s="6"/>
      <c r="LN86" s="6"/>
      <c r="LO86" s="6"/>
      <c r="LP86" s="6"/>
      <c r="LQ86" s="6"/>
      <c r="LR86" s="6"/>
      <c r="LS86" s="6"/>
      <c r="LT86" s="6"/>
      <c r="LU86" s="6"/>
      <c r="LV86" s="6"/>
      <c r="LW86" s="6"/>
      <c r="LX86" s="6"/>
      <c r="MJ86" s="6"/>
      <c r="MK86" s="6"/>
      <c r="ML86" s="6"/>
      <c r="MM86" s="6"/>
      <c r="MN86" s="6"/>
      <c r="MO86" s="6"/>
      <c r="MP86" s="6"/>
      <c r="MQ86" s="6"/>
      <c r="MR86" s="6"/>
      <c r="MS86" s="6"/>
      <c r="MT86" s="6"/>
      <c r="MU86" s="6"/>
      <c r="MV86" s="6"/>
      <c r="MW86" s="6"/>
      <c r="MX86" s="6"/>
      <c r="MY86" s="6"/>
      <c r="MZ86" s="6"/>
      <c r="NA86" s="6"/>
      <c r="NB86" s="6"/>
      <c r="NC86" s="6"/>
    </row>
    <row r="87" spans="2:372" ht="42" customHeight="1" thickBot="1" x14ac:dyDescent="0.25">
      <c r="B87" s="113" t="str">
        <f>IF('Bibliothèques des Enquêtes'!A82="","",'Bibliothèques des Enquêtes'!A82)</f>
        <v>Enquëte pédagogique Rentrée Sept LDS 2020/2022</v>
      </c>
      <c r="C87" s="86" t="str">
        <f>IFERROR(INDEX('Bibliothèques des Enquêtes'!$H$2:$H$1048576,MATCH('Planificateur des Enquêtes'!B87,'Bibliothèques des Enquêtes'!$A$2:$A$1048576,0),1),"")</f>
        <v>LDS</v>
      </c>
      <c r="D87" s="86" t="str">
        <f>IFERROR(INDEX('Bibliothèques des Enquêtes'!#REF!,MATCH('Planificateur des Enquêtes'!B87,'Bibliothèques des Enquêtes'!$A$2:$A$1048576,0),1),"")</f>
        <v/>
      </c>
      <c r="E87" s="86" t="str">
        <f>IFERROR(INDEX('Bibliothèques des Enquêtes'!#REF!,MATCH('Planificateur des Enquêtes'!B87,'Bibliothèques des Enquêtes'!$A$2:$A$1048576,0),1),"")</f>
        <v/>
      </c>
      <c r="F87" s="86" t="str">
        <f>IFERROR(INDEX('Bibliothèques des Enquêtes'!$I$2:$I$1048576,MATCH('Planificateur des Enquêtes'!B87,'Bibliothèques des Enquêtes'!$A$2:$A$1048576,0),1),"")</f>
        <v>Interne LDS - Equipe pédagogique</v>
      </c>
      <c r="G87" s="94" t="str">
        <f>IFERROR(INDEX('Bibliothèques des Enquêtes'!$J$2:$J$1048576,MATCH('Planificateur des Enquêtes'!B87,'Bibliothèques des Enquêtes'!$A$2:$A$1048576,0),1),"")</f>
        <v>Envois automatique des enquêtes sur Aimaira à la fin de la séquence de cours, bien valider le questionnaire envoyé avec Mme.Le Gougueuc et M.De la Rivière car question spécifique LDS. Envoyer le calendrier des cours à Aimaira pour qu'il paramétre les enquêtes ou à faire manuellement. Un petit suivi régulier est à faire mais grosse synthèse à la fin de l'année scolaire !</v>
      </c>
      <c r="AM87" s="6"/>
      <c r="AN87" s="6"/>
      <c r="AO87" s="6"/>
      <c r="AP87" s="6"/>
      <c r="AQ87" s="6"/>
      <c r="AR87" s="6"/>
      <c r="AS87" s="6"/>
      <c r="AT87" s="6"/>
      <c r="AU87" s="6"/>
      <c r="AV87" s="6"/>
      <c r="AW87" s="6"/>
      <c r="AX87" s="6"/>
      <c r="AY87" s="6"/>
      <c r="AZ87" s="6"/>
      <c r="BA87" s="6"/>
      <c r="BB87" s="6"/>
      <c r="BC87" s="6"/>
      <c r="BD87" s="6"/>
      <c r="BE87" s="6"/>
      <c r="BF87" s="6"/>
      <c r="BQ87" s="6"/>
      <c r="BR87" s="6"/>
      <c r="BS87" s="6"/>
      <c r="BT87" s="6"/>
      <c r="BU87" s="6"/>
      <c r="BV87" s="6"/>
      <c r="BW87" s="6"/>
      <c r="BX87" s="6"/>
      <c r="BY87" s="6"/>
      <c r="BZ87" s="6"/>
      <c r="CA87" s="6"/>
      <c r="CB87" s="6"/>
      <c r="CC87" s="6"/>
      <c r="CD87" s="6"/>
      <c r="CE87" s="6"/>
      <c r="CF87" s="6"/>
      <c r="CG87" s="6"/>
      <c r="CH87" s="6"/>
      <c r="CI87" s="6"/>
      <c r="CJ87" s="6"/>
      <c r="CV87" s="6"/>
      <c r="CW87" s="6"/>
      <c r="CX87" s="6"/>
      <c r="CY87" s="6"/>
      <c r="CZ87" s="6"/>
      <c r="DA87" s="6"/>
      <c r="DB87" s="6"/>
      <c r="DC87" s="6"/>
      <c r="DD87" s="6"/>
      <c r="DE87" s="6"/>
      <c r="DF87" s="6"/>
      <c r="DG87" s="6"/>
      <c r="DH87" s="6"/>
      <c r="DI87" s="6"/>
      <c r="DJ87" s="6"/>
      <c r="DK87" s="6"/>
      <c r="DL87" s="6"/>
      <c r="DM87" s="6"/>
      <c r="DN87" s="6"/>
      <c r="DO87" s="6"/>
      <c r="EA87" s="6"/>
      <c r="EB87" s="6"/>
      <c r="EC87" s="6"/>
      <c r="ED87" s="6"/>
      <c r="EE87" s="6"/>
      <c r="EF87" s="6"/>
      <c r="EG87" s="6"/>
      <c r="EH87" s="6"/>
      <c r="EI87" s="6"/>
      <c r="EJ87" s="6"/>
      <c r="EK87" s="6"/>
      <c r="EL87" s="6"/>
      <c r="EM87" s="6"/>
      <c r="EN87" s="6"/>
      <c r="EO87" s="6"/>
      <c r="EP87" s="6"/>
      <c r="EQ87" s="6"/>
      <c r="ER87" s="6"/>
      <c r="ES87" s="6"/>
      <c r="ET87" s="6"/>
      <c r="FF87" s="6"/>
      <c r="FG87" s="6"/>
      <c r="FH87" s="6"/>
      <c r="FI87" s="6"/>
      <c r="FJ87" s="6"/>
      <c r="FK87" s="6"/>
      <c r="FL87" s="6"/>
      <c r="FM87" s="6"/>
      <c r="FN87" s="6"/>
      <c r="FO87" s="6"/>
      <c r="FP87" s="6"/>
      <c r="FQ87" s="6"/>
      <c r="FR87" s="6"/>
      <c r="FS87" s="6"/>
      <c r="FT87" s="6"/>
      <c r="FU87" s="6"/>
      <c r="FV87" s="6"/>
      <c r="FW87" s="6"/>
      <c r="FX87" s="6"/>
      <c r="FY87" s="6"/>
      <c r="GK87" s="6"/>
      <c r="GL87" s="6"/>
      <c r="GM87" s="6"/>
      <c r="GN87" s="6"/>
      <c r="GO87" s="6"/>
      <c r="GP87" s="6"/>
      <c r="GQ87" s="6"/>
      <c r="GR87" s="6"/>
      <c r="GS87" s="6"/>
      <c r="GT87" s="6"/>
      <c r="GU87" s="6"/>
      <c r="GV87" s="6"/>
      <c r="GW87" s="6"/>
      <c r="GX87" s="6"/>
      <c r="GY87" s="6"/>
      <c r="GZ87" s="6"/>
      <c r="HA87" s="6"/>
      <c r="HB87" s="6"/>
      <c r="HC87" s="6"/>
      <c r="HD87" s="6"/>
      <c r="HP87" s="6"/>
      <c r="HQ87" s="6"/>
      <c r="HR87" s="6"/>
      <c r="HS87" s="6"/>
      <c r="HT87" s="6"/>
      <c r="HU87" s="6"/>
      <c r="HV87" s="6"/>
      <c r="HW87" s="6"/>
      <c r="HX87" s="6"/>
      <c r="HY87" s="6"/>
      <c r="HZ87" s="6"/>
      <c r="IA87" s="6"/>
      <c r="IB87" s="6"/>
      <c r="IC87" s="6"/>
      <c r="ID87" s="6"/>
      <c r="IE87" s="6"/>
      <c r="IF87" s="6"/>
      <c r="IG87" s="6"/>
      <c r="IH87" s="6"/>
      <c r="II87" s="6"/>
      <c r="IU87" s="6"/>
      <c r="IV87" s="6"/>
      <c r="IW87" s="6"/>
      <c r="IX87" s="6"/>
      <c r="IY87" s="6"/>
      <c r="IZ87" s="6"/>
      <c r="JA87" s="6"/>
      <c r="JB87" s="6"/>
      <c r="JC87" s="6"/>
      <c r="JD87" s="6"/>
      <c r="JE87" s="6"/>
      <c r="JF87" s="6"/>
      <c r="JG87" s="6"/>
      <c r="JH87" s="6"/>
      <c r="JI87" s="6"/>
      <c r="JJ87" s="6"/>
      <c r="JK87" s="6"/>
      <c r="JL87" s="6"/>
      <c r="JM87" s="6"/>
      <c r="JN87" s="6"/>
      <c r="JZ87" s="6"/>
      <c r="KA87" s="6"/>
      <c r="KB87" s="6"/>
      <c r="KC87" s="6"/>
      <c r="KD87" s="6"/>
      <c r="KE87" s="6"/>
      <c r="KF87" s="6"/>
      <c r="KG87" s="6"/>
      <c r="KH87" s="6"/>
      <c r="KI87" s="6"/>
      <c r="KJ87" s="6"/>
      <c r="KK87" s="6"/>
      <c r="KL87" s="6"/>
      <c r="KM87" s="6"/>
      <c r="KN87" s="6"/>
      <c r="KO87" s="6"/>
      <c r="KP87" s="6"/>
      <c r="KQ87" s="6"/>
      <c r="KR87" s="6"/>
      <c r="KS87" s="6"/>
      <c r="LE87" s="6"/>
      <c r="LF87" s="6"/>
      <c r="LG87" s="6"/>
      <c r="LH87" s="6"/>
      <c r="LI87" s="6"/>
      <c r="LJ87" s="6"/>
      <c r="LK87" s="6"/>
      <c r="LL87" s="6"/>
      <c r="LM87" s="6"/>
      <c r="LN87" s="6"/>
      <c r="LO87" s="6"/>
      <c r="LP87" s="6"/>
      <c r="LQ87" s="6"/>
      <c r="LR87" s="6"/>
      <c r="LS87" s="6"/>
      <c r="LT87" s="6"/>
      <c r="LU87" s="6"/>
      <c r="LV87" s="6"/>
      <c r="LW87" s="6"/>
      <c r="LX87" s="6"/>
      <c r="MJ87" s="6"/>
      <c r="MK87" s="6"/>
      <c r="ML87" s="6"/>
      <c r="MM87" s="6"/>
      <c r="MN87" s="6"/>
      <c r="MO87" s="6"/>
      <c r="MP87" s="6"/>
      <c r="MQ87" s="6"/>
      <c r="MR87" s="6"/>
      <c r="MS87" s="6"/>
      <c r="MT87" s="6"/>
      <c r="MU87" s="6"/>
      <c r="MV87" s="6"/>
      <c r="MW87" s="6"/>
      <c r="MX87" s="6"/>
      <c r="MY87" s="6"/>
      <c r="MZ87" s="6"/>
      <c r="NA87" s="6"/>
      <c r="NB87" s="6"/>
      <c r="NC87" s="6"/>
    </row>
    <row r="88" spans="2:372" ht="42" customHeight="1" thickTop="1" thickBot="1" x14ac:dyDescent="0.25">
      <c r="B88" s="113" t="str">
        <f>IF('Bibliothèques des Enquêtes'!A83="","",'Bibliothèques des Enquêtes'!A83)</f>
        <v>Enquëte pédagogique Rentrée Automne (Fall) Semestre 2 CED 2020/2021</v>
      </c>
      <c r="C88" s="86" t="str">
        <f>IFERROR(INDEX('Bibliothèques des Enquêtes'!$H$2:$H$1048576,MATCH('Planificateur des Enquêtes'!B88,'Bibliothèques des Enquêtes'!$A$2:$A$1048576,0),1),"")</f>
        <v>CED</v>
      </c>
      <c r="D88" s="86" t="str">
        <f>IFERROR(INDEX('Bibliothèques des Enquêtes'!#REF!,MATCH('Planificateur des Enquêtes'!B88,'Bibliothèques des Enquêtes'!$A$2:$A$1048576,0),1),"")</f>
        <v/>
      </c>
      <c r="E88" s="86" t="str">
        <f>IFERROR(INDEX('Bibliothèques des Enquêtes'!#REF!,MATCH('Planificateur des Enquêtes'!B88,'Bibliothèques des Enquêtes'!$A$2:$A$1048576,0),1),"")</f>
        <v/>
      </c>
      <c r="F88" s="86" t="str">
        <f>IFERROR(INDEX('Bibliothèques des Enquêtes'!$I$2:$I$1048576,MATCH('Planificateur des Enquêtes'!B88,'Bibliothèques des Enquêtes'!$A$2:$A$1048576,0),1),"")</f>
        <v>Interne CED</v>
      </c>
      <c r="G88" s="94">
        <f>IFERROR(INDEX('Bibliothèques des Enquêtes'!$J$2:$J$1048576,MATCH('Planificateur des Enquêtes'!B88,'Bibliothèques des Enquêtes'!$A$2:$A$1048576,0),1),"")</f>
        <v>0</v>
      </c>
      <c r="AM88" s="6"/>
      <c r="AN88" s="6"/>
      <c r="AO88" s="6"/>
      <c r="AP88" s="6"/>
      <c r="AQ88" s="6"/>
      <c r="AR88" s="6"/>
      <c r="AS88" s="6"/>
      <c r="AT88" s="6"/>
      <c r="AU88" s="6"/>
      <c r="AV88" s="6"/>
      <c r="AW88" s="6"/>
      <c r="AX88" s="6"/>
      <c r="AY88" s="6"/>
      <c r="AZ88" s="6"/>
      <c r="BA88" s="6"/>
      <c r="BB88" s="6"/>
      <c r="BC88" s="6"/>
      <c r="BD88" s="6"/>
      <c r="BE88" s="6"/>
      <c r="BF88" s="6"/>
      <c r="BQ88" s="6"/>
      <c r="BR88" s="6"/>
      <c r="BS88" s="6"/>
      <c r="BT88" s="6"/>
      <c r="BU88" s="6"/>
      <c r="BV88" s="6"/>
      <c r="BW88" s="6"/>
      <c r="BX88" s="6"/>
      <c r="BY88" s="6"/>
      <c r="BZ88" s="6"/>
      <c r="CA88" s="6"/>
      <c r="CB88" s="6"/>
      <c r="CC88" s="6"/>
      <c r="CD88" s="6"/>
      <c r="CE88" s="6"/>
      <c r="CF88" s="6"/>
      <c r="CG88" s="6"/>
      <c r="CH88" s="6"/>
      <c r="CI88" s="6"/>
      <c r="CJ88" s="6"/>
      <c r="CR88" s="97"/>
      <c r="CS88" s="97"/>
      <c r="CT88" s="97"/>
      <c r="CU88" s="97"/>
      <c r="CV88" s="97"/>
      <c r="CW88" s="97"/>
      <c r="CX88" s="97"/>
      <c r="CY88" s="10"/>
      <c r="CZ88" s="8"/>
      <c r="DA88" s="8"/>
      <c r="DB88" s="8"/>
      <c r="DC88" s="8"/>
      <c r="DD88" s="8"/>
      <c r="DE88" s="8"/>
      <c r="DF88" s="8"/>
      <c r="DG88" s="8"/>
      <c r="DH88" s="8"/>
      <c r="DI88" s="8"/>
      <c r="DJ88" s="8"/>
      <c r="DK88" s="8"/>
      <c r="DL88" s="8"/>
      <c r="DM88" s="8"/>
      <c r="DN88" s="8"/>
      <c r="DO88" s="8"/>
      <c r="DP88" s="8"/>
      <c r="DQ88" s="8"/>
      <c r="DR88" s="8"/>
      <c r="DS88" s="8"/>
      <c r="DT88" s="8"/>
      <c r="DU88" s="8"/>
      <c r="DV88" s="8"/>
      <c r="DW88" s="8"/>
      <c r="DX88" s="8"/>
      <c r="DY88" s="8"/>
      <c r="DZ88" s="8"/>
      <c r="EA88" s="8"/>
      <c r="EB88" s="8"/>
      <c r="EC88" s="8"/>
      <c r="ED88" s="8"/>
      <c r="EE88" s="8"/>
      <c r="EF88" s="8"/>
      <c r="EG88" s="8"/>
      <c r="EH88" s="95"/>
      <c r="EI88" s="95"/>
      <c r="EJ88" s="95"/>
      <c r="EK88" s="95"/>
      <c r="EL88" s="95"/>
      <c r="EM88" s="95"/>
      <c r="EN88" s="95"/>
      <c r="EO88" s="95"/>
      <c r="EP88" s="89"/>
      <c r="EQ88" s="6"/>
      <c r="ER88" s="6"/>
      <c r="ES88" s="6"/>
      <c r="ET88" s="6"/>
      <c r="FF88" s="6"/>
      <c r="FG88" s="6"/>
      <c r="FH88" s="6"/>
      <c r="FI88" s="6"/>
      <c r="FJ88" s="6"/>
      <c r="FK88" s="6"/>
      <c r="FL88" s="6"/>
      <c r="FM88" s="6"/>
      <c r="FN88" s="6"/>
      <c r="FO88" s="6"/>
      <c r="FP88" s="6"/>
      <c r="FQ88" s="6"/>
      <c r="FR88" s="6"/>
      <c r="FS88" s="6"/>
      <c r="FT88" s="6"/>
      <c r="FU88" s="6"/>
      <c r="FV88" s="6"/>
      <c r="FW88" s="6"/>
      <c r="FX88" s="6"/>
      <c r="FY88" s="6"/>
      <c r="GK88" s="6"/>
      <c r="GL88" s="6"/>
      <c r="GM88" s="6"/>
      <c r="GN88" s="6"/>
      <c r="GO88" s="6"/>
      <c r="GP88" s="6"/>
      <c r="GQ88" s="6"/>
      <c r="GR88" s="6"/>
      <c r="GS88" s="6"/>
      <c r="GT88" s="6"/>
      <c r="GU88" s="6"/>
      <c r="GV88" s="6"/>
      <c r="GW88" s="6"/>
      <c r="GX88" s="6"/>
      <c r="GY88" s="6"/>
      <c r="GZ88" s="6"/>
      <c r="HA88" s="6"/>
      <c r="HB88" s="6"/>
      <c r="HC88" s="6"/>
      <c r="HD88" s="6"/>
      <c r="HP88" s="6"/>
      <c r="HQ88" s="6"/>
      <c r="HR88" s="6"/>
      <c r="HS88" s="6"/>
      <c r="HT88" s="6"/>
      <c r="HU88" s="6"/>
      <c r="HV88" s="6"/>
      <c r="HW88" s="6"/>
      <c r="HX88" s="6"/>
      <c r="HY88" s="6"/>
      <c r="HZ88" s="6"/>
      <c r="IA88" s="6"/>
      <c r="IB88" s="6"/>
      <c r="IC88" s="6"/>
      <c r="ID88" s="6"/>
      <c r="IE88" s="6"/>
      <c r="IF88" s="6"/>
      <c r="IG88" s="6"/>
      <c r="IH88" s="6"/>
      <c r="II88" s="6"/>
      <c r="IU88" s="6"/>
      <c r="IV88" s="6"/>
      <c r="IW88" s="6"/>
      <c r="IX88" s="6"/>
      <c r="IY88" s="6"/>
      <c r="IZ88" s="6"/>
      <c r="JA88" s="6"/>
      <c r="JB88" s="6"/>
      <c r="JC88" s="6"/>
      <c r="JD88" s="6"/>
      <c r="JE88" s="6"/>
      <c r="JF88" s="6"/>
      <c r="JG88" s="6"/>
      <c r="JH88" s="6"/>
      <c r="JI88" s="6"/>
      <c r="JJ88" s="6"/>
      <c r="JK88" s="6"/>
      <c r="JL88" s="6"/>
      <c r="JM88" s="6"/>
      <c r="JN88" s="6"/>
      <c r="JZ88" s="6"/>
      <c r="KA88" s="6"/>
      <c r="KB88" s="6"/>
      <c r="KC88" s="6"/>
      <c r="KD88" s="6"/>
      <c r="KE88" s="6"/>
      <c r="KF88" s="6"/>
      <c r="KG88" s="6"/>
      <c r="KH88" s="6"/>
      <c r="KI88" s="6"/>
      <c r="KJ88" s="6"/>
      <c r="KK88" s="6"/>
      <c r="KL88" s="6"/>
      <c r="KM88" s="6"/>
      <c r="KN88" s="6"/>
      <c r="KO88" s="6"/>
      <c r="KP88" s="6"/>
      <c r="KQ88" s="6"/>
      <c r="KR88" s="6"/>
      <c r="KS88" s="6"/>
      <c r="LE88" s="6"/>
      <c r="LF88" s="6"/>
      <c r="LG88" s="6"/>
      <c r="LH88" s="6"/>
      <c r="LI88" s="6"/>
      <c r="LJ88" s="6"/>
      <c r="LK88" s="6"/>
      <c r="LL88" s="6"/>
      <c r="LM88" s="6"/>
      <c r="LN88" s="6"/>
      <c r="LO88" s="6"/>
      <c r="LP88" s="6"/>
      <c r="LQ88" s="6"/>
      <c r="LR88" s="6"/>
      <c r="LS88" s="6"/>
      <c r="LT88" s="6"/>
      <c r="LU88" s="6"/>
      <c r="LV88" s="6"/>
      <c r="LW88" s="6"/>
      <c r="LX88" s="6"/>
      <c r="MJ88" s="6"/>
      <c r="MK88" s="6"/>
      <c r="ML88" s="6"/>
      <c r="MM88" s="6"/>
      <c r="MN88" s="6"/>
      <c r="MO88" s="6"/>
      <c r="MP88" s="6"/>
      <c r="MQ88" s="6"/>
      <c r="MR88" s="6"/>
      <c r="MS88" s="6"/>
      <c r="MT88" s="6"/>
      <c r="MU88" s="6"/>
      <c r="MV88" s="6"/>
      <c r="MW88" s="6"/>
      <c r="MX88" s="6"/>
      <c r="MY88" s="6"/>
      <c r="MZ88" s="6"/>
      <c r="NA88" s="6"/>
      <c r="NB88" s="6"/>
      <c r="NC88" s="6"/>
    </row>
    <row r="89" spans="2:372" ht="42" customHeight="1" thickTop="1" thickBot="1" x14ac:dyDescent="0.25">
      <c r="B89" s="113" t="str">
        <f>IF('Bibliothèques des Enquêtes'!A84="","",'Bibliothèques des Enquêtes'!A84)</f>
        <v>Enquëte pédagogique Rentrée Printemps (Spring) Semestre 2 CED 2020/2021 1</v>
      </c>
      <c r="C89" s="86" t="str">
        <f>IFERROR(INDEX('Bibliothèques des Enquêtes'!$H$2:$H$1048576,MATCH('Planificateur des Enquêtes'!B89,'Bibliothèques des Enquêtes'!$A$2:$A$1048576,0),1),"")</f>
        <v>CED</v>
      </c>
      <c r="D89" s="86" t="str">
        <f>IFERROR(INDEX('Bibliothèques des Enquêtes'!#REF!,MATCH('Planificateur des Enquêtes'!B89,'Bibliothèques des Enquêtes'!$A$2:$A$1048576,0),1),"")</f>
        <v/>
      </c>
      <c r="E89" s="86" t="str">
        <f>IFERROR(INDEX('Bibliothèques des Enquêtes'!#REF!,MATCH('Planificateur des Enquêtes'!B89,'Bibliothèques des Enquêtes'!$A$2:$A$1048576,0),1),"")</f>
        <v/>
      </c>
      <c r="F89" s="86" t="str">
        <f>IFERROR(INDEX('Bibliothèques des Enquêtes'!$I$2:$I$1048576,MATCH('Planificateur des Enquêtes'!B89,'Bibliothèques des Enquêtes'!$A$2:$A$1048576,0),1),"")</f>
        <v>Interne CED</v>
      </c>
      <c r="G89" s="94">
        <f>IFERROR(INDEX('Bibliothèques des Enquêtes'!$J$2:$J$1048576,MATCH('Planificateur des Enquêtes'!B89,'Bibliothèques des Enquêtes'!$A$2:$A$1048576,0),1),"")</f>
        <v>0</v>
      </c>
      <c r="AM89" s="6"/>
      <c r="AN89" s="6"/>
      <c r="AO89" s="6"/>
      <c r="AP89" s="6"/>
      <c r="AQ89" s="6"/>
      <c r="AR89" s="6"/>
      <c r="AS89" s="6"/>
      <c r="AT89" s="6"/>
      <c r="AU89" s="6"/>
      <c r="AV89" s="6"/>
      <c r="AW89" s="6"/>
      <c r="AX89" s="6"/>
      <c r="AY89" s="6"/>
      <c r="AZ89" s="6"/>
      <c r="BA89" s="6"/>
      <c r="BB89" s="6"/>
      <c r="BC89" s="6"/>
      <c r="BD89" s="6"/>
      <c r="BE89" s="6"/>
      <c r="BF89" s="6"/>
      <c r="BQ89" s="6"/>
      <c r="BR89" s="6"/>
      <c r="BS89" s="6"/>
      <c r="BT89" s="6"/>
      <c r="BU89" s="6"/>
      <c r="BV89" s="6"/>
      <c r="BW89" s="6"/>
      <c r="BX89" s="6"/>
      <c r="BY89" s="6"/>
      <c r="BZ89" s="6"/>
      <c r="CA89" s="6"/>
      <c r="CB89" s="6"/>
      <c r="CC89" s="6"/>
      <c r="CD89" s="6"/>
      <c r="CE89" s="6"/>
      <c r="CF89" s="6"/>
      <c r="CG89" s="6"/>
      <c r="CH89" s="6"/>
      <c r="CI89" s="6"/>
      <c r="CJ89" s="6"/>
      <c r="CV89" s="6"/>
      <c r="CW89" s="6"/>
      <c r="CX89" s="6"/>
      <c r="CY89" s="6"/>
      <c r="CZ89" s="6"/>
      <c r="DA89" s="6"/>
      <c r="DB89" s="6"/>
      <c r="DC89" s="6"/>
      <c r="DD89" s="6"/>
      <c r="DE89" s="6"/>
      <c r="DF89" s="6"/>
      <c r="DG89" s="6"/>
      <c r="DH89" s="6"/>
      <c r="DI89" s="6"/>
      <c r="DJ89" s="6"/>
      <c r="DK89" s="6"/>
      <c r="DL89" s="6"/>
      <c r="DM89" s="6"/>
      <c r="DN89" s="6"/>
      <c r="DO89" s="6"/>
      <c r="EA89" s="6"/>
      <c r="EB89" s="6"/>
      <c r="EC89" s="6"/>
      <c r="ED89" s="6"/>
      <c r="EE89" s="6"/>
      <c r="EF89" s="6"/>
      <c r="EG89" s="6"/>
      <c r="EH89" s="6"/>
      <c r="EI89" s="6"/>
      <c r="EJ89" s="6"/>
      <c r="EK89" s="6"/>
      <c r="EL89" s="6"/>
      <c r="EM89" s="6"/>
      <c r="EN89" s="6"/>
      <c r="EO89" s="6"/>
      <c r="EP89" s="6"/>
      <c r="EQ89" s="6"/>
      <c r="ER89" s="6"/>
      <c r="ES89" s="6"/>
      <c r="ET89" s="6"/>
      <c r="FF89" s="6"/>
      <c r="FG89" s="6"/>
      <c r="FH89" s="6"/>
      <c r="FI89" s="6"/>
      <c r="FJ89" s="6"/>
      <c r="FK89" s="6"/>
      <c r="FL89" s="6"/>
      <c r="FM89" s="6"/>
      <c r="FN89" s="6"/>
      <c r="FO89" s="6"/>
      <c r="FP89" s="6"/>
      <c r="FQ89" s="6"/>
      <c r="FR89" s="6"/>
      <c r="FS89" s="6"/>
      <c r="FT89" s="6"/>
      <c r="FU89" s="6"/>
      <c r="FV89" s="6"/>
      <c r="FW89" s="6"/>
      <c r="FX89" s="6"/>
      <c r="FY89" s="6"/>
      <c r="GK89" s="6"/>
      <c r="GL89" s="6"/>
      <c r="GM89" s="6"/>
      <c r="GN89" s="6"/>
      <c r="GO89" s="6"/>
      <c r="GP89" s="6"/>
      <c r="GQ89" s="6"/>
      <c r="GR89" s="6"/>
      <c r="GS89" s="6"/>
      <c r="GT89" s="6"/>
      <c r="GU89" s="6"/>
      <c r="GV89" s="6"/>
      <c r="GW89" s="6"/>
      <c r="GX89" s="6"/>
      <c r="GY89" s="6"/>
      <c r="GZ89" s="6"/>
      <c r="HA89" s="6"/>
      <c r="HB89" s="6"/>
      <c r="HC89" s="6"/>
      <c r="HD89" s="6"/>
      <c r="HP89" s="6"/>
      <c r="HQ89" s="6"/>
      <c r="HR89" s="6"/>
      <c r="HS89" s="6"/>
      <c r="HT89" s="6"/>
      <c r="HU89" s="6"/>
      <c r="HV89" s="6"/>
      <c r="HW89" s="6"/>
      <c r="HX89" s="6"/>
      <c r="HY89" s="6"/>
      <c r="HZ89" s="6"/>
      <c r="IA89" s="6"/>
      <c r="IB89" s="6"/>
      <c r="IC89" s="6"/>
      <c r="ID89" s="6"/>
      <c r="IE89" s="6"/>
      <c r="IF89" s="6"/>
      <c r="IG89" s="6"/>
      <c r="IH89" s="6"/>
      <c r="II89" s="6"/>
      <c r="IU89" s="6"/>
      <c r="IV89" s="6"/>
      <c r="IW89" s="6"/>
      <c r="IX89" s="6"/>
      <c r="IY89" s="6"/>
      <c r="IZ89" s="6"/>
      <c r="JA89" s="6"/>
      <c r="JB89" s="6"/>
      <c r="JC89" s="6"/>
      <c r="JD89" s="6"/>
      <c r="JE89" s="6"/>
      <c r="JF89" s="6"/>
      <c r="JG89" s="6"/>
      <c r="JH89" s="6"/>
      <c r="JI89" s="6"/>
      <c r="JJ89" s="6"/>
      <c r="JK89" s="6"/>
      <c r="JL89" s="6"/>
      <c r="JM89" s="6"/>
      <c r="JN89" s="6"/>
      <c r="JT89" s="97"/>
      <c r="JU89" s="97"/>
      <c r="JV89" s="97"/>
      <c r="JW89" s="97"/>
      <c r="JX89" s="97"/>
      <c r="JY89" s="97"/>
      <c r="JZ89" s="97"/>
      <c r="KA89" s="10"/>
      <c r="KB89" s="8"/>
      <c r="KC89" s="8"/>
      <c r="KD89" s="8"/>
      <c r="KE89" s="8"/>
      <c r="KF89" s="8"/>
      <c r="KG89" s="8"/>
      <c r="KH89" s="8"/>
      <c r="KI89" s="8"/>
      <c r="KJ89" s="8"/>
      <c r="KK89" s="8"/>
      <c r="KL89" s="8"/>
      <c r="KM89" s="8"/>
      <c r="KN89" s="8"/>
      <c r="KO89" s="8"/>
      <c r="KP89" s="8"/>
      <c r="KQ89" s="8"/>
      <c r="KR89" s="8"/>
      <c r="KS89" s="8"/>
      <c r="KT89" s="8"/>
      <c r="KU89" s="8"/>
      <c r="KV89" s="8"/>
      <c r="KW89" s="8"/>
      <c r="KX89" s="8"/>
      <c r="KY89" s="8"/>
      <c r="KZ89" s="8"/>
      <c r="LA89" s="8"/>
      <c r="LB89" s="8"/>
      <c r="LC89" s="8"/>
      <c r="LD89" s="8"/>
      <c r="LE89" s="8"/>
      <c r="LF89" s="8"/>
      <c r="LG89" s="8"/>
      <c r="LH89" s="8"/>
      <c r="LI89" s="8"/>
      <c r="LJ89" s="8"/>
      <c r="LK89" s="8"/>
      <c r="LL89" s="8"/>
      <c r="LM89" s="8"/>
      <c r="LN89" s="8"/>
      <c r="LO89" s="8"/>
      <c r="LP89" s="8"/>
      <c r="LQ89" s="8"/>
      <c r="LR89" s="8"/>
      <c r="LS89" s="8"/>
      <c r="LT89" s="8"/>
      <c r="LU89" s="8"/>
      <c r="LV89" s="8"/>
      <c r="LW89" s="8"/>
      <c r="LX89" s="8"/>
      <c r="LY89" s="8"/>
      <c r="LZ89" s="8"/>
      <c r="MA89" s="8"/>
      <c r="MB89" s="8"/>
      <c r="MC89" s="8"/>
      <c r="MD89" s="95"/>
      <c r="ME89" s="95"/>
      <c r="MF89" s="95"/>
      <c r="MG89" s="95"/>
      <c r="MH89" s="95"/>
      <c r="MI89" s="95"/>
      <c r="MJ89" s="89"/>
      <c r="MK89" s="6"/>
      <c r="ML89" s="6"/>
      <c r="MM89" s="6"/>
      <c r="MN89" s="6"/>
      <c r="MO89" s="6"/>
      <c r="MP89" s="6"/>
      <c r="MQ89" s="6"/>
      <c r="MR89" s="6"/>
      <c r="MS89" s="6"/>
      <c r="MT89" s="6"/>
      <c r="MU89" s="6"/>
      <c r="MV89" s="6"/>
      <c r="MW89" s="6"/>
      <c r="MX89" s="6"/>
      <c r="MY89" s="6"/>
      <c r="MZ89" s="6"/>
      <c r="NA89" s="6"/>
      <c r="NB89" s="6"/>
      <c r="NC89" s="6"/>
    </row>
    <row r="90" spans="2:372" ht="42" customHeight="1" thickTop="1" thickBot="1" x14ac:dyDescent="0.25">
      <c r="B90" s="113" t="str">
        <f>IF('Bibliothèques des Enquêtes'!A85="","",'Bibliothèques des Enquêtes'!A85)</f>
        <v>Enquête pédagogique rentrée janvier Semestre 1 SMS (Bach 1 et MBA 1) 2021/2022</v>
      </c>
      <c r="C90" s="86" t="str">
        <f>IFERROR(INDEX('Bibliothèques des Enquêtes'!$H$2:$H$1048576,MATCH('Planificateur des Enquêtes'!B90,'Bibliothèques des Enquêtes'!$A$2:$A$1048576,0),1),"")</f>
        <v>SMS</v>
      </c>
      <c r="D90" s="86" t="str">
        <f>IFERROR(INDEX('Bibliothèques des Enquêtes'!#REF!,MATCH('Planificateur des Enquêtes'!B90,'Bibliothèques des Enquêtes'!$A$2:$A$1048576,0),1),"")</f>
        <v/>
      </c>
      <c r="E90" s="86" t="str">
        <f>IFERROR(INDEX('Bibliothèques des Enquêtes'!#REF!,MATCH('Planificateur des Enquêtes'!B90,'Bibliothèques des Enquêtes'!$A$2:$A$1048576,0),1),"")</f>
        <v/>
      </c>
      <c r="F90" s="86" t="str">
        <f>IFERROR(INDEX('Bibliothèques des Enquêtes'!$I$2:$I$1048576,MATCH('Planificateur des Enquêtes'!B90,'Bibliothèques des Enquêtes'!$A$2:$A$1048576,0),1),"")</f>
        <v>Interne SMS - Equipe pédagogique</v>
      </c>
      <c r="G90" s="94" t="str">
        <f>IFERROR(INDEX('Bibliothèques des Enquêtes'!$J$2:$J$1048576,MATCH('Planificateur des Enquêtes'!B90,'Bibliothèques des Enquêtes'!$A$2:$A$1048576,0),1),"")</f>
        <v>Créer enquête en identifiant les professeurs à sonder et leurs cours sur O'Data, enquête ensuite à valider auprés de M.Mignot ou M.Galantin, valider le mail d'envoi et relance auprès de M.Mignot. Mettre l'enquête sur Sphinx et envoyer le lien du questionnaire à M.Mignot qui se chargera de l'envoi</v>
      </c>
      <c r="AM90" s="6"/>
      <c r="AN90" s="6"/>
      <c r="AO90" s="6"/>
      <c r="AP90" s="6"/>
      <c r="AQ90" s="6"/>
      <c r="AR90" s="6"/>
      <c r="AS90" s="6"/>
      <c r="AT90" s="6"/>
      <c r="AU90" s="6"/>
      <c r="AV90" s="6"/>
      <c r="AW90" s="6"/>
      <c r="AX90" s="6"/>
      <c r="AY90" s="6"/>
      <c r="AZ90" s="6"/>
      <c r="BA90" s="6"/>
      <c r="BB90" s="6"/>
      <c r="BC90" s="6"/>
      <c r="BD90" s="6"/>
      <c r="BE90" s="6"/>
      <c r="BF90" s="6"/>
      <c r="BQ90" s="6"/>
      <c r="BR90" s="6"/>
      <c r="BS90" s="6"/>
      <c r="BT90" s="6"/>
      <c r="BU90" s="6"/>
      <c r="BV90" s="6"/>
      <c r="BW90" s="6"/>
      <c r="BX90" s="6"/>
      <c r="BY90" s="6"/>
      <c r="BZ90" s="6"/>
      <c r="CA90" s="6"/>
      <c r="CB90" s="6"/>
      <c r="CC90" s="6"/>
      <c r="CD90" s="6"/>
      <c r="CE90" s="6"/>
      <c r="CF90" s="6"/>
      <c r="CG90" s="6"/>
      <c r="CH90" s="6"/>
      <c r="CI90" s="6"/>
      <c r="CJ90" s="6"/>
      <c r="CV90" s="6"/>
      <c r="CW90" s="6"/>
      <c r="CX90" s="6"/>
      <c r="CY90" s="6"/>
      <c r="CZ90" s="6"/>
      <c r="DA90" s="6"/>
      <c r="DB90" s="6"/>
      <c r="DC90" s="6"/>
      <c r="DD90" s="6"/>
      <c r="DE90" s="6"/>
      <c r="DF90" s="6"/>
      <c r="DG90" s="6"/>
      <c r="DH90" s="6"/>
      <c r="DI90" s="6"/>
      <c r="DJ90" s="6"/>
      <c r="DK90" s="6"/>
      <c r="DL90" s="6"/>
      <c r="DM90" s="6"/>
      <c r="DN90" s="6"/>
      <c r="DO90" s="6"/>
      <c r="EA90" s="6"/>
      <c r="EB90" s="6"/>
      <c r="EC90" s="6"/>
      <c r="ED90" s="6"/>
      <c r="EE90" s="6"/>
      <c r="EF90" s="6"/>
      <c r="EG90" s="6"/>
      <c r="EH90" s="6"/>
      <c r="EI90" s="6"/>
      <c r="EJ90" s="6"/>
      <c r="EK90" s="6"/>
      <c r="EL90" s="6"/>
      <c r="EM90" s="6"/>
      <c r="EN90" s="6"/>
      <c r="EO90" s="6"/>
      <c r="EP90" s="6"/>
      <c r="EQ90" s="6"/>
      <c r="ER90" s="6"/>
      <c r="ES90" s="6"/>
      <c r="ET90" s="6"/>
      <c r="EW90" s="97"/>
      <c r="EX90" s="97"/>
      <c r="EY90" s="97"/>
      <c r="EZ90" s="97"/>
      <c r="FA90" s="97"/>
      <c r="FB90" s="97"/>
      <c r="FC90" s="97"/>
      <c r="FD90" s="10"/>
      <c r="FE90" s="8"/>
      <c r="FF90" s="8"/>
      <c r="FG90" s="8"/>
      <c r="FH90" s="8"/>
      <c r="FI90" s="8"/>
      <c r="FJ90" s="8"/>
      <c r="FK90" s="8"/>
      <c r="FL90" s="8"/>
      <c r="FM90" s="8"/>
      <c r="FN90" s="8"/>
      <c r="FO90" s="8"/>
      <c r="FP90" s="8"/>
      <c r="FQ90" s="8"/>
      <c r="FR90" s="8"/>
      <c r="FS90" s="8"/>
      <c r="FT90" s="8"/>
      <c r="FU90" s="8"/>
      <c r="FV90" s="8"/>
      <c r="FW90" s="8"/>
      <c r="FX90" s="8"/>
      <c r="FY90" s="8"/>
      <c r="FZ90" s="8"/>
      <c r="GA90" s="8"/>
      <c r="GB90" s="8"/>
      <c r="GC90" s="8"/>
      <c r="GD90" s="8"/>
      <c r="GE90" s="8"/>
      <c r="GF90" s="8"/>
      <c r="GG90" s="8"/>
      <c r="GH90" s="8"/>
      <c r="GI90" s="8"/>
      <c r="GJ90" s="8"/>
      <c r="GK90" s="8"/>
      <c r="GL90" s="8"/>
      <c r="GM90" s="95"/>
      <c r="GN90" s="95"/>
      <c r="GO90" s="95"/>
      <c r="GP90" s="95"/>
      <c r="GQ90" s="95"/>
      <c r="GR90" s="95"/>
      <c r="GS90" s="95"/>
      <c r="GT90" s="89"/>
      <c r="GU90" s="6"/>
      <c r="GV90" s="6"/>
      <c r="GW90" s="6"/>
      <c r="GX90" s="6"/>
      <c r="GY90" s="6"/>
      <c r="GZ90" s="6"/>
      <c r="HA90" s="6"/>
      <c r="HB90" s="6"/>
      <c r="HC90" s="6"/>
      <c r="HD90" s="6"/>
      <c r="HP90" s="6"/>
      <c r="HQ90" s="6"/>
      <c r="HR90" s="6"/>
      <c r="HS90" s="6"/>
      <c r="HT90" s="6"/>
      <c r="HU90" s="6"/>
      <c r="HV90" s="6"/>
      <c r="HW90" s="6"/>
      <c r="HX90" s="6"/>
      <c r="HY90" s="6"/>
      <c r="HZ90" s="6"/>
      <c r="IA90" s="6"/>
      <c r="IB90" s="6"/>
      <c r="IC90" s="6"/>
      <c r="ID90" s="6"/>
      <c r="IE90" s="6"/>
      <c r="IF90" s="6"/>
      <c r="IG90" s="6"/>
      <c r="IH90" s="6"/>
      <c r="II90" s="6"/>
      <c r="IU90" s="6"/>
      <c r="IV90" s="6"/>
      <c r="IW90" s="6"/>
      <c r="IX90" s="6"/>
      <c r="IY90" s="6"/>
      <c r="IZ90" s="6"/>
      <c r="JA90" s="6"/>
      <c r="JB90" s="6"/>
      <c r="JC90" s="6"/>
      <c r="JD90" s="6"/>
      <c r="JE90" s="6"/>
      <c r="JF90" s="6"/>
      <c r="JG90" s="6"/>
      <c r="JH90" s="6"/>
      <c r="JI90" s="6"/>
      <c r="JJ90" s="6"/>
      <c r="JK90" s="6"/>
      <c r="JL90" s="6"/>
      <c r="JM90" s="6"/>
      <c r="JN90" s="6"/>
      <c r="JZ90" s="6"/>
      <c r="KA90" s="6"/>
      <c r="KB90" s="6"/>
      <c r="KC90" s="6"/>
      <c r="KD90" s="6"/>
      <c r="KE90" s="6"/>
      <c r="KF90" s="6"/>
      <c r="KG90" s="6"/>
      <c r="KH90" s="6"/>
      <c r="KI90" s="6"/>
      <c r="KJ90" s="6"/>
      <c r="KK90" s="6"/>
      <c r="KL90" s="6"/>
      <c r="KM90" s="6"/>
      <c r="KN90" s="6"/>
      <c r="KO90" s="6"/>
      <c r="KP90" s="6"/>
      <c r="KQ90" s="6"/>
      <c r="KR90" s="6"/>
      <c r="KS90" s="6"/>
      <c r="LE90" s="6"/>
      <c r="LF90" s="6"/>
      <c r="LG90" s="6"/>
      <c r="LH90" s="6"/>
      <c r="LI90" s="6"/>
      <c r="LJ90" s="6"/>
      <c r="LK90" s="6"/>
      <c r="LL90" s="6"/>
      <c r="LM90" s="6"/>
      <c r="LN90" s="6"/>
      <c r="LO90" s="6"/>
      <c r="LP90" s="6"/>
      <c r="LQ90" s="6"/>
      <c r="LR90" s="6"/>
      <c r="LS90" s="6"/>
      <c r="LT90" s="6"/>
      <c r="LU90" s="6"/>
      <c r="LV90" s="6"/>
      <c r="LW90" s="6"/>
      <c r="LX90" s="6"/>
      <c r="MJ90" s="6"/>
      <c r="MK90" s="6"/>
      <c r="ML90" s="6"/>
      <c r="MM90" s="6"/>
      <c r="MN90" s="6"/>
      <c r="MO90" s="6"/>
      <c r="MP90" s="6"/>
      <c r="MQ90" s="6"/>
      <c r="MR90" s="6"/>
      <c r="MS90" s="6"/>
      <c r="MT90" s="6"/>
      <c r="MU90" s="6"/>
      <c r="MV90" s="6"/>
      <c r="MW90" s="6"/>
      <c r="MX90" s="6"/>
      <c r="MY90" s="6"/>
      <c r="MZ90" s="6"/>
      <c r="NA90" s="6"/>
      <c r="NB90" s="6"/>
      <c r="NC90" s="6"/>
    </row>
    <row r="91" spans="2:372" ht="42" customHeight="1" thickTop="1" thickBot="1" x14ac:dyDescent="0.25">
      <c r="B91" s="113" t="str">
        <f>IF('Bibliothèques des Enquêtes'!A86="","",'Bibliothèques des Enquêtes'!A86)</f>
        <v>Enquête pédagogique rentrée janvier Semestre 2 (Bach 1 et MBA 1) SMS 2021/2022</v>
      </c>
      <c r="C91" s="86" t="str">
        <f>IFERROR(INDEX('Bibliothèques des Enquêtes'!$H$2:$H$1048576,MATCH('Planificateur des Enquêtes'!B91,'Bibliothèques des Enquêtes'!$A$2:$A$1048576,0),1),"")</f>
        <v>SMS</v>
      </c>
      <c r="D91" s="86" t="str">
        <f>IFERROR(INDEX('Bibliothèques des Enquêtes'!#REF!,MATCH('Planificateur des Enquêtes'!B91,'Bibliothèques des Enquêtes'!$A$2:$A$1048576,0),1),"")</f>
        <v/>
      </c>
      <c r="E91" s="86" t="str">
        <f>IFERROR(INDEX('Bibliothèques des Enquêtes'!#REF!,MATCH('Planificateur des Enquêtes'!B91,'Bibliothèques des Enquêtes'!$A$2:$A$1048576,0),1),"")</f>
        <v/>
      </c>
      <c r="F91" s="86" t="str">
        <f>IFERROR(INDEX('Bibliothèques des Enquêtes'!$I$2:$I$1048576,MATCH('Planificateur des Enquêtes'!B91,'Bibliothèques des Enquêtes'!$A$2:$A$1048576,0),1),"")</f>
        <v>Interne SMS - Equipe pédagogique</v>
      </c>
      <c r="G91" s="94" t="str">
        <f>IFERROR(INDEX('Bibliothèques des Enquêtes'!$J$2:$J$1048576,MATCH('Planificateur des Enquêtes'!B91,'Bibliothèques des Enquêtes'!$A$2:$A$1048576,0),1),"")</f>
        <v>Créer enquête en identifiant les professeurs à sonder et leurs cours sur O'Data, enquête ensuite à valider auprés de M.Mignot ou M.Galantin, valider le mail d'envoi et relance auprès de M.Mignot. Mettre l'enquête sur Sphinx et envoyer le lien du questionnaire à M.Mignot qui se chargera de l'envoi</v>
      </c>
      <c r="H91" s="8"/>
      <c r="I91" s="8"/>
      <c r="J91" s="8"/>
      <c r="K91" s="8"/>
      <c r="L91" s="8"/>
      <c r="M91" s="8"/>
      <c r="N91" s="8"/>
      <c r="O91" s="95"/>
      <c r="P91" s="95"/>
      <c r="Q91" s="95"/>
      <c r="R91" s="95"/>
      <c r="S91" s="95"/>
      <c r="T91" s="95"/>
      <c r="U91" s="95"/>
      <c r="V91" s="95"/>
      <c r="W91" s="89"/>
      <c r="AM91" s="6"/>
      <c r="AN91" s="6"/>
      <c r="AO91" s="6"/>
      <c r="AP91" s="6"/>
      <c r="AQ91" s="6"/>
      <c r="AR91" s="6"/>
      <c r="AS91" s="6"/>
      <c r="AT91" s="6"/>
      <c r="AU91" s="6"/>
      <c r="AV91" s="6"/>
      <c r="AW91" s="6"/>
      <c r="AX91" s="6"/>
      <c r="AY91" s="6"/>
      <c r="AZ91" s="6"/>
      <c r="BA91" s="6"/>
      <c r="BB91" s="6"/>
      <c r="BC91" s="6"/>
      <c r="BD91" s="6"/>
      <c r="BE91" s="6"/>
      <c r="BF91" s="6"/>
      <c r="BQ91" s="6"/>
      <c r="BR91" s="6"/>
      <c r="BS91" s="6"/>
      <c r="BT91" s="6"/>
      <c r="BU91" s="6"/>
      <c r="BV91" s="6"/>
      <c r="BW91" s="6"/>
      <c r="BX91" s="6"/>
      <c r="BY91" s="6"/>
      <c r="BZ91" s="6"/>
      <c r="CA91" s="6"/>
      <c r="CB91" s="6"/>
      <c r="CC91" s="6"/>
      <c r="CD91" s="6"/>
      <c r="CE91" s="6"/>
      <c r="CF91" s="6"/>
      <c r="CG91" s="6"/>
      <c r="CH91" s="6"/>
      <c r="CI91" s="6"/>
      <c r="CJ91" s="6"/>
      <c r="CV91" s="6"/>
      <c r="CW91" s="6"/>
      <c r="CX91" s="6"/>
      <c r="CY91" s="6"/>
      <c r="CZ91" s="6"/>
      <c r="DA91" s="6"/>
      <c r="DB91" s="6"/>
      <c r="DC91" s="6"/>
      <c r="DD91" s="6"/>
      <c r="DE91" s="6"/>
      <c r="DF91" s="6"/>
      <c r="DG91" s="6"/>
      <c r="DH91" s="6"/>
      <c r="DI91" s="6"/>
      <c r="DJ91" s="6"/>
      <c r="DK91" s="6"/>
      <c r="DL91" s="6"/>
      <c r="DM91" s="6"/>
      <c r="DN91" s="6"/>
      <c r="DO91" s="6"/>
      <c r="EA91" s="6"/>
      <c r="EB91" s="6"/>
      <c r="EC91" s="6"/>
      <c r="ED91" s="6"/>
      <c r="EE91" s="6"/>
      <c r="EF91" s="6"/>
      <c r="EG91" s="6"/>
      <c r="EH91" s="6"/>
      <c r="EI91" s="6"/>
      <c r="EJ91" s="6"/>
      <c r="EK91" s="6"/>
      <c r="EL91" s="6"/>
      <c r="EM91" s="6"/>
      <c r="EN91" s="6"/>
      <c r="EO91" s="6"/>
      <c r="EP91" s="6"/>
      <c r="EQ91" s="6"/>
      <c r="ER91" s="6"/>
      <c r="ES91" s="6"/>
      <c r="ET91" s="6"/>
      <c r="FF91" s="6"/>
      <c r="FG91" s="6"/>
      <c r="FH91" s="6"/>
      <c r="FI91" s="6"/>
      <c r="FJ91" s="6"/>
      <c r="FK91" s="6"/>
      <c r="FL91" s="6"/>
      <c r="FM91" s="6"/>
      <c r="FN91" s="6"/>
      <c r="FO91" s="6"/>
      <c r="FP91" s="6"/>
      <c r="FQ91" s="6"/>
      <c r="FR91" s="6"/>
      <c r="FS91" s="6"/>
      <c r="FT91" s="6"/>
      <c r="FU91" s="6"/>
      <c r="FV91" s="6"/>
      <c r="FW91" s="6"/>
      <c r="FX91" s="6"/>
      <c r="FY91" s="6"/>
      <c r="GK91" s="6"/>
      <c r="GL91" s="6"/>
      <c r="GM91" s="6"/>
      <c r="GN91" s="6"/>
      <c r="GO91" s="6"/>
      <c r="GP91" s="6"/>
      <c r="GQ91" s="6"/>
      <c r="GR91" s="6"/>
      <c r="GS91" s="6"/>
      <c r="GT91" s="6"/>
      <c r="GU91" s="6"/>
      <c r="GV91" s="6"/>
      <c r="GW91" s="6"/>
      <c r="GX91" s="6"/>
      <c r="GY91" s="6"/>
      <c r="GZ91" s="6"/>
      <c r="HA91" s="6"/>
      <c r="HB91" s="6"/>
      <c r="HC91" s="6"/>
      <c r="HD91" s="6"/>
      <c r="HP91" s="6"/>
      <c r="HQ91" s="6"/>
      <c r="HR91" s="6"/>
      <c r="HS91" s="6"/>
      <c r="HT91" s="6"/>
      <c r="HU91" s="6"/>
      <c r="HV91" s="6"/>
      <c r="HW91" s="6"/>
      <c r="HX91" s="6"/>
      <c r="HY91" s="6"/>
      <c r="HZ91" s="6"/>
      <c r="IA91" s="6"/>
      <c r="IB91" s="6"/>
      <c r="IC91" s="6"/>
      <c r="ID91" s="6"/>
      <c r="IE91" s="6"/>
      <c r="IF91" s="6"/>
      <c r="IG91" s="6"/>
      <c r="IH91" s="6"/>
      <c r="II91" s="6"/>
      <c r="IU91" s="6"/>
      <c r="IV91" s="6"/>
      <c r="IW91" s="6"/>
      <c r="IX91" s="6"/>
      <c r="IY91" s="6"/>
      <c r="IZ91" s="6"/>
      <c r="JA91" s="6"/>
      <c r="JB91" s="6"/>
      <c r="JC91" s="6"/>
      <c r="JD91" s="6"/>
      <c r="JE91" s="6"/>
      <c r="JF91" s="6"/>
      <c r="JG91" s="6"/>
      <c r="JH91" s="6"/>
      <c r="JI91" s="6"/>
      <c r="JJ91" s="6"/>
      <c r="JK91" s="6"/>
      <c r="JL91" s="6"/>
      <c r="JM91" s="6"/>
      <c r="JN91" s="6"/>
      <c r="JZ91" s="6"/>
      <c r="KA91" s="6"/>
      <c r="KB91" s="6"/>
      <c r="KC91" s="6"/>
      <c r="KD91" s="6"/>
      <c r="KE91" s="6"/>
      <c r="KF91" s="6"/>
      <c r="KG91" s="6"/>
      <c r="KH91" s="6"/>
      <c r="KI91" s="6"/>
      <c r="KJ91" s="6"/>
      <c r="KK91" s="6"/>
      <c r="KL91" s="6"/>
      <c r="KM91" s="6"/>
      <c r="KN91" s="6"/>
      <c r="KO91" s="6"/>
      <c r="KP91" s="6"/>
      <c r="KQ91" s="6"/>
      <c r="KR91" s="6"/>
      <c r="KS91" s="6"/>
      <c r="KT91" s="97"/>
      <c r="KU91" s="97"/>
      <c r="KV91" s="97"/>
      <c r="KW91" s="97"/>
      <c r="KX91" s="97"/>
      <c r="KY91" s="97"/>
      <c r="KZ91" s="97"/>
      <c r="LA91" s="10"/>
      <c r="LB91" s="8"/>
      <c r="LC91" s="8"/>
      <c r="LD91" s="8"/>
      <c r="LE91" s="8"/>
      <c r="LF91" s="8"/>
      <c r="LG91" s="8"/>
      <c r="LH91" s="8"/>
      <c r="LI91" s="8"/>
      <c r="LJ91" s="8"/>
      <c r="LK91" s="8"/>
      <c r="LL91" s="8"/>
      <c r="LM91" s="8"/>
      <c r="LN91" s="8"/>
      <c r="LO91" s="8"/>
      <c r="LP91" s="8"/>
      <c r="LQ91" s="8"/>
      <c r="LR91" s="8"/>
      <c r="LS91" s="8"/>
      <c r="LT91" s="8"/>
      <c r="LU91" s="8"/>
      <c r="LV91" s="8"/>
      <c r="LW91" s="8"/>
      <c r="LX91" s="8"/>
      <c r="LY91" s="8"/>
      <c r="LZ91" s="8"/>
      <c r="MA91" s="8"/>
      <c r="MB91" s="8"/>
      <c r="MC91" s="8"/>
      <c r="MD91" s="8"/>
      <c r="ME91" s="8"/>
      <c r="MF91" s="8"/>
      <c r="MG91" s="8"/>
      <c r="MH91" s="8"/>
      <c r="MI91" s="8"/>
      <c r="MJ91" s="8"/>
      <c r="MK91" s="8"/>
      <c r="ML91" s="8"/>
      <c r="MM91" s="8"/>
      <c r="MN91" s="8"/>
      <c r="MO91" s="8"/>
      <c r="MP91" s="8"/>
      <c r="MQ91" s="8"/>
      <c r="MR91" s="8"/>
      <c r="MS91" s="8"/>
      <c r="MT91" s="8"/>
      <c r="MU91" s="8"/>
      <c r="MV91" s="8"/>
      <c r="MW91" s="8"/>
      <c r="MX91" s="8"/>
      <c r="MY91" s="8"/>
      <c r="MZ91" s="8"/>
      <c r="NA91" s="8"/>
      <c r="NB91" s="8"/>
      <c r="NC91" s="8"/>
      <c r="ND91" s="8"/>
      <c r="NE91" s="8"/>
      <c r="NF91" s="8"/>
      <c r="NG91" s="8"/>
      <c r="NH91" s="8"/>
    </row>
    <row r="92" spans="2:372" ht="42" customHeight="1" thickTop="1" thickBot="1" x14ac:dyDescent="0.25">
      <c r="B92" s="113" t="str">
        <f>IF('Bibliothèques des Enquêtes'!A87="","",'Bibliothèques des Enquêtes'!A87)</f>
        <v>Enquête pédagogique Semestre 1 SCALES 2020/2021</v>
      </c>
      <c r="C92" s="86" t="str">
        <f>IFERROR(INDEX('Bibliothèques des Enquêtes'!$H$2:$H$1048576,MATCH('Planificateur des Enquêtes'!B92,'Bibliothèques des Enquêtes'!$A$2:$A$1048576,0),1),"")</f>
        <v>SCALES</v>
      </c>
      <c r="D92" s="86" t="str">
        <f>IFERROR(INDEX('Bibliothèques des Enquêtes'!#REF!,MATCH('Planificateur des Enquêtes'!B92,'Bibliothèques des Enquêtes'!$A$2:$A$1048576,0),1),"")</f>
        <v/>
      </c>
      <c r="E92" s="86" t="str">
        <f>IFERROR(INDEX('Bibliothèques des Enquêtes'!#REF!,MATCH('Planificateur des Enquêtes'!B92,'Bibliothèques des Enquêtes'!$A$2:$A$1048576,0),1),"")</f>
        <v/>
      </c>
      <c r="F92" s="86" t="str">
        <f>IFERROR(INDEX('Bibliothèques des Enquêtes'!$I$2:$I$1048576,MATCH('Planificateur des Enquêtes'!B92,'Bibliothèques des Enquêtes'!$A$2:$A$1048576,0),1),"")</f>
        <v>Equipe pédagogique SCALES</v>
      </c>
      <c r="G92" s="94" t="str">
        <f>IFERROR(INDEX('Bibliothèques des Enquêtes'!$J$2:$J$1048576,MATCH('Planificateur des Enquêtes'!B92,'Bibliothèques des Enquêtes'!$A$2:$A$1048576,0),1),"")</f>
        <v>Créer un questionnaire, valider auprés de Mme.Croze ou M.Mercier, Valider le mail d'envoi et de relance avec M.Mercier, Valider la liste d'envoi prise dans le Convocatorio auprés de Mme.Bejar</v>
      </c>
      <c r="AH92" s="97"/>
      <c r="AI92" s="97"/>
      <c r="AJ92" s="97"/>
      <c r="AK92" s="97"/>
      <c r="AL92" s="97"/>
      <c r="AM92" s="97"/>
      <c r="AN92" s="97"/>
      <c r="AO92" s="10"/>
      <c r="AP92" s="8"/>
      <c r="AQ92" s="8"/>
      <c r="AR92" s="8"/>
      <c r="AS92" s="8"/>
      <c r="AT92" s="8"/>
      <c r="AU92" s="8"/>
      <c r="AV92" s="8"/>
      <c r="AW92" s="8"/>
      <c r="AX92" s="8"/>
      <c r="AY92" s="8"/>
      <c r="AZ92" s="8"/>
      <c r="BA92" s="8"/>
      <c r="BB92" s="8"/>
      <c r="BC92" s="8"/>
      <c r="BD92" s="8"/>
      <c r="BE92" s="8"/>
      <c r="BF92" s="8"/>
      <c r="BG92" s="8"/>
      <c r="BH92" s="8"/>
      <c r="BI92" s="8"/>
      <c r="BJ92" s="8"/>
      <c r="BK92" s="8"/>
      <c r="BL92" s="8"/>
      <c r="BM92" s="8"/>
      <c r="BN92" s="8"/>
      <c r="BO92" s="8"/>
      <c r="BP92" s="8"/>
      <c r="BQ92" s="8"/>
      <c r="BR92" s="8"/>
      <c r="BS92" s="8"/>
      <c r="BT92" s="8"/>
      <c r="BU92" s="8"/>
      <c r="BV92" s="8"/>
      <c r="BW92" s="8"/>
      <c r="BX92" s="8"/>
      <c r="BY92" s="8"/>
      <c r="BZ92" s="8"/>
      <c r="CA92" s="8"/>
      <c r="CB92" s="8"/>
      <c r="CC92" s="8"/>
      <c r="CD92" s="8"/>
      <c r="CE92" s="8"/>
      <c r="CF92" s="8"/>
      <c r="CG92" s="8"/>
      <c r="CH92" s="8"/>
      <c r="CI92" s="8"/>
      <c r="CJ92" s="8"/>
      <c r="CK92" s="8"/>
      <c r="CL92" s="8"/>
      <c r="CM92" s="8"/>
      <c r="CN92" s="8"/>
      <c r="CO92" s="8"/>
      <c r="CP92" s="8"/>
      <c r="CQ92" s="8"/>
      <c r="CR92" s="8"/>
      <c r="CS92" s="95"/>
      <c r="CT92" s="95"/>
      <c r="CU92" s="95"/>
      <c r="CV92" s="95"/>
      <c r="CW92" s="95"/>
      <c r="CX92" s="95"/>
      <c r="CY92" s="95"/>
      <c r="CZ92" s="95"/>
      <c r="DA92" s="95"/>
      <c r="DB92" s="95"/>
      <c r="DC92" s="95"/>
      <c r="DD92" s="95"/>
      <c r="DE92" s="95"/>
      <c r="DF92" s="95"/>
      <c r="DG92" s="95"/>
      <c r="DH92" s="89"/>
      <c r="DI92" s="6"/>
      <c r="DJ92" s="6"/>
      <c r="DK92" s="6"/>
      <c r="DL92" s="6"/>
      <c r="DM92" s="6"/>
      <c r="DN92" s="6"/>
      <c r="DO92" s="6"/>
      <c r="EA92" s="6"/>
      <c r="EB92" s="6"/>
      <c r="EC92" s="6"/>
      <c r="ED92" s="6"/>
      <c r="EE92" s="6"/>
      <c r="EF92" s="6"/>
      <c r="EG92" s="6"/>
      <c r="EH92" s="6"/>
      <c r="EI92" s="6"/>
      <c r="EJ92" s="6"/>
      <c r="EK92" s="6"/>
      <c r="EL92" s="6"/>
      <c r="EM92" s="6"/>
      <c r="EN92" s="6"/>
      <c r="EO92" s="6"/>
      <c r="EP92" s="6"/>
      <c r="EQ92" s="6"/>
      <c r="ER92" s="6"/>
      <c r="ES92" s="6"/>
      <c r="ET92" s="6"/>
      <c r="FF92" s="6"/>
      <c r="FG92" s="6"/>
      <c r="FH92" s="6"/>
      <c r="FI92" s="6"/>
      <c r="FJ92" s="6"/>
      <c r="FK92" s="6"/>
      <c r="FL92" s="6"/>
      <c r="FM92" s="6"/>
      <c r="FN92" s="6"/>
      <c r="FO92" s="6"/>
      <c r="FP92" s="6"/>
      <c r="FQ92" s="6"/>
      <c r="FR92" s="6"/>
      <c r="FS92" s="6"/>
      <c r="FT92" s="6"/>
      <c r="FU92" s="6"/>
      <c r="FV92" s="6"/>
      <c r="FW92" s="6"/>
      <c r="FX92" s="6"/>
      <c r="FY92" s="6"/>
      <c r="GK92" s="6"/>
      <c r="GL92" s="6"/>
      <c r="GM92" s="6"/>
      <c r="GN92" s="6"/>
      <c r="GO92" s="6"/>
      <c r="GP92" s="6"/>
      <c r="GQ92" s="6"/>
      <c r="GR92" s="6"/>
      <c r="GS92" s="6"/>
      <c r="GT92" s="6"/>
      <c r="GU92" s="6"/>
      <c r="GV92" s="6"/>
      <c r="GW92" s="6"/>
      <c r="GX92" s="6"/>
      <c r="GY92" s="6"/>
      <c r="GZ92" s="6"/>
      <c r="HA92" s="6"/>
      <c r="HB92" s="6"/>
      <c r="HC92" s="6"/>
      <c r="HD92" s="6"/>
      <c r="HP92" s="6"/>
      <c r="HQ92" s="6"/>
      <c r="HR92" s="6"/>
      <c r="HS92" s="6"/>
      <c r="HT92" s="6"/>
      <c r="HU92" s="6"/>
      <c r="HV92" s="6"/>
      <c r="HW92" s="6"/>
      <c r="HX92" s="6"/>
      <c r="HY92" s="6"/>
      <c r="HZ92" s="6"/>
      <c r="IA92" s="6"/>
      <c r="IB92" s="6"/>
      <c r="IC92" s="6"/>
      <c r="ID92" s="6"/>
      <c r="IE92" s="6"/>
      <c r="IF92" s="6"/>
      <c r="IG92" s="6"/>
      <c r="IH92" s="6"/>
      <c r="II92" s="6"/>
      <c r="IU92" s="6"/>
      <c r="IV92" s="6"/>
      <c r="IW92" s="6"/>
      <c r="IX92" s="6"/>
      <c r="IY92" s="6"/>
      <c r="IZ92" s="6"/>
      <c r="JA92" s="6"/>
      <c r="JB92" s="6"/>
      <c r="JC92" s="6"/>
      <c r="JD92" s="6"/>
      <c r="JE92" s="6"/>
      <c r="JF92" s="6"/>
      <c r="JG92" s="6"/>
      <c r="JH92" s="6"/>
      <c r="JI92" s="6"/>
      <c r="JJ92" s="6"/>
      <c r="JK92" s="6"/>
      <c r="JL92" s="6"/>
      <c r="JM92" s="6"/>
      <c r="JN92" s="6"/>
      <c r="JZ92" s="6"/>
      <c r="KA92" s="6"/>
      <c r="KB92" s="6"/>
      <c r="KC92" s="6"/>
      <c r="KD92" s="6"/>
      <c r="KE92" s="6"/>
      <c r="KF92" s="6"/>
      <c r="KG92" s="6"/>
      <c r="KH92" s="6"/>
      <c r="KI92" s="6"/>
      <c r="KJ92" s="6"/>
      <c r="KK92" s="6"/>
      <c r="KL92" s="6"/>
      <c r="KM92" s="6"/>
      <c r="KN92" s="6"/>
      <c r="KO92" s="6"/>
      <c r="KP92" s="6"/>
      <c r="KQ92" s="6"/>
      <c r="KR92" s="6"/>
      <c r="KS92" s="6"/>
      <c r="LE92" s="6"/>
      <c r="LF92" s="6"/>
      <c r="LG92" s="6"/>
      <c r="LH92" s="6"/>
      <c r="LI92" s="6"/>
      <c r="LJ92" s="6"/>
      <c r="LK92" s="6"/>
      <c r="LL92" s="6"/>
      <c r="LM92" s="6"/>
      <c r="LN92" s="6"/>
      <c r="LO92" s="6"/>
      <c r="LP92" s="6"/>
      <c r="LQ92" s="6"/>
      <c r="LR92" s="6"/>
      <c r="LS92" s="6"/>
      <c r="LT92" s="6"/>
      <c r="LU92" s="6"/>
      <c r="LV92" s="6"/>
      <c r="LW92" s="6"/>
      <c r="LX92" s="6"/>
      <c r="MJ92" s="6"/>
      <c r="MK92" s="6"/>
      <c r="ML92" s="6"/>
      <c r="MM92" s="6"/>
      <c r="MN92" s="6"/>
      <c r="MO92" s="6"/>
      <c r="MP92" s="6"/>
      <c r="MQ92" s="6"/>
      <c r="MR92" s="6"/>
      <c r="MS92" s="6"/>
      <c r="MT92" s="6"/>
      <c r="MU92" s="6"/>
      <c r="MV92" s="6"/>
      <c r="MW92" s="6"/>
      <c r="MX92" s="6"/>
      <c r="MY92" s="6"/>
      <c r="MZ92" s="6"/>
      <c r="NA92" s="6"/>
      <c r="NB92" s="6"/>
      <c r="NC92" s="6"/>
    </row>
    <row r="93" spans="2:372" ht="42" customHeight="1" thickTop="1" thickBot="1" x14ac:dyDescent="0.25">
      <c r="B93" s="113" t="str">
        <f>IF('Bibliothèques des Enquêtes'!A88="","",'Bibliothèques des Enquêtes'!A88)</f>
        <v>Enquêtes d’insertion LDS 12 mois rentrée septembre (promo Global et Fashion 2019)</v>
      </c>
      <c r="C93" s="86" t="str">
        <f>IFERROR(INDEX('Bibliothèques des Enquêtes'!$H$2:$H$1048576,MATCH('Planificateur des Enquêtes'!B93,'Bibliothèques des Enquêtes'!$A$2:$A$1048576,0),1),"")</f>
        <v>LDS</v>
      </c>
      <c r="D93" s="86" t="str">
        <f>IFERROR(INDEX('Bibliothèques des Enquêtes'!#REF!,MATCH('Planificateur des Enquêtes'!B93,'Bibliothèques des Enquêtes'!$A$2:$A$1048576,0),1),"")</f>
        <v/>
      </c>
      <c r="E93" s="86" t="str">
        <f>IFERROR(INDEX('Bibliothèques des Enquêtes'!#REF!,MATCH('Planificateur des Enquêtes'!B93,'Bibliothèques des Enquêtes'!$A$2:$A$1048576,0),1),"")</f>
        <v/>
      </c>
      <c r="F93" s="86" t="str">
        <f>IFERROR(INDEX('Bibliothèques des Enquêtes'!$I$2:$I$1048576,MATCH('Planificateur des Enquêtes'!B93,'Bibliothèques des Enquêtes'!$A$2:$A$1048576,0),1),"")</f>
        <v>LDS - équipe pédagogique et MCB pour obtention des titres</v>
      </c>
      <c r="G93" s="94" t="str">
        <f>IFERROR(INDEX('Bibliothèques des Enquêtes'!$J$2:$J$1048576,MATCH('Planificateur des Enquêtes'!B93,'Bibliothèques des Enquêtes'!$A$2:$A$1048576,0),1),"")</f>
        <v>Créer questionnaire sur Sphinx, le valider auprés de M.De la Rivière et/ou Mme.Le Gougeuc, Organiser l'envoi d'un mail informatif avec l'équipe pédagogique LDS, Valider la liste d'envoi avec Mme.De Goy Soulier, Envoyer le questionnaire sur Sphinx avec adresse mail LDS puis valider le mail de relance auprés de M.De la Rivière et/ou Mme.Le Gougeuc (Relance faite UNIQUEMENT aux sondés n'ayant pas répondus).</v>
      </c>
      <c r="AM93" s="6"/>
      <c r="AN93" s="6"/>
      <c r="AO93" s="6"/>
      <c r="AP93" s="6"/>
      <c r="AQ93" s="6"/>
      <c r="AR93" s="6"/>
      <c r="AS93" s="6"/>
      <c r="AT93" s="6"/>
      <c r="AU93" s="6"/>
      <c r="AV93" s="6"/>
      <c r="AW93" s="6"/>
      <c r="AX93" s="6"/>
      <c r="AY93" s="6"/>
      <c r="AZ93" s="6"/>
      <c r="BA93" s="6"/>
      <c r="BB93" s="6"/>
      <c r="BC93" s="6"/>
      <c r="BD93" s="6"/>
      <c r="BE93" s="6"/>
      <c r="BF93" s="6"/>
      <c r="BQ93" s="6"/>
      <c r="BR93" s="6"/>
      <c r="BS93" s="6"/>
      <c r="BT93" s="6"/>
      <c r="BU93" s="6"/>
      <c r="BV93" s="6"/>
      <c r="BW93" s="6"/>
      <c r="BX93" s="6"/>
      <c r="BY93" s="6"/>
      <c r="BZ93" s="6"/>
      <c r="CA93" s="6"/>
      <c r="CB93" s="6"/>
      <c r="CC93" s="6"/>
      <c r="CD93" s="6"/>
      <c r="CE93" s="6"/>
      <c r="CF93" s="6"/>
      <c r="CG93" s="6"/>
      <c r="CH93" s="6"/>
      <c r="CI93" s="6"/>
      <c r="CJ93" s="6"/>
      <c r="CV93" s="6"/>
      <c r="CW93" s="6"/>
      <c r="CX93" s="6"/>
      <c r="CY93" s="6"/>
      <c r="CZ93" s="6"/>
      <c r="DA93" s="6"/>
      <c r="DB93" s="6"/>
      <c r="DC93" s="6"/>
      <c r="DD93" s="6"/>
      <c r="DE93" s="6"/>
      <c r="DF93" s="6"/>
      <c r="DG93" s="6"/>
      <c r="DH93" s="6"/>
      <c r="DI93" s="6"/>
      <c r="DJ93" s="6"/>
      <c r="DK93" s="6"/>
      <c r="DL93" s="6"/>
      <c r="DM93" s="6"/>
      <c r="DN93" s="6"/>
      <c r="DO93" s="6"/>
      <c r="EA93" s="6"/>
      <c r="EB93" s="6"/>
      <c r="EC93" s="6"/>
      <c r="ED93" s="6"/>
      <c r="EE93" s="6"/>
      <c r="EF93" s="6"/>
      <c r="EG93" s="6"/>
      <c r="EH93" s="6"/>
      <c r="EI93" s="6"/>
      <c r="EJ93" s="6"/>
      <c r="EK93" s="6"/>
      <c r="EL93" s="6"/>
      <c r="EM93" s="6"/>
      <c r="EN93" s="6"/>
      <c r="EO93" s="6"/>
      <c r="EP93" s="6"/>
      <c r="EQ93" s="6"/>
      <c r="ER93" s="6"/>
      <c r="ES93" s="6"/>
      <c r="ET93" s="6"/>
      <c r="FF93" s="6"/>
      <c r="FG93" s="6"/>
      <c r="FH93" s="6"/>
      <c r="FI93" s="6"/>
      <c r="FJ93" s="6"/>
      <c r="FK93" s="6"/>
      <c r="FL93" s="6"/>
      <c r="FM93" s="6"/>
      <c r="FN93" s="6"/>
      <c r="FO93" s="6"/>
      <c r="FP93" s="6"/>
      <c r="FQ93" s="6"/>
      <c r="FR93" s="6"/>
      <c r="FS93" s="6"/>
      <c r="FT93" s="6"/>
      <c r="FU93" s="6"/>
      <c r="FV93" s="6"/>
      <c r="FW93" s="6"/>
      <c r="FX93" s="6"/>
      <c r="FY93" s="6"/>
      <c r="GK93" s="6"/>
      <c r="GL93" s="6"/>
      <c r="GM93" s="6"/>
      <c r="GN93" s="6"/>
      <c r="GO93" s="6"/>
      <c r="GP93" s="6"/>
      <c r="GQ93" s="6"/>
      <c r="GR93" s="6"/>
      <c r="GS93" s="6"/>
      <c r="GT93" s="6"/>
      <c r="GU93" s="6"/>
      <c r="GV93" s="6"/>
      <c r="GW93" s="6"/>
      <c r="GX93" s="6"/>
      <c r="GY93" s="6"/>
      <c r="GZ93" s="6"/>
      <c r="HA93" s="6"/>
      <c r="HB93" s="6"/>
      <c r="HC93" s="6"/>
      <c r="HD93" s="6"/>
      <c r="HP93" s="6"/>
      <c r="HQ93" s="6"/>
      <c r="HR93" s="6"/>
      <c r="HS93" s="6"/>
      <c r="HT93" s="6"/>
      <c r="HU93" s="6"/>
      <c r="HV93" s="6"/>
      <c r="HW93" s="6"/>
      <c r="HX93" s="6"/>
      <c r="HY93" s="6"/>
      <c r="HZ93" s="6"/>
      <c r="IA93" s="6"/>
      <c r="IB93" s="6"/>
      <c r="IC93" s="6"/>
      <c r="ID93" s="6"/>
      <c r="IE93" s="6"/>
      <c r="IF93" s="6"/>
      <c r="IG93" s="6"/>
      <c r="IH93" s="6"/>
      <c r="II93" s="6"/>
      <c r="IU93" s="6"/>
      <c r="IV93" s="6"/>
      <c r="IW93" s="6"/>
      <c r="IX93" s="6"/>
      <c r="IY93" s="6"/>
      <c r="IZ93" s="6"/>
      <c r="JA93" s="6"/>
      <c r="JB93" s="6"/>
      <c r="JC93" s="97"/>
      <c r="JD93" s="97"/>
      <c r="JE93" s="97"/>
      <c r="JF93" s="97"/>
      <c r="JG93" s="97"/>
      <c r="JH93" s="97"/>
      <c r="JI93" s="97"/>
      <c r="JJ93" s="10"/>
      <c r="JK93" s="8"/>
      <c r="JL93" s="8"/>
      <c r="JM93" s="8"/>
      <c r="JN93" s="8"/>
      <c r="JO93" s="8"/>
      <c r="JP93" s="8"/>
      <c r="JQ93" s="8"/>
      <c r="JR93" s="8"/>
      <c r="JS93" s="8"/>
      <c r="JT93" s="8"/>
      <c r="JU93" s="8"/>
      <c r="JV93" s="8"/>
      <c r="JW93" s="8"/>
      <c r="JX93" s="8"/>
      <c r="JY93" s="8"/>
      <c r="JZ93" s="8"/>
      <c r="KA93" s="8"/>
      <c r="KB93" s="8"/>
      <c r="KC93" s="8"/>
      <c r="KD93" s="8"/>
      <c r="KE93" s="8"/>
      <c r="KF93" s="8"/>
      <c r="KG93" s="8"/>
      <c r="KH93" s="8"/>
      <c r="KI93" s="8"/>
      <c r="KJ93" s="8"/>
      <c r="KK93" s="8"/>
      <c r="KL93" s="8"/>
      <c r="KM93" s="8"/>
      <c r="KN93" s="8"/>
      <c r="KO93" s="95"/>
      <c r="KP93" s="95"/>
      <c r="KQ93" s="95"/>
      <c r="KR93" s="95"/>
      <c r="KS93" s="95"/>
      <c r="KT93" s="95"/>
      <c r="KU93" s="95"/>
      <c r="KV93" s="95"/>
      <c r="KW93" s="95"/>
      <c r="KX93" s="95"/>
      <c r="KY93" s="95"/>
      <c r="KZ93" s="95"/>
      <c r="LA93" s="95"/>
      <c r="LB93" s="95"/>
      <c r="LC93" s="95"/>
      <c r="LD93" s="95"/>
      <c r="LE93" s="89"/>
      <c r="LF93" s="6"/>
      <c r="LG93" s="6"/>
      <c r="LH93" s="6"/>
      <c r="LI93" s="6"/>
      <c r="LJ93" s="6"/>
      <c r="LK93" s="6"/>
      <c r="LL93" s="6"/>
      <c r="LM93" s="6"/>
      <c r="LN93" s="6"/>
      <c r="LO93" s="6"/>
      <c r="LP93" s="6"/>
      <c r="LQ93" s="6"/>
      <c r="LR93" s="6"/>
      <c r="LS93" s="6"/>
      <c r="LT93" s="6"/>
      <c r="LU93" s="6"/>
      <c r="LV93" s="6"/>
      <c r="LW93" s="6"/>
      <c r="LX93" s="6"/>
      <c r="MJ93" s="6"/>
      <c r="MK93" s="6"/>
      <c r="ML93" s="6"/>
      <c r="MM93" s="6"/>
      <c r="MN93" s="6"/>
      <c r="MO93" s="6"/>
      <c r="MP93" s="6"/>
      <c r="MQ93" s="6"/>
      <c r="MR93" s="6"/>
      <c r="MS93" s="6"/>
      <c r="MT93" s="6"/>
      <c r="MU93" s="6"/>
      <c r="MV93" s="6"/>
      <c r="MW93" s="6"/>
      <c r="MX93" s="6"/>
      <c r="MY93" s="6"/>
      <c r="MZ93" s="6"/>
      <c r="NA93" s="6"/>
      <c r="NB93" s="6"/>
      <c r="NC93" s="6"/>
    </row>
    <row r="94" spans="2:372" ht="42" customHeight="1" thickTop="1" thickBot="1" x14ac:dyDescent="0.25">
      <c r="B94" s="113" t="str">
        <f>IF('Bibliothèques des Enquêtes'!A89="","",'Bibliothèques des Enquêtes'!A89)</f>
        <v>Enquêtes d’insertion LDS 24 mois rentrée septembre (promo Global et Fashion 2018)</v>
      </c>
      <c r="C94" s="86" t="str">
        <f>IFERROR(INDEX('Bibliothèques des Enquêtes'!$H$2:$H$1048576,MATCH('Planificateur des Enquêtes'!B94,'Bibliothèques des Enquêtes'!$A$2:$A$1048576,0),1),"")</f>
        <v>LDS</v>
      </c>
      <c r="D94" s="86" t="str">
        <f>IFERROR(INDEX('Bibliothèques des Enquêtes'!#REF!,MATCH('Planificateur des Enquêtes'!B94,'Bibliothèques des Enquêtes'!$A$2:$A$1048576,0),1),"")</f>
        <v/>
      </c>
      <c r="E94" s="86" t="str">
        <f>IFERROR(INDEX('Bibliothèques des Enquêtes'!#REF!,MATCH('Planificateur des Enquêtes'!B94,'Bibliothèques des Enquêtes'!$A$2:$A$1048576,0),1),"")</f>
        <v/>
      </c>
      <c r="F94" s="86" t="str">
        <f>IFERROR(INDEX('Bibliothèques des Enquêtes'!$I$2:$I$1048576,MATCH('Planificateur des Enquêtes'!B94,'Bibliothèques des Enquêtes'!$A$2:$A$1048576,0),1),"")</f>
        <v>LDS - équipe pédagogique et MCB pour obtention des titres</v>
      </c>
      <c r="G94" s="94" t="str">
        <f>IFERROR(INDEX('Bibliothèques des Enquêtes'!$J$2:$J$1048576,MATCH('Planificateur des Enquêtes'!B94,'Bibliothèques des Enquêtes'!$A$2:$A$1048576,0),1),"")</f>
        <v>Créer questionnaire sur Sphinx, le valider auprés de M.De la Rivière et/ou Mme.Le Gougeuc, Organiser l'envoi d'un mail informatif avec l'équipe pédagogique LDS, Valider la liste d'envoi diplomé 2018 avec Mme.De Goy Soulier, Envoyer le questionnaire sur Sphinx avec adresse mail LDS puis valider le mail de relance auprés de M.De la Rivière et/ou Mme.Le Gougeuc.</v>
      </c>
      <c r="AM94" s="6"/>
      <c r="AN94" s="6"/>
      <c r="AO94" s="6"/>
      <c r="AP94" s="6"/>
      <c r="AQ94" s="6"/>
      <c r="AR94" s="6"/>
      <c r="AS94" s="6"/>
      <c r="AT94" s="6"/>
      <c r="AU94" s="6"/>
      <c r="AV94" s="6"/>
      <c r="AW94" s="6"/>
      <c r="AX94" s="6"/>
      <c r="AY94" s="6"/>
      <c r="AZ94" s="6"/>
      <c r="BA94" s="6"/>
      <c r="BB94" s="6"/>
      <c r="BC94" s="6"/>
      <c r="BD94" s="6"/>
      <c r="BE94" s="6"/>
      <c r="BF94" s="6"/>
      <c r="BQ94" s="6"/>
      <c r="BR94" s="6"/>
      <c r="BS94" s="6"/>
      <c r="BT94" s="6"/>
      <c r="BU94" s="6"/>
      <c r="BV94" s="6"/>
      <c r="BW94" s="6"/>
      <c r="BX94" s="6"/>
      <c r="BY94" s="6"/>
      <c r="BZ94" s="6"/>
      <c r="CA94" s="6"/>
      <c r="CB94" s="6"/>
      <c r="CC94" s="6"/>
      <c r="CD94" s="6"/>
      <c r="CE94" s="6"/>
      <c r="CF94" s="6"/>
      <c r="CG94" s="6"/>
      <c r="CH94" s="6"/>
      <c r="CI94" s="6"/>
      <c r="CJ94" s="6"/>
      <c r="CV94" s="6"/>
      <c r="CW94" s="6"/>
      <c r="CX94" s="6"/>
      <c r="CY94" s="6"/>
      <c r="CZ94" s="6"/>
      <c r="DA94" s="6"/>
      <c r="DB94" s="6"/>
      <c r="DC94" s="6"/>
      <c r="DD94" s="6"/>
      <c r="DE94" s="6"/>
      <c r="DF94" s="6"/>
      <c r="DG94" s="6"/>
      <c r="DH94" s="6"/>
      <c r="DI94" s="6"/>
      <c r="DJ94" s="6"/>
      <c r="DK94" s="6"/>
      <c r="DL94" s="6"/>
      <c r="DM94" s="6"/>
      <c r="DN94" s="6"/>
      <c r="DO94" s="6"/>
      <c r="EA94" s="6"/>
      <c r="EB94" s="6"/>
      <c r="EC94" s="6"/>
      <c r="ED94" s="6"/>
      <c r="EE94" s="6"/>
      <c r="EF94" s="6"/>
      <c r="EG94" s="6"/>
      <c r="EH94" s="6"/>
      <c r="EI94" s="6"/>
      <c r="EJ94" s="6"/>
      <c r="EK94" s="6"/>
      <c r="EL94" s="6"/>
      <c r="EM94" s="6"/>
      <c r="EN94" s="6"/>
      <c r="EO94" s="6"/>
      <c r="EP94" s="6"/>
      <c r="EQ94" s="6"/>
      <c r="ER94" s="6"/>
      <c r="ES94" s="6"/>
      <c r="ET94" s="6"/>
      <c r="FF94" s="6"/>
      <c r="FG94" s="6"/>
      <c r="FH94" s="6"/>
      <c r="FI94" s="6"/>
      <c r="FJ94" s="6"/>
      <c r="FK94" s="6"/>
      <c r="FL94" s="6"/>
      <c r="FM94" s="6"/>
      <c r="FN94" s="6"/>
      <c r="FO94" s="6"/>
      <c r="FP94" s="6"/>
      <c r="FQ94" s="6"/>
      <c r="FR94" s="6"/>
      <c r="FS94" s="6"/>
      <c r="FT94" s="6"/>
      <c r="FU94" s="6"/>
      <c r="FV94" s="6"/>
      <c r="FW94" s="6"/>
      <c r="FX94" s="6"/>
      <c r="FY94" s="6"/>
      <c r="GK94" s="6"/>
      <c r="GL94" s="6"/>
      <c r="GM94" s="6"/>
      <c r="GN94" s="6"/>
      <c r="GO94" s="6"/>
      <c r="GP94" s="6"/>
      <c r="GQ94" s="6"/>
      <c r="GR94" s="6"/>
      <c r="GS94" s="6"/>
      <c r="GT94" s="6"/>
      <c r="GU94" s="6"/>
      <c r="GV94" s="6"/>
      <c r="GW94" s="6"/>
      <c r="GX94" s="6"/>
      <c r="GY94" s="6"/>
      <c r="GZ94" s="6"/>
      <c r="HA94" s="6"/>
      <c r="HB94" s="6"/>
      <c r="HC94" s="6"/>
      <c r="HD94" s="6"/>
      <c r="HP94" s="6"/>
      <c r="HQ94" s="6"/>
      <c r="HR94" s="6"/>
      <c r="HS94" s="6"/>
      <c r="HT94" s="6"/>
      <c r="HU94" s="6"/>
      <c r="HV94" s="6"/>
      <c r="HW94" s="6"/>
      <c r="HX94" s="6"/>
      <c r="HY94" s="6"/>
      <c r="HZ94" s="6"/>
      <c r="IA94" s="6"/>
      <c r="IB94" s="6"/>
      <c r="IC94" s="6"/>
      <c r="ID94" s="6"/>
      <c r="IE94" s="6"/>
      <c r="IF94" s="6"/>
      <c r="IG94" s="6"/>
      <c r="IH94" s="6"/>
      <c r="II94" s="6"/>
      <c r="IU94" s="6"/>
      <c r="IV94" s="6"/>
      <c r="IW94" s="6"/>
      <c r="IX94" s="6"/>
      <c r="IY94" s="6"/>
      <c r="IZ94" s="6"/>
      <c r="JA94" s="6"/>
      <c r="JB94" s="6"/>
      <c r="JC94" s="97"/>
      <c r="JD94" s="97"/>
      <c r="JE94" s="97"/>
      <c r="JF94" s="97"/>
      <c r="JG94" s="97"/>
      <c r="JH94" s="97"/>
      <c r="JI94" s="97"/>
      <c r="JJ94" s="10"/>
      <c r="JK94" s="8"/>
      <c r="JL94" s="8"/>
      <c r="JM94" s="8"/>
      <c r="JN94" s="8"/>
      <c r="JO94" s="8"/>
      <c r="JP94" s="8"/>
      <c r="JQ94" s="8"/>
      <c r="JR94" s="8"/>
      <c r="JS94" s="8"/>
      <c r="JT94" s="8"/>
      <c r="JU94" s="8"/>
      <c r="JV94" s="8"/>
      <c r="JW94" s="8"/>
      <c r="JX94" s="8"/>
      <c r="JY94" s="8"/>
      <c r="JZ94" s="8"/>
      <c r="KA94" s="8"/>
      <c r="KB94" s="8"/>
      <c r="KC94" s="8"/>
      <c r="KD94" s="8"/>
      <c r="KE94" s="8"/>
      <c r="KF94" s="8"/>
      <c r="KG94" s="8"/>
      <c r="KH94" s="8"/>
      <c r="KI94" s="8"/>
      <c r="KJ94" s="8"/>
      <c r="KK94" s="8"/>
      <c r="KL94" s="8"/>
      <c r="KM94" s="8"/>
      <c r="KN94" s="8"/>
      <c r="KO94" s="95"/>
      <c r="KP94" s="95"/>
      <c r="KQ94" s="95"/>
      <c r="KR94" s="95"/>
      <c r="KS94" s="95"/>
      <c r="KT94" s="95"/>
      <c r="KU94" s="95"/>
      <c r="KV94" s="95"/>
      <c r="KW94" s="95"/>
      <c r="KX94" s="95"/>
      <c r="KY94" s="95"/>
      <c r="KZ94" s="95"/>
      <c r="LA94" s="95"/>
      <c r="LB94" s="95"/>
      <c r="LC94" s="95"/>
      <c r="LD94" s="95"/>
      <c r="LE94" s="89"/>
      <c r="LF94" s="6"/>
      <c r="LG94" s="6"/>
      <c r="LH94" s="6"/>
      <c r="LI94" s="6"/>
      <c r="LJ94" s="6"/>
      <c r="LK94" s="6"/>
      <c r="LL94" s="6"/>
      <c r="LM94" s="6"/>
      <c r="LN94" s="6"/>
      <c r="LO94" s="6"/>
      <c r="LP94" s="6"/>
      <c r="LQ94" s="6"/>
      <c r="LR94" s="6"/>
      <c r="LS94" s="6"/>
      <c r="LT94" s="6"/>
      <c r="LU94" s="6"/>
      <c r="LV94" s="6"/>
      <c r="LW94" s="6"/>
      <c r="LX94" s="6"/>
      <c r="MJ94" s="6"/>
      <c r="MK94" s="6"/>
      <c r="ML94" s="6"/>
      <c r="MM94" s="6"/>
      <c r="MN94" s="6"/>
      <c r="MO94" s="6"/>
      <c r="MP94" s="6"/>
      <c r="MQ94" s="6"/>
      <c r="MR94" s="6"/>
      <c r="MS94" s="6"/>
      <c r="MT94" s="6"/>
      <c r="MU94" s="6"/>
      <c r="MV94" s="6"/>
      <c r="MW94" s="6"/>
      <c r="MX94" s="6"/>
      <c r="MY94" s="6"/>
      <c r="MZ94" s="6"/>
      <c r="NA94" s="6"/>
      <c r="NB94" s="6"/>
      <c r="NC94" s="6"/>
    </row>
    <row r="95" spans="2:372" ht="42" customHeight="1" thickTop="1" thickBot="1" x14ac:dyDescent="0.25">
      <c r="B95" s="113" t="str">
        <f>IF('Bibliothèques des Enquêtes'!A90="","",'Bibliothèques des Enquêtes'!A90)</f>
        <v>Enquête d'insertion SMS (Bach et MBA rentrée janvier) 6 mois</v>
      </c>
      <c r="C95" s="86" t="str">
        <f>IFERROR(INDEX('Bibliothèques des Enquêtes'!$H$2:$H$1048576,MATCH('Planificateur des Enquêtes'!B95,'Bibliothèques des Enquêtes'!$A$2:$A$1048576,0),1),"")</f>
        <v>SMS</v>
      </c>
      <c r="D95" s="86" t="str">
        <f>IFERROR(INDEX('Bibliothèques des Enquêtes'!#REF!,MATCH('Planificateur des Enquêtes'!B95,'Bibliothèques des Enquêtes'!$A$2:$A$1048576,0),1),"")</f>
        <v/>
      </c>
      <c r="E95" s="86" t="str">
        <f>IFERROR(INDEX('Bibliothèques des Enquêtes'!#REF!,MATCH('Planificateur des Enquêtes'!B95,'Bibliothèques des Enquêtes'!$A$2:$A$1048576,0),1),"")</f>
        <v/>
      </c>
      <c r="F95" s="86" t="str">
        <f>IFERROR(INDEX('Bibliothèques des Enquêtes'!$I$2:$I$1048576,MATCH('Planificateur des Enquêtes'!B95,'Bibliothèques des Enquêtes'!$A$2:$A$1048576,0),1),"")</f>
        <v>Interne SMS - Equipe pédagogique</v>
      </c>
      <c r="G95" s="94" t="str">
        <f>IFERROR(INDEX('Bibliothèques des Enquêtes'!$J$2:$J$1048576,MATCH('Planificateur des Enquêtes'!B95,'Bibliothèques des Enquêtes'!$A$2:$A$1048576,0),1),"")</f>
        <v>Créer enquête à valider auprés de M.Mignot ou M.Galantin, valider le mail d'envoi et relance auprès de M.Mignot. Mettre l'enquête sur Sphinx et envoyer le lien du questionnaire à M.Mignot qui se chargera de l'envoi</v>
      </c>
      <c r="AM95" s="6"/>
      <c r="AN95" s="6"/>
      <c r="AO95" s="6"/>
      <c r="AP95" s="6"/>
      <c r="AQ95" s="6"/>
      <c r="AR95" s="6"/>
      <c r="AS95" s="6"/>
      <c r="AT95" s="6"/>
      <c r="AU95" s="6"/>
      <c r="AV95" s="6"/>
      <c r="AW95" s="6"/>
      <c r="AX95" s="6"/>
      <c r="AY95" s="6"/>
      <c r="AZ95" s="6"/>
      <c r="BA95" s="6"/>
      <c r="BB95" s="6"/>
      <c r="BC95" s="6"/>
      <c r="BD95" s="6"/>
      <c r="BE95" s="6"/>
      <c r="BF95" s="6"/>
      <c r="BQ95" s="6"/>
      <c r="BR95" s="6"/>
      <c r="BS95" s="6"/>
      <c r="BT95" s="6"/>
      <c r="BU95" s="6"/>
      <c r="BV95" s="6"/>
      <c r="BW95" s="6"/>
      <c r="BX95" s="6"/>
      <c r="BY95" s="6"/>
      <c r="BZ95" s="6"/>
      <c r="CA95" s="6"/>
      <c r="CB95" s="6"/>
      <c r="CC95" s="6"/>
      <c r="CD95" s="6"/>
      <c r="CE95" s="6"/>
      <c r="CF95" s="6"/>
      <c r="CG95" s="6"/>
      <c r="CH95" s="6"/>
      <c r="CI95" s="6"/>
      <c r="CJ95" s="6"/>
      <c r="CV95" s="6"/>
      <c r="CW95" s="6"/>
      <c r="CX95" s="6"/>
      <c r="CY95" s="6"/>
      <c r="CZ95" s="6"/>
      <c r="DA95" s="6"/>
      <c r="DB95" s="6"/>
      <c r="DC95" s="6"/>
      <c r="DD95" s="6"/>
      <c r="DE95" s="6"/>
      <c r="DF95" s="6"/>
      <c r="DG95" s="6"/>
      <c r="DH95" s="6"/>
      <c r="DI95" s="6"/>
      <c r="DJ95" s="6"/>
      <c r="DK95" s="6"/>
      <c r="DL95" s="6"/>
      <c r="DM95" s="6"/>
      <c r="DN95" s="6"/>
      <c r="DO95" s="6"/>
      <c r="EA95" s="6"/>
      <c r="EB95" s="6"/>
      <c r="EC95" s="6"/>
      <c r="ED95" s="6"/>
      <c r="EE95" s="6"/>
      <c r="EF95" s="6"/>
      <c r="EG95" s="6"/>
      <c r="EH95" s="6"/>
      <c r="EI95" s="6"/>
      <c r="EJ95" s="6"/>
      <c r="EK95" s="6"/>
      <c r="EL95" s="6"/>
      <c r="EM95" s="6"/>
      <c r="EN95" s="6"/>
      <c r="EO95" s="6"/>
      <c r="EP95" s="6"/>
      <c r="EQ95" s="6"/>
      <c r="ER95" s="6"/>
      <c r="ES95" s="6"/>
      <c r="ET95" s="6"/>
      <c r="FF95" s="6"/>
      <c r="FG95" s="6"/>
      <c r="FH95" s="6"/>
      <c r="FI95" s="6"/>
      <c r="FJ95" s="6"/>
      <c r="FK95" s="6"/>
      <c r="FL95" s="6"/>
      <c r="FM95" s="6"/>
      <c r="FN95" s="6"/>
      <c r="FO95" s="6"/>
      <c r="FP95" s="6"/>
      <c r="FQ95" s="6"/>
      <c r="FR95" s="6"/>
      <c r="FS95" s="6"/>
      <c r="FT95" s="6"/>
      <c r="FU95" s="6"/>
      <c r="FV95" s="6"/>
      <c r="FW95" s="6"/>
      <c r="FX95" s="6"/>
      <c r="FY95" s="6"/>
      <c r="GG95" s="97"/>
      <c r="GH95" s="97"/>
      <c r="GI95" s="97"/>
      <c r="GJ95" s="97"/>
      <c r="GK95" s="97"/>
      <c r="GL95" s="97"/>
      <c r="GM95" s="97"/>
      <c r="GN95" s="10"/>
      <c r="GO95" s="8"/>
      <c r="GP95" s="8"/>
      <c r="GQ95" s="8"/>
      <c r="GR95" s="8"/>
      <c r="GS95" s="8"/>
      <c r="GT95" s="8"/>
      <c r="GU95" s="8"/>
      <c r="GV95" s="8"/>
      <c r="GW95" s="8"/>
      <c r="GX95" s="8"/>
      <c r="GY95" s="8"/>
      <c r="GZ95" s="8"/>
      <c r="HA95" s="8"/>
      <c r="HB95" s="8"/>
      <c r="HC95" s="8"/>
      <c r="HD95" s="8"/>
      <c r="HE95" s="8"/>
      <c r="HF95" s="8"/>
      <c r="HG95" s="8"/>
      <c r="HH95" s="8"/>
      <c r="HI95" s="8"/>
      <c r="HJ95" s="8"/>
      <c r="HK95" s="8"/>
      <c r="HL95" s="8"/>
      <c r="HM95" s="8"/>
      <c r="HN95" s="8"/>
      <c r="HO95" s="8"/>
      <c r="HP95" s="8"/>
      <c r="HQ95" s="8"/>
      <c r="HR95" s="8"/>
      <c r="HS95" s="8"/>
      <c r="HT95" s="8"/>
      <c r="HU95" s="8"/>
      <c r="HV95" s="8"/>
      <c r="HW95" s="8"/>
      <c r="HX95" s="8"/>
      <c r="HY95" s="8"/>
      <c r="HZ95" s="8"/>
      <c r="IA95" s="8"/>
      <c r="IB95" s="8"/>
      <c r="IC95" s="8"/>
      <c r="ID95" s="8"/>
      <c r="IE95" s="8"/>
      <c r="IF95" s="8"/>
      <c r="IG95" s="8"/>
      <c r="IH95" s="8"/>
      <c r="II95" s="8"/>
      <c r="IJ95" s="8"/>
      <c r="IK95" s="8"/>
      <c r="IL95" s="8"/>
      <c r="IM95" s="8"/>
      <c r="IN95" s="8"/>
      <c r="IO95" s="8"/>
      <c r="IP95" s="8"/>
      <c r="IQ95" s="8"/>
      <c r="IR95" s="8"/>
      <c r="IS95" s="8"/>
      <c r="IT95" s="8"/>
      <c r="IU95" s="8"/>
      <c r="IV95" s="8"/>
      <c r="IW95" s="8"/>
      <c r="IX95" s="95"/>
      <c r="IY95" s="95"/>
      <c r="IZ95" s="95"/>
      <c r="JA95" s="95"/>
      <c r="JB95" s="95"/>
      <c r="JC95" s="95"/>
      <c r="JD95" s="95"/>
      <c r="JE95" s="95"/>
      <c r="JF95" s="95"/>
      <c r="JG95" s="95"/>
      <c r="JH95" s="95"/>
      <c r="JI95" s="95"/>
      <c r="JJ95" s="95"/>
      <c r="JK95" s="95"/>
      <c r="JL95" s="95"/>
      <c r="JM95" s="89"/>
      <c r="JN95" s="6"/>
      <c r="JZ95" s="6"/>
      <c r="KA95" s="6"/>
      <c r="KB95" s="6"/>
      <c r="KC95" s="6"/>
      <c r="KD95" s="6"/>
      <c r="KE95" s="6"/>
      <c r="KF95" s="6"/>
      <c r="KG95" s="6"/>
      <c r="KH95" s="6"/>
      <c r="KI95" s="6"/>
      <c r="KJ95" s="6"/>
      <c r="KK95" s="6"/>
      <c r="KL95" s="6"/>
      <c r="KM95" s="6"/>
      <c r="KN95" s="6"/>
      <c r="KO95" s="6"/>
      <c r="KP95" s="6"/>
      <c r="KQ95" s="6"/>
      <c r="KR95" s="6"/>
      <c r="KS95" s="6"/>
      <c r="LE95" s="6"/>
      <c r="LF95" s="6"/>
      <c r="LG95" s="6"/>
      <c r="LH95" s="6"/>
      <c r="LI95" s="6"/>
      <c r="LJ95" s="6"/>
      <c r="LK95" s="6"/>
      <c r="LL95" s="6"/>
      <c r="LM95" s="6"/>
      <c r="LN95" s="6"/>
      <c r="LO95" s="6"/>
      <c r="LP95" s="6"/>
      <c r="LQ95" s="6"/>
      <c r="LR95" s="6"/>
      <c r="LS95" s="6"/>
      <c r="LT95" s="6"/>
      <c r="LU95" s="6"/>
      <c r="LV95" s="6"/>
      <c r="LW95" s="6"/>
      <c r="LX95" s="6"/>
      <c r="MJ95" s="6"/>
      <c r="MK95" s="6"/>
      <c r="ML95" s="6"/>
      <c r="MM95" s="6"/>
      <c r="MN95" s="6"/>
      <c r="MO95" s="6"/>
      <c r="MP95" s="6"/>
      <c r="MQ95" s="6"/>
      <c r="MR95" s="6"/>
      <c r="MS95" s="6"/>
      <c r="MT95" s="6"/>
      <c r="MU95" s="6"/>
      <c r="MV95" s="6"/>
      <c r="MW95" s="6"/>
      <c r="MX95" s="6"/>
      <c r="MY95" s="6"/>
      <c r="MZ95" s="6"/>
      <c r="NA95" s="6"/>
      <c r="NB95" s="6"/>
      <c r="NC95" s="6"/>
    </row>
    <row r="96" spans="2:372" ht="42" customHeight="1" thickTop="1" thickBot="1" x14ac:dyDescent="0.25">
      <c r="B96" s="113" t="str">
        <f>IF('Bibliothèques des Enquêtes'!A91="","",'Bibliothèques des Enquêtes'!A91)</f>
        <v>Enquête d'insertion SMS MBA  (Bach et MBA rentrée janvier) 12 mois (promo 2019)</v>
      </c>
      <c r="C96" s="86" t="str">
        <f>IFERROR(INDEX('Bibliothèques des Enquêtes'!$H$2:$H$1048576,MATCH('Planificateur des Enquêtes'!B96,'Bibliothèques des Enquêtes'!$A$2:$A$1048576,0),1),"")</f>
        <v>SMS</v>
      </c>
      <c r="D96" s="86" t="str">
        <f>IFERROR(INDEX('Bibliothèques des Enquêtes'!#REF!,MATCH('Planificateur des Enquêtes'!B96,'Bibliothèques des Enquêtes'!$A$2:$A$1048576,0),1),"")</f>
        <v/>
      </c>
      <c r="E96" s="86" t="str">
        <f>IFERROR(INDEX('Bibliothèques des Enquêtes'!#REF!,MATCH('Planificateur des Enquêtes'!B96,'Bibliothèques des Enquêtes'!$A$2:$A$1048576,0),1),"")</f>
        <v/>
      </c>
      <c r="F96" s="86" t="str">
        <f>IFERROR(INDEX('Bibliothèques des Enquêtes'!$I$2:$I$1048576,MATCH('Planificateur des Enquêtes'!B96,'Bibliothèques des Enquêtes'!$A$2:$A$1048576,0),1),"")</f>
        <v>Interne SMS - Equipe pédagogique</v>
      </c>
      <c r="G96" s="94" t="str">
        <f>IFERROR(INDEX('Bibliothèques des Enquêtes'!$J$2:$J$1048576,MATCH('Planificateur des Enquêtes'!B96,'Bibliothèques des Enquêtes'!$A$2:$A$1048576,0),1),"")</f>
        <v>Créer enquête à valider auprés de M.Mignot ou M.Galantin, valider le mail d'envoi et relance auprès de M.Mignot. Mettre l'enquête sur Sphinx et envoyer le lien du questionnaire à M.Mignot qui se chargera de l'envoi</v>
      </c>
      <c r="AC96" s="97"/>
      <c r="AD96" s="97"/>
      <c r="AE96" s="97"/>
      <c r="AF96" s="97"/>
      <c r="AG96" s="97"/>
      <c r="AH96" s="97"/>
      <c r="AI96" s="97"/>
      <c r="AJ96" s="97"/>
      <c r="AK96" s="10"/>
      <c r="AL96" s="8"/>
      <c r="AM96" s="8"/>
      <c r="AN96" s="8"/>
      <c r="AO96" s="8"/>
      <c r="AP96" s="8"/>
      <c r="AQ96" s="8"/>
      <c r="AR96" s="8"/>
      <c r="AS96" s="8"/>
      <c r="AT96" s="8"/>
      <c r="AU96" s="8"/>
      <c r="AV96" s="8"/>
      <c r="AW96" s="8"/>
      <c r="AX96" s="8"/>
      <c r="AY96" s="8"/>
      <c r="AZ96" s="8"/>
      <c r="BA96" s="8"/>
      <c r="BB96" s="8"/>
      <c r="BC96" s="8"/>
      <c r="BD96" s="8"/>
      <c r="BE96" s="8"/>
      <c r="BF96" s="8"/>
      <c r="BG96" s="8"/>
      <c r="BH96" s="8"/>
      <c r="BI96" s="8"/>
      <c r="BJ96" s="8"/>
      <c r="BK96" s="8"/>
      <c r="BL96" s="8"/>
      <c r="BM96" s="8"/>
      <c r="BN96" s="8"/>
      <c r="BO96" s="8"/>
      <c r="BP96" s="95"/>
      <c r="BQ96" s="95"/>
      <c r="BR96" s="95"/>
      <c r="BS96" s="95"/>
      <c r="BT96" s="95"/>
      <c r="BU96" s="95"/>
      <c r="BV96" s="95"/>
      <c r="BW96" s="95"/>
      <c r="BX96" s="95"/>
      <c r="BY96" s="95"/>
      <c r="BZ96" s="95"/>
      <c r="CA96" s="95"/>
      <c r="CB96" s="95"/>
      <c r="CC96" s="95"/>
      <c r="CD96" s="95"/>
      <c r="CE96" s="89"/>
      <c r="CF96" s="6"/>
      <c r="CG96" s="6"/>
      <c r="CH96" s="6"/>
      <c r="CI96" s="6"/>
      <c r="CJ96" s="6"/>
      <c r="CV96" s="6"/>
      <c r="CW96" s="6"/>
      <c r="CX96" s="6"/>
      <c r="CY96" s="6"/>
      <c r="CZ96" s="6"/>
      <c r="DA96" s="6"/>
      <c r="DB96" s="6"/>
      <c r="DC96" s="6"/>
      <c r="DD96" s="6"/>
      <c r="DE96" s="6"/>
      <c r="DF96" s="6"/>
      <c r="DG96" s="6"/>
      <c r="DH96" s="6"/>
      <c r="DI96" s="6"/>
      <c r="DJ96" s="6"/>
      <c r="DK96" s="6"/>
      <c r="DL96" s="6"/>
      <c r="DM96" s="6"/>
      <c r="DN96" s="6"/>
      <c r="DO96" s="6"/>
      <c r="EA96" s="6"/>
      <c r="EB96" s="6"/>
      <c r="EC96" s="6"/>
      <c r="ED96" s="6"/>
      <c r="EE96" s="6"/>
      <c r="EF96" s="6"/>
      <c r="EG96" s="6"/>
      <c r="EH96" s="6"/>
      <c r="EI96" s="6"/>
      <c r="EJ96" s="6"/>
      <c r="EK96" s="6"/>
      <c r="EL96" s="6"/>
      <c r="EM96" s="6"/>
      <c r="EN96" s="6"/>
      <c r="EO96" s="6"/>
      <c r="EP96" s="6"/>
      <c r="EQ96" s="6"/>
      <c r="ER96" s="6"/>
      <c r="ES96" s="6"/>
      <c r="ET96" s="6"/>
      <c r="FF96" s="6"/>
      <c r="FG96" s="6"/>
      <c r="FH96" s="6"/>
      <c r="FI96" s="6"/>
      <c r="FJ96" s="6"/>
      <c r="FK96" s="6"/>
      <c r="FL96" s="6"/>
      <c r="FM96" s="6"/>
      <c r="FN96" s="6"/>
      <c r="FO96" s="6"/>
      <c r="FP96" s="6"/>
      <c r="FQ96" s="6"/>
      <c r="FR96" s="6"/>
      <c r="FS96" s="6"/>
      <c r="FT96" s="6"/>
      <c r="FU96" s="6"/>
      <c r="FV96" s="6"/>
      <c r="FW96" s="6"/>
      <c r="FX96" s="6"/>
      <c r="FY96" s="6"/>
      <c r="GK96" s="6"/>
      <c r="GL96" s="6"/>
      <c r="GM96" s="6"/>
      <c r="GN96" s="6"/>
      <c r="GO96" s="6"/>
      <c r="GP96" s="6"/>
      <c r="GQ96" s="6"/>
      <c r="GR96" s="6"/>
      <c r="GS96" s="6"/>
      <c r="GT96" s="6"/>
      <c r="GU96" s="6"/>
      <c r="GV96" s="6"/>
      <c r="GW96" s="6"/>
      <c r="GX96" s="6"/>
      <c r="GY96" s="6"/>
      <c r="GZ96" s="6"/>
      <c r="HA96" s="6"/>
      <c r="HB96" s="6"/>
      <c r="HC96" s="6"/>
      <c r="HD96" s="6"/>
      <c r="HP96" s="6"/>
      <c r="HQ96" s="6"/>
      <c r="HR96" s="6"/>
      <c r="HS96" s="6"/>
      <c r="HT96" s="6"/>
      <c r="HU96" s="6"/>
      <c r="HV96" s="6"/>
      <c r="HW96" s="6"/>
      <c r="HX96" s="6"/>
      <c r="HY96" s="6"/>
      <c r="HZ96" s="6"/>
      <c r="IA96" s="6"/>
      <c r="IB96" s="6"/>
      <c r="IC96" s="6"/>
      <c r="ID96" s="6"/>
      <c r="IE96" s="6"/>
      <c r="IF96" s="6"/>
      <c r="IG96" s="6"/>
      <c r="IH96" s="6"/>
      <c r="II96" s="6"/>
      <c r="IU96" s="6"/>
      <c r="IV96" s="6"/>
      <c r="IW96" s="6"/>
      <c r="IX96" s="6"/>
      <c r="IY96" s="6"/>
      <c r="IZ96" s="6"/>
      <c r="JA96" s="6"/>
      <c r="JB96" s="6"/>
      <c r="JC96" s="6"/>
      <c r="JD96" s="6"/>
      <c r="JE96" s="6"/>
      <c r="JF96" s="6"/>
      <c r="JG96" s="6"/>
      <c r="JH96" s="6"/>
      <c r="JI96" s="6"/>
      <c r="JJ96" s="6"/>
      <c r="JK96" s="6"/>
      <c r="JL96" s="6"/>
      <c r="JM96" s="6"/>
      <c r="JN96" s="6"/>
      <c r="JZ96" s="6"/>
      <c r="KA96" s="6"/>
      <c r="KB96" s="6"/>
      <c r="KC96" s="6"/>
      <c r="KD96" s="6"/>
      <c r="KE96" s="6"/>
      <c r="KF96" s="6"/>
      <c r="KG96" s="6"/>
      <c r="KH96" s="6"/>
      <c r="KI96" s="6"/>
      <c r="KJ96" s="6"/>
      <c r="KK96" s="6"/>
      <c r="KL96" s="6"/>
      <c r="KM96" s="6"/>
      <c r="KN96" s="6"/>
      <c r="KO96" s="6"/>
      <c r="KP96" s="6"/>
      <c r="KQ96" s="6"/>
      <c r="KR96" s="6"/>
      <c r="KS96" s="6"/>
      <c r="LE96" s="6"/>
      <c r="LF96" s="6"/>
      <c r="LG96" s="6"/>
      <c r="LH96" s="6"/>
      <c r="LI96" s="6"/>
      <c r="LJ96" s="6"/>
      <c r="LK96" s="6"/>
      <c r="LL96" s="6"/>
      <c r="LM96" s="6"/>
      <c r="LN96" s="6"/>
      <c r="LO96" s="6"/>
      <c r="LP96" s="6"/>
      <c r="LQ96" s="6"/>
      <c r="LR96" s="6"/>
      <c r="LS96" s="6"/>
      <c r="LT96" s="6"/>
      <c r="LU96" s="6"/>
      <c r="LV96" s="6"/>
      <c r="LW96" s="6"/>
      <c r="LX96" s="6"/>
      <c r="MJ96" s="6"/>
      <c r="MK96" s="6"/>
      <c r="ML96" s="6"/>
      <c r="MM96" s="6"/>
      <c r="MN96" s="6"/>
      <c r="MO96" s="6"/>
      <c r="MP96" s="6"/>
      <c r="MQ96" s="6"/>
      <c r="MR96" s="6"/>
      <c r="MS96" s="6"/>
      <c r="MT96" s="6"/>
      <c r="MU96" s="6"/>
      <c r="MV96" s="6"/>
      <c r="MW96" s="6"/>
      <c r="MX96" s="6"/>
      <c r="MY96" s="6"/>
      <c r="MZ96" s="6"/>
      <c r="NA96" s="6"/>
      <c r="NB96" s="6"/>
      <c r="NC96" s="6"/>
    </row>
    <row r="97" spans="2:367" ht="42" customHeight="1" thickTop="1" thickBot="1" x14ac:dyDescent="0.25">
      <c r="B97" s="113" t="str">
        <f>IF('Bibliothèques des Enquêtes'!A92="","",'Bibliothèques des Enquêtes'!A92)</f>
        <v>Enquête d'insertion SMS MBA (Bach et MBA rentrée janvier) 24 mois (promo 2018)</v>
      </c>
      <c r="C97" s="86" t="str">
        <f>IFERROR(INDEX('Bibliothèques des Enquêtes'!$H$2:$H$1048576,MATCH('Planificateur des Enquêtes'!B97,'Bibliothèques des Enquêtes'!$A$2:$A$1048576,0),1),"")</f>
        <v>SMS</v>
      </c>
      <c r="D97" s="86" t="str">
        <f>IFERROR(INDEX('Bibliothèques des Enquêtes'!#REF!,MATCH('Planificateur des Enquêtes'!B97,'Bibliothèques des Enquêtes'!$A$2:$A$1048576,0),1),"")</f>
        <v/>
      </c>
      <c r="E97" s="86" t="str">
        <f>IFERROR(INDEX('Bibliothèques des Enquêtes'!#REF!,MATCH('Planificateur des Enquêtes'!B97,'Bibliothèques des Enquêtes'!$A$2:$A$1048576,0),1),"")</f>
        <v/>
      </c>
      <c r="F97" s="86" t="str">
        <f>IFERROR(INDEX('Bibliothèques des Enquêtes'!$I$2:$I$1048576,MATCH('Planificateur des Enquêtes'!B97,'Bibliothèques des Enquêtes'!$A$2:$A$1048576,0),1),"")</f>
        <v>Interne SMS - Equipe pédagogique</v>
      </c>
      <c r="G97" s="94" t="str">
        <f>IFERROR(INDEX('Bibliothèques des Enquêtes'!$J$2:$J$1048576,MATCH('Planificateur des Enquêtes'!B97,'Bibliothèques des Enquêtes'!$A$2:$A$1048576,0),1),"")</f>
        <v>Créer enquête à valider auprés de M.Mignot ou M.Galantin, valider le mail d'envoi et relance auprès de M.Mignot. Mettre l'enquête sur Sphinx et envoyer le lien du questionnaire à M.Mignot qui se chargera de l'envoi</v>
      </c>
      <c r="AC97" s="97"/>
      <c r="AD97" s="97"/>
      <c r="AE97" s="97"/>
      <c r="AF97" s="97"/>
      <c r="AG97" s="97"/>
      <c r="AH97" s="97"/>
      <c r="AI97" s="97"/>
      <c r="AJ97" s="97"/>
      <c r="AK97" s="10"/>
      <c r="AL97" s="8"/>
      <c r="AM97" s="8"/>
      <c r="AN97" s="8"/>
      <c r="AO97" s="8"/>
      <c r="AP97" s="8"/>
      <c r="AQ97" s="8"/>
      <c r="AR97" s="8"/>
      <c r="AS97" s="8"/>
      <c r="AT97" s="8"/>
      <c r="AU97" s="8"/>
      <c r="AV97" s="8"/>
      <c r="AW97" s="8"/>
      <c r="AX97" s="8"/>
      <c r="AY97" s="8"/>
      <c r="AZ97" s="8"/>
      <c r="BA97" s="8"/>
      <c r="BB97" s="8"/>
      <c r="BC97" s="8"/>
      <c r="BD97" s="8"/>
      <c r="BE97" s="8"/>
      <c r="BF97" s="8"/>
      <c r="BG97" s="8"/>
      <c r="BH97" s="8"/>
      <c r="BI97" s="8"/>
      <c r="BJ97" s="8"/>
      <c r="BK97" s="8"/>
      <c r="BL97" s="8"/>
      <c r="BM97" s="8"/>
      <c r="BN97" s="8"/>
      <c r="BO97" s="8"/>
      <c r="BP97" s="95"/>
      <c r="BQ97" s="95"/>
      <c r="BR97" s="95"/>
      <c r="BS97" s="95"/>
      <c r="BT97" s="95"/>
      <c r="BU97" s="95"/>
      <c r="BV97" s="95"/>
      <c r="BW97" s="95"/>
      <c r="BX97" s="95"/>
      <c r="BY97" s="95"/>
      <c r="BZ97" s="95"/>
      <c r="CA97" s="95"/>
      <c r="CB97" s="95"/>
      <c r="CC97" s="95"/>
      <c r="CD97" s="95"/>
      <c r="CE97" s="89"/>
      <c r="CF97" s="6"/>
      <c r="CG97" s="6"/>
      <c r="CH97" s="6"/>
      <c r="CI97" s="6"/>
      <c r="CJ97" s="6"/>
      <c r="CV97" s="6"/>
      <c r="CW97" s="6"/>
      <c r="CX97" s="6"/>
      <c r="CY97" s="6"/>
      <c r="CZ97" s="6"/>
      <c r="DA97" s="6"/>
      <c r="DB97" s="6"/>
      <c r="DC97" s="6"/>
      <c r="DD97" s="6"/>
      <c r="DE97" s="6"/>
      <c r="DF97" s="6"/>
      <c r="DG97" s="6"/>
      <c r="DH97" s="6"/>
      <c r="DI97" s="6"/>
      <c r="DJ97" s="6"/>
      <c r="DK97" s="6"/>
      <c r="DL97" s="6"/>
      <c r="DM97" s="6"/>
      <c r="DN97" s="6"/>
      <c r="DO97" s="6"/>
      <c r="EA97" s="6"/>
      <c r="EB97" s="6"/>
      <c r="EC97" s="6"/>
      <c r="ED97" s="6"/>
      <c r="EE97" s="6"/>
      <c r="EF97" s="6"/>
      <c r="EG97" s="6"/>
      <c r="EH97" s="6"/>
      <c r="EI97" s="6"/>
      <c r="EJ97" s="6"/>
      <c r="EK97" s="6"/>
      <c r="EL97" s="6"/>
      <c r="EM97" s="6"/>
      <c r="EN97" s="6"/>
      <c r="EO97" s="6"/>
      <c r="EP97" s="6"/>
      <c r="EQ97" s="6"/>
      <c r="ER97" s="6"/>
      <c r="ES97" s="6"/>
      <c r="ET97" s="6"/>
      <c r="FF97" s="6"/>
      <c r="FG97" s="6"/>
      <c r="FH97" s="6"/>
      <c r="FI97" s="6"/>
      <c r="FJ97" s="6"/>
      <c r="FK97" s="6"/>
      <c r="FL97" s="6"/>
      <c r="FM97" s="6"/>
      <c r="FN97" s="6"/>
      <c r="FO97" s="6"/>
      <c r="FP97" s="6"/>
      <c r="FQ97" s="6"/>
      <c r="FR97" s="6"/>
      <c r="FS97" s="6"/>
      <c r="FT97" s="6"/>
      <c r="FU97" s="6"/>
      <c r="FV97" s="6"/>
      <c r="FW97" s="6"/>
      <c r="FX97" s="6"/>
      <c r="FY97" s="6"/>
      <c r="GK97" s="6"/>
      <c r="GL97" s="6"/>
      <c r="GM97" s="6"/>
      <c r="GN97" s="6"/>
      <c r="GO97" s="6"/>
      <c r="GP97" s="6"/>
      <c r="GQ97" s="6"/>
      <c r="GR97" s="6"/>
      <c r="GS97" s="6"/>
      <c r="GT97" s="6"/>
      <c r="GU97" s="6"/>
      <c r="GV97" s="6"/>
      <c r="GW97" s="6"/>
      <c r="GX97" s="6"/>
      <c r="GY97" s="6"/>
      <c r="GZ97" s="6"/>
      <c r="HA97" s="6"/>
      <c r="HB97" s="6"/>
      <c r="HC97" s="6"/>
      <c r="HD97" s="6"/>
      <c r="HP97" s="6"/>
      <c r="HQ97" s="6"/>
      <c r="HR97" s="6"/>
      <c r="HS97" s="6"/>
      <c r="HT97" s="6"/>
      <c r="HU97" s="6"/>
      <c r="HV97" s="6"/>
      <c r="HW97" s="6"/>
      <c r="HX97" s="6"/>
      <c r="HY97" s="6"/>
      <c r="HZ97" s="6"/>
      <c r="IA97" s="6"/>
      <c r="IB97" s="6"/>
      <c r="IC97" s="6"/>
      <c r="ID97" s="6"/>
      <c r="IE97" s="6"/>
      <c r="IF97" s="6"/>
      <c r="IG97" s="6"/>
      <c r="IH97" s="6"/>
      <c r="II97" s="6"/>
      <c r="IU97" s="6"/>
      <c r="IV97" s="6"/>
      <c r="IW97" s="6"/>
      <c r="IX97" s="6"/>
      <c r="IY97" s="6"/>
      <c r="IZ97" s="6"/>
      <c r="JA97" s="6"/>
      <c r="JB97" s="6"/>
      <c r="JC97" s="6"/>
      <c r="JD97" s="6"/>
      <c r="JE97" s="6"/>
      <c r="JF97" s="6"/>
      <c r="JG97" s="6"/>
      <c r="JH97" s="6"/>
      <c r="JI97" s="6"/>
      <c r="JJ97" s="6"/>
      <c r="JK97" s="6"/>
      <c r="JL97" s="6"/>
      <c r="JM97" s="6"/>
      <c r="JN97" s="6"/>
      <c r="JZ97" s="6"/>
      <c r="KA97" s="6"/>
      <c r="KB97" s="6"/>
      <c r="KC97" s="6"/>
      <c r="KD97" s="6"/>
      <c r="KE97" s="6"/>
      <c r="KF97" s="6"/>
      <c r="KG97" s="6"/>
      <c r="KH97" s="6"/>
      <c r="KI97" s="6"/>
      <c r="KJ97" s="6"/>
      <c r="KK97" s="6"/>
      <c r="KL97" s="6"/>
      <c r="KM97" s="6"/>
      <c r="KN97" s="6"/>
      <c r="KO97" s="6"/>
      <c r="KP97" s="6"/>
      <c r="KQ97" s="6"/>
      <c r="KR97" s="6"/>
      <c r="KS97" s="6"/>
      <c r="LE97" s="6"/>
      <c r="LF97" s="6"/>
      <c r="LG97" s="6"/>
      <c r="LH97" s="6"/>
      <c r="LI97" s="6"/>
      <c r="LJ97" s="6"/>
      <c r="LK97" s="6"/>
      <c r="LL97" s="6"/>
      <c r="LM97" s="6"/>
      <c r="LN97" s="6"/>
      <c r="LO97" s="6"/>
      <c r="LP97" s="6"/>
      <c r="LQ97" s="6"/>
      <c r="LR97" s="6"/>
      <c r="LS97" s="6"/>
      <c r="LT97" s="6"/>
      <c r="LU97" s="6"/>
      <c r="LV97" s="6"/>
      <c r="LW97" s="6"/>
      <c r="LX97" s="6"/>
      <c r="MJ97" s="6"/>
      <c r="MK97" s="6"/>
      <c r="ML97" s="6"/>
      <c r="MM97" s="6"/>
      <c r="MN97" s="6"/>
      <c r="MO97" s="6"/>
      <c r="MP97" s="6"/>
      <c r="MQ97" s="6"/>
      <c r="MR97" s="6"/>
      <c r="MS97" s="6"/>
      <c r="MT97" s="6"/>
      <c r="MU97" s="6"/>
      <c r="MV97" s="6"/>
      <c r="MW97" s="6"/>
      <c r="MX97" s="6"/>
      <c r="MY97" s="6"/>
      <c r="MZ97" s="6"/>
      <c r="NA97" s="6"/>
      <c r="NB97" s="6"/>
      <c r="NC97" s="6"/>
    </row>
    <row r="98" spans="2:367" ht="42" customHeight="1" thickTop="1" x14ac:dyDescent="0.2">
      <c r="B98" s="113" t="str">
        <f>IF('Bibliothèques des Enquêtes'!A93="","",'Bibliothèques des Enquêtes'!A93)</f>
        <v/>
      </c>
      <c r="C98" s="86" t="str">
        <f>IFERROR(INDEX('Bibliothèques des Enquêtes'!$H$2:$H$1048576,MATCH('Planificateur des Enquêtes'!B98,'Bibliothèques des Enquêtes'!$A$2:$A$1048576,0),1),"")</f>
        <v/>
      </c>
      <c r="D98" s="86" t="str">
        <f>IFERROR(INDEX('Bibliothèques des Enquêtes'!#REF!,MATCH('Planificateur des Enquêtes'!B98,'Bibliothèques des Enquêtes'!$A$2:$A$1048576,0),1),"")</f>
        <v/>
      </c>
      <c r="E98" s="86" t="str">
        <f>IFERROR(INDEX('Bibliothèques des Enquêtes'!#REF!,MATCH('Planificateur des Enquêtes'!B98,'Bibliothèques des Enquêtes'!$A$2:$A$1048576,0),1),"")</f>
        <v/>
      </c>
      <c r="F98" s="86" t="str">
        <f>IFERROR(INDEX('Bibliothèques des Enquêtes'!$I$2:$I$1048576,MATCH('Planificateur des Enquêtes'!B98,'Bibliothèques des Enquêtes'!$A$2:$A$1048576,0),1),"")</f>
        <v/>
      </c>
      <c r="G98" s="94" t="str">
        <f>IFERROR(INDEX('Bibliothèques des Enquêtes'!$J$2:$J$1048576,MATCH('Planificateur des Enquêtes'!B98,'Bibliothèques des Enquêtes'!$A$2:$A$1048576,0),1),"")</f>
        <v/>
      </c>
      <c r="AM98" s="6"/>
      <c r="AN98" s="6"/>
      <c r="AO98" s="6"/>
      <c r="AP98" s="6"/>
      <c r="AQ98" s="6"/>
      <c r="AR98" s="6"/>
      <c r="AS98" s="6"/>
      <c r="AT98" s="6"/>
      <c r="AU98" s="6"/>
      <c r="AV98" s="6"/>
      <c r="AW98" s="6"/>
      <c r="AX98" s="6"/>
      <c r="AY98" s="6"/>
      <c r="AZ98" s="6"/>
      <c r="BA98" s="6"/>
      <c r="BB98" s="6"/>
      <c r="BC98" s="6"/>
      <c r="BD98" s="6"/>
      <c r="BE98" s="6"/>
      <c r="BF98" s="6"/>
      <c r="BQ98" s="6"/>
      <c r="BR98" s="6"/>
      <c r="BS98" s="6"/>
      <c r="BT98" s="6"/>
      <c r="BU98" s="6"/>
      <c r="BV98" s="6"/>
      <c r="BW98" s="6"/>
      <c r="BX98" s="6"/>
      <c r="BY98" s="6"/>
      <c r="BZ98" s="6"/>
      <c r="CA98" s="6"/>
      <c r="CB98" s="6"/>
      <c r="CC98" s="6"/>
      <c r="CD98" s="6"/>
      <c r="CE98" s="6"/>
      <c r="CF98" s="6"/>
      <c r="CG98" s="6"/>
      <c r="CH98" s="6"/>
      <c r="CI98" s="6"/>
      <c r="CJ98" s="6"/>
      <c r="CV98" s="6"/>
      <c r="CW98" s="6"/>
      <c r="CX98" s="6"/>
      <c r="CY98" s="6"/>
      <c r="CZ98" s="6"/>
      <c r="DA98" s="6"/>
      <c r="DB98" s="6"/>
      <c r="DC98" s="6"/>
      <c r="DD98" s="6"/>
      <c r="DE98" s="6"/>
      <c r="DF98" s="6"/>
      <c r="DG98" s="6"/>
      <c r="DH98" s="6"/>
      <c r="DI98" s="6"/>
      <c r="DJ98" s="6"/>
      <c r="DK98" s="6"/>
      <c r="DL98" s="6"/>
      <c r="DM98" s="6"/>
      <c r="DN98" s="6"/>
      <c r="DO98" s="6"/>
      <c r="EA98" s="6"/>
      <c r="EB98" s="6"/>
      <c r="EC98" s="6"/>
      <c r="ED98" s="6"/>
      <c r="EE98" s="6"/>
      <c r="EF98" s="6"/>
      <c r="EG98" s="6"/>
      <c r="EH98" s="6"/>
      <c r="EI98" s="6"/>
      <c r="EJ98" s="6"/>
      <c r="EK98" s="6"/>
      <c r="EL98" s="6"/>
      <c r="EM98" s="6"/>
      <c r="EN98" s="6"/>
      <c r="EO98" s="6"/>
      <c r="EP98" s="6"/>
      <c r="EQ98" s="6"/>
      <c r="ER98" s="6"/>
      <c r="ES98" s="6"/>
      <c r="ET98" s="6"/>
      <c r="FF98" s="6"/>
      <c r="FG98" s="6"/>
      <c r="FH98" s="6"/>
      <c r="FI98" s="6"/>
      <c r="FJ98" s="6"/>
      <c r="FK98" s="6"/>
      <c r="FL98" s="6"/>
      <c r="FM98" s="6"/>
      <c r="FN98" s="6"/>
      <c r="FO98" s="6"/>
      <c r="FP98" s="6"/>
      <c r="FQ98" s="6"/>
      <c r="FR98" s="6"/>
      <c r="FS98" s="6"/>
      <c r="FT98" s="6"/>
      <c r="FU98" s="6"/>
      <c r="FV98" s="6"/>
      <c r="FW98" s="6"/>
      <c r="FX98" s="6"/>
      <c r="FY98" s="6"/>
      <c r="GK98" s="6"/>
      <c r="GL98" s="6"/>
      <c r="GM98" s="6"/>
      <c r="GN98" s="6"/>
      <c r="GO98" s="6"/>
      <c r="GP98" s="6"/>
      <c r="GQ98" s="6"/>
      <c r="GR98" s="6"/>
      <c r="GS98" s="6"/>
      <c r="GT98" s="6"/>
      <c r="GU98" s="6"/>
      <c r="GV98" s="6"/>
      <c r="GW98" s="6"/>
      <c r="GX98" s="6"/>
      <c r="GY98" s="6"/>
      <c r="GZ98" s="6"/>
      <c r="HA98" s="6"/>
      <c r="HB98" s="6"/>
      <c r="HC98" s="6"/>
      <c r="HD98" s="6"/>
      <c r="HP98" s="6"/>
      <c r="HQ98" s="6"/>
      <c r="HR98" s="6"/>
      <c r="HS98" s="6"/>
      <c r="HT98" s="6"/>
      <c r="HU98" s="6"/>
      <c r="HV98" s="6"/>
      <c r="HW98" s="6"/>
      <c r="HX98" s="6"/>
      <c r="HY98" s="6"/>
      <c r="HZ98" s="6"/>
      <c r="IA98" s="6"/>
      <c r="IB98" s="6"/>
      <c r="IC98" s="6"/>
      <c r="ID98" s="6"/>
      <c r="IE98" s="6"/>
      <c r="IF98" s="6"/>
      <c r="IG98" s="6"/>
      <c r="IH98" s="6"/>
      <c r="II98" s="6"/>
      <c r="IU98" s="6"/>
      <c r="IV98" s="6"/>
      <c r="IW98" s="6"/>
      <c r="IX98" s="6"/>
      <c r="IY98" s="6"/>
      <c r="IZ98" s="6"/>
      <c r="JA98" s="6"/>
      <c r="JB98" s="6"/>
      <c r="JC98" s="6"/>
      <c r="JD98" s="6"/>
      <c r="JE98" s="6"/>
      <c r="JF98" s="6"/>
      <c r="JG98" s="6"/>
      <c r="JH98" s="6"/>
      <c r="JI98" s="6"/>
      <c r="JJ98" s="6"/>
      <c r="JK98" s="6"/>
      <c r="JL98" s="6"/>
      <c r="JM98" s="6"/>
      <c r="JN98" s="6"/>
      <c r="JZ98" s="6"/>
      <c r="KA98" s="6"/>
      <c r="KB98" s="6"/>
      <c r="KC98" s="6"/>
      <c r="KD98" s="6"/>
      <c r="KE98" s="6"/>
      <c r="KF98" s="6"/>
      <c r="KG98" s="6"/>
      <c r="KH98" s="6"/>
      <c r="KI98" s="6"/>
      <c r="KJ98" s="6"/>
      <c r="KK98" s="6"/>
      <c r="KL98" s="6"/>
      <c r="KM98" s="6"/>
      <c r="KN98" s="6"/>
      <c r="KO98" s="6"/>
      <c r="KP98" s="6"/>
      <c r="KQ98" s="6"/>
      <c r="KR98" s="6"/>
      <c r="KS98" s="6"/>
      <c r="LE98" s="6"/>
      <c r="LF98" s="6"/>
      <c r="LG98" s="6"/>
      <c r="LH98" s="6"/>
      <c r="LI98" s="6"/>
      <c r="LJ98" s="6"/>
      <c r="LK98" s="6"/>
      <c r="LL98" s="6"/>
      <c r="LM98" s="6"/>
      <c r="LN98" s="6"/>
      <c r="LO98" s="6"/>
      <c r="LP98" s="6"/>
      <c r="LQ98" s="6"/>
      <c r="LR98" s="6"/>
      <c r="LS98" s="6"/>
      <c r="LT98" s="6"/>
      <c r="LU98" s="6"/>
      <c r="LV98" s="6"/>
      <c r="LW98" s="6"/>
      <c r="LX98" s="6"/>
      <c r="MJ98" s="6"/>
      <c r="MK98" s="6"/>
      <c r="ML98" s="6"/>
      <c r="MM98" s="6"/>
      <c r="MN98" s="6"/>
      <c r="MO98" s="6"/>
      <c r="MP98" s="6"/>
      <c r="MQ98" s="6"/>
      <c r="MR98" s="6"/>
      <c r="MS98" s="6"/>
      <c r="MT98" s="6"/>
      <c r="MU98" s="6"/>
      <c r="MV98" s="6"/>
      <c r="MW98" s="6"/>
      <c r="MX98" s="6"/>
      <c r="MY98" s="6"/>
      <c r="MZ98" s="6"/>
      <c r="NA98" s="6"/>
      <c r="NB98" s="6"/>
      <c r="NC98" s="6"/>
    </row>
    <row r="99" spans="2:367" ht="42" customHeight="1" x14ac:dyDescent="0.2">
      <c r="B99" s="113" t="str">
        <f>IF('Bibliothèques des Enquêtes'!A94="","",'Bibliothèques des Enquêtes'!A94)</f>
        <v/>
      </c>
      <c r="C99" s="86" t="str">
        <f>IFERROR(INDEX('Bibliothèques des Enquêtes'!$H$2:$H$1048576,MATCH('Planificateur des Enquêtes'!B99,'Bibliothèques des Enquêtes'!$A$2:$A$1048576,0),1),"")</f>
        <v/>
      </c>
      <c r="D99" s="86" t="str">
        <f>IFERROR(INDEX('Bibliothèques des Enquêtes'!#REF!,MATCH('Planificateur des Enquêtes'!B99,'Bibliothèques des Enquêtes'!$A$2:$A$1048576,0),1),"")</f>
        <v/>
      </c>
      <c r="E99" s="86" t="str">
        <f>IFERROR(INDEX('Bibliothèques des Enquêtes'!#REF!,MATCH('Planificateur des Enquêtes'!B99,'Bibliothèques des Enquêtes'!$A$2:$A$1048576,0),1),"")</f>
        <v/>
      </c>
      <c r="F99" s="86" t="str">
        <f>IFERROR(INDEX('Bibliothèques des Enquêtes'!$I$2:$I$1048576,MATCH('Planificateur des Enquêtes'!B99,'Bibliothèques des Enquêtes'!$A$2:$A$1048576,0),1),"")</f>
        <v/>
      </c>
      <c r="G99" s="94" t="str">
        <f>IFERROR(INDEX('Bibliothèques des Enquêtes'!$J$2:$J$1048576,MATCH('Planificateur des Enquêtes'!B99,'Bibliothèques des Enquêtes'!$A$2:$A$1048576,0),1),"")</f>
        <v/>
      </c>
      <c r="AM99" s="6"/>
      <c r="AN99" s="6"/>
      <c r="AO99" s="6"/>
      <c r="AP99" s="6"/>
      <c r="AQ99" s="6"/>
      <c r="AR99" s="6"/>
      <c r="AS99" s="6"/>
      <c r="AT99" s="6"/>
      <c r="AU99" s="6"/>
      <c r="AV99" s="6"/>
      <c r="AW99" s="6"/>
      <c r="AX99" s="6"/>
      <c r="AY99" s="6"/>
      <c r="AZ99" s="6"/>
      <c r="BA99" s="6"/>
      <c r="BB99" s="6"/>
      <c r="BC99" s="6"/>
      <c r="BD99" s="6"/>
      <c r="BE99" s="6"/>
      <c r="BF99" s="6"/>
      <c r="BQ99" s="6"/>
      <c r="BR99" s="6"/>
      <c r="BS99" s="6"/>
      <c r="BT99" s="6"/>
      <c r="BU99" s="6"/>
      <c r="BV99" s="6"/>
      <c r="BW99" s="6"/>
      <c r="BX99" s="6"/>
      <c r="BY99" s="6"/>
      <c r="BZ99" s="6"/>
      <c r="CA99" s="6"/>
      <c r="CB99" s="6"/>
      <c r="CC99" s="6"/>
      <c r="CD99" s="6"/>
      <c r="CE99" s="6"/>
      <c r="CF99" s="6"/>
      <c r="CG99" s="6"/>
      <c r="CH99" s="6"/>
      <c r="CI99" s="6"/>
      <c r="CJ99" s="6"/>
      <c r="CV99" s="6"/>
      <c r="CW99" s="6"/>
      <c r="CX99" s="6"/>
      <c r="CY99" s="6"/>
      <c r="CZ99" s="6"/>
      <c r="DA99" s="6"/>
      <c r="DB99" s="6"/>
      <c r="DC99" s="6"/>
      <c r="DD99" s="6"/>
      <c r="DE99" s="6"/>
      <c r="DF99" s="6"/>
      <c r="DG99" s="6"/>
      <c r="DH99" s="6"/>
      <c r="DI99" s="6"/>
      <c r="DJ99" s="6"/>
      <c r="DK99" s="6"/>
      <c r="DL99" s="6"/>
      <c r="DM99" s="6"/>
      <c r="DN99" s="6"/>
      <c r="DO99" s="6"/>
      <c r="EA99" s="6"/>
      <c r="EB99" s="6"/>
      <c r="EC99" s="6"/>
      <c r="ED99" s="6"/>
      <c r="EE99" s="6"/>
      <c r="EF99" s="6"/>
      <c r="EG99" s="6"/>
      <c r="EH99" s="6"/>
      <c r="EI99" s="6"/>
      <c r="EJ99" s="6"/>
      <c r="EK99" s="6"/>
      <c r="EL99" s="6"/>
      <c r="EM99" s="6"/>
      <c r="EN99" s="6"/>
      <c r="EO99" s="6"/>
      <c r="EP99" s="6"/>
      <c r="EQ99" s="6"/>
      <c r="ER99" s="6"/>
      <c r="ES99" s="6"/>
      <c r="ET99" s="6"/>
      <c r="FF99" s="6"/>
      <c r="FG99" s="6"/>
      <c r="FH99" s="6"/>
      <c r="FI99" s="6"/>
      <c r="FJ99" s="6"/>
      <c r="FK99" s="6"/>
      <c r="FL99" s="6"/>
      <c r="FM99" s="6"/>
      <c r="FN99" s="6"/>
      <c r="FO99" s="6"/>
      <c r="FP99" s="6"/>
      <c r="FQ99" s="6"/>
      <c r="FR99" s="6"/>
      <c r="FS99" s="6"/>
      <c r="FT99" s="6"/>
      <c r="FU99" s="6"/>
      <c r="FV99" s="6"/>
      <c r="FW99" s="6"/>
      <c r="FX99" s="6"/>
      <c r="FY99" s="6"/>
      <c r="GK99" s="6"/>
      <c r="GL99" s="6"/>
      <c r="GM99" s="6"/>
      <c r="GN99" s="6"/>
      <c r="GO99" s="6"/>
      <c r="GP99" s="6"/>
      <c r="GQ99" s="6"/>
      <c r="GR99" s="6"/>
      <c r="GS99" s="6"/>
      <c r="GT99" s="6"/>
      <c r="GU99" s="6"/>
      <c r="GV99" s="6"/>
      <c r="GW99" s="6"/>
      <c r="GX99" s="6"/>
      <c r="GY99" s="6"/>
      <c r="GZ99" s="6"/>
      <c r="HA99" s="6"/>
      <c r="HB99" s="6"/>
      <c r="HC99" s="6"/>
      <c r="HD99" s="6"/>
      <c r="HP99" s="6"/>
      <c r="HQ99" s="6"/>
      <c r="HR99" s="6"/>
      <c r="HS99" s="6"/>
      <c r="HT99" s="6"/>
      <c r="HU99" s="6"/>
      <c r="HV99" s="6"/>
      <c r="HW99" s="6"/>
      <c r="HX99" s="6"/>
      <c r="HY99" s="6"/>
      <c r="HZ99" s="6"/>
      <c r="IA99" s="6"/>
      <c r="IB99" s="6"/>
      <c r="IC99" s="6"/>
      <c r="ID99" s="6"/>
      <c r="IE99" s="6"/>
      <c r="IF99" s="6"/>
      <c r="IG99" s="6"/>
      <c r="IH99" s="6"/>
      <c r="II99" s="6"/>
      <c r="IU99" s="6"/>
      <c r="IV99" s="6"/>
      <c r="IW99" s="6"/>
      <c r="IX99" s="6"/>
      <c r="IY99" s="6"/>
      <c r="IZ99" s="6"/>
      <c r="JA99" s="6"/>
      <c r="JB99" s="6"/>
      <c r="JC99" s="6"/>
      <c r="JD99" s="6"/>
      <c r="JE99" s="6"/>
      <c r="JF99" s="6"/>
      <c r="JG99" s="6"/>
      <c r="JH99" s="6"/>
      <c r="JI99" s="6"/>
      <c r="JJ99" s="6"/>
      <c r="JK99" s="6"/>
      <c r="JL99" s="6"/>
      <c r="JM99" s="6"/>
      <c r="JN99" s="6"/>
      <c r="JZ99" s="6"/>
      <c r="KA99" s="6"/>
      <c r="KB99" s="6"/>
      <c r="KC99" s="6"/>
      <c r="KD99" s="6"/>
      <c r="KE99" s="6"/>
      <c r="KF99" s="6"/>
      <c r="KG99" s="6"/>
      <c r="KH99" s="6"/>
      <c r="KI99" s="6"/>
      <c r="KJ99" s="6"/>
      <c r="KK99" s="6"/>
      <c r="KL99" s="6"/>
      <c r="KM99" s="6"/>
      <c r="KN99" s="6"/>
      <c r="KO99" s="6"/>
      <c r="KP99" s="6"/>
      <c r="KQ99" s="6"/>
      <c r="KR99" s="6"/>
      <c r="KS99" s="6"/>
      <c r="LE99" s="6"/>
      <c r="LF99" s="6"/>
      <c r="LG99" s="6"/>
      <c r="LH99" s="6"/>
      <c r="LI99" s="6"/>
      <c r="LJ99" s="6"/>
      <c r="LK99" s="6"/>
      <c r="LL99" s="6"/>
      <c r="LM99" s="6"/>
      <c r="LN99" s="6"/>
      <c r="LO99" s="6"/>
      <c r="LP99" s="6"/>
      <c r="LQ99" s="6"/>
      <c r="LR99" s="6"/>
      <c r="LS99" s="6"/>
      <c r="LT99" s="6"/>
      <c r="LU99" s="6"/>
      <c r="LV99" s="6"/>
      <c r="LW99" s="6"/>
      <c r="LX99" s="6"/>
      <c r="MJ99" s="6"/>
      <c r="MK99" s="6"/>
      <c r="ML99" s="6"/>
      <c r="MM99" s="6"/>
      <c r="MN99" s="6"/>
      <c r="MO99" s="6"/>
      <c r="MP99" s="6"/>
      <c r="MQ99" s="6"/>
      <c r="MR99" s="6"/>
      <c r="MS99" s="6"/>
      <c r="MT99" s="6"/>
      <c r="MU99" s="6"/>
      <c r="MV99" s="6"/>
      <c r="MW99" s="6"/>
      <c r="MX99" s="6"/>
      <c r="MY99" s="6"/>
      <c r="MZ99" s="6"/>
      <c r="NA99" s="6"/>
      <c r="NB99" s="6"/>
      <c r="NC99" s="6"/>
    </row>
    <row r="100" spans="2:367" ht="42" customHeight="1" x14ac:dyDescent="0.2">
      <c r="B100" s="113" t="str">
        <f>IF('Bibliothèques des Enquêtes'!A95="","",'Bibliothèques des Enquêtes'!A95)</f>
        <v/>
      </c>
      <c r="C100" s="86" t="str">
        <f>IFERROR(INDEX('Bibliothèques des Enquêtes'!$H$2:$H$1048576,MATCH('Planificateur des Enquêtes'!B100,'Bibliothèques des Enquêtes'!$A$2:$A$1048576,0),1),"")</f>
        <v/>
      </c>
      <c r="D100" s="86" t="str">
        <f>IFERROR(INDEX('Bibliothèques des Enquêtes'!#REF!,MATCH('Planificateur des Enquêtes'!B100,'Bibliothèques des Enquêtes'!$A$2:$A$1048576,0),1),"")</f>
        <v/>
      </c>
      <c r="E100" s="86" t="str">
        <f>IFERROR(INDEX('Bibliothèques des Enquêtes'!#REF!,MATCH('Planificateur des Enquêtes'!B100,'Bibliothèques des Enquêtes'!$A$2:$A$1048576,0),1),"")</f>
        <v/>
      </c>
      <c r="F100" s="86" t="str">
        <f>IFERROR(INDEX('Bibliothèques des Enquêtes'!$I$2:$I$1048576,MATCH('Planificateur des Enquêtes'!B100,'Bibliothèques des Enquêtes'!$A$2:$A$1048576,0),1),"")</f>
        <v/>
      </c>
      <c r="G100" s="94" t="str">
        <f>IFERROR(INDEX('Bibliothèques des Enquêtes'!$J$2:$J$1048576,MATCH('Planificateur des Enquêtes'!B100,'Bibliothèques des Enquêtes'!$A$2:$A$1048576,0),1),"")</f>
        <v/>
      </c>
      <c r="AM100" s="6"/>
      <c r="AN100" s="6"/>
      <c r="AO100" s="6"/>
      <c r="AP100" s="6"/>
      <c r="AQ100" s="6"/>
      <c r="AR100" s="6"/>
      <c r="AS100" s="6"/>
      <c r="AT100" s="6"/>
      <c r="AU100" s="6"/>
      <c r="AV100" s="6"/>
      <c r="AW100" s="6"/>
      <c r="AX100" s="6"/>
      <c r="AY100" s="6"/>
      <c r="AZ100" s="6"/>
      <c r="BA100" s="6"/>
      <c r="BB100" s="6"/>
      <c r="BC100" s="6"/>
      <c r="BD100" s="6"/>
      <c r="BE100" s="6"/>
      <c r="BF100" s="6"/>
      <c r="BQ100" s="6"/>
      <c r="BR100" s="6"/>
      <c r="BS100" s="6"/>
      <c r="BT100" s="6"/>
      <c r="BU100" s="6"/>
      <c r="BV100" s="6"/>
      <c r="BW100" s="6"/>
      <c r="BX100" s="6"/>
      <c r="BY100" s="6"/>
      <c r="BZ100" s="6"/>
      <c r="CA100" s="6"/>
      <c r="CB100" s="6"/>
      <c r="CC100" s="6"/>
      <c r="CD100" s="6"/>
      <c r="CE100" s="6"/>
      <c r="CF100" s="6"/>
      <c r="CG100" s="6"/>
      <c r="CH100" s="6"/>
      <c r="CI100" s="6"/>
      <c r="CJ100" s="6"/>
      <c r="CV100" s="6"/>
      <c r="CW100" s="6"/>
      <c r="CX100" s="6"/>
      <c r="CY100" s="6"/>
      <c r="CZ100" s="6"/>
      <c r="DA100" s="6"/>
      <c r="DB100" s="6"/>
      <c r="DC100" s="6"/>
      <c r="DD100" s="6"/>
      <c r="DE100" s="6"/>
      <c r="DF100" s="6"/>
      <c r="DG100" s="6"/>
      <c r="DH100" s="6"/>
      <c r="DI100" s="6"/>
      <c r="DJ100" s="6"/>
      <c r="DK100" s="6"/>
      <c r="DL100" s="6"/>
      <c r="DM100" s="6"/>
      <c r="DN100" s="6"/>
      <c r="DO100" s="6"/>
      <c r="EA100" s="6"/>
      <c r="EB100" s="6"/>
      <c r="EC100" s="6"/>
      <c r="ED100" s="6"/>
      <c r="EE100" s="6"/>
      <c r="EF100" s="6"/>
      <c r="EG100" s="6"/>
      <c r="EH100" s="6"/>
      <c r="EI100" s="6"/>
      <c r="EJ100" s="6"/>
      <c r="EK100" s="6"/>
      <c r="EL100" s="6"/>
      <c r="EM100" s="6"/>
      <c r="EN100" s="6"/>
      <c r="EO100" s="6"/>
      <c r="EP100" s="6"/>
      <c r="EQ100" s="6"/>
      <c r="ER100" s="6"/>
      <c r="ES100" s="6"/>
      <c r="ET100" s="6"/>
      <c r="FF100" s="6"/>
      <c r="FG100" s="6"/>
      <c r="FH100" s="6"/>
      <c r="FI100" s="6"/>
      <c r="FJ100" s="6"/>
      <c r="FK100" s="6"/>
      <c r="FL100" s="6"/>
      <c r="FM100" s="6"/>
      <c r="FN100" s="6"/>
      <c r="FO100" s="6"/>
      <c r="FP100" s="6"/>
      <c r="FQ100" s="6"/>
      <c r="FR100" s="6"/>
      <c r="FS100" s="6"/>
      <c r="FT100" s="6"/>
      <c r="FU100" s="6"/>
      <c r="FV100" s="6"/>
      <c r="FW100" s="6"/>
      <c r="FX100" s="6"/>
      <c r="FY100" s="6"/>
      <c r="GK100" s="6"/>
      <c r="GL100" s="6"/>
      <c r="GM100" s="6"/>
      <c r="GN100" s="6"/>
      <c r="GO100" s="6"/>
      <c r="GP100" s="6"/>
      <c r="GQ100" s="6"/>
      <c r="GR100" s="6"/>
      <c r="GS100" s="6"/>
      <c r="GT100" s="6"/>
      <c r="GU100" s="6"/>
      <c r="GV100" s="6"/>
      <c r="GW100" s="6"/>
      <c r="GX100" s="6"/>
      <c r="GY100" s="6"/>
      <c r="GZ100" s="6"/>
      <c r="HA100" s="6"/>
      <c r="HB100" s="6"/>
      <c r="HC100" s="6"/>
      <c r="HD100" s="6"/>
      <c r="HP100" s="6"/>
      <c r="HQ100" s="6"/>
      <c r="HR100" s="6"/>
      <c r="HS100" s="6"/>
      <c r="HT100" s="6"/>
      <c r="HU100" s="6"/>
      <c r="HV100" s="6"/>
      <c r="HW100" s="6"/>
      <c r="HX100" s="6"/>
      <c r="HY100" s="6"/>
      <c r="HZ100" s="6"/>
      <c r="IA100" s="6"/>
      <c r="IB100" s="6"/>
      <c r="IC100" s="6"/>
      <c r="ID100" s="6"/>
      <c r="IE100" s="6"/>
      <c r="IF100" s="6"/>
      <c r="IG100" s="6"/>
      <c r="IH100" s="6"/>
      <c r="II100" s="6"/>
      <c r="IU100" s="6"/>
      <c r="IV100" s="6"/>
      <c r="IW100" s="6"/>
      <c r="IX100" s="6"/>
      <c r="IY100" s="6"/>
      <c r="IZ100" s="6"/>
      <c r="JA100" s="6"/>
      <c r="JB100" s="6"/>
      <c r="JC100" s="6"/>
      <c r="JD100" s="6"/>
      <c r="JE100" s="6"/>
      <c r="JF100" s="6"/>
      <c r="JG100" s="6"/>
      <c r="JH100" s="6"/>
      <c r="JI100" s="6"/>
      <c r="JJ100" s="6"/>
      <c r="JK100" s="6"/>
      <c r="JL100" s="6"/>
      <c r="JM100" s="6"/>
      <c r="JN100" s="6"/>
      <c r="JZ100" s="6"/>
      <c r="KA100" s="6"/>
      <c r="KB100" s="6"/>
      <c r="KC100" s="6"/>
      <c r="KD100" s="6"/>
      <c r="KE100" s="6"/>
      <c r="KF100" s="6"/>
      <c r="KG100" s="6"/>
      <c r="KH100" s="6"/>
      <c r="KI100" s="6"/>
      <c r="KJ100" s="6"/>
      <c r="KK100" s="6"/>
      <c r="KL100" s="6"/>
      <c r="KM100" s="6"/>
      <c r="KN100" s="6"/>
      <c r="KO100" s="6"/>
      <c r="KP100" s="6"/>
      <c r="KQ100" s="6"/>
      <c r="KR100" s="6"/>
      <c r="KS100" s="6"/>
      <c r="LE100" s="6"/>
      <c r="LF100" s="6"/>
      <c r="LG100" s="6"/>
      <c r="LH100" s="6"/>
      <c r="LI100" s="6"/>
      <c r="LJ100" s="6"/>
      <c r="LK100" s="6"/>
      <c r="LL100" s="6"/>
      <c r="LM100" s="6"/>
      <c r="LN100" s="6"/>
      <c r="LO100" s="6"/>
      <c r="LP100" s="6"/>
      <c r="LQ100" s="6"/>
      <c r="LR100" s="6"/>
      <c r="LS100" s="6"/>
      <c r="LT100" s="6"/>
      <c r="LU100" s="6"/>
      <c r="LV100" s="6"/>
      <c r="LW100" s="6"/>
      <c r="LX100" s="6"/>
      <c r="MJ100" s="6"/>
      <c r="MK100" s="6"/>
      <c r="ML100" s="6"/>
      <c r="MM100" s="6"/>
      <c r="MN100" s="6"/>
      <c r="MO100" s="6"/>
      <c r="MP100" s="6"/>
      <c r="MQ100" s="6"/>
      <c r="MR100" s="6"/>
      <c r="MS100" s="6"/>
      <c r="MT100" s="6"/>
      <c r="MU100" s="6"/>
      <c r="MV100" s="6"/>
      <c r="MW100" s="6"/>
      <c r="MX100" s="6"/>
      <c r="MY100" s="6"/>
      <c r="MZ100" s="6"/>
      <c r="NA100" s="6"/>
      <c r="NB100" s="6"/>
      <c r="NC100" s="6"/>
    </row>
    <row r="101" spans="2:367" ht="42" customHeight="1" x14ac:dyDescent="0.2">
      <c r="B101" s="113" t="str">
        <f>IF('Bibliothèques des Enquêtes'!A96="","",'Bibliothèques des Enquêtes'!A96)</f>
        <v/>
      </c>
      <c r="C101" s="86" t="str">
        <f>IFERROR(INDEX('Bibliothèques des Enquêtes'!$H$2:$H$1048576,MATCH('Planificateur des Enquêtes'!B101,'Bibliothèques des Enquêtes'!$A$2:$A$1048576,0),1),"")</f>
        <v/>
      </c>
      <c r="D101" s="86" t="str">
        <f>IFERROR(INDEX('Bibliothèques des Enquêtes'!#REF!,MATCH('Planificateur des Enquêtes'!B101,'Bibliothèques des Enquêtes'!$A$2:$A$1048576,0),1),"")</f>
        <v/>
      </c>
      <c r="E101" s="86" t="str">
        <f>IFERROR(INDEX('Bibliothèques des Enquêtes'!#REF!,MATCH('Planificateur des Enquêtes'!B101,'Bibliothèques des Enquêtes'!$A$2:$A$1048576,0),1),"")</f>
        <v/>
      </c>
      <c r="F101" s="86" t="str">
        <f>IFERROR(INDEX('Bibliothèques des Enquêtes'!$I$2:$I$1048576,MATCH('Planificateur des Enquêtes'!B101,'Bibliothèques des Enquêtes'!$A$2:$A$1048576,0),1),"")</f>
        <v/>
      </c>
      <c r="G101" s="94" t="str">
        <f>IFERROR(INDEX('Bibliothèques des Enquêtes'!$J$2:$J$1048576,MATCH('Planificateur des Enquêtes'!B101,'Bibliothèques des Enquêtes'!$A$2:$A$1048576,0),1),"")</f>
        <v/>
      </c>
      <c r="AM101" s="6"/>
      <c r="AN101" s="6"/>
      <c r="AO101" s="6"/>
      <c r="AP101" s="6"/>
      <c r="AQ101" s="6"/>
      <c r="AR101" s="6"/>
      <c r="AS101" s="6"/>
      <c r="AT101" s="6"/>
      <c r="AU101" s="6"/>
      <c r="AV101" s="6"/>
      <c r="AW101" s="6"/>
      <c r="AX101" s="6"/>
      <c r="AY101" s="6"/>
      <c r="AZ101" s="6"/>
      <c r="BA101" s="6"/>
      <c r="BB101" s="6"/>
      <c r="BC101" s="6"/>
      <c r="BD101" s="6"/>
      <c r="BE101" s="6"/>
      <c r="BF101" s="6"/>
      <c r="BQ101" s="6"/>
      <c r="BR101" s="6"/>
      <c r="BS101" s="6"/>
      <c r="BT101" s="6"/>
      <c r="BU101" s="6"/>
      <c r="BV101" s="6"/>
      <c r="BW101" s="6"/>
      <c r="BX101" s="6"/>
      <c r="BY101" s="6"/>
      <c r="BZ101" s="6"/>
      <c r="CA101" s="6"/>
      <c r="CB101" s="6"/>
      <c r="CC101" s="6"/>
      <c r="CD101" s="6"/>
      <c r="CE101" s="6"/>
      <c r="CF101" s="6"/>
      <c r="CG101" s="6"/>
      <c r="CH101" s="6"/>
      <c r="CI101" s="6"/>
      <c r="CJ101" s="6"/>
      <c r="CV101" s="6"/>
      <c r="CW101" s="6"/>
      <c r="CX101" s="6"/>
      <c r="CY101" s="6"/>
      <c r="CZ101" s="6"/>
      <c r="DA101" s="6"/>
      <c r="DB101" s="6"/>
      <c r="DC101" s="6"/>
      <c r="DD101" s="6"/>
      <c r="DE101" s="6"/>
      <c r="DF101" s="6"/>
      <c r="DG101" s="6"/>
      <c r="DH101" s="6"/>
      <c r="DI101" s="6"/>
      <c r="DJ101" s="6"/>
      <c r="DK101" s="6"/>
      <c r="DL101" s="6"/>
      <c r="DM101" s="6"/>
      <c r="DN101" s="6"/>
      <c r="DO101" s="6"/>
      <c r="EA101" s="6"/>
      <c r="EB101" s="6"/>
      <c r="EC101" s="6"/>
      <c r="ED101" s="6"/>
      <c r="EE101" s="6"/>
      <c r="EF101" s="6"/>
      <c r="EG101" s="6"/>
      <c r="EH101" s="6"/>
      <c r="EI101" s="6"/>
      <c r="EJ101" s="6"/>
      <c r="EK101" s="6"/>
      <c r="EL101" s="6"/>
      <c r="EM101" s="6"/>
      <c r="EN101" s="6"/>
      <c r="EO101" s="6"/>
      <c r="EP101" s="6"/>
      <c r="EQ101" s="6"/>
      <c r="ER101" s="6"/>
      <c r="ES101" s="6"/>
      <c r="ET101" s="6"/>
      <c r="FF101" s="6"/>
      <c r="FG101" s="6"/>
      <c r="FH101" s="6"/>
      <c r="FI101" s="6"/>
      <c r="FJ101" s="6"/>
      <c r="FK101" s="6"/>
      <c r="FL101" s="6"/>
      <c r="FM101" s="6"/>
      <c r="FN101" s="6"/>
      <c r="FO101" s="6"/>
      <c r="FP101" s="6"/>
      <c r="FQ101" s="6"/>
      <c r="FR101" s="6"/>
      <c r="FS101" s="6"/>
      <c r="FT101" s="6"/>
      <c r="FU101" s="6"/>
      <c r="FV101" s="6"/>
      <c r="FW101" s="6"/>
      <c r="FX101" s="6"/>
      <c r="FY101" s="6"/>
      <c r="GK101" s="6"/>
      <c r="GL101" s="6"/>
      <c r="GM101" s="6"/>
      <c r="GN101" s="6"/>
      <c r="GO101" s="6"/>
      <c r="GP101" s="6"/>
      <c r="GQ101" s="6"/>
      <c r="GR101" s="6"/>
      <c r="GS101" s="6"/>
      <c r="GT101" s="6"/>
      <c r="GU101" s="6"/>
      <c r="GV101" s="6"/>
      <c r="GW101" s="6"/>
      <c r="GX101" s="6"/>
      <c r="GY101" s="6"/>
      <c r="GZ101" s="6"/>
      <c r="HA101" s="6"/>
      <c r="HB101" s="6"/>
      <c r="HC101" s="6"/>
      <c r="HD101" s="6"/>
      <c r="HP101" s="6"/>
      <c r="HQ101" s="6"/>
      <c r="HR101" s="6"/>
      <c r="HS101" s="6"/>
      <c r="HT101" s="6"/>
      <c r="HU101" s="6"/>
      <c r="HV101" s="6"/>
      <c r="HW101" s="6"/>
      <c r="HX101" s="6"/>
      <c r="HY101" s="6"/>
      <c r="HZ101" s="6"/>
      <c r="IA101" s="6"/>
      <c r="IB101" s="6"/>
      <c r="IC101" s="6"/>
      <c r="ID101" s="6"/>
      <c r="IE101" s="6"/>
      <c r="IF101" s="6"/>
      <c r="IG101" s="6"/>
      <c r="IH101" s="6"/>
      <c r="II101" s="6"/>
      <c r="IU101" s="6"/>
      <c r="IV101" s="6"/>
      <c r="IW101" s="6"/>
      <c r="IX101" s="6"/>
      <c r="IY101" s="6"/>
      <c r="IZ101" s="6"/>
      <c r="JA101" s="6"/>
      <c r="JB101" s="6"/>
      <c r="JC101" s="6"/>
      <c r="JD101" s="6"/>
      <c r="JE101" s="6"/>
      <c r="JF101" s="6"/>
      <c r="JG101" s="6"/>
      <c r="JH101" s="6"/>
      <c r="JI101" s="6"/>
      <c r="JJ101" s="6"/>
      <c r="JK101" s="6"/>
      <c r="JL101" s="6"/>
      <c r="JM101" s="6"/>
      <c r="JN101" s="6"/>
      <c r="JZ101" s="6"/>
      <c r="KA101" s="6"/>
      <c r="KB101" s="6"/>
      <c r="KC101" s="6"/>
      <c r="KD101" s="6"/>
      <c r="KE101" s="6"/>
      <c r="KF101" s="6"/>
      <c r="KG101" s="6"/>
      <c r="KH101" s="6"/>
      <c r="KI101" s="6"/>
      <c r="KJ101" s="6"/>
      <c r="KK101" s="6"/>
      <c r="KL101" s="6"/>
      <c r="KM101" s="6"/>
      <c r="KN101" s="6"/>
      <c r="KO101" s="6"/>
      <c r="KP101" s="6"/>
      <c r="KQ101" s="6"/>
      <c r="KR101" s="6"/>
      <c r="KS101" s="6"/>
      <c r="LE101" s="6"/>
      <c r="LF101" s="6"/>
      <c r="LG101" s="6"/>
      <c r="LH101" s="6"/>
      <c r="LI101" s="6"/>
      <c r="LJ101" s="6"/>
      <c r="LK101" s="6"/>
      <c r="LL101" s="6"/>
      <c r="LM101" s="6"/>
      <c r="LN101" s="6"/>
      <c r="LO101" s="6"/>
      <c r="LP101" s="6"/>
      <c r="LQ101" s="6"/>
      <c r="LR101" s="6"/>
      <c r="LS101" s="6"/>
      <c r="LT101" s="6"/>
      <c r="LU101" s="6"/>
      <c r="LV101" s="6"/>
      <c r="LW101" s="6"/>
      <c r="LX101" s="6"/>
      <c r="MJ101" s="6"/>
      <c r="MK101" s="6"/>
      <c r="ML101" s="6"/>
      <c r="MM101" s="6"/>
      <c r="MN101" s="6"/>
      <c r="MO101" s="6"/>
      <c r="MP101" s="6"/>
      <c r="MQ101" s="6"/>
      <c r="MR101" s="6"/>
      <c r="MS101" s="6"/>
      <c r="MT101" s="6"/>
      <c r="MU101" s="6"/>
      <c r="MV101" s="6"/>
      <c r="MW101" s="6"/>
      <c r="MX101" s="6"/>
      <c r="MY101" s="6"/>
      <c r="MZ101" s="6"/>
      <c r="NA101" s="6"/>
      <c r="NB101" s="6"/>
      <c r="NC101" s="6"/>
    </row>
    <row r="102" spans="2:367" ht="42" customHeight="1" x14ac:dyDescent="0.2">
      <c r="B102" s="113" t="str">
        <f>IF('Bibliothèques des Enquêtes'!A97="","",'Bibliothèques des Enquêtes'!A97)</f>
        <v/>
      </c>
      <c r="C102" s="86" t="str">
        <f>IFERROR(INDEX('Bibliothèques des Enquêtes'!$H$2:$H$1048576,MATCH('Planificateur des Enquêtes'!B102,'Bibliothèques des Enquêtes'!$A$2:$A$1048576,0),1),"")</f>
        <v/>
      </c>
      <c r="D102" s="86" t="str">
        <f>IFERROR(INDEX('Bibliothèques des Enquêtes'!#REF!,MATCH('Planificateur des Enquêtes'!B102,'Bibliothèques des Enquêtes'!$A$2:$A$1048576,0),1),"")</f>
        <v/>
      </c>
      <c r="E102" s="86" t="str">
        <f>IFERROR(INDEX('Bibliothèques des Enquêtes'!#REF!,MATCH('Planificateur des Enquêtes'!B102,'Bibliothèques des Enquêtes'!$A$2:$A$1048576,0),1),"")</f>
        <v/>
      </c>
      <c r="F102" s="86" t="str">
        <f>IFERROR(INDEX('Bibliothèques des Enquêtes'!$I$2:$I$1048576,MATCH('Planificateur des Enquêtes'!B102,'Bibliothèques des Enquêtes'!$A$2:$A$1048576,0),1),"")</f>
        <v/>
      </c>
      <c r="G102" s="94" t="str">
        <f>IFERROR(INDEX('Bibliothèques des Enquêtes'!$J$2:$J$1048576,MATCH('Planificateur des Enquêtes'!B102,'Bibliothèques des Enquêtes'!$A$2:$A$1048576,0),1),"")</f>
        <v/>
      </c>
      <c r="AM102" s="6"/>
      <c r="AN102" s="6"/>
      <c r="AO102" s="6"/>
      <c r="AP102" s="6"/>
      <c r="AQ102" s="6"/>
      <c r="AR102" s="6"/>
      <c r="AS102" s="6"/>
      <c r="AT102" s="6"/>
      <c r="AU102" s="6"/>
      <c r="AV102" s="6"/>
      <c r="AW102" s="6"/>
      <c r="AX102" s="6"/>
      <c r="AY102" s="6"/>
      <c r="AZ102" s="6"/>
      <c r="BA102" s="6"/>
      <c r="BB102" s="6"/>
      <c r="BC102" s="6"/>
      <c r="BD102" s="6"/>
      <c r="BE102" s="6"/>
      <c r="BF102" s="6"/>
      <c r="BQ102" s="6"/>
      <c r="BR102" s="6"/>
      <c r="BS102" s="6"/>
      <c r="BT102" s="6"/>
      <c r="BU102" s="6"/>
      <c r="BV102" s="6"/>
      <c r="BW102" s="6"/>
      <c r="BX102" s="6"/>
      <c r="BY102" s="6"/>
      <c r="BZ102" s="6"/>
      <c r="CA102" s="6"/>
      <c r="CB102" s="6"/>
      <c r="CC102" s="6"/>
      <c r="CD102" s="6"/>
      <c r="CE102" s="6"/>
      <c r="CF102" s="6"/>
      <c r="CG102" s="6"/>
      <c r="CH102" s="6"/>
      <c r="CI102" s="6"/>
      <c r="CJ102" s="6"/>
      <c r="CV102" s="6"/>
      <c r="CW102" s="6"/>
      <c r="CX102" s="6"/>
      <c r="CY102" s="6"/>
      <c r="CZ102" s="6"/>
      <c r="DA102" s="6"/>
      <c r="DB102" s="6"/>
      <c r="DC102" s="6"/>
      <c r="DD102" s="6"/>
      <c r="DE102" s="6"/>
      <c r="DF102" s="6"/>
      <c r="DG102" s="6"/>
      <c r="DH102" s="6"/>
      <c r="DI102" s="6"/>
      <c r="DJ102" s="6"/>
      <c r="DK102" s="6"/>
      <c r="DL102" s="6"/>
      <c r="DM102" s="6"/>
      <c r="DN102" s="6"/>
      <c r="DO102" s="6"/>
      <c r="EA102" s="6"/>
      <c r="EB102" s="6"/>
      <c r="EC102" s="6"/>
      <c r="ED102" s="6"/>
      <c r="EE102" s="6"/>
      <c r="EF102" s="6"/>
      <c r="EG102" s="6"/>
      <c r="EH102" s="6"/>
      <c r="EI102" s="6"/>
      <c r="EJ102" s="6"/>
      <c r="EK102" s="6"/>
      <c r="EL102" s="6"/>
      <c r="EM102" s="6"/>
      <c r="EN102" s="6"/>
      <c r="EO102" s="6"/>
      <c r="EP102" s="6"/>
      <c r="EQ102" s="6"/>
      <c r="ER102" s="6"/>
      <c r="ES102" s="6"/>
      <c r="ET102" s="6"/>
      <c r="FF102" s="6"/>
      <c r="FG102" s="6"/>
      <c r="FH102" s="6"/>
      <c r="FI102" s="6"/>
      <c r="FJ102" s="6"/>
      <c r="FK102" s="6"/>
      <c r="FL102" s="6"/>
      <c r="FM102" s="6"/>
      <c r="FN102" s="6"/>
      <c r="FO102" s="6"/>
      <c r="FP102" s="6"/>
      <c r="FQ102" s="6"/>
      <c r="FR102" s="6"/>
      <c r="FS102" s="6"/>
      <c r="FT102" s="6"/>
      <c r="FU102" s="6"/>
      <c r="FV102" s="6"/>
      <c r="FW102" s="6"/>
      <c r="FX102" s="6"/>
      <c r="FY102" s="6"/>
      <c r="GK102" s="6"/>
      <c r="GL102" s="6"/>
      <c r="GM102" s="6"/>
      <c r="GN102" s="6"/>
      <c r="GO102" s="6"/>
      <c r="GP102" s="6"/>
      <c r="GQ102" s="6"/>
      <c r="GR102" s="6"/>
      <c r="GS102" s="6"/>
      <c r="GT102" s="6"/>
      <c r="GU102" s="6"/>
      <c r="GV102" s="6"/>
      <c r="GW102" s="6"/>
      <c r="GX102" s="6"/>
      <c r="GY102" s="6"/>
      <c r="GZ102" s="6"/>
      <c r="HA102" s="6"/>
      <c r="HB102" s="6"/>
      <c r="HC102" s="6"/>
      <c r="HD102" s="6"/>
      <c r="HP102" s="6"/>
      <c r="HQ102" s="6"/>
      <c r="HR102" s="6"/>
      <c r="HS102" s="6"/>
      <c r="HT102" s="6"/>
      <c r="HU102" s="6"/>
      <c r="HV102" s="6"/>
      <c r="HW102" s="6"/>
      <c r="HX102" s="6"/>
      <c r="HY102" s="6"/>
      <c r="HZ102" s="6"/>
      <c r="IA102" s="6"/>
      <c r="IB102" s="6"/>
      <c r="IC102" s="6"/>
      <c r="ID102" s="6"/>
      <c r="IE102" s="6"/>
      <c r="IF102" s="6"/>
      <c r="IG102" s="6"/>
      <c r="IH102" s="6"/>
      <c r="II102" s="6"/>
      <c r="IU102" s="6"/>
      <c r="IV102" s="6"/>
      <c r="IW102" s="6"/>
      <c r="IX102" s="6"/>
      <c r="IY102" s="6"/>
      <c r="IZ102" s="6"/>
      <c r="JA102" s="6"/>
      <c r="JB102" s="6"/>
      <c r="JC102" s="6"/>
      <c r="JD102" s="6"/>
      <c r="JE102" s="6"/>
      <c r="JF102" s="6"/>
      <c r="JG102" s="6"/>
      <c r="JH102" s="6"/>
      <c r="JI102" s="6"/>
      <c r="JJ102" s="6"/>
      <c r="JK102" s="6"/>
      <c r="JL102" s="6"/>
      <c r="JM102" s="6"/>
      <c r="JN102" s="6"/>
      <c r="JZ102" s="6"/>
      <c r="KA102" s="6"/>
      <c r="KB102" s="6"/>
      <c r="KC102" s="6"/>
      <c r="KD102" s="6"/>
      <c r="KE102" s="6"/>
      <c r="KF102" s="6"/>
      <c r="KG102" s="6"/>
      <c r="KH102" s="6"/>
      <c r="KI102" s="6"/>
      <c r="KJ102" s="6"/>
      <c r="KK102" s="6"/>
      <c r="KL102" s="6"/>
      <c r="KM102" s="6"/>
      <c r="KN102" s="6"/>
      <c r="KO102" s="6"/>
      <c r="KP102" s="6"/>
      <c r="KQ102" s="6"/>
      <c r="KR102" s="6"/>
      <c r="KS102" s="6"/>
      <c r="LE102" s="6"/>
      <c r="LF102" s="6"/>
      <c r="LG102" s="6"/>
      <c r="LH102" s="6"/>
      <c r="LI102" s="6"/>
      <c r="LJ102" s="6"/>
      <c r="LK102" s="6"/>
      <c r="LL102" s="6"/>
      <c r="LM102" s="6"/>
      <c r="LN102" s="6"/>
      <c r="LO102" s="6"/>
      <c r="LP102" s="6"/>
      <c r="LQ102" s="6"/>
      <c r="LR102" s="6"/>
      <c r="LS102" s="6"/>
      <c r="LT102" s="6"/>
      <c r="LU102" s="6"/>
      <c r="LV102" s="6"/>
      <c r="LW102" s="6"/>
      <c r="LX102" s="6"/>
      <c r="MJ102" s="6"/>
      <c r="MK102" s="6"/>
      <c r="ML102" s="6"/>
      <c r="MM102" s="6"/>
      <c r="MN102" s="6"/>
      <c r="MO102" s="6"/>
      <c r="MP102" s="6"/>
      <c r="MQ102" s="6"/>
      <c r="MR102" s="6"/>
      <c r="MS102" s="6"/>
      <c r="MT102" s="6"/>
      <c r="MU102" s="6"/>
      <c r="MV102" s="6"/>
      <c r="MW102" s="6"/>
      <c r="MX102" s="6"/>
      <c r="MY102" s="6"/>
      <c r="MZ102" s="6"/>
      <c r="NA102" s="6"/>
      <c r="NB102" s="6"/>
      <c r="NC102" s="6"/>
    </row>
    <row r="103" spans="2:367" ht="42" customHeight="1" x14ac:dyDescent="0.2">
      <c r="B103" s="113" t="str">
        <f>IF('Bibliothèques des Enquêtes'!A98="","",'Bibliothèques des Enquêtes'!A98)</f>
        <v/>
      </c>
      <c r="C103" s="86" t="str">
        <f>IFERROR(INDEX('Bibliothèques des Enquêtes'!$H$2:$H$1048576,MATCH('Planificateur des Enquêtes'!B103,'Bibliothèques des Enquêtes'!$A$2:$A$1048576,0),1),"")</f>
        <v/>
      </c>
      <c r="D103" s="86" t="str">
        <f>IFERROR(INDEX('Bibliothèques des Enquêtes'!#REF!,MATCH('Planificateur des Enquêtes'!B103,'Bibliothèques des Enquêtes'!$A$2:$A$1048576,0),1),"")</f>
        <v/>
      </c>
      <c r="E103" s="86" t="str">
        <f>IFERROR(INDEX('Bibliothèques des Enquêtes'!#REF!,MATCH('Planificateur des Enquêtes'!B103,'Bibliothèques des Enquêtes'!$A$2:$A$1048576,0),1),"")</f>
        <v/>
      </c>
      <c r="F103" s="86" t="str">
        <f>IFERROR(INDEX('Bibliothèques des Enquêtes'!$I$2:$I$1048576,MATCH('Planificateur des Enquêtes'!B103,'Bibliothèques des Enquêtes'!$A$2:$A$1048576,0),1),"")</f>
        <v/>
      </c>
      <c r="G103" s="94" t="str">
        <f>IFERROR(INDEX('Bibliothèques des Enquêtes'!$J$2:$J$1048576,MATCH('Planificateur des Enquêtes'!B103,'Bibliothèques des Enquêtes'!$A$2:$A$1048576,0),1),"")</f>
        <v/>
      </c>
      <c r="AM103" s="6"/>
      <c r="AN103" s="6"/>
      <c r="AO103" s="6"/>
      <c r="AP103" s="6"/>
      <c r="AQ103" s="6"/>
      <c r="AR103" s="6"/>
      <c r="AS103" s="6"/>
      <c r="AT103" s="6"/>
      <c r="AU103" s="6"/>
      <c r="AV103" s="6"/>
      <c r="AW103" s="6"/>
      <c r="AX103" s="6"/>
      <c r="AY103" s="6"/>
      <c r="AZ103" s="6"/>
      <c r="BA103" s="6"/>
      <c r="BB103" s="6"/>
      <c r="BC103" s="6"/>
      <c r="BD103" s="6"/>
      <c r="BE103" s="6"/>
      <c r="BF103" s="6"/>
      <c r="BQ103" s="6"/>
      <c r="BR103" s="6"/>
      <c r="BS103" s="6"/>
      <c r="BT103" s="6"/>
      <c r="BU103" s="6"/>
      <c r="BV103" s="6"/>
      <c r="BW103" s="6"/>
      <c r="BX103" s="6"/>
      <c r="BY103" s="6"/>
      <c r="BZ103" s="6"/>
      <c r="CA103" s="6"/>
      <c r="CB103" s="6"/>
      <c r="CC103" s="6"/>
      <c r="CD103" s="6"/>
      <c r="CE103" s="6"/>
      <c r="CF103" s="6"/>
      <c r="CG103" s="6"/>
      <c r="CH103" s="6"/>
      <c r="CI103" s="6"/>
      <c r="CJ103" s="6"/>
      <c r="CV103" s="6"/>
      <c r="CW103" s="6"/>
      <c r="CX103" s="6"/>
      <c r="CY103" s="6"/>
      <c r="CZ103" s="6"/>
      <c r="DA103" s="6"/>
      <c r="DB103" s="6"/>
      <c r="DC103" s="6"/>
      <c r="DD103" s="6"/>
      <c r="DE103" s="6"/>
      <c r="DF103" s="6"/>
      <c r="DG103" s="6"/>
      <c r="DH103" s="6"/>
      <c r="DI103" s="6"/>
      <c r="DJ103" s="6"/>
      <c r="DK103" s="6"/>
      <c r="DL103" s="6"/>
      <c r="DM103" s="6"/>
      <c r="DN103" s="6"/>
      <c r="DO103" s="6"/>
      <c r="EA103" s="6"/>
      <c r="EB103" s="6"/>
      <c r="EC103" s="6"/>
      <c r="ED103" s="6"/>
      <c r="EE103" s="6"/>
      <c r="EF103" s="6"/>
      <c r="EG103" s="6"/>
      <c r="EH103" s="6"/>
      <c r="EI103" s="6"/>
      <c r="EJ103" s="6"/>
      <c r="EK103" s="6"/>
      <c r="EL103" s="6"/>
      <c r="EM103" s="6"/>
      <c r="EN103" s="6"/>
      <c r="EO103" s="6"/>
      <c r="EP103" s="6"/>
      <c r="EQ103" s="6"/>
      <c r="ER103" s="6"/>
      <c r="ES103" s="6"/>
      <c r="ET103" s="6"/>
      <c r="FF103" s="6"/>
      <c r="FG103" s="6"/>
      <c r="FH103" s="6"/>
      <c r="FI103" s="6"/>
      <c r="FJ103" s="6"/>
      <c r="FK103" s="6"/>
      <c r="FL103" s="6"/>
      <c r="FM103" s="6"/>
      <c r="FN103" s="6"/>
      <c r="FO103" s="6"/>
      <c r="FP103" s="6"/>
      <c r="FQ103" s="6"/>
      <c r="FR103" s="6"/>
      <c r="FS103" s="6"/>
      <c r="FT103" s="6"/>
      <c r="FU103" s="6"/>
      <c r="FV103" s="6"/>
      <c r="FW103" s="6"/>
      <c r="FX103" s="6"/>
      <c r="FY103" s="6"/>
      <c r="GK103" s="6"/>
      <c r="GL103" s="6"/>
      <c r="GM103" s="6"/>
      <c r="GN103" s="6"/>
      <c r="GO103" s="6"/>
      <c r="GP103" s="6"/>
      <c r="GQ103" s="6"/>
      <c r="GR103" s="6"/>
      <c r="GS103" s="6"/>
      <c r="GT103" s="6"/>
      <c r="GU103" s="6"/>
      <c r="GV103" s="6"/>
      <c r="GW103" s="6"/>
      <c r="GX103" s="6"/>
      <c r="GY103" s="6"/>
      <c r="GZ103" s="6"/>
      <c r="HA103" s="6"/>
      <c r="HB103" s="6"/>
      <c r="HC103" s="6"/>
      <c r="HD103" s="6"/>
      <c r="HP103" s="6"/>
      <c r="HQ103" s="6"/>
      <c r="HR103" s="6"/>
      <c r="HS103" s="6"/>
      <c r="HT103" s="6"/>
      <c r="HU103" s="6"/>
      <c r="HV103" s="6"/>
      <c r="HW103" s="6"/>
      <c r="HX103" s="6"/>
      <c r="HY103" s="6"/>
      <c r="HZ103" s="6"/>
      <c r="IA103" s="6"/>
      <c r="IB103" s="6"/>
      <c r="IC103" s="6"/>
      <c r="ID103" s="6"/>
      <c r="IE103" s="6"/>
      <c r="IF103" s="6"/>
      <c r="IG103" s="6"/>
      <c r="IH103" s="6"/>
      <c r="II103" s="6"/>
      <c r="IU103" s="6"/>
      <c r="IV103" s="6"/>
      <c r="IW103" s="6"/>
      <c r="IX103" s="6"/>
      <c r="IY103" s="6"/>
      <c r="IZ103" s="6"/>
      <c r="JA103" s="6"/>
      <c r="JB103" s="6"/>
      <c r="JC103" s="6"/>
      <c r="JD103" s="6"/>
      <c r="JE103" s="6"/>
      <c r="JF103" s="6"/>
      <c r="JG103" s="6"/>
      <c r="JH103" s="6"/>
      <c r="JI103" s="6"/>
      <c r="JJ103" s="6"/>
      <c r="JK103" s="6"/>
      <c r="JL103" s="6"/>
      <c r="JM103" s="6"/>
      <c r="JN103" s="6"/>
      <c r="JZ103" s="6"/>
      <c r="KA103" s="6"/>
      <c r="KB103" s="6"/>
      <c r="KC103" s="6"/>
      <c r="KD103" s="6"/>
      <c r="KE103" s="6"/>
      <c r="KF103" s="6"/>
      <c r="KG103" s="6"/>
      <c r="KH103" s="6"/>
      <c r="KI103" s="6"/>
      <c r="KJ103" s="6"/>
      <c r="KK103" s="6"/>
      <c r="KL103" s="6"/>
      <c r="KM103" s="6"/>
      <c r="KN103" s="6"/>
      <c r="KO103" s="6"/>
      <c r="KP103" s="6"/>
      <c r="KQ103" s="6"/>
      <c r="KR103" s="6"/>
      <c r="KS103" s="6"/>
      <c r="LE103" s="6"/>
      <c r="LF103" s="6"/>
      <c r="LG103" s="6"/>
      <c r="LH103" s="6"/>
      <c r="LI103" s="6"/>
      <c r="LJ103" s="6"/>
      <c r="LK103" s="6"/>
      <c r="LL103" s="6"/>
      <c r="LM103" s="6"/>
      <c r="LN103" s="6"/>
      <c r="LO103" s="6"/>
      <c r="LP103" s="6"/>
      <c r="LQ103" s="6"/>
      <c r="LR103" s="6"/>
      <c r="LS103" s="6"/>
      <c r="LT103" s="6"/>
      <c r="LU103" s="6"/>
      <c r="LV103" s="6"/>
      <c r="LW103" s="6"/>
      <c r="LX103" s="6"/>
      <c r="MJ103" s="6"/>
      <c r="MK103" s="6"/>
      <c r="ML103" s="6"/>
      <c r="MM103" s="6"/>
      <c r="MN103" s="6"/>
      <c r="MO103" s="6"/>
      <c r="MP103" s="6"/>
      <c r="MQ103" s="6"/>
      <c r="MR103" s="6"/>
      <c r="MS103" s="6"/>
      <c r="MT103" s="6"/>
      <c r="MU103" s="6"/>
      <c r="MV103" s="6"/>
      <c r="MW103" s="6"/>
      <c r="MX103" s="6"/>
      <c r="MY103" s="6"/>
      <c r="MZ103" s="6"/>
      <c r="NA103" s="6"/>
      <c r="NB103" s="6"/>
      <c r="NC103" s="6"/>
    </row>
    <row r="104" spans="2:367" ht="42" customHeight="1" x14ac:dyDescent="0.2">
      <c r="B104" s="113" t="str">
        <f>IF('Bibliothèques des Enquêtes'!A99="","",'Bibliothèques des Enquêtes'!A99)</f>
        <v/>
      </c>
      <c r="C104" s="86" t="str">
        <f>IFERROR(INDEX('Bibliothèques des Enquêtes'!$H$2:$H$1048576,MATCH('Planificateur des Enquêtes'!B104,'Bibliothèques des Enquêtes'!$A$2:$A$1048576,0),1),"")</f>
        <v/>
      </c>
      <c r="D104" s="86" t="str">
        <f>IFERROR(INDEX('Bibliothèques des Enquêtes'!#REF!,MATCH('Planificateur des Enquêtes'!B104,'Bibliothèques des Enquêtes'!$A$2:$A$1048576,0),1),"")</f>
        <v/>
      </c>
      <c r="E104" s="86" t="str">
        <f>IFERROR(INDEX('Bibliothèques des Enquêtes'!#REF!,MATCH('Planificateur des Enquêtes'!B104,'Bibliothèques des Enquêtes'!$A$2:$A$1048576,0),1),"")</f>
        <v/>
      </c>
      <c r="F104" s="86" t="str">
        <f>IFERROR(INDEX('Bibliothèques des Enquêtes'!$I$2:$I$1048576,MATCH('Planificateur des Enquêtes'!B104,'Bibliothèques des Enquêtes'!$A$2:$A$1048576,0),1),"")</f>
        <v/>
      </c>
      <c r="G104" s="94" t="str">
        <f>IFERROR(INDEX('Bibliothèques des Enquêtes'!$J$2:$J$1048576,MATCH('Planificateur des Enquêtes'!B104,'Bibliothèques des Enquêtes'!$A$2:$A$1048576,0),1),"")</f>
        <v/>
      </c>
      <c r="AM104" s="6"/>
      <c r="AN104" s="6"/>
      <c r="AO104" s="6"/>
      <c r="AP104" s="6"/>
      <c r="AQ104" s="6"/>
      <c r="AR104" s="6"/>
      <c r="AS104" s="6"/>
      <c r="AT104" s="6"/>
      <c r="AU104" s="6"/>
      <c r="AV104" s="6"/>
      <c r="AW104" s="6"/>
      <c r="AX104" s="6"/>
      <c r="AY104" s="6"/>
      <c r="AZ104" s="6"/>
      <c r="BA104" s="6"/>
      <c r="BB104" s="6"/>
      <c r="BC104" s="6"/>
      <c r="BD104" s="6"/>
      <c r="BE104" s="6"/>
      <c r="BF104" s="6"/>
      <c r="BQ104" s="6"/>
      <c r="BR104" s="6"/>
      <c r="BS104" s="6"/>
      <c r="BT104" s="6"/>
      <c r="BU104" s="6"/>
      <c r="BV104" s="6"/>
      <c r="BW104" s="6"/>
      <c r="BX104" s="6"/>
      <c r="BY104" s="6"/>
      <c r="BZ104" s="6"/>
      <c r="CA104" s="6"/>
      <c r="CB104" s="6"/>
      <c r="CC104" s="6"/>
      <c r="CD104" s="6"/>
      <c r="CE104" s="6"/>
      <c r="CF104" s="6"/>
      <c r="CG104" s="6"/>
      <c r="CH104" s="6"/>
      <c r="CI104" s="6"/>
      <c r="CJ104" s="6"/>
      <c r="CV104" s="6"/>
      <c r="CW104" s="6"/>
      <c r="CX104" s="6"/>
      <c r="CY104" s="6"/>
      <c r="CZ104" s="6"/>
      <c r="DA104" s="6"/>
      <c r="DB104" s="6"/>
      <c r="DC104" s="6"/>
      <c r="DD104" s="6"/>
      <c r="DE104" s="6"/>
      <c r="DF104" s="6"/>
      <c r="DG104" s="6"/>
      <c r="DH104" s="6"/>
      <c r="DI104" s="6"/>
      <c r="DJ104" s="6"/>
      <c r="DK104" s="6"/>
      <c r="DL104" s="6"/>
      <c r="DM104" s="6"/>
      <c r="DN104" s="6"/>
      <c r="DO104" s="6"/>
      <c r="EA104" s="6"/>
      <c r="EB104" s="6"/>
      <c r="EC104" s="6"/>
      <c r="ED104" s="6"/>
      <c r="EE104" s="6"/>
      <c r="EF104" s="6"/>
      <c r="EG104" s="6"/>
      <c r="EH104" s="6"/>
      <c r="EI104" s="6"/>
      <c r="EJ104" s="6"/>
      <c r="EK104" s="6"/>
      <c r="EL104" s="6"/>
      <c r="EM104" s="6"/>
      <c r="EN104" s="6"/>
      <c r="EO104" s="6"/>
      <c r="EP104" s="6"/>
      <c r="EQ104" s="6"/>
      <c r="ER104" s="6"/>
      <c r="ES104" s="6"/>
      <c r="ET104" s="6"/>
      <c r="FF104" s="6"/>
      <c r="FG104" s="6"/>
      <c r="FH104" s="6"/>
      <c r="FI104" s="6"/>
      <c r="FJ104" s="6"/>
      <c r="FK104" s="6"/>
      <c r="FL104" s="6"/>
      <c r="FM104" s="6"/>
      <c r="FN104" s="6"/>
      <c r="FO104" s="6"/>
      <c r="FP104" s="6"/>
      <c r="FQ104" s="6"/>
      <c r="FR104" s="6"/>
      <c r="FS104" s="6"/>
      <c r="FT104" s="6"/>
      <c r="FU104" s="6"/>
      <c r="FV104" s="6"/>
      <c r="FW104" s="6"/>
      <c r="FX104" s="6"/>
      <c r="FY104" s="6"/>
      <c r="GK104" s="6"/>
      <c r="GL104" s="6"/>
      <c r="GM104" s="6"/>
      <c r="GN104" s="6"/>
      <c r="GO104" s="6"/>
      <c r="GP104" s="6"/>
      <c r="GQ104" s="6"/>
      <c r="GR104" s="6"/>
      <c r="GS104" s="6"/>
      <c r="GT104" s="6"/>
      <c r="GU104" s="6"/>
      <c r="GV104" s="6"/>
      <c r="GW104" s="6"/>
      <c r="GX104" s="6"/>
      <c r="GY104" s="6"/>
      <c r="GZ104" s="6"/>
      <c r="HA104" s="6"/>
      <c r="HB104" s="6"/>
      <c r="HC104" s="6"/>
      <c r="HD104" s="6"/>
      <c r="HP104" s="6"/>
      <c r="HQ104" s="6"/>
      <c r="HR104" s="6"/>
      <c r="HS104" s="6"/>
      <c r="HT104" s="6"/>
      <c r="HU104" s="6"/>
      <c r="HV104" s="6"/>
      <c r="HW104" s="6"/>
      <c r="HX104" s="6"/>
      <c r="HY104" s="6"/>
      <c r="HZ104" s="6"/>
      <c r="IA104" s="6"/>
      <c r="IB104" s="6"/>
      <c r="IC104" s="6"/>
      <c r="ID104" s="6"/>
      <c r="IE104" s="6"/>
      <c r="IF104" s="6"/>
      <c r="IG104" s="6"/>
      <c r="IH104" s="6"/>
      <c r="II104" s="6"/>
      <c r="IU104" s="6"/>
      <c r="IV104" s="6"/>
      <c r="IW104" s="6"/>
      <c r="IX104" s="6"/>
      <c r="IY104" s="6"/>
      <c r="IZ104" s="6"/>
      <c r="JA104" s="6"/>
      <c r="JB104" s="6"/>
      <c r="JC104" s="6"/>
      <c r="JD104" s="6"/>
      <c r="JE104" s="6"/>
      <c r="JF104" s="6"/>
      <c r="JG104" s="6"/>
      <c r="JH104" s="6"/>
      <c r="JI104" s="6"/>
      <c r="JJ104" s="6"/>
      <c r="JK104" s="6"/>
      <c r="JL104" s="6"/>
      <c r="JM104" s="6"/>
      <c r="JN104" s="6"/>
      <c r="JZ104" s="6"/>
      <c r="KA104" s="6"/>
      <c r="KB104" s="6"/>
      <c r="KC104" s="6"/>
      <c r="KD104" s="6"/>
      <c r="KE104" s="6"/>
      <c r="KF104" s="6"/>
      <c r="KG104" s="6"/>
      <c r="KH104" s="6"/>
      <c r="KI104" s="6"/>
      <c r="KJ104" s="6"/>
      <c r="KK104" s="6"/>
      <c r="KL104" s="6"/>
      <c r="KM104" s="6"/>
      <c r="KN104" s="6"/>
      <c r="KO104" s="6"/>
      <c r="KP104" s="6"/>
      <c r="KQ104" s="6"/>
      <c r="KR104" s="6"/>
      <c r="KS104" s="6"/>
      <c r="LE104" s="6"/>
      <c r="LF104" s="6"/>
      <c r="LG104" s="6"/>
      <c r="LH104" s="6"/>
      <c r="LI104" s="6"/>
      <c r="LJ104" s="6"/>
      <c r="LK104" s="6"/>
      <c r="LL104" s="6"/>
      <c r="LM104" s="6"/>
      <c r="LN104" s="6"/>
      <c r="LO104" s="6"/>
      <c r="LP104" s="6"/>
      <c r="LQ104" s="6"/>
      <c r="LR104" s="6"/>
      <c r="LS104" s="6"/>
      <c r="LT104" s="6"/>
      <c r="LU104" s="6"/>
      <c r="LV104" s="6"/>
      <c r="LW104" s="6"/>
      <c r="LX104" s="6"/>
      <c r="MJ104" s="6"/>
      <c r="MK104" s="6"/>
      <c r="ML104" s="6"/>
      <c r="MM104" s="6"/>
      <c r="MN104" s="6"/>
      <c r="MO104" s="6"/>
      <c r="MP104" s="6"/>
      <c r="MQ104" s="6"/>
      <c r="MR104" s="6"/>
      <c r="MS104" s="6"/>
      <c r="MT104" s="6"/>
      <c r="MU104" s="6"/>
      <c r="MV104" s="6"/>
      <c r="MW104" s="6"/>
      <c r="MX104" s="6"/>
      <c r="MY104" s="6"/>
      <c r="MZ104" s="6"/>
      <c r="NA104" s="6"/>
      <c r="NB104" s="6"/>
      <c r="NC104" s="6"/>
    </row>
    <row r="105" spans="2:367" ht="42" customHeight="1" x14ac:dyDescent="0.2">
      <c r="B105" s="113" t="str">
        <f>IF('Bibliothèques des Enquêtes'!A100="","",'Bibliothèques des Enquêtes'!A100)</f>
        <v/>
      </c>
      <c r="C105" s="86" t="str">
        <f>IFERROR(INDEX('Bibliothèques des Enquêtes'!$H$2:$H$1048576,MATCH('Planificateur des Enquêtes'!B105,'Bibliothèques des Enquêtes'!$A$2:$A$1048576,0),1),"")</f>
        <v/>
      </c>
      <c r="D105" s="86" t="str">
        <f>IFERROR(INDEX('Bibliothèques des Enquêtes'!#REF!,MATCH('Planificateur des Enquêtes'!B105,'Bibliothèques des Enquêtes'!$A$2:$A$1048576,0),1),"")</f>
        <v/>
      </c>
      <c r="E105" s="86" t="str">
        <f>IFERROR(INDEX('Bibliothèques des Enquêtes'!#REF!,MATCH('Planificateur des Enquêtes'!B105,'Bibliothèques des Enquêtes'!$A$2:$A$1048576,0),1),"")</f>
        <v/>
      </c>
      <c r="F105" s="86" t="str">
        <f>IFERROR(INDEX('Bibliothèques des Enquêtes'!$I$2:$I$1048576,MATCH('Planificateur des Enquêtes'!B105,'Bibliothèques des Enquêtes'!$A$2:$A$1048576,0),1),"")</f>
        <v/>
      </c>
      <c r="G105" s="94" t="str">
        <f>IFERROR(INDEX('Bibliothèques des Enquêtes'!$J$2:$J$1048576,MATCH('Planificateur des Enquêtes'!B105,'Bibliothèques des Enquêtes'!$A$2:$A$1048576,0),1),"")</f>
        <v/>
      </c>
      <c r="AM105" s="6"/>
      <c r="AN105" s="6"/>
      <c r="AO105" s="6"/>
      <c r="AP105" s="6"/>
      <c r="AQ105" s="6"/>
      <c r="AR105" s="6"/>
      <c r="AS105" s="6"/>
      <c r="AT105" s="6"/>
      <c r="AU105" s="6"/>
      <c r="AV105" s="6"/>
      <c r="AW105" s="6"/>
      <c r="AX105" s="6"/>
      <c r="AY105" s="6"/>
      <c r="AZ105" s="6"/>
      <c r="BA105" s="6"/>
      <c r="BB105" s="6"/>
      <c r="BC105" s="6"/>
      <c r="BD105" s="6"/>
      <c r="BE105" s="6"/>
      <c r="BF105" s="6"/>
      <c r="BQ105" s="6"/>
      <c r="BR105" s="6"/>
      <c r="BS105" s="6"/>
      <c r="BT105" s="6"/>
      <c r="BU105" s="6"/>
      <c r="BV105" s="6"/>
      <c r="BW105" s="6"/>
      <c r="BX105" s="6"/>
      <c r="BY105" s="6"/>
      <c r="BZ105" s="6"/>
      <c r="CA105" s="6"/>
      <c r="CB105" s="6"/>
      <c r="CC105" s="6"/>
      <c r="CD105" s="6"/>
      <c r="CE105" s="6"/>
      <c r="CF105" s="6"/>
      <c r="CG105" s="6"/>
      <c r="CH105" s="6"/>
      <c r="CI105" s="6"/>
      <c r="CJ105" s="6"/>
      <c r="CV105" s="6"/>
      <c r="CW105" s="6"/>
      <c r="CX105" s="6"/>
      <c r="CY105" s="6"/>
      <c r="CZ105" s="6"/>
      <c r="DA105" s="6"/>
      <c r="DB105" s="6"/>
      <c r="DC105" s="6"/>
      <c r="DD105" s="6"/>
      <c r="DE105" s="6"/>
      <c r="DF105" s="6"/>
      <c r="DG105" s="6"/>
      <c r="DH105" s="6"/>
      <c r="DI105" s="6"/>
      <c r="DJ105" s="6"/>
      <c r="DK105" s="6"/>
      <c r="DL105" s="6"/>
      <c r="DM105" s="6"/>
      <c r="DN105" s="6"/>
      <c r="DO105" s="6"/>
      <c r="EA105" s="6"/>
      <c r="EB105" s="6"/>
      <c r="EC105" s="6"/>
      <c r="ED105" s="6"/>
      <c r="EE105" s="6"/>
      <c r="EF105" s="6"/>
      <c r="EG105" s="6"/>
      <c r="EH105" s="6"/>
      <c r="EI105" s="6"/>
      <c r="EJ105" s="6"/>
      <c r="EK105" s="6"/>
      <c r="EL105" s="6"/>
      <c r="EM105" s="6"/>
      <c r="EN105" s="6"/>
      <c r="EO105" s="6"/>
      <c r="EP105" s="6"/>
      <c r="EQ105" s="6"/>
      <c r="ER105" s="6"/>
      <c r="ES105" s="6"/>
      <c r="ET105" s="6"/>
      <c r="FF105" s="6"/>
      <c r="FG105" s="6"/>
      <c r="FH105" s="6"/>
      <c r="FI105" s="6"/>
      <c r="FJ105" s="6"/>
      <c r="FK105" s="6"/>
      <c r="FL105" s="6"/>
      <c r="FM105" s="6"/>
      <c r="FN105" s="6"/>
      <c r="FO105" s="6"/>
      <c r="FP105" s="6"/>
      <c r="FQ105" s="6"/>
      <c r="FR105" s="6"/>
      <c r="FS105" s="6"/>
      <c r="FT105" s="6"/>
      <c r="FU105" s="6"/>
      <c r="FV105" s="6"/>
      <c r="FW105" s="6"/>
      <c r="FX105" s="6"/>
      <c r="FY105" s="6"/>
      <c r="GK105" s="6"/>
      <c r="GL105" s="6"/>
      <c r="GM105" s="6"/>
      <c r="GN105" s="6"/>
      <c r="GO105" s="6"/>
      <c r="GP105" s="6"/>
      <c r="GQ105" s="6"/>
      <c r="GR105" s="6"/>
      <c r="GS105" s="6"/>
      <c r="GT105" s="6"/>
      <c r="GU105" s="6"/>
      <c r="GV105" s="6"/>
      <c r="GW105" s="6"/>
      <c r="GX105" s="6"/>
      <c r="GY105" s="6"/>
      <c r="GZ105" s="6"/>
      <c r="HA105" s="6"/>
      <c r="HB105" s="6"/>
      <c r="HC105" s="6"/>
      <c r="HD105" s="6"/>
      <c r="HP105" s="6"/>
      <c r="HQ105" s="6"/>
      <c r="HR105" s="6"/>
      <c r="HS105" s="6"/>
      <c r="HT105" s="6"/>
      <c r="HU105" s="6"/>
      <c r="HV105" s="6"/>
      <c r="HW105" s="6"/>
      <c r="HX105" s="6"/>
      <c r="HY105" s="6"/>
      <c r="HZ105" s="6"/>
      <c r="IA105" s="6"/>
      <c r="IB105" s="6"/>
      <c r="IC105" s="6"/>
      <c r="ID105" s="6"/>
      <c r="IE105" s="6"/>
      <c r="IF105" s="6"/>
      <c r="IG105" s="6"/>
      <c r="IH105" s="6"/>
      <c r="II105" s="6"/>
      <c r="IU105" s="6"/>
      <c r="IV105" s="6"/>
      <c r="IW105" s="6"/>
      <c r="IX105" s="6"/>
      <c r="IY105" s="6"/>
      <c r="IZ105" s="6"/>
      <c r="JA105" s="6"/>
      <c r="JB105" s="6"/>
      <c r="JC105" s="6"/>
      <c r="JD105" s="6"/>
      <c r="JE105" s="6"/>
      <c r="JF105" s="6"/>
      <c r="JG105" s="6"/>
      <c r="JH105" s="6"/>
      <c r="JI105" s="6"/>
      <c r="JJ105" s="6"/>
      <c r="JK105" s="6"/>
      <c r="JL105" s="6"/>
      <c r="JM105" s="6"/>
      <c r="JN105" s="6"/>
      <c r="JZ105" s="6"/>
      <c r="KA105" s="6"/>
      <c r="KB105" s="6"/>
      <c r="KC105" s="6"/>
      <c r="KD105" s="6"/>
      <c r="KE105" s="6"/>
      <c r="KF105" s="6"/>
      <c r="KG105" s="6"/>
      <c r="KH105" s="6"/>
      <c r="KI105" s="6"/>
      <c r="KJ105" s="6"/>
      <c r="KK105" s="6"/>
      <c r="KL105" s="6"/>
      <c r="KM105" s="6"/>
      <c r="KN105" s="6"/>
      <c r="KO105" s="6"/>
      <c r="KP105" s="6"/>
      <c r="KQ105" s="6"/>
      <c r="KR105" s="6"/>
      <c r="KS105" s="6"/>
      <c r="LE105" s="6"/>
      <c r="LF105" s="6"/>
      <c r="LG105" s="6"/>
      <c r="LH105" s="6"/>
      <c r="LI105" s="6"/>
      <c r="LJ105" s="6"/>
      <c r="LK105" s="6"/>
      <c r="LL105" s="6"/>
      <c r="LM105" s="6"/>
      <c r="LN105" s="6"/>
      <c r="LO105" s="6"/>
      <c r="LP105" s="6"/>
      <c r="LQ105" s="6"/>
      <c r="LR105" s="6"/>
      <c r="LS105" s="6"/>
      <c r="LT105" s="6"/>
      <c r="LU105" s="6"/>
      <c r="LV105" s="6"/>
      <c r="LW105" s="6"/>
      <c r="LX105" s="6"/>
      <c r="MJ105" s="6"/>
      <c r="MK105" s="6"/>
      <c r="ML105" s="6"/>
      <c r="MM105" s="6"/>
      <c r="MN105" s="6"/>
      <c r="MO105" s="6"/>
      <c r="MP105" s="6"/>
      <c r="MQ105" s="6"/>
      <c r="MR105" s="6"/>
      <c r="MS105" s="6"/>
      <c r="MT105" s="6"/>
      <c r="MU105" s="6"/>
      <c r="MV105" s="6"/>
      <c r="MW105" s="6"/>
      <c r="MX105" s="6"/>
      <c r="MY105" s="6"/>
      <c r="MZ105" s="6"/>
      <c r="NA105" s="6"/>
      <c r="NB105" s="6"/>
      <c r="NC105" s="6"/>
    </row>
    <row r="106" spans="2:367" ht="42" customHeight="1" x14ac:dyDescent="0.2">
      <c r="B106" s="113" t="str">
        <f>IF('Bibliothèques des Enquêtes'!A101="","",'Bibliothèques des Enquêtes'!A101)</f>
        <v/>
      </c>
      <c r="C106" s="86" t="str">
        <f>IFERROR(INDEX('Bibliothèques des Enquêtes'!$H$2:$H$1048576,MATCH('Planificateur des Enquêtes'!B106,'Bibliothèques des Enquêtes'!$A$2:$A$1048576,0),1),"")</f>
        <v/>
      </c>
      <c r="D106" s="86" t="str">
        <f>IFERROR(INDEX('Bibliothèques des Enquêtes'!#REF!,MATCH('Planificateur des Enquêtes'!B106,'Bibliothèques des Enquêtes'!$A$2:$A$1048576,0),1),"")</f>
        <v/>
      </c>
      <c r="E106" s="86" t="str">
        <f>IFERROR(INDEX('Bibliothèques des Enquêtes'!#REF!,MATCH('Planificateur des Enquêtes'!B106,'Bibliothèques des Enquêtes'!$A$2:$A$1048576,0),1),"")</f>
        <v/>
      </c>
      <c r="F106" s="86" t="str">
        <f>IFERROR(INDEX('Bibliothèques des Enquêtes'!$I$2:$I$1048576,MATCH('Planificateur des Enquêtes'!B106,'Bibliothèques des Enquêtes'!$A$2:$A$1048576,0),1),"")</f>
        <v/>
      </c>
      <c r="G106" s="94" t="str">
        <f>IFERROR(INDEX('Bibliothèques des Enquêtes'!$J$2:$J$1048576,MATCH('Planificateur des Enquêtes'!B106,'Bibliothèques des Enquêtes'!$A$2:$A$1048576,0),1),"")</f>
        <v/>
      </c>
      <c r="AM106" s="6"/>
      <c r="AN106" s="6"/>
      <c r="AO106" s="6"/>
      <c r="AP106" s="6"/>
      <c r="AQ106" s="6"/>
      <c r="AR106" s="6"/>
      <c r="AS106" s="6"/>
      <c r="AT106" s="6"/>
      <c r="AU106" s="6"/>
      <c r="AV106" s="6"/>
      <c r="AW106" s="6"/>
      <c r="AX106" s="6"/>
      <c r="AY106" s="6"/>
      <c r="AZ106" s="6"/>
      <c r="BA106" s="6"/>
      <c r="BB106" s="6"/>
      <c r="BC106" s="6"/>
      <c r="BD106" s="6"/>
      <c r="BE106" s="6"/>
      <c r="BF106" s="6"/>
      <c r="BQ106" s="6"/>
      <c r="BR106" s="6"/>
      <c r="BS106" s="6"/>
      <c r="BT106" s="6"/>
      <c r="BU106" s="6"/>
      <c r="BV106" s="6"/>
      <c r="BW106" s="6"/>
      <c r="BX106" s="6"/>
      <c r="BY106" s="6"/>
      <c r="BZ106" s="6"/>
      <c r="CA106" s="6"/>
      <c r="CB106" s="6"/>
      <c r="CC106" s="6"/>
      <c r="CD106" s="6"/>
      <c r="CE106" s="6"/>
      <c r="CF106" s="6"/>
      <c r="CG106" s="6"/>
      <c r="CH106" s="6"/>
      <c r="CI106" s="6"/>
      <c r="CJ106" s="6"/>
      <c r="CV106" s="6"/>
      <c r="CW106" s="6"/>
      <c r="CX106" s="6"/>
      <c r="CY106" s="6"/>
      <c r="CZ106" s="6"/>
      <c r="DA106" s="6"/>
      <c r="DB106" s="6"/>
      <c r="DC106" s="6"/>
      <c r="DD106" s="6"/>
      <c r="DE106" s="6"/>
      <c r="DF106" s="6"/>
      <c r="DG106" s="6"/>
      <c r="DH106" s="6"/>
      <c r="DI106" s="6"/>
      <c r="DJ106" s="6"/>
      <c r="DK106" s="6"/>
      <c r="DL106" s="6"/>
      <c r="DM106" s="6"/>
      <c r="DN106" s="6"/>
      <c r="DO106" s="6"/>
      <c r="EA106" s="6"/>
      <c r="EB106" s="6"/>
      <c r="EC106" s="6"/>
      <c r="ED106" s="6"/>
      <c r="EE106" s="6"/>
      <c r="EF106" s="6"/>
      <c r="EG106" s="6"/>
      <c r="EH106" s="6"/>
      <c r="EI106" s="6"/>
      <c r="EJ106" s="6"/>
      <c r="EK106" s="6"/>
      <c r="EL106" s="6"/>
      <c r="EM106" s="6"/>
      <c r="EN106" s="6"/>
      <c r="EO106" s="6"/>
      <c r="EP106" s="6"/>
      <c r="EQ106" s="6"/>
      <c r="ER106" s="6"/>
      <c r="ES106" s="6"/>
      <c r="ET106" s="6"/>
      <c r="FF106" s="6"/>
      <c r="FG106" s="6"/>
      <c r="FH106" s="6"/>
      <c r="FI106" s="6"/>
      <c r="FJ106" s="6"/>
      <c r="FK106" s="6"/>
      <c r="FL106" s="6"/>
      <c r="FM106" s="6"/>
      <c r="FN106" s="6"/>
      <c r="FO106" s="6"/>
      <c r="FP106" s="6"/>
      <c r="FQ106" s="6"/>
      <c r="FR106" s="6"/>
      <c r="FS106" s="6"/>
      <c r="FT106" s="6"/>
      <c r="FU106" s="6"/>
      <c r="FV106" s="6"/>
      <c r="FW106" s="6"/>
      <c r="FX106" s="6"/>
      <c r="FY106" s="6"/>
      <c r="GK106" s="6"/>
      <c r="GL106" s="6"/>
      <c r="GM106" s="6"/>
      <c r="GN106" s="6"/>
      <c r="GO106" s="6"/>
      <c r="GP106" s="6"/>
      <c r="GQ106" s="6"/>
      <c r="GR106" s="6"/>
      <c r="GS106" s="6"/>
      <c r="GT106" s="6"/>
      <c r="GU106" s="6"/>
      <c r="GV106" s="6"/>
      <c r="GW106" s="6"/>
      <c r="GX106" s="6"/>
      <c r="GY106" s="6"/>
      <c r="GZ106" s="6"/>
      <c r="HA106" s="6"/>
      <c r="HB106" s="6"/>
      <c r="HC106" s="6"/>
      <c r="HD106" s="6"/>
      <c r="HP106" s="6"/>
      <c r="HQ106" s="6"/>
      <c r="HR106" s="6"/>
      <c r="HS106" s="6"/>
      <c r="HT106" s="6"/>
      <c r="HU106" s="6"/>
      <c r="HV106" s="6"/>
      <c r="HW106" s="6"/>
      <c r="HX106" s="6"/>
      <c r="HY106" s="6"/>
      <c r="HZ106" s="6"/>
      <c r="IA106" s="6"/>
      <c r="IB106" s="6"/>
      <c r="IC106" s="6"/>
      <c r="ID106" s="6"/>
      <c r="IE106" s="6"/>
      <c r="IF106" s="6"/>
      <c r="IG106" s="6"/>
      <c r="IH106" s="6"/>
      <c r="II106" s="6"/>
      <c r="IU106" s="6"/>
      <c r="IV106" s="6"/>
      <c r="IW106" s="6"/>
      <c r="IX106" s="6"/>
      <c r="IY106" s="6"/>
      <c r="IZ106" s="6"/>
      <c r="JA106" s="6"/>
      <c r="JB106" s="6"/>
      <c r="JC106" s="6"/>
      <c r="JD106" s="6"/>
      <c r="JE106" s="6"/>
      <c r="JF106" s="6"/>
      <c r="JG106" s="6"/>
      <c r="JH106" s="6"/>
      <c r="JI106" s="6"/>
      <c r="JJ106" s="6"/>
      <c r="JK106" s="6"/>
      <c r="JL106" s="6"/>
      <c r="JM106" s="6"/>
      <c r="JN106" s="6"/>
      <c r="JZ106" s="6"/>
      <c r="KA106" s="6"/>
      <c r="KB106" s="6"/>
      <c r="KC106" s="6"/>
      <c r="KD106" s="6"/>
      <c r="KE106" s="6"/>
      <c r="KF106" s="6"/>
      <c r="KG106" s="6"/>
      <c r="KH106" s="6"/>
      <c r="KI106" s="6"/>
      <c r="KJ106" s="6"/>
      <c r="KK106" s="6"/>
      <c r="KL106" s="6"/>
      <c r="KM106" s="6"/>
      <c r="KN106" s="6"/>
      <c r="KO106" s="6"/>
      <c r="KP106" s="6"/>
      <c r="KQ106" s="6"/>
      <c r="KR106" s="6"/>
      <c r="KS106" s="6"/>
      <c r="LE106" s="6"/>
      <c r="LF106" s="6"/>
      <c r="LG106" s="6"/>
      <c r="LH106" s="6"/>
      <c r="LI106" s="6"/>
      <c r="LJ106" s="6"/>
      <c r="LK106" s="6"/>
      <c r="LL106" s="6"/>
      <c r="LM106" s="6"/>
      <c r="LN106" s="6"/>
      <c r="LO106" s="6"/>
      <c r="LP106" s="6"/>
      <c r="LQ106" s="6"/>
      <c r="LR106" s="6"/>
      <c r="LS106" s="6"/>
      <c r="LT106" s="6"/>
      <c r="LU106" s="6"/>
      <c r="LV106" s="6"/>
      <c r="LW106" s="6"/>
      <c r="LX106" s="6"/>
      <c r="MJ106" s="6"/>
      <c r="MK106" s="6"/>
      <c r="ML106" s="6"/>
      <c r="MM106" s="6"/>
      <c r="MN106" s="6"/>
      <c r="MO106" s="6"/>
      <c r="MP106" s="6"/>
      <c r="MQ106" s="6"/>
      <c r="MR106" s="6"/>
      <c r="MS106" s="6"/>
      <c r="MT106" s="6"/>
      <c r="MU106" s="6"/>
      <c r="MV106" s="6"/>
      <c r="MW106" s="6"/>
      <c r="MX106" s="6"/>
      <c r="MY106" s="6"/>
      <c r="MZ106" s="6"/>
      <c r="NA106" s="6"/>
      <c r="NB106" s="6"/>
      <c r="NC106" s="6"/>
    </row>
    <row r="132" spans="345:345" x14ac:dyDescent="0.2">
      <c r="MG132"/>
    </row>
  </sheetData>
  <mergeCells count="44">
    <mergeCell ref="BO4:CS4"/>
    <mergeCell ref="H4:AL4"/>
    <mergeCell ref="AM4:BN4"/>
    <mergeCell ref="JU4:KY4"/>
    <mergeCell ref="CG2:CO2"/>
    <mergeCell ref="CX2:DD2"/>
    <mergeCell ref="DF2:DO2"/>
    <mergeCell ref="DQ2:EC2"/>
    <mergeCell ref="IJ2:IR2"/>
    <mergeCell ref="JA2:JG2"/>
    <mergeCell ref="JI2:JR2"/>
    <mergeCell ref="JT2:KF2"/>
    <mergeCell ref="KZ4:MC4"/>
    <mergeCell ref="MD4:NH4"/>
    <mergeCell ref="K2:S2"/>
    <mergeCell ref="B1:E4"/>
    <mergeCell ref="AB2:AH2"/>
    <mergeCell ref="GY2:HK2"/>
    <mergeCell ref="LK2:LS2"/>
    <mergeCell ref="MB2:MH2"/>
    <mergeCell ref="MJ2:MS2"/>
    <mergeCell ref="MU2:NG2"/>
    <mergeCell ref="FC4:GF4"/>
    <mergeCell ref="GG4:HK4"/>
    <mergeCell ref="HL4:IO4"/>
    <mergeCell ref="IQ4:JT4"/>
    <mergeCell ref="CT4:DW4"/>
    <mergeCell ref="AJ2:AS2"/>
    <mergeCell ref="FP63:JD63"/>
    <mergeCell ref="AU2:BG2"/>
    <mergeCell ref="DU57:FA57"/>
    <mergeCell ref="DU56:FA56"/>
    <mergeCell ref="DU55:FA55"/>
    <mergeCell ref="DU54:FA54"/>
    <mergeCell ref="CT53:FA53"/>
    <mergeCell ref="BO51:FA51"/>
    <mergeCell ref="BO50:FA50"/>
    <mergeCell ref="FO2:FW2"/>
    <mergeCell ref="GF2:GL2"/>
    <mergeCell ref="GN2:GW2"/>
    <mergeCell ref="CC21:DH21"/>
    <mergeCell ref="DG59:EL59"/>
    <mergeCell ref="EK60:GF60"/>
    <mergeCell ref="DX4:FB4"/>
  </mergeCells>
  <conditionalFormatting sqref="IR7:NH7 JA8:NH9 H10:AM11 DX10:NH11 H12:AF12 CT12:NH12 H13:AW13 CA13:NH13 GG14:NH15 GN16:NH16 CE19:NH19 CE17:NH17 ET18:NH18 H20:U20 CX20:NH20 IV23:NH23 CA25:IY25 KY28:NH29 CT33:NH33 FC32:NH32 ME37:NH37 LO38:NH39 LJ40:NH40 GG41:NH41 KO46:NH46 H49:AU49 CH49:NH49 IQ61:NH62 DJ21:NH21 EN59:NH59 GI60:NH60 JF63:NH63 JV44:NH45 FC50:NH57 EM67:NH67 H70:BG70 EC70:NH70 MB71:NH72 EQ73:NH73 MW74:NH75 H76:AF76 CX76:NH76 MH77:NH78 H79:AM79 DB79:NH79 ML80:NH81 BT82:LW82 EM83:NH83 EV85:NH85 EQ88:NH88 MK89:NH89 GV90:NH90 H92:AG92 DI92:NH92 LJ93:NH93 LF94:NH94 JN95:NH95 H96:AB97 CF96:NH97 H18:BN18 H7:IP7 H8:EU9 H14:CS15 H22:NH22 H24:NH24 H23:CB23 BO26:NH27 BO30:NH31 BO28:IT29 BO34:NH36 BO32:DW32 H43:NH43 BO37:JT37 BO38:CS39 BO40:IY40 H26:BN41 AM42:KY42 BO47:MA48 H46:IT46 BO52:FA52 H50:BN52 H58:NH58 H53:CS53 H54:DT57 H64:NH66 H61:FB62 H21:CB21 H60:EJ60 H59:DF59 H63:FO63 H44:IA45 H86:NH87 H67:BT67 W68:JZ69 H71:JH72 H73:BX73 H74:KD75 H77:IL78 H80:IP81 H83:CK83 AO84:LV84 H85:CU85 H98:NH106 H88:CQ88 H89:JS89 H90:EV90 X91:KS91 H93:JB94 H95:GF95 H16:DW16">
    <cfRule type="expression" dxfId="90" priority="96">
      <formula>PourcentageAccompli</formula>
    </cfRule>
    <cfRule type="expression" dxfId="89" priority="98">
      <formula>PourcentageAccompliAuDelà</formula>
    </cfRule>
    <cfRule type="expression" dxfId="88" priority="99">
      <formula>Réel</formula>
    </cfRule>
    <cfRule type="expression" dxfId="87" priority="100">
      <formula>RéelAuDelà</formula>
    </cfRule>
    <cfRule type="expression" dxfId="86" priority="101">
      <formula>Plan</formula>
    </cfRule>
    <cfRule type="expression" dxfId="85" priority="102">
      <formula>H$5=période_sélectionnée</formula>
    </cfRule>
    <cfRule type="expression" dxfId="84" priority="104">
      <formula>MOD(COLUMN(),2)</formula>
    </cfRule>
    <cfRule type="expression" dxfId="83" priority="105">
      <formula>MOD(COLUMN(),2)=0</formula>
    </cfRule>
  </conditionalFormatting>
  <conditionalFormatting sqref="BO5:CS5">
    <cfRule type="expression" dxfId="82" priority="94">
      <formula>BO$5=période_sélectionnée</formula>
    </cfRule>
  </conditionalFormatting>
  <conditionalFormatting sqref="CT5:DW5">
    <cfRule type="expression" dxfId="81" priority="93">
      <formula>CT$5=période_sélectionnée</formula>
    </cfRule>
  </conditionalFormatting>
  <conditionalFormatting sqref="DX5:FB5">
    <cfRule type="expression" dxfId="80" priority="92">
      <formula>DX$5=période_sélectionnée</formula>
    </cfRule>
  </conditionalFormatting>
  <conditionalFormatting sqref="FC5:GF5">
    <cfRule type="expression" dxfId="79" priority="91">
      <formula>FC$5=période_sélectionnée</formula>
    </cfRule>
  </conditionalFormatting>
  <conditionalFormatting sqref="GG5:HK5">
    <cfRule type="expression" dxfId="78" priority="90">
      <formula>GG$5=période_sélectionnée</formula>
    </cfRule>
  </conditionalFormatting>
  <conditionalFormatting sqref="HL5:IP5">
    <cfRule type="expression" dxfId="77" priority="89">
      <formula>HL$5=période_sélectionnée</formula>
    </cfRule>
  </conditionalFormatting>
  <conditionalFormatting sqref="IQ5:JT5">
    <cfRule type="expression" dxfId="76" priority="88">
      <formula>IQ$5=période_sélectionnée</formula>
    </cfRule>
  </conditionalFormatting>
  <conditionalFormatting sqref="JU5:KY5">
    <cfRule type="expression" dxfId="75" priority="87">
      <formula>JU$5=période_sélectionnée</formula>
    </cfRule>
  </conditionalFormatting>
  <conditionalFormatting sqref="KZ5:MC5">
    <cfRule type="expression" dxfId="74" priority="86">
      <formula>KZ$5=période_sélectionnée</formula>
    </cfRule>
  </conditionalFormatting>
  <conditionalFormatting sqref="MD5:NH5">
    <cfRule type="expression" dxfId="73" priority="85">
      <formula>MD$5=période_sélectionnée</formula>
    </cfRule>
  </conditionalFormatting>
  <conditionalFormatting sqref="GH60">
    <cfRule type="expression" dxfId="72" priority="69">
      <formula>PourcentageAccompli</formula>
    </cfRule>
    <cfRule type="expression" dxfId="71" priority="70">
      <formula>PourcentageAccompliAuDelà</formula>
    </cfRule>
    <cfRule type="expression" dxfId="70" priority="71">
      <formula>Réel</formula>
    </cfRule>
    <cfRule type="expression" dxfId="69" priority="72">
      <formula>RéelAuDelà</formula>
    </cfRule>
    <cfRule type="expression" dxfId="68" priority="73">
      <formula>Plan</formula>
    </cfRule>
    <cfRule type="expression" dxfId="67" priority="74">
      <formula>GH$5=période_sélectionnée</formula>
    </cfRule>
    <cfRule type="expression" dxfId="66" priority="75">
      <formula>MOD(COLUMN(),2)</formula>
    </cfRule>
    <cfRule type="expression" dxfId="65" priority="76">
      <formula>MOD(COLUMN(),2)=0</formula>
    </cfRule>
  </conditionalFormatting>
  <conditionalFormatting sqref="JI71:JI72">
    <cfRule type="expression" dxfId="64" priority="61">
      <formula>PourcentageAccompli</formula>
    </cfRule>
    <cfRule type="expression" dxfId="63" priority="62">
      <formula>PourcentageAccompliAuDelà</formula>
    </cfRule>
    <cfRule type="expression" dxfId="62" priority="63">
      <formula>Réel</formula>
    </cfRule>
    <cfRule type="expression" dxfId="61" priority="64">
      <formula>RéelAuDelà</formula>
    </cfRule>
    <cfRule type="expression" dxfId="60" priority="65">
      <formula>Plan</formula>
    </cfRule>
    <cfRule type="expression" dxfId="59" priority="66">
      <formula>JI$5=période_sélectionnée</formula>
    </cfRule>
    <cfRule type="expression" dxfId="58" priority="67">
      <formula>MOD(COLUMN(),2)</formula>
    </cfRule>
    <cfRule type="expression" dxfId="57" priority="68">
      <formula>MOD(COLUMN(),2)=0</formula>
    </cfRule>
  </conditionalFormatting>
  <conditionalFormatting sqref="JJ71:JJ72">
    <cfRule type="expression" dxfId="56" priority="53">
      <formula>PourcentageAccompli</formula>
    </cfRule>
    <cfRule type="expression" dxfId="55" priority="54">
      <formula>PourcentageAccompliAuDelà</formula>
    </cfRule>
    <cfRule type="expression" dxfId="54" priority="55">
      <formula>Réel</formula>
    </cfRule>
    <cfRule type="expression" dxfId="53" priority="56">
      <formula>RéelAuDelà</formula>
    </cfRule>
    <cfRule type="expression" dxfId="52" priority="57">
      <formula>Plan</formula>
    </cfRule>
    <cfRule type="expression" dxfId="51" priority="58">
      <formula>JJ$5=période_sélectionnée</formula>
    </cfRule>
    <cfRule type="expression" dxfId="50" priority="59">
      <formula>MOD(COLUMN(),2)</formula>
    </cfRule>
    <cfRule type="expression" dxfId="49" priority="60">
      <formula>MOD(COLUMN(),2)=0</formula>
    </cfRule>
  </conditionalFormatting>
  <conditionalFormatting sqref="KE74:KE75">
    <cfRule type="expression" dxfId="48" priority="45">
      <formula>PourcentageAccompli</formula>
    </cfRule>
    <cfRule type="expression" dxfId="47" priority="46">
      <formula>PourcentageAccompliAuDelà</formula>
    </cfRule>
    <cfRule type="expression" dxfId="46" priority="47">
      <formula>Réel</formula>
    </cfRule>
    <cfRule type="expression" dxfId="45" priority="48">
      <formula>RéelAuDelà</formula>
    </cfRule>
    <cfRule type="expression" dxfId="44" priority="49">
      <formula>Plan</formula>
    </cfRule>
    <cfRule type="expression" dxfId="43" priority="50">
      <formula>KE$5=période_sélectionnée</formula>
    </cfRule>
    <cfRule type="expression" dxfId="42" priority="51">
      <formula>MOD(COLUMN(),2)</formula>
    </cfRule>
    <cfRule type="expression" dxfId="41" priority="52">
      <formula>MOD(COLUMN(),2)=0</formula>
    </cfRule>
  </conditionalFormatting>
  <conditionalFormatting sqref="KA68:KA69">
    <cfRule type="expression" dxfId="40" priority="37">
      <formula>PourcentageAccompli</formula>
    </cfRule>
    <cfRule type="expression" dxfId="39" priority="38">
      <formula>PourcentageAccompliAuDelà</formula>
    </cfRule>
    <cfRule type="expression" dxfId="38" priority="39">
      <formula>Réel</formula>
    </cfRule>
    <cfRule type="expression" dxfId="37" priority="40">
      <formula>RéelAuDelà</formula>
    </cfRule>
    <cfRule type="expression" dxfId="36" priority="41">
      <formula>Plan</formula>
    </cfRule>
    <cfRule type="expression" dxfId="35" priority="42">
      <formula>KA$5=période_sélectionnée</formula>
    </cfRule>
    <cfRule type="expression" dxfId="34" priority="43">
      <formula>MOD(COLUMN(),2)</formula>
    </cfRule>
    <cfRule type="expression" dxfId="33" priority="44">
      <formula>MOD(COLUMN(),2)=0</formula>
    </cfRule>
  </conditionalFormatting>
  <conditionalFormatting sqref="LX82:LY82">
    <cfRule type="expression" dxfId="32" priority="29">
      <formula>PourcentageAccompli</formula>
    </cfRule>
    <cfRule type="expression" dxfId="31" priority="30">
      <formula>PourcentageAccompliAuDelà</formula>
    </cfRule>
    <cfRule type="expression" dxfId="30" priority="31">
      <formula>Réel</formula>
    </cfRule>
    <cfRule type="expression" dxfId="29" priority="32">
      <formula>RéelAuDelà</formula>
    </cfRule>
    <cfRule type="expression" dxfId="28" priority="33">
      <formula>Plan</formula>
    </cfRule>
    <cfRule type="expression" dxfId="27" priority="34">
      <formula>LX$5=période_sélectionnée</formula>
    </cfRule>
    <cfRule type="expression" dxfId="26" priority="35">
      <formula>MOD(COLUMN(),2)</formula>
    </cfRule>
    <cfRule type="expression" dxfId="25" priority="36">
      <formula>MOD(COLUMN(),2)=0</formula>
    </cfRule>
  </conditionalFormatting>
  <conditionalFormatting sqref="EU85">
    <cfRule type="expression" dxfId="24" priority="21">
      <formula>PourcentageAccompli</formula>
    </cfRule>
    <cfRule type="expression" dxfId="23" priority="22">
      <formula>PourcentageAccompliAuDelà</formula>
    </cfRule>
    <cfRule type="expression" dxfId="22" priority="23">
      <formula>Réel</formula>
    </cfRule>
    <cfRule type="expression" dxfId="21" priority="24">
      <formula>RéelAuDelà</formula>
    </cfRule>
    <cfRule type="expression" dxfId="20" priority="25">
      <formula>Plan</formula>
    </cfRule>
    <cfRule type="expression" dxfId="19" priority="26">
      <formula>EU$5=période_sélectionnée</formula>
    </cfRule>
    <cfRule type="expression" dxfId="18" priority="27">
      <formula>MOD(COLUMN(),2)</formula>
    </cfRule>
    <cfRule type="expression" dxfId="17" priority="28">
      <formula>MOD(COLUMN(),2)=0</formula>
    </cfRule>
  </conditionalFormatting>
  <conditionalFormatting sqref="GU90">
    <cfRule type="expression" dxfId="16" priority="13">
      <formula>PourcentageAccompli</formula>
    </cfRule>
    <cfRule type="expression" dxfId="15" priority="14">
      <formula>PourcentageAccompliAuDelà</formula>
    </cfRule>
    <cfRule type="expression" dxfId="14" priority="15">
      <formula>Réel</formula>
    </cfRule>
    <cfRule type="expression" dxfId="13" priority="16">
      <formula>RéelAuDelà</formula>
    </cfRule>
    <cfRule type="expression" dxfId="12" priority="17">
      <formula>Plan</formula>
    </cfRule>
    <cfRule type="expression" dxfId="11" priority="18">
      <formula>GU$5=période_sélectionnée</formula>
    </cfRule>
    <cfRule type="expression" dxfId="10" priority="19">
      <formula>MOD(COLUMN(),2)</formula>
    </cfRule>
    <cfRule type="expression" dxfId="9" priority="20">
      <formula>MOD(COLUMN(),2)=0</formula>
    </cfRule>
  </conditionalFormatting>
  <conditionalFormatting sqref="LF93:LI93">
    <cfRule type="expression" dxfId="8" priority="5">
      <formula>PourcentageAccompli</formula>
    </cfRule>
    <cfRule type="expression" dxfId="7" priority="6">
      <formula>PourcentageAccompliAuDelà</formula>
    </cfRule>
    <cfRule type="expression" dxfId="6" priority="7">
      <formula>Réel</formula>
    </cfRule>
    <cfRule type="expression" dxfId="5" priority="8">
      <formula>RéelAuDelà</formula>
    </cfRule>
    <cfRule type="expression" dxfId="4" priority="9">
      <formula>Plan</formula>
    </cfRule>
    <cfRule type="expression" dxfId="3" priority="10">
      <formula>LF$5=période_sélectionnée</formula>
    </cfRule>
    <cfRule type="expression" dxfId="2" priority="11">
      <formula>MOD(COLUMN(),2)</formula>
    </cfRule>
    <cfRule type="expression" dxfId="1" priority="12">
      <formula>MOD(COLUMN(),2)=0</formula>
    </cfRule>
  </conditionalFormatting>
  <conditionalFormatting sqref="H5:NH1048576">
    <cfRule type="timePeriod" dxfId="0" priority="3" timePeriod="today">
      <formula>FLOOR(H5,1)=TODAY()</formula>
    </cfRule>
  </conditionalFormatting>
  <dataValidations xWindow="237" yWindow="407" count="15">
    <dataValidation allowBlank="1" showInputMessage="1" showErrorMessage="1" prompt="Le planificateur de projet utilise des périodes pour les intervalles. Début=1 est la période 1 et durée=5 indique que le projet dure 5 périodes à partir de la période de début. Entrez les données à partir de B5 pour mettre à jour le graphique" sqref="A1" xr:uid="{3637B89E-4A0F-408A-B0AE-67BF40450A68}"/>
    <dataValidation allowBlank="1" showInputMessage="1" showErrorMessage="1" prompt="Cette cellule de légende indique la durée du plan" sqref="J2 FN2 LJ2 CF2 II2" xr:uid="{94FE79B4-57E4-4467-9F87-873E4BB4FDAA}"/>
    <dataValidation allowBlank="1" showInputMessage="1" showErrorMessage="1" prompt="Cette cellule de légende indique la durée réelle" sqref="T2 FX2 LT2 CP2 IS2" xr:uid="{E9055D12-69D6-43A4-9E60-3AEE94D4BE41}"/>
    <dataValidation allowBlank="1" showInputMessage="1" showErrorMessage="1" prompt="Cette cellule de légende indique le pourcentage du projet accompli" sqref="AA2 GE2 MA2 CW2 IZ2" xr:uid="{2C62B56A-D07B-420E-8373-BE5562F9E435}"/>
    <dataValidation allowBlank="1" showInputMessage="1" showErrorMessage="1" prompt="Cette cellule de légende indique la durée réelle au-delà du plan" sqref="AI2 GM2 MI2 DE2 JH2" xr:uid="{24D61BA3-D938-4F74-807C-EAEC2B689715}"/>
    <dataValidation allowBlank="1" showInputMessage="1" showErrorMessage="1" prompt="Cette cellule de légende indique le pourcentage du projet accompli au-delà du plan" sqref="AT2 GX2 MT2 DP2 JS2" xr:uid="{E39011EC-4375-4EDC-BE3C-FF67B9FB1AB4}"/>
    <dataValidation allowBlank="1" showInputMessage="1" showErrorMessage="1" prompt="Les périodes sont représentées de 1 à 60, de la cellule H4 à la cellule BO4 " sqref="H3:H4" xr:uid="{34A7BC07-C245-4D65-8CE0-539973F280BA}"/>
    <dataValidation allowBlank="1" showInputMessage="1" showErrorMessage="1" prompt="Entrez l’activité dans la colonne B, en commençant par la cellule B5_x000a_" sqref="B5:B6" xr:uid="{E860AECE-A655-4955-8635-37DAE672D6E4}"/>
    <dataValidation allowBlank="1" showInputMessage="1" showErrorMessage="1" prompt="Entrez la période de début du plan dans la colonne C, en commençant par la cellule C5" sqref="C5:C6" xr:uid="{DE8C8795-ABFD-471A-994D-DD0AFA8C344F}"/>
    <dataValidation allowBlank="1" showInputMessage="1" showErrorMessage="1" prompt="Entrez la durée du plan dans la colonne D, en commençant par la cellule D5" sqref="D5:D6" xr:uid="{336842B4-2581-40ED-B77B-03A74656B8BE}"/>
    <dataValidation allowBlank="1" showInputMessage="1" showErrorMessage="1" prompt="Entrez la durée réelle dans la colonne F, en commençant par la cellule F5" sqref="F3:F6 E5:E6" xr:uid="{B76B81F1-2A0B-4BF5-AE18-13B9E4D369CC}"/>
    <dataValidation allowBlank="1" showInputMessage="1" showErrorMessage="1" prompt="Entrez le pourcentage d’achèvement du projet dans la colonne G, en commençant par la cellule G5" sqref="G4" xr:uid="{5F290780-99BF-4E20-8E9E-9B45050A09FA}"/>
    <dataValidation allowBlank="1" showInputMessage="1" showErrorMessage="1" prompt="Titre du projet. Entrez un nouveau titre dans cette cellule. Mettez en surbrillance une période dans H2. La légende du graphique se trouve dans les cellules J2 à AI2" sqref="B1" xr:uid="{1113113A-E270-4807-BD95-A73B612D82BD}"/>
    <dataValidation allowBlank="1" showInputMessage="1" showErrorMessage="1" prompt="Sélectionnez la période à mettre en surbrillance dans H2. Une légende de graphique se trouve dans les cellules J2 à AI2" sqref="F2" xr:uid="{FE535BA2-F277-45F6-87D7-116C2E1E3ABA}"/>
    <dataValidation type="list" showInputMessage="1" showErrorMessage="1" sqref="G3" xr:uid="{702EC070-B541-46E9-94E8-BD0D92532AEA}">
      <formula1>$H$6:$NH$6</formula1>
    </dataValidation>
  </dataValidation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AE4AE7-EF90-4995-8004-9E816920F326}">
  <sheetPr codeName="Feuil3"/>
  <dimension ref="A1:K92"/>
  <sheetViews>
    <sheetView zoomScale="60" zoomScaleNormal="60" workbookViewId="0">
      <pane xSplit="1" ySplit="1" topLeftCell="D2" activePane="bottomRight" state="frozen"/>
      <selection pane="topRight" activeCell="B1" sqref="B1"/>
      <selection pane="bottomLeft" activeCell="A2" sqref="A2"/>
      <selection pane="bottomRight" activeCell="D1" sqref="D1"/>
    </sheetView>
  </sheetViews>
  <sheetFormatPr baseColWidth="10" defaultRowHeight="15.75" x14ac:dyDescent="0.2"/>
  <cols>
    <col min="1" max="1" width="72.625" style="62" customWidth="1"/>
    <col min="2" max="2" width="14" style="49" hidden="1" customWidth="1"/>
    <col min="3" max="3" width="16.625" style="49" hidden="1" customWidth="1"/>
    <col min="4" max="4" width="30.5" style="47" customWidth="1"/>
    <col min="5" max="5" width="77.125" style="47" customWidth="1"/>
    <col min="6" max="6" width="14" style="47" customWidth="1"/>
    <col min="7" max="7" width="14.125" style="47" customWidth="1"/>
    <col min="8" max="8" width="14.125" style="51" customWidth="1"/>
    <col min="9" max="9" width="50" style="51" customWidth="1"/>
    <col min="10" max="10" width="127.75" style="47" customWidth="1"/>
    <col min="11" max="11" width="65.625" style="52" customWidth="1"/>
    <col min="12" max="16384" width="11" style="11"/>
  </cols>
  <sheetData>
    <row r="1" spans="1:11" s="66" customFormat="1" ht="56.25" x14ac:dyDescent="0.2">
      <c r="A1" s="44" t="s">
        <v>9</v>
      </c>
      <c r="B1" s="45" t="s">
        <v>10</v>
      </c>
      <c r="C1" s="45" t="s">
        <v>11</v>
      </c>
      <c r="D1" s="45" t="s">
        <v>90</v>
      </c>
      <c r="E1" s="45" t="s">
        <v>12</v>
      </c>
      <c r="F1" s="45" t="s">
        <v>13</v>
      </c>
      <c r="G1" s="45" t="s">
        <v>14</v>
      </c>
      <c r="H1" s="64" t="s">
        <v>103</v>
      </c>
      <c r="I1" s="64" t="s">
        <v>95</v>
      </c>
      <c r="J1" s="45" t="s">
        <v>92</v>
      </c>
      <c r="K1" s="65" t="s">
        <v>104</v>
      </c>
    </row>
    <row r="2" spans="1:11" ht="35.25" customHeight="1" x14ac:dyDescent="0.2">
      <c r="A2" s="61" t="s">
        <v>232</v>
      </c>
      <c r="B2" s="22" t="s">
        <v>6</v>
      </c>
      <c r="C2" s="22">
        <v>1</v>
      </c>
      <c r="D2" s="23">
        <v>44075</v>
      </c>
      <c r="E2" s="23">
        <v>44227</v>
      </c>
      <c r="F2" s="72">
        <v>44227</v>
      </c>
      <c r="G2" s="21" t="s">
        <v>15</v>
      </c>
      <c r="H2" s="70" t="s">
        <v>233</v>
      </c>
      <c r="I2" s="70"/>
      <c r="J2" s="21" t="s">
        <v>155</v>
      </c>
      <c r="K2" s="71" t="s">
        <v>167</v>
      </c>
    </row>
    <row r="3" spans="1:11" s="58" customFormat="1" ht="44.25" customHeight="1" x14ac:dyDescent="0.2">
      <c r="A3" s="60" t="s">
        <v>245</v>
      </c>
      <c r="B3" s="53" t="s">
        <v>4</v>
      </c>
      <c r="C3" s="53">
        <v>2</v>
      </c>
      <c r="D3" s="67">
        <v>44349</v>
      </c>
      <c r="E3" s="67">
        <v>44408</v>
      </c>
      <c r="F3" s="67">
        <v>44449</v>
      </c>
      <c r="G3" s="53" t="s">
        <v>107</v>
      </c>
      <c r="H3" s="68" t="s">
        <v>246</v>
      </c>
      <c r="I3" s="68" t="s">
        <v>247</v>
      </c>
      <c r="J3" s="53" t="s">
        <v>248</v>
      </c>
      <c r="K3" s="69" t="s">
        <v>108</v>
      </c>
    </row>
    <row r="4" spans="1:11" s="75" customFormat="1" ht="44.25" customHeight="1" x14ac:dyDescent="0.2">
      <c r="A4" s="61" t="s">
        <v>249</v>
      </c>
      <c r="B4" s="22" t="s">
        <v>4</v>
      </c>
      <c r="C4" s="22">
        <v>2</v>
      </c>
      <c r="D4" s="72">
        <v>44349</v>
      </c>
      <c r="E4" s="72">
        <v>44408</v>
      </c>
      <c r="F4" s="72">
        <v>44449</v>
      </c>
      <c r="G4" s="22" t="s">
        <v>15</v>
      </c>
      <c r="H4" s="73" t="s">
        <v>246</v>
      </c>
      <c r="I4" s="73" t="s">
        <v>247</v>
      </c>
      <c r="J4" s="22" t="s">
        <v>250</v>
      </c>
      <c r="K4" s="74" t="s">
        <v>108</v>
      </c>
    </row>
    <row r="5" spans="1:11" s="75" customFormat="1" ht="35.25" customHeight="1" x14ac:dyDescent="0.2">
      <c r="A5" s="61" t="s">
        <v>201</v>
      </c>
      <c r="B5" s="22" t="s">
        <v>19</v>
      </c>
      <c r="C5" s="22">
        <v>2</v>
      </c>
      <c r="D5" s="72">
        <v>44229</v>
      </c>
      <c r="E5" s="72">
        <v>44302</v>
      </c>
      <c r="F5" s="72">
        <v>44316</v>
      </c>
      <c r="G5" s="22" t="s">
        <v>15</v>
      </c>
      <c r="H5" s="73" t="s">
        <v>202</v>
      </c>
      <c r="I5" s="73" t="s">
        <v>126</v>
      </c>
      <c r="J5" s="22" t="s">
        <v>117</v>
      </c>
      <c r="K5" s="74" t="s">
        <v>251</v>
      </c>
    </row>
    <row r="6" spans="1:11" s="58" customFormat="1" ht="35.25" customHeight="1" x14ac:dyDescent="0.2">
      <c r="A6" s="60" t="s">
        <v>234</v>
      </c>
      <c r="B6" s="53" t="s">
        <v>91</v>
      </c>
      <c r="C6" s="53">
        <v>2</v>
      </c>
      <c r="D6" s="67">
        <v>44229</v>
      </c>
      <c r="E6" s="67">
        <v>44302</v>
      </c>
      <c r="F6" s="67">
        <v>44316</v>
      </c>
      <c r="G6" s="53" t="s">
        <v>15</v>
      </c>
      <c r="H6" s="68" t="s">
        <v>235</v>
      </c>
      <c r="I6" s="73" t="s">
        <v>126</v>
      </c>
      <c r="J6" s="53" t="s">
        <v>118</v>
      </c>
      <c r="K6" s="78" t="s">
        <v>125</v>
      </c>
    </row>
    <row r="7" spans="1:11" s="75" customFormat="1" ht="35.25" customHeight="1" x14ac:dyDescent="0.2">
      <c r="A7" s="61" t="s">
        <v>236</v>
      </c>
      <c r="B7" s="22" t="s">
        <v>19</v>
      </c>
      <c r="C7" s="22">
        <v>2</v>
      </c>
      <c r="D7" s="72">
        <v>44229</v>
      </c>
      <c r="E7" s="72">
        <v>44270</v>
      </c>
      <c r="F7" s="72">
        <v>44286</v>
      </c>
      <c r="G7" s="22" t="s">
        <v>15</v>
      </c>
      <c r="H7" s="73" t="s">
        <v>235</v>
      </c>
      <c r="I7" s="73" t="s">
        <v>237</v>
      </c>
      <c r="J7" s="22" t="s">
        <v>111</v>
      </c>
      <c r="K7" s="74" t="s">
        <v>89</v>
      </c>
    </row>
    <row r="8" spans="1:11" s="58" customFormat="1" ht="35.25" customHeight="1" x14ac:dyDescent="0.2">
      <c r="A8" s="60" t="s">
        <v>203</v>
      </c>
      <c r="B8" s="53" t="s">
        <v>19</v>
      </c>
      <c r="C8" s="53">
        <v>12</v>
      </c>
      <c r="D8" s="67">
        <v>44239</v>
      </c>
      <c r="E8" s="67">
        <v>44265</v>
      </c>
      <c r="F8" s="67">
        <v>44267</v>
      </c>
      <c r="G8" s="53" t="s">
        <v>15</v>
      </c>
      <c r="H8" s="68" t="s">
        <v>202</v>
      </c>
      <c r="I8" s="68" t="s">
        <v>113</v>
      </c>
      <c r="J8" s="53" t="s">
        <v>112</v>
      </c>
      <c r="K8" s="69" t="s">
        <v>114</v>
      </c>
    </row>
    <row r="9" spans="1:11" s="75" customFormat="1" ht="35.25" customHeight="1" x14ac:dyDescent="0.2">
      <c r="A9" s="61" t="s">
        <v>116</v>
      </c>
      <c r="B9" s="22" t="s">
        <v>2</v>
      </c>
      <c r="C9" s="22">
        <v>1</v>
      </c>
      <c r="D9" s="72">
        <v>44287</v>
      </c>
      <c r="E9" s="76">
        <v>44362</v>
      </c>
      <c r="F9" s="72">
        <v>44377</v>
      </c>
      <c r="G9" s="22" t="s">
        <v>15</v>
      </c>
      <c r="H9" s="73" t="s">
        <v>252</v>
      </c>
      <c r="I9" s="73" t="s">
        <v>113</v>
      </c>
      <c r="J9" s="22" t="s">
        <v>128</v>
      </c>
      <c r="K9" s="74" t="s">
        <v>89</v>
      </c>
    </row>
    <row r="10" spans="1:11" s="58" customFormat="1" ht="35.25" customHeight="1" x14ac:dyDescent="0.2">
      <c r="A10" s="60" t="s">
        <v>115</v>
      </c>
      <c r="B10" s="53" t="s">
        <v>2</v>
      </c>
      <c r="C10" s="53">
        <v>1</v>
      </c>
      <c r="D10" s="67">
        <v>44287</v>
      </c>
      <c r="E10" s="67">
        <v>44362</v>
      </c>
      <c r="F10" s="67">
        <v>44377</v>
      </c>
      <c r="G10" s="53" t="s">
        <v>15</v>
      </c>
      <c r="H10" s="68" t="s">
        <v>233</v>
      </c>
      <c r="I10" s="68" t="s">
        <v>113</v>
      </c>
      <c r="J10" s="53" t="s">
        <v>129</v>
      </c>
      <c r="K10" s="69" t="s">
        <v>89</v>
      </c>
    </row>
    <row r="11" spans="1:11" s="75" customFormat="1" ht="44.25" customHeight="1" x14ac:dyDescent="0.2">
      <c r="A11" s="61" t="s">
        <v>253</v>
      </c>
      <c r="B11" s="49" t="s">
        <v>3</v>
      </c>
      <c r="C11" s="49">
        <v>15</v>
      </c>
      <c r="D11" s="76">
        <v>44331</v>
      </c>
      <c r="E11" s="76">
        <v>44377</v>
      </c>
      <c r="F11" s="76">
        <v>44384</v>
      </c>
      <c r="G11" s="49" t="s">
        <v>15</v>
      </c>
      <c r="H11" s="85" t="s">
        <v>246</v>
      </c>
      <c r="I11" s="73" t="s">
        <v>247</v>
      </c>
      <c r="J11" s="22" t="s">
        <v>248</v>
      </c>
      <c r="K11" s="77" t="s">
        <v>108</v>
      </c>
    </row>
    <row r="12" spans="1:11" s="58" customFormat="1" ht="44.25" customHeight="1" x14ac:dyDescent="0.2">
      <c r="A12" s="60" t="s">
        <v>254</v>
      </c>
      <c r="B12" s="54" t="s">
        <v>0</v>
      </c>
      <c r="C12" s="54">
        <v>4</v>
      </c>
      <c r="D12" s="55">
        <v>44200</v>
      </c>
      <c r="E12" s="55">
        <v>44259</v>
      </c>
      <c r="F12" s="55">
        <v>44271</v>
      </c>
      <c r="G12" s="54" t="s">
        <v>15</v>
      </c>
      <c r="H12" s="56" t="s">
        <v>246</v>
      </c>
      <c r="I12" s="68" t="s">
        <v>247</v>
      </c>
      <c r="J12" s="53" t="s">
        <v>248</v>
      </c>
      <c r="K12" s="57" t="s">
        <v>108</v>
      </c>
    </row>
    <row r="13" spans="1:11" s="75" customFormat="1" ht="44.25" customHeight="1" x14ac:dyDescent="0.2">
      <c r="A13" s="61" t="s">
        <v>255</v>
      </c>
      <c r="B13" s="49" t="s">
        <v>1</v>
      </c>
      <c r="C13" s="49">
        <v>15</v>
      </c>
      <c r="D13" s="76">
        <v>44270</v>
      </c>
      <c r="E13" s="76">
        <v>44331</v>
      </c>
      <c r="F13" s="76">
        <v>44338</v>
      </c>
      <c r="G13" s="49" t="s">
        <v>15</v>
      </c>
      <c r="H13" s="85" t="s">
        <v>246</v>
      </c>
      <c r="I13" s="73" t="s">
        <v>247</v>
      </c>
      <c r="J13" s="22" t="s">
        <v>248</v>
      </c>
      <c r="K13" s="77" t="s">
        <v>108</v>
      </c>
    </row>
    <row r="14" spans="1:11" s="58" customFormat="1" ht="44.25" customHeight="1" x14ac:dyDescent="0.2">
      <c r="A14" s="60" t="s">
        <v>256</v>
      </c>
      <c r="B14" s="54" t="s">
        <v>0</v>
      </c>
      <c r="C14" s="54">
        <v>5</v>
      </c>
      <c r="D14" s="55">
        <v>44201</v>
      </c>
      <c r="E14" s="55">
        <v>44259</v>
      </c>
      <c r="F14" s="55">
        <v>44271</v>
      </c>
      <c r="G14" s="54" t="s">
        <v>15</v>
      </c>
      <c r="H14" s="56" t="s">
        <v>246</v>
      </c>
      <c r="I14" s="68" t="s">
        <v>247</v>
      </c>
      <c r="J14" s="53" t="s">
        <v>248</v>
      </c>
      <c r="K14" s="57" t="s">
        <v>108</v>
      </c>
    </row>
    <row r="15" spans="1:11" s="75" customFormat="1" ht="35.25" customHeight="1" x14ac:dyDescent="0.2">
      <c r="A15" s="62" t="s">
        <v>238</v>
      </c>
      <c r="B15" s="49" t="s">
        <v>0</v>
      </c>
      <c r="C15" s="49">
        <v>15</v>
      </c>
      <c r="D15" s="76">
        <v>44211</v>
      </c>
      <c r="E15" s="76" t="s">
        <v>89</v>
      </c>
      <c r="F15" s="76" t="s">
        <v>119</v>
      </c>
      <c r="G15" s="49" t="s">
        <v>15</v>
      </c>
      <c r="H15" s="85" t="s">
        <v>204</v>
      </c>
      <c r="I15" s="73" t="s">
        <v>113</v>
      </c>
      <c r="J15" s="22" t="s">
        <v>239</v>
      </c>
      <c r="K15" s="77" t="s">
        <v>89</v>
      </c>
    </row>
    <row r="16" spans="1:11" s="58" customFormat="1" ht="35.25" customHeight="1" x14ac:dyDescent="0.2">
      <c r="A16" s="59" t="s">
        <v>22</v>
      </c>
      <c r="B16" s="54" t="s">
        <v>2</v>
      </c>
      <c r="C16" s="54">
        <v>16</v>
      </c>
      <c r="D16" s="55">
        <v>44270</v>
      </c>
      <c r="E16" s="55">
        <f>D16</f>
        <v>44270</v>
      </c>
      <c r="F16" s="55">
        <f>E16</f>
        <v>44270</v>
      </c>
      <c r="G16" s="54" t="s">
        <v>107</v>
      </c>
      <c r="H16" s="56" t="s">
        <v>57</v>
      </c>
      <c r="I16" s="56" t="s">
        <v>121</v>
      </c>
      <c r="J16" s="54" t="s">
        <v>120</v>
      </c>
      <c r="K16" s="57" t="s">
        <v>130</v>
      </c>
    </row>
    <row r="17" spans="1:11" ht="35.25" customHeight="1" x14ac:dyDescent="0.2">
      <c r="A17" s="62" t="s">
        <v>26</v>
      </c>
      <c r="B17" s="49" t="s">
        <v>57</v>
      </c>
      <c r="C17" s="49" t="s">
        <v>57</v>
      </c>
      <c r="D17" s="47" t="s">
        <v>57</v>
      </c>
      <c r="E17" s="47" t="s">
        <v>57</v>
      </c>
      <c r="F17" s="47" t="s">
        <v>57</v>
      </c>
      <c r="G17" s="47" t="s">
        <v>57</v>
      </c>
      <c r="H17" s="51" t="s">
        <v>57</v>
      </c>
    </row>
    <row r="18" spans="1:11" s="58" customFormat="1" ht="35.25" customHeight="1" x14ac:dyDescent="0.2">
      <c r="A18" s="59" t="s">
        <v>27</v>
      </c>
      <c r="B18" s="54" t="s">
        <v>1</v>
      </c>
      <c r="C18" s="54">
        <v>15</v>
      </c>
      <c r="D18" s="55">
        <v>44270</v>
      </c>
      <c r="E18" s="54" t="s">
        <v>89</v>
      </c>
      <c r="F18" s="55">
        <v>44444</v>
      </c>
      <c r="G18" s="54" t="s">
        <v>15</v>
      </c>
      <c r="H18" s="56" t="s">
        <v>57</v>
      </c>
      <c r="I18" s="56" t="s">
        <v>122</v>
      </c>
      <c r="J18" s="54" t="s">
        <v>123</v>
      </c>
      <c r="K18" s="57"/>
    </row>
    <row r="19" spans="1:11" ht="35.25" customHeight="1" x14ac:dyDescent="0.2">
      <c r="A19" s="62" t="s">
        <v>28</v>
      </c>
      <c r="B19" s="49" t="s">
        <v>1</v>
      </c>
      <c r="C19" s="49">
        <v>15</v>
      </c>
      <c r="D19" s="50">
        <v>44270</v>
      </c>
      <c r="G19" s="47" t="s">
        <v>15</v>
      </c>
      <c r="H19" s="51" t="s">
        <v>57</v>
      </c>
    </row>
    <row r="20" spans="1:11" s="58" customFormat="1" ht="35.25" customHeight="1" x14ac:dyDescent="0.2">
      <c r="A20" s="59" t="s">
        <v>142</v>
      </c>
      <c r="B20" s="54" t="s">
        <v>6</v>
      </c>
      <c r="C20" s="54">
        <v>10</v>
      </c>
      <c r="D20" s="55">
        <v>44449</v>
      </c>
      <c r="E20" s="55">
        <v>44571</v>
      </c>
      <c r="F20" s="54" t="s">
        <v>96</v>
      </c>
      <c r="G20" s="54" t="s">
        <v>15</v>
      </c>
      <c r="H20" s="56" t="s">
        <v>173</v>
      </c>
      <c r="I20" s="68" t="s">
        <v>94</v>
      </c>
      <c r="J20" s="54" t="s">
        <v>93</v>
      </c>
      <c r="K20" s="57" t="s">
        <v>124</v>
      </c>
    </row>
    <row r="21" spans="1:11" ht="35.25" customHeight="1" x14ac:dyDescent="0.2">
      <c r="A21" s="62" t="s">
        <v>205</v>
      </c>
      <c r="B21" s="49" t="s">
        <v>18</v>
      </c>
      <c r="C21" s="49">
        <v>1</v>
      </c>
      <c r="D21" s="50">
        <v>44531</v>
      </c>
      <c r="G21" s="47" t="s">
        <v>15</v>
      </c>
      <c r="H21" s="51" t="s">
        <v>204</v>
      </c>
      <c r="I21" s="51" t="s">
        <v>98</v>
      </c>
      <c r="J21" s="48" t="s">
        <v>127</v>
      </c>
      <c r="K21" s="52" t="s">
        <v>131</v>
      </c>
    </row>
    <row r="22" spans="1:11" s="58" customFormat="1" ht="35.25" customHeight="1" x14ac:dyDescent="0.2">
      <c r="A22" s="59" t="s">
        <v>206</v>
      </c>
      <c r="B22" s="54" t="s">
        <v>18</v>
      </c>
      <c r="C22" s="54">
        <v>1</v>
      </c>
      <c r="D22" s="55">
        <v>44531</v>
      </c>
      <c r="E22" s="54"/>
      <c r="F22" s="54"/>
      <c r="G22" s="54" t="s">
        <v>15</v>
      </c>
      <c r="H22" s="56" t="s">
        <v>204</v>
      </c>
      <c r="I22" s="56" t="s">
        <v>98</v>
      </c>
      <c r="J22" s="79" t="s">
        <v>127</v>
      </c>
      <c r="K22" s="57" t="s">
        <v>131</v>
      </c>
    </row>
    <row r="23" spans="1:11" ht="35.25" customHeight="1" x14ac:dyDescent="0.2">
      <c r="A23" s="62" t="s">
        <v>29</v>
      </c>
      <c r="B23" s="49" t="s">
        <v>6</v>
      </c>
      <c r="C23" s="49">
        <v>5</v>
      </c>
      <c r="D23" s="50">
        <v>44444</v>
      </c>
      <c r="E23" s="47" t="s">
        <v>89</v>
      </c>
      <c r="F23" s="50">
        <v>44499</v>
      </c>
      <c r="G23" s="47" t="s">
        <v>15</v>
      </c>
      <c r="H23" s="51" t="s">
        <v>204</v>
      </c>
      <c r="I23" s="51" t="s">
        <v>29</v>
      </c>
      <c r="J23" s="48" t="s">
        <v>97</v>
      </c>
      <c r="K23" s="52" t="s">
        <v>166</v>
      </c>
    </row>
    <row r="24" spans="1:11" s="58" customFormat="1" ht="35.25" customHeight="1" x14ac:dyDescent="0.2">
      <c r="A24" s="59" t="s">
        <v>30</v>
      </c>
      <c r="B24" s="54" t="s">
        <v>6</v>
      </c>
      <c r="C24" s="54">
        <v>5</v>
      </c>
      <c r="D24" s="55">
        <v>44444</v>
      </c>
      <c r="E24" s="54" t="s">
        <v>89</v>
      </c>
      <c r="F24" s="55">
        <v>44499</v>
      </c>
      <c r="G24" s="54" t="s">
        <v>15</v>
      </c>
      <c r="H24" s="56" t="s">
        <v>204</v>
      </c>
      <c r="I24" s="56" t="s">
        <v>29</v>
      </c>
      <c r="J24" s="54"/>
      <c r="K24" s="57"/>
    </row>
    <row r="25" spans="1:11" ht="35.25" customHeight="1" x14ac:dyDescent="0.2">
      <c r="A25" s="62" t="s">
        <v>207</v>
      </c>
      <c r="B25" s="49" t="s">
        <v>39</v>
      </c>
      <c r="C25" s="49">
        <v>20</v>
      </c>
      <c r="D25" s="50">
        <v>44306</v>
      </c>
      <c r="E25" s="47" t="s">
        <v>89</v>
      </c>
      <c r="G25" s="47" t="s">
        <v>15</v>
      </c>
      <c r="H25" s="51" t="s">
        <v>204</v>
      </c>
      <c r="I25" s="51" t="s">
        <v>98</v>
      </c>
      <c r="J25" s="47" t="s">
        <v>133</v>
      </c>
      <c r="K25" s="52" t="s">
        <v>132</v>
      </c>
    </row>
    <row r="26" spans="1:11" s="58" customFormat="1" ht="35.25" customHeight="1" x14ac:dyDescent="0.2">
      <c r="A26" s="59" t="s">
        <v>208</v>
      </c>
      <c r="B26" s="54" t="s">
        <v>41</v>
      </c>
      <c r="C26" s="54">
        <v>5</v>
      </c>
      <c r="D26" s="55">
        <v>44352</v>
      </c>
      <c r="E26" s="54" t="s">
        <v>89</v>
      </c>
      <c r="F26" s="54"/>
      <c r="G26" s="54" t="s">
        <v>15</v>
      </c>
      <c r="H26" s="56" t="s">
        <v>204</v>
      </c>
      <c r="I26" s="56" t="s">
        <v>134</v>
      </c>
      <c r="J26" s="54" t="s">
        <v>135</v>
      </c>
      <c r="K26" s="57"/>
    </row>
    <row r="27" spans="1:11" ht="35.25" customHeight="1" x14ac:dyDescent="0.2">
      <c r="A27" s="62" t="s">
        <v>209</v>
      </c>
      <c r="B27" s="49" t="s">
        <v>57</v>
      </c>
      <c r="C27" s="49" t="s">
        <v>57</v>
      </c>
      <c r="D27" s="50">
        <v>44317</v>
      </c>
      <c r="E27" s="47" t="s">
        <v>89</v>
      </c>
      <c r="F27" s="47" t="s">
        <v>89</v>
      </c>
      <c r="G27" s="47" t="s">
        <v>15</v>
      </c>
      <c r="H27" s="51" t="s">
        <v>204</v>
      </c>
      <c r="I27" s="51" t="s">
        <v>141</v>
      </c>
      <c r="J27" s="47" t="s">
        <v>136</v>
      </c>
      <c r="K27" s="52" t="s">
        <v>137</v>
      </c>
    </row>
    <row r="28" spans="1:11" s="58" customFormat="1" ht="35.25" customHeight="1" x14ac:dyDescent="0.2">
      <c r="A28" s="59" t="s">
        <v>210</v>
      </c>
      <c r="B28" s="54" t="s">
        <v>57</v>
      </c>
      <c r="C28" s="54" t="s">
        <v>57</v>
      </c>
      <c r="D28" s="55">
        <v>44256</v>
      </c>
      <c r="E28" s="54" t="s">
        <v>89</v>
      </c>
      <c r="F28" s="54" t="s">
        <v>89</v>
      </c>
      <c r="G28" s="54" t="s">
        <v>15</v>
      </c>
      <c r="H28" s="56" t="s">
        <v>204</v>
      </c>
      <c r="I28" s="56" t="s">
        <v>31</v>
      </c>
      <c r="J28" s="54" t="s">
        <v>139</v>
      </c>
      <c r="K28" s="57" t="s">
        <v>138</v>
      </c>
    </row>
    <row r="29" spans="1:11" ht="35.25" customHeight="1" x14ac:dyDescent="0.2">
      <c r="A29" s="62" t="s">
        <v>257</v>
      </c>
      <c r="B29" s="49" t="s">
        <v>0</v>
      </c>
      <c r="C29" s="49">
        <v>10</v>
      </c>
      <c r="D29" s="50">
        <v>44206</v>
      </c>
      <c r="E29" s="47" t="s">
        <v>57</v>
      </c>
      <c r="F29" s="47" t="s">
        <v>57</v>
      </c>
      <c r="G29" s="47" t="s">
        <v>57</v>
      </c>
      <c r="H29" s="51" t="s">
        <v>258</v>
      </c>
      <c r="I29" s="51" t="s">
        <v>57</v>
      </c>
    </row>
    <row r="30" spans="1:11" s="58" customFormat="1" ht="35.25" customHeight="1" x14ac:dyDescent="0.2">
      <c r="A30" s="59" t="s">
        <v>32</v>
      </c>
      <c r="B30" s="54" t="s">
        <v>3</v>
      </c>
      <c r="C30" s="54">
        <v>20</v>
      </c>
      <c r="D30" s="55">
        <v>44336</v>
      </c>
      <c r="E30" s="55"/>
      <c r="F30" s="55">
        <v>44378</v>
      </c>
      <c r="G30" s="54" t="s">
        <v>15</v>
      </c>
      <c r="H30" s="56" t="s">
        <v>57</v>
      </c>
      <c r="I30" s="56" t="s">
        <v>140</v>
      </c>
      <c r="J30" s="54"/>
      <c r="K30" s="57"/>
    </row>
    <row r="31" spans="1:11" ht="35.25" customHeight="1" x14ac:dyDescent="0.2">
      <c r="A31" s="62" t="s">
        <v>33</v>
      </c>
      <c r="B31" s="49" t="s">
        <v>3</v>
      </c>
      <c r="D31" s="47" t="s">
        <v>40</v>
      </c>
      <c r="E31" s="47" t="s">
        <v>57</v>
      </c>
      <c r="F31" s="47" t="s">
        <v>57</v>
      </c>
      <c r="G31" s="47" t="s">
        <v>15</v>
      </c>
      <c r="H31" s="51" t="s">
        <v>57</v>
      </c>
    </row>
    <row r="32" spans="1:11" s="58" customFormat="1" ht="35.25" customHeight="1" x14ac:dyDescent="0.2">
      <c r="A32" s="59" t="s">
        <v>211</v>
      </c>
      <c r="B32" s="54" t="s">
        <v>7</v>
      </c>
      <c r="C32" s="54">
        <v>1</v>
      </c>
      <c r="D32" s="55">
        <v>44470</v>
      </c>
      <c r="E32" s="54" t="s">
        <v>89</v>
      </c>
      <c r="F32" s="55">
        <v>44531</v>
      </c>
      <c r="G32" s="54" t="s">
        <v>15</v>
      </c>
      <c r="H32" s="56" t="s">
        <v>204</v>
      </c>
      <c r="I32" s="56" t="s">
        <v>34</v>
      </c>
      <c r="J32" s="54" t="s">
        <v>143</v>
      </c>
      <c r="K32" s="57" t="s">
        <v>89</v>
      </c>
    </row>
    <row r="33" spans="1:11" ht="35.25" customHeight="1" x14ac:dyDescent="0.2">
      <c r="A33" s="62" t="s">
        <v>144</v>
      </c>
      <c r="B33" s="49" t="s">
        <v>2</v>
      </c>
      <c r="C33" s="49">
        <v>1</v>
      </c>
      <c r="D33" s="50">
        <v>44287</v>
      </c>
      <c r="E33" s="47" t="s">
        <v>89</v>
      </c>
      <c r="F33" s="50">
        <v>44515</v>
      </c>
      <c r="G33" s="47" t="s">
        <v>15</v>
      </c>
      <c r="H33" s="73" t="s">
        <v>252</v>
      </c>
      <c r="I33" s="73" t="s">
        <v>146</v>
      </c>
    </row>
    <row r="34" spans="1:11" s="58" customFormat="1" ht="35.25" customHeight="1" x14ac:dyDescent="0.2">
      <c r="A34" s="59" t="s">
        <v>145</v>
      </c>
      <c r="B34" s="54" t="s">
        <v>2</v>
      </c>
      <c r="C34" s="54">
        <v>1</v>
      </c>
      <c r="D34" s="55">
        <v>44287</v>
      </c>
      <c r="E34" s="54" t="s">
        <v>89</v>
      </c>
      <c r="F34" s="55">
        <v>44515</v>
      </c>
      <c r="G34" s="54" t="s">
        <v>15</v>
      </c>
      <c r="H34" s="56" t="s">
        <v>233</v>
      </c>
      <c r="I34" s="68" t="s">
        <v>147</v>
      </c>
      <c r="J34" s="54"/>
      <c r="K34" s="57"/>
    </row>
    <row r="35" spans="1:11" ht="35.25" customHeight="1" x14ac:dyDescent="0.2">
      <c r="A35" s="62" t="s">
        <v>212</v>
      </c>
      <c r="B35" s="49" t="s">
        <v>6</v>
      </c>
      <c r="C35" s="49">
        <v>10</v>
      </c>
      <c r="D35" s="50">
        <v>44449</v>
      </c>
      <c r="E35" s="47" t="s">
        <v>89</v>
      </c>
      <c r="F35" s="50">
        <v>44479</v>
      </c>
      <c r="G35" s="47" t="s">
        <v>15</v>
      </c>
      <c r="H35" s="51" t="s">
        <v>204</v>
      </c>
      <c r="I35" s="51" t="s">
        <v>148</v>
      </c>
      <c r="J35" s="47" t="s">
        <v>149</v>
      </c>
    </row>
    <row r="36" spans="1:11" s="58" customFormat="1" ht="35.25" customHeight="1" x14ac:dyDescent="0.2">
      <c r="A36" s="59" t="s">
        <v>35</v>
      </c>
      <c r="B36" s="54" t="s">
        <v>1</v>
      </c>
      <c r="C36" s="54">
        <v>1</v>
      </c>
      <c r="D36" s="55">
        <v>44256</v>
      </c>
      <c r="E36" s="55">
        <v>44326</v>
      </c>
      <c r="F36" s="55">
        <v>44377</v>
      </c>
      <c r="G36" s="54" t="s">
        <v>15</v>
      </c>
      <c r="H36" s="56" t="s">
        <v>57</v>
      </c>
      <c r="I36" s="68" t="s">
        <v>147</v>
      </c>
      <c r="J36" s="54" t="s">
        <v>150</v>
      </c>
      <c r="K36" s="57" t="s">
        <v>152</v>
      </c>
    </row>
    <row r="37" spans="1:11" ht="35.25" customHeight="1" x14ac:dyDescent="0.2">
      <c r="A37" s="62" t="s">
        <v>36</v>
      </c>
      <c r="B37" s="49" t="s">
        <v>8</v>
      </c>
      <c r="C37" s="49">
        <v>1</v>
      </c>
      <c r="D37" s="50">
        <v>44136</v>
      </c>
      <c r="E37" s="50">
        <v>44211</v>
      </c>
      <c r="F37" s="50">
        <v>44227</v>
      </c>
      <c r="G37" s="47" t="s">
        <v>15</v>
      </c>
      <c r="H37" s="51" t="s">
        <v>57</v>
      </c>
      <c r="I37" s="73" t="s">
        <v>147</v>
      </c>
      <c r="J37" s="47" t="s">
        <v>154</v>
      </c>
      <c r="K37" s="52" t="s">
        <v>151</v>
      </c>
    </row>
    <row r="38" spans="1:11" s="58" customFormat="1" ht="35.25" customHeight="1" x14ac:dyDescent="0.2">
      <c r="A38" s="59" t="s">
        <v>37</v>
      </c>
      <c r="B38" s="54" t="s">
        <v>38</v>
      </c>
      <c r="C38" s="54">
        <v>23</v>
      </c>
      <c r="D38" s="54" t="s">
        <v>42</v>
      </c>
      <c r="E38" s="54"/>
      <c r="F38" s="54"/>
      <c r="G38" s="54"/>
      <c r="H38" s="56" t="s">
        <v>57</v>
      </c>
      <c r="I38" s="56" t="s">
        <v>165</v>
      </c>
      <c r="J38" s="54"/>
      <c r="K38" s="57"/>
    </row>
    <row r="39" spans="1:11" ht="35.25" customHeight="1" x14ac:dyDescent="0.2">
      <c r="A39" s="62" t="s">
        <v>44</v>
      </c>
      <c r="B39" s="49" t="s">
        <v>58</v>
      </c>
      <c r="C39" s="49">
        <v>17</v>
      </c>
      <c r="D39" s="50">
        <v>44425</v>
      </c>
      <c r="F39" s="50">
        <v>44470</v>
      </c>
      <c r="H39" s="51" t="s">
        <v>57</v>
      </c>
    </row>
    <row r="40" spans="1:11" s="58" customFormat="1" ht="35.25" customHeight="1" x14ac:dyDescent="0.2">
      <c r="A40" s="59" t="s">
        <v>213</v>
      </c>
      <c r="B40" s="54" t="s">
        <v>58</v>
      </c>
      <c r="C40" s="54">
        <v>17</v>
      </c>
      <c r="D40" s="55">
        <v>44425</v>
      </c>
      <c r="E40" s="54"/>
      <c r="F40" s="55">
        <v>44470</v>
      </c>
      <c r="G40" s="54"/>
      <c r="H40" s="56" t="s">
        <v>204</v>
      </c>
      <c r="I40" s="56" t="s">
        <v>214</v>
      </c>
      <c r="J40" s="54"/>
      <c r="K40" s="57" t="s">
        <v>156</v>
      </c>
    </row>
    <row r="41" spans="1:11" ht="35.25" customHeight="1" x14ac:dyDescent="0.2">
      <c r="A41" s="62" t="s">
        <v>215</v>
      </c>
      <c r="B41" s="49" t="s">
        <v>6</v>
      </c>
      <c r="C41" s="49">
        <v>14</v>
      </c>
      <c r="D41" s="50">
        <v>44088</v>
      </c>
      <c r="E41" s="50">
        <v>44484</v>
      </c>
      <c r="F41" s="50">
        <v>44124</v>
      </c>
      <c r="H41" s="51" t="s">
        <v>204</v>
      </c>
    </row>
    <row r="42" spans="1:11" s="58" customFormat="1" ht="35.25" customHeight="1" x14ac:dyDescent="0.2">
      <c r="A42" s="59" t="s">
        <v>45</v>
      </c>
      <c r="B42" s="54" t="s">
        <v>18</v>
      </c>
      <c r="C42" s="54">
        <v>5</v>
      </c>
      <c r="D42" s="55">
        <v>44170</v>
      </c>
      <c r="E42" s="55">
        <v>44244</v>
      </c>
      <c r="F42" s="55">
        <v>44255</v>
      </c>
      <c r="G42" s="54"/>
      <c r="H42" s="56" t="s">
        <v>57</v>
      </c>
      <c r="I42" s="56" t="s">
        <v>179</v>
      </c>
      <c r="J42" s="54"/>
      <c r="K42" s="57"/>
    </row>
    <row r="43" spans="1:11" ht="35.25" customHeight="1" x14ac:dyDescent="0.2">
      <c r="A43" s="62" t="s">
        <v>46</v>
      </c>
      <c r="B43" s="49" t="s">
        <v>18</v>
      </c>
      <c r="C43" s="49">
        <v>5</v>
      </c>
      <c r="D43" s="50">
        <v>44170</v>
      </c>
      <c r="E43" s="50">
        <v>44244</v>
      </c>
      <c r="F43" s="50">
        <v>44255</v>
      </c>
      <c r="H43" s="51" t="s">
        <v>57</v>
      </c>
      <c r="I43" s="51" t="s">
        <v>179</v>
      </c>
    </row>
    <row r="44" spans="1:11" s="58" customFormat="1" ht="35.25" customHeight="1" x14ac:dyDescent="0.2">
      <c r="A44" s="59" t="s">
        <v>216</v>
      </c>
      <c r="B44" s="54" t="s">
        <v>19</v>
      </c>
      <c r="C44" s="54">
        <v>10</v>
      </c>
      <c r="D44" s="55">
        <v>44237</v>
      </c>
      <c r="E44" s="54"/>
      <c r="F44" s="55">
        <v>44274</v>
      </c>
      <c r="G44" s="54" t="s">
        <v>15</v>
      </c>
      <c r="H44" s="56" t="s">
        <v>204</v>
      </c>
      <c r="I44" s="56" t="s">
        <v>204</v>
      </c>
      <c r="J44" s="54" t="s">
        <v>153</v>
      </c>
      <c r="K44" s="57"/>
    </row>
    <row r="45" spans="1:11" ht="35.25" customHeight="1" x14ac:dyDescent="0.2">
      <c r="A45" s="62" t="s">
        <v>47</v>
      </c>
      <c r="B45" s="49" t="s">
        <v>1</v>
      </c>
      <c r="C45" s="49">
        <v>1</v>
      </c>
      <c r="D45" s="50">
        <v>44256</v>
      </c>
      <c r="E45" s="54" t="s">
        <v>89</v>
      </c>
      <c r="F45" s="50">
        <v>44347</v>
      </c>
      <c r="H45" s="51" t="s">
        <v>57</v>
      </c>
      <c r="I45" s="51" t="s">
        <v>168</v>
      </c>
      <c r="J45" s="47" t="s">
        <v>169</v>
      </c>
    </row>
    <row r="46" spans="1:11" s="58" customFormat="1" ht="35.25" customHeight="1" x14ac:dyDescent="0.2">
      <c r="A46" s="59" t="s">
        <v>48</v>
      </c>
      <c r="B46" s="54" t="s">
        <v>1</v>
      </c>
      <c r="C46" s="54">
        <v>1</v>
      </c>
      <c r="D46" s="55">
        <v>44256</v>
      </c>
      <c r="E46" s="54" t="s">
        <v>89</v>
      </c>
      <c r="F46" s="55">
        <v>44347</v>
      </c>
      <c r="G46" s="54"/>
      <c r="H46" s="54" t="s">
        <v>57</v>
      </c>
      <c r="I46" s="54" t="s">
        <v>168</v>
      </c>
      <c r="J46" s="54" t="s">
        <v>169</v>
      </c>
      <c r="K46" s="57"/>
    </row>
    <row r="47" spans="1:11" s="75" customFormat="1" ht="35.25" customHeight="1" x14ac:dyDescent="0.2">
      <c r="A47" s="62" t="s">
        <v>240</v>
      </c>
      <c r="B47" s="49" t="s">
        <v>4</v>
      </c>
      <c r="C47" s="49">
        <v>2</v>
      </c>
      <c r="D47" s="76">
        <v>44349</v>
      </c>
      <c r="E47" s="49"/>
      <c r="F47" s="76"/>
      <c r="G47" s="49"/>
      <c r="H47" s="49" t="s">
        <v>235</v>
      </c>
      <c r="I47" s="54" t="s">
        <v>241</v>
      </c>
      <c r="J47" s="49" t="s">
        <v>242</v>
      </c>
      <c r="K47" s="77"/>
    </row>
    <row r="48" spans="1:11" s="58" customFormat="1" ht="35.25" customHeight="1" x14ac:dyDescent="0.2">
      <c r="A48" s="59" t="s">
        <v>49</v>
      </c>
      <c r="B48" s="54" t="s">
        <v>2</v>
      </c>
      <c r="C48" s="54">
        <v>1</v>
      </c>
      <c r="D48" s="55">
        <v>44287</v>
      </c>
      <c r="E48" s="54" t="s">
        <v>89</v>
      </c>
      <c r="F48" s="55">
        <v>44347</v>
      </c>
      <c r="G48" s="54"/>
      <c r="H48" s="54" t="s">
        <v>57</v>
      </c>
      <c r="I48" s="54" t="s">
        <v>168</v>
      </c>
      <c r="J48" s="54" t="s">
        <v>169</v>
      </c>
      <c r="K48" s="57"/>
    </row>
    <row r="49" spans="1:11" s="75" customFormat="1" ht="35.25" customHeight="1" x14ac:dyDescent="0.2">
      <c r="A49" s="62" t="s">
        <v>259</v>
      </c>
      <c r="B49" s="54" t="s">
        <v>1</v>
      </c>
      <c r="C49" s="49">
        <v>28</v>
      </c>
      <c r="D49" s="55">
        <v>44314</v>
      </c>
      <c r="E49" s="54" t="s">
        <v>89</v>
      </c>
      <c r="F49" s="55">
        <v>44347</v>
      </c>
      <c r="G49" s="49"/>
      <c r="H49" s="85" t="s">
        <v>246</v>
      </c>
      <c r="I49" s="51" t="s">
        <v>168</v>
      </c>
      <c r="J49" s="49" t="s">
        <v>169</v>
      </c>
      <c r="K49" s="77"/>
    </row>
    <row r="50" spans="1:11" s="58" customFormat="1" ht="35.25" customHeight="1" x14ac:dyDescent="0.2">
      <c r="A50" s="59" t="s">
        <v>243</v>
      </c>
      <c r="B50" s="54" t="s">
        <v>2</v>
      </c>
      <c r="C50" s="54">
        <v>28</v>
      </c>
      <c r="D50" s="55">
        <v>44314</v>
      </c>
      <c r="E50" s="54" t="s">
        <v>89</v>
      </c>
      <c r="F50" s="55">
        <v>44347</v>
      </c>
      <c r="G50" s="54"/>
      <c r="H50" s="54" t="s">
        <v>235</v>
      </c>
      <c r="I50" s="54" t="s">
        <v>168</v>
      </c>
      <c r="J50" s="54" t="s">
        <v>169</v>
      </c>
      <c r="K50" s="57"/>
    </row>
    <row r="51" spans="1:11" s="75" customFormat="1" ht="35.25" customHeight="1" x14ac:dyDescent="0.2">
      <c r="A51" s="62" t="s">
        <v>217</v>
      </c>
      <c r="B51" s="54" t="s">
        <v>1</v>
      </c>
      <c r="C51" s="49">
        <v>28</v>
      </c>
      <c r="D51" s="55">
        <v>44314</v>
      </c>
      <c r="E51" s="54" t="s">
        <v>89</v>
      </c>
      <c r="F51" s="55">
        <v>44347</v>
      </c>
      <c r="G51" s="49"/>
      <c r="H51" s="49" t="s">
        <v>204</v>
      </c>
      <c r="I51" s="47" t="s">
        <v>168</v>
      </c>
      <c r="J51" s="49" t="s">
        <v>169</v>
      </c>
      <c r="K51" s="77"/>
    </row>
    <row r="52" spans="1:11" s="58" customFormat="1" ht="35.25" customHeight="1" x14ac:dyDescent="0.2">
      <c r="A52" s="59" t="s">
        <v>164</v>
      </c>
      <c r="B52" s="54" t="s">
        <v>1</v>
      </c>
      <c r="C52" s="54">
        <v>28</v>
      </c>
      <c r="D52" s="55">
        <v>44314</v>
      </c>
      <c r="E52" s="54" t="s">
        <v>89</v>
      </c>
      <c r="F52" s="55">
        <v>44347</v>
      </c>
      <c r="G52" s="54"/>
      <c r="H52" s="54" t="s">
        <v>83</v>
      </c>
      <c r="I52" s="54" t="s">
        <v>168</v>
      </c>
      <c r="J52" s="54" t="s">
        <v>169</v>
      </c>
      <c r="K52" s="57"/>
    </row>
    <row r="53" spans="1:11" ht="35.25" customHeight="1" x14ac:dyDescent="0.2">
      <c r="A53" s="62" t="s">
        <v>50</v>
      </c>
      <c r="B53" s="49" t="s">
        <v>2</v>
      </c>
      <c r="C53" s="49">
        <v>5</v>
      </c>
      <c r="D53" s="50">
        <v>44288</v>
      </c>
      <c r="F53" s="50">
        <v>44318</v>
      </c>
      <c r="H53" s="51" t="s">
        <v>57</v>
      </c>
    </row>
    <row r="54" spans="1:11" s="58" customFormat="1" ht="35.25" customHeight="1" x14ac:dyDescent="0.2">
      <c r="A54" s="59" t="s">
        <v>24</v>
      </c>
      <c r="B54" s="54" t="s">
        <v>2</v>
      </c>
      <c r="C54" s="54">
        <v>14</v>
      </c>
      <c r="D54" s="55">
        <v>44300</v>
      </c>
      <c r="E54" s="54"/>
      <c r="F54" s="55">
        <v>44362</v>
      </c>
      <c r="G54" s="54"/>
      <c r="H54" s="56" t="s">
        <v>57</v>
      </c>
      <c r="I54" s="56" t="s">
        <v>170</v>
      </c>
      <c r="J54" s="54" t="s">
        <v>171</v>
      </c>
      <c r="K54" s="57"/>
    </row>
    <row r="55" spans="1:11" ht="35.25" customHeight="1" x14ac:dyDescent="0.2">
      <c r="A55" s="62" t="s">
        <v>51</v>
      </c>
      <c r="B55" s="49" t="s">
        <v>3</v>
      </c>
      <c r="C55" s="49">
        <v>14</v>
      </c>
      <c r="D55" s="50">
        <v>44330</v>
      </c>
      <c r="F55" s="50">
        <v>44378</v>
      </c>
      <c r="H55" s="51" t="s">
        <v>57</v>
      </c>
      <c r="I55" s="51" t="s">
        <v>170</v>
      </c>
      <c r="J55" s="47" t="s">
        <v>171</v>
      </c>
    </row>
    <row r="56" spans="1:11" s="58" customFormat="1" ht="35.25" customHeight="1" x14ac:dyDescent="0.2">
      <c r="A56" s="59" t="s">
        <v>52</v>
      </c>
      <c r="B56" s="54" t="s">
        <v>4</v>
      </c>
      <c r="C56" s="54">
        <v>7</v>
      </c>
      <c r="D56" s="55">
        <v>44354</v>
      </c>
      <c r="E56" s="55">
        <v>44420</v>
      </c>
      <c r="F56" s="55">
        <v>44439</v>
      </c>
      <c r="G56" s="54"/>
      <c r="H56" s="56" t="s">
        <v>57</v>
      </c>
      <c r="I56" s="56"/>
      <c r="J56" s="54"/>
      <c r="K56" s="57"/>
    </row>
    <row r="57" spans="1:11" ht="35.25" customHeight="1" x14ac:dyDescent="0.2">
      <c r="A57" s="62" t="s">
        <v>53</v>
      </c>
      <c r="B57" s="49" t="s">
        <v>4</v>
      </c>
      <c r="C57" s="49">
        <v>7</v>
      </c>
      <c r="D57" s="50">
        <v>44354</v>
      </c>
      <c r="E57" s="47" t="s">
        <v>180</v>
      </c>
      <c r="F57" s="50">
        <v>44439</v>
      </c>
      <c r="H57" s="51" t="s">
        <v>57</v>
      </c>
    </row>
    <row r="58" spans="1:11" s="58" customFormat="1" ht="35.25" customHeight="1" x14ac:dyDescent="0.2">
      <c r="A58" s="59" t="s">
        <v>23</v>
      </c>
      <c r="B58" s="54" t="s">
        <v>4</v>
      </c>
      <c r="C58" s="54">
        <v>14</v>
      </c>
      <c r="D58" s="55">
        <v>44361</v>
      </c>
      <c r="E58" s="54"/>
      <c r="F58" s="55">
        <v>44454</v>
      </c>
      <c r="G58" s="54"/>
      <c r="H58" s="56" t="s">
        <v>57</v>
      </c>
      <c r="I58" s="56" t="s">
        <v>170</v>
      </c>
      <c r="J58" s="54" t="s">
        <v>171</v>
      </c>
      <c r="K58" s="57"/>
    </row>
    <row r="59" spans="1:11" ht="35.25" customHeight="1" x14ac:dyDescent="0.2">
      <c r="A59" s="62" t="s">
        <v>21</v>
      </c>
      <c r="D59" s="50" t="s">
        <v>55</v>
      </c>
      <c r="F59" s="50" t="s">
        <v>43</v>
      </c>
      <c r="H59" s="51" t="s">
        <v>57</v>
      </c>
    </row>
    <row r="60" spans="1:11" s="58" customFormat="1" ht="35.25" customHeight="1" x14ac:dyDescent="0.2">
      <c r="A60" s="59" t="s">
        <v>25</v>
      </c>
      <c r="B60" s="54"/>
      <c r="C60" s="54"/>
      <c r="D60" s="55" t="s">
        <v>56</v>
      </c>
      <c r="E60" s="54"/>
      <c r="F60" s="55"/>
      <c r="G60" s="54"/>
      <c r="H60" s="56" t="s">
        <v>57</v>
      </c>
      <c r="I60" s="56"/>
      <c r="J60" s="54"/>
      <c r="K60" s="57"/>
    </row>
    <row r="61" spans="1:11" ht="35.25" customHeight="1" x14ac:dyDescent="0.2">
      <c r="A61" s="62" t="s">
        <v>54</v>
      </c>
      <c r="B61" s="49" t="s">
        <v>57</v>
      </c>
      <c r="C61" s="49" t="s">
        <v>57</v>
      </c>
      <c r="D61" s="50"/>
      <c r="F61" s="50"/>
      <c r="H61" s="51" t="s">
        <v>57</v>
      </c>
    </row>
    <row r="62" spans="1:11" s="58" customFormat="1" ht="35.25" customHeight="1" x14ac:dyDescent="0.2">
      <c r="A62" s="59" t="s">
        <v>218</v>
      </c>
      <c r="B62" s="54" t="s">
        <v>1</v>
      </c>
      <c r="C62" s="54">
        <v>15</v>
      </c>
      <c r="D62" s="55">
        <v>44270</v>
      </c>
      <c r="E62" s="55">
        <v>44326</v>
      </c>
      <c r="F62" s="55">
        <v>44331</v>
      </c>
      <c r="G62" s="54"/>
      <c r="H62" s="56" t="s">
        <v>204</v>
      </c>
      <c r="I62" s="56"/>
      <c r="J62" s="54"/>
      <c r="K62" s="57"/>
    </row>
    <row r="63" spans="1:11" ht="35.25" customHeight="1" x14ac:dyDescent="0.2">
      <c r="A63" s="62" t="s">
        <v>219</v>
      </c>
      <c r="B63" s="49" t="s">
        <v>7</v>
      </c>
      <c r="C63" s="49">
        <v>15</v>
      </c>
      <c r="D63" s="50">
        <v>44484</v>
      </c>
      <c r="E63" s="50">
        <v>44203</v>
      </c>
      <c r="F63" s="50">
        <v>44211</v>
      </c>
      <c r="G63" s="47" t="s">
        <v>107</v>
      </c>
      <c r="H63" s="51" t="s">
        <v>204</v>
      </c>
      <c r="I63" s="51" t="s">
        <v>220</v>
      </c>
      <c r="J63" s="47" t="s">
        <v>157</v>
      </c>
    </row>
    <row r="64" spans="1:11" s="58" customFormat="1" ht="35.25" customHeight="1" x14ac:dyDescent="0.2">
      <c r="A64" s="59" t="s">
        <v>221</v>
      </c>
      <c r="B64" s="54" t="s">
        <v>20</v>
      </c>
      <c r="C64" s="54">
        <v>15</v>
      </c>
      <c r="D64" s="55">
        <v>44484</v>
      </c>
      <c r="E64" s="55">
        <v>44206</v>
      </c>
      <c r="F64" s="55">
        <v>44211</v>
      </c>
      <c r="G64" s="54" t="s">
        <v>15</v>
      </c>
      <c r="H64" s="56" t="s">
        <v>204</v>
      </c>
      <c r="I64" s="56" t="s">
        <v>220</v>
      </c>
      <c r="J64" s="54" t="s">
        <v>157</v>
      </c>
      <c r="K64" s="57"/>
    </row>
    <row r="65" spans="1:11" ht="35.25" customHeight="1" x14ac:dyDescent="0.2">
      <c r="A65" s="62" t="s">
        <v>222</v>
      </c>
      <c r="B65" s="49" t="s">
        <v>1</v>
      </c>
      <c r="C65" s="49">
        <v>1</v>
      </c>
      <c r="D65" s="50">
        <v>44256</v>
      </c>
      <c r="E65" s="50">
        <v>44310</v>
      </c>
      <c r="F65" s="50">
        <v>44321</v>
      </c>
      <c r="G65" s="47" t="s">
        <v>15</v>
      </c>
      <c r="H65" s="51" t="s">
        <v>204</v>
      </c>
      <c r="I65" s="51" t="s">
        <v>220</v>
      </c>
      <c r="J65" s="47" t="s">
        <v>157</v>
      </c>
    </row>
    <row r="66" spans="1:11" s="58" customFormat="1" ht="35.25" customHeight="1" x14ac:dyDescent="0.2">
      <c r="A66" s="59" t="s">
        <v>223</v>
      </c>
      <c r="B66" s="54" t="s">
        <v>6</v>
      </c>
      <c r="C66" s="54">
        <v>28</v>
      </c>
      <c r="D66" s="55">
        <v>44467</v>
      </c>
      <c r="E66" s="55">
        <v>44521</v>
      </c>
      <c r="F66" s="55">
        <v>44528</v>
      </c>
      <c r="G66" s="54" t="s">
        <v>107</v>
      </c>
      <c r="H66" s="56" t="s">
        <v>204</v>
      </c>
      <c r="I66" s="56" t="s">
        <v>220</v>
      </c>
      <c r="J66" s="54" t="s">
        <v>157</v>
      </c>
      <c r="K66" s="57"/>
    </row>
    <row r="67" spans="1:11" ht="35.25" customHeight="1" x14ac:dyDescent="0.2">
      <c r="A67" s="62" t="s">
        <v>224</v>
      </c>
      <c r="B67" s="49" t="s">
        <v>6</v>
      </c>
      <c r="C67" s="49">
        <v>28</v>
      </c>
      <c r="D67" s="50">
        <v>44467</v>
      </c>
      <c r="E67" s="50">
        <v>44521</v>
      </c>
      <c r="F67" s="50">
        <v>44528</v>
      </c>
      <c r="G67" s="47" t="s">
        <v>15</v>
      </c>
      <c r="H67" s="51" t="s">
        <v>204</v>
      </c>
      <c r="I67" s="51" t="s">
        <v>220</v>
      </c>
      <c r="J67" s="47" t="s">
        <v>157</v>
      </c>
    </row>
    <row r="68" spans="1:11" s="58" customFormat="1" ht="35.25" customHeight="1" x14ac:dyDescent="0.2">
      <c r="A68" s="59" t="s">
        <v>225</v>
      </c>
      <c r="B68" s="54" t="s">
        <v>1</v>
      </c>
      <c r="C68" s="54">
        <v>19</v>
      </c>
      <c r="D68" s="55">
        <v>44274</v>
      </c>
      <c r="E68" s="55">
        <v>44327</v>
      </c>
      <c r="F68" s="55">
        <v>44335</v>
      </c>
      <c r="G68" s="54" t="s">
        <v>15</v>
      </c>
      <c r="H68" s="56" t="s">
        <v>204</v>
      </c>
      <c r="I68" s="56" t="s">
        <v>220</v>
      </c>
      <c r="J68" s="54" t="s">
        <v>157</v>
      </c>
      <c r="K68" s="57"/>
    </row>
    <row r="69" spans="1:11" ht="35.25" customHeight="1" x14ac:dyDescent="0.2">
      <c r="A69" s="62" t="s">
        <v>226</v>
      </c>
      <c r="B69" s="49" t="s">
        <v>20</v>
      </c>
      <c r="C69" s="49">
        <v>19</v>
      </c>
      <c r="D69" s="50">
        <v>44488</v>
      </c>
      <c r="E69" s="50">
        <v>44541</v>
      </c>
      <c r="F69" s="50">
        <v>44549</v>
      </c>
      <c r="G69" s="47" t="s">
        <v>107</v>
      </c>
      <c r="H69" s="51" t="s">
        <v>204</v>
      </c>
      <c r="I69" s="51" t="s">
        <v>220</v>
      </c>
      <c r="J69" s="47" t="s">
        <v>157</v>
      </c>
    </row>
    <row r="70" spans="1:11" s="58" customFormat="1" ht="35.25" customHeight="1" x14ac:dyDescent="0.2">
      <c r="A70" s="59" t="s">
        <v>227</v>
      </c>
      <c r="B70" s="54" t="s">
        <v>20</v>
      </c>
      <c r="C70" s="54">
        <v>19</v>
      </c>
      <c r="D70" s="55">
        <v>44488</v>
      </c>
      <c r="E70" s="55">
        <v>44542</v>
      </c>
      <c r="F70" s="55">
        <v>44549</v>
      </c>
      <c r="G70" s="54" t="s">
        <v>15</v>
      </c>
      <c r="H70" s="56" t="s">
        <v>204</v>
      </c>
      <c r="I70" s="56" t="s">
        <v>220</v>
      </c>
      <c r="J70" s="54" t="s">
        <v>157</v>
      </c>
      <c r="K70" s="57"/>
    </row>
    <row r="71" spans="1:11" ht="35.25" customHeight="1" x14ac:dyDescent="0.2">
      <c r="A71" s="62" t="s">
        <v>87</v>
      </c>
      <c r="B71" s="49" t="s">
        <v>19</v>
      </c>
      <c r="C71" s="49">
        <v>4</v>
      </c>
      <c r="D71" s="50">
        <v>44231</v>
      </c>
      <c r="E71" s="50">
        <v>44283</v>
      </c>
      <c r="F71" s="50">
        <v>44290</v>
      </c>
      <c r="G71" s="47" t="s">
        <v>15</v>
      </c>
      <c r="H71" s="51" t="s">
        <v>83</v>
      </c>
      <c r="I71" s="51" t="s">
        <v>160</v>
      </c>
      <c r="J71" s="47" t="s">
        <v>158</v>
      </c>
      <c r="K71" s="57" t="s">
        <v>159</v>
      </c>
    </row>
    <row r="72" spans="1:11" s="58" customFormat="1" ht="35.25" customHeight="1" x14ac:dyDescent="0.2">
      <c r="A72" s="59" t="s">
        <v>194</v>
      </c>
      <c r="B72" s="54" t="s">
        <v>6</v>
      </c>
      <c r="C72" s="54">
        <v>4</v>
      </c>
      <c r="D72" s="55">
        <v>44443</v>
      </c>
      <c r="E72" s="55">
        <v>44527</v>
      </c>
      <c r="F72" s="55">
        <v>44534</v>
      </c>
      <c r="G72" s="54" t="s">
        <v>107</v>
      </c>
      <c r="H72" s="56" t="s">
        <v>83</v>
      </c>
      <c r="I72" s="56" t="s">
        <v>160</v>
      </c>
      <c r="J72" s="54" t="s">
        <v>158</v>
      </c>
      <c r="K72" s="57" t="s">
        <v>159</v>
      </c>
    </row>
    <row r="73" spans="1:11" ht="35.25" customHeight="1" x14ac:dyDescent="0.2">
      <c r="A73" s="62" t="s">
        <v>195</v>
      </c>
      <c r="B73" s="49" t="s">
        <v>6</v>
      </c>
      <c r="C73" s="49">
        <v>4</v>
      </c>
      <c r="D73" s="50">
        <v>44443</v>
      </c>
      <c r="E73" s="50">
        <v>44527</v>
      </c>
      <c r="F73" s="50">
        <v>44534</v>
      </c>
      <c r="G73" s="47" t="s">
        <v>15</v>
      </c>
      <c r="H73" s="51" t="s">
        <v>83</v>
      </c>
      <c r="I73" s="51" t="s">
        <v>160</v>
      </c>
      <c r="J73" s="47" t="s">
        <v>158</v>
      </c>
      <c r="K73" s="57" t="s">
        <v>159</v>
      </c>
    </row>
    <row r="74" spans="1:11" s="58" customFormat="1" ht="35.25" customHeight="1" x14ac:dyDescent="0.2">
      <c r="A74" s="59" t="s">
        <v>88</v>
      </c>
      <c r="B74" s="54" t="s">
        <v>19</v>
      </c>
      <c r="C74" s="54">
        <v>8</v>
      </c>
      <c r="D74" s="55">
        <v>44235</v>
      </c>
      <c r="E74" s="55">
        <v>44287</v>
      </c>
      <c r="F74" s="55">
        <v>44294</v>
      </c>
      <c r="G74" s="54" t="s">
        <v>15</v>
      </c>
      <c r="H74" s="56" t="s">
        <v>83</v>
      </c>
      <c r="I74" s="56" t="s">
        <v>160</v>
      </c>
      <c r="J74" s="54" t="s">
        <v>158</v>
      </c>
      <c r="K74" s="57" t="s">
        <v>159</v>
      </c>
    </row>
    <row r="75" spans="1:11" ht="35.25" customHeight="1" x14ac:dyDescent="0.2">
      <c r="A75" s="62" t="s">
        <v>196</v>
      </c>
      <c r="B75" s="49" t="s">
        <v>6</v>
      </c>
      <c r="C75" s="49">
        <v>8</v>
      </c>
      <c r="D75" s="50">
        <v>44447</v>
      </c>
      <c r="E75" s="50">
        <v>44531</v>
      </c>
      <c r="F75" s="50">
        <v>44538</v>
      </c>
      <c r="G75" s="47" t="s">
        <v>107</v>
      </c>
      <c r="H75" s="51" t="s">
        <v>83</v>
      </c>
      <c r="I75" s="51" t="s">
        <v>160</v>
      </c>
      <c r="J75" s="47" t="s">
        <v>158</v>
      </c>
      <c r="K75" s="57" t="s">
        <v>159</v>
      </c>
    </row>
    <row r="76" spans="1:11" s="58" customFormat="1" ht="35.25" customHeight="1" x14ac:dyDescent="0.2">
      <c r="A76" s="59" t="s">
        <v>197</v>
      </c>
      <c r="B76" s="54" t="s">
        <v>6</v>
      </c>
      <c r="C76" s="54">
        <v>8</v>
      </c>
      <c r="D76" s="55">
        <v>44447</v>
      </c>
      <c r="E76" s="55">
        <v>44531</v>
      </c>
      <c r="F76" s="55">
        <v>44538</v>
      </c>
      <c r="G76" s="54" t="s">
        <v>15</v>
      </c>
      <c r="H76" s="56" t="s">
        <v>83</v>
      </c>
      <c r="I76" s="56" t="s">
        <v>160</v>
      </c>
      <c r="J76" s="54" t="s">
        <v>158</v>
      </c>
      <c r="K76" s="57" t="s">
        <v>159</v>
      </c>
    </row>
    <row r="77" spans="1:11" ht="35.25" customHeight="1" x14ac:dyDescent="0.2">
      <c r="A77" s="62" t="s">
        <v>228</v>
      </c>
      <c r="B77" s="49" t="s">
        <v>59</v>
      </c>
      <c r="C77" s="49">
        <v>4</v>
      </c>
      <c r="D77" s="50">
        <v>44534</v>
      </c>
      <c r="E77" s="50">
        <v>44255</v>
      </c>
      <c r="F77" s="50">
        <v>44260</v>
      </c>
      <c r="H77" s="51" t="s">
        <v>204</v>
      </c>
      <c r="I77" s="51" t="s">
        <v>220</v>
      </c>
    </row>
    <row r="78" spans="1:11" s="58" customFormat="1" ht="35.25" customHeight="1" x14ac:dyDescent="0.2">
      <c r="A78" s="59" t="s">
        <v>229</v>
      </c>
      <c r="B78" s="54" t="s">
        <v>2</v>
      </c>
      <c r="C78" s="54">
        <v>30</v>
      </c>
      <c r="D78" s="55">
        <v>44287</v>
      </c>
      <c r="E78" s="55">
        <v>44323</v>
      </c>
      <c r="F78" s="55">
        <v>44331</v>
      </c>
      <c r="G78" s="54"/>
      <c r="H78" s="56" t="s">
        <v>204</v>
      </c>
      <c r="I78" s="56" t="s">
        <v>220</v>
      </c>
      <c r="J78" s="54"/>
      <c r="K78" s="57"/>
    </row>
    <row r="79" spans="1:11" ht="35.25" customHeight="1" x14ac:dyDescent="0.2">
      <c r="A79" s="62" t="s">
        <v>162</v>
      </c>
      <c r="B79" s="49" t="s">
        <v>19</v>
      </c>
      <c r="C79" s="49">
        <v>2</v>
      </c>
      <c r="D79" s="50">
        <v>44166</v>
      </c>
      <c r="E79" s="50">
        <v>44221</v>
      </c>
      <c r="F79" s="50">
        <v>44229</v>
      </c>
      <c r="G79" s="47" t="s">
        <v>15</v>
      </c>
      <c r="H79" s="51" t="s">
        <v>83</v>
      </c>
      <c r="I79" s="51" t="s">
        <v>160</v>
      </c>
      <c r="J79" s="51" t="s">
        <v>161</v>
      </c>
      <c r="K79" s="52" t="s">
        <v>159</v>
      </c>
    </row>
    <row r="80" spans="1:11" s="58" customFormat="1" ht="35.25" customHeight="1" x14ac:dyDescent="0.2">
      <c r="A80" s="62" t="s">
        <v>189</v>
      </c>
      <c r="B80" s="54" t="s">
        <v>2</v>
      </c>
      <c r="C80" s="54">
        <v>10</v>
      </c>
      <c r="D80" s="55">
        <v>44296</v>
      </c>
      <c r="E80" s="55">
        <v>44331</v>
      </c>
      <c r="F80" s="55">
        <v>44339</v>
      </c>
      <c r="G80" s="54" t="s">
        <v>15</v>
      </c>
      <c r="H80" s="56" t="s">
        <v>83</v>
      </c>
      <c r="I80" s="56" t="s">
        <v>160</v>
      </c>
      <c r="J80" s="54" t="s">
        <v>161</v>
      </c>
      <c r="K80" s="57" t="s">
        <v>192</v>
      </c>
    </row>
    <row r="81" spans="1:11" ht="44.25" customHeight="1" x14ac:dyDescent="0.2">
      <c r="A81" s="62" t="s">
        <v>260</v>
      </c>
      <c r="B81" s="49" t="s">
        <v>2</v>
      </c>
      <c r="C81" s="49">
        <v>20</v>
      </c>
      <c r="D81" s="50" t="s">
        <v>186</v>
      </c>
      <c r="E81" s="47" t="s">
        <v>188</v>
      </c>
      <c r="F81" s="50">
        <v>44378</v>
      </c>
      <c r="G81" s="47" t="s">
        <v>15</v>
      </c>
      <c r="H81" s="51" t="s">
        <v>246</v>
      </c>
      <c r="I81" s="51" t="s">
        <v>261</v>
      </c>
      <c r="J81" s="47" t="s">
        <v>262</v>
      </c>
      <c r="K81" s="52" t="s">
        <v>185</v>
      </c>
    </row>
    <row r="82" spans="1:11" s="58" customFormat="1" ht="44.25" customHeight="1" x14ac:dyDescent="0.2">
      <c r="A82" s="59" t="s">
        <v>263</v>
      </c>
      <c r="B82" s="54" t="s">
        <v>4</v>
      </c>
      <c r="C82" s="54">
        <v>5</v>
      </c>
      <c r="D82" s="55" t="s">
        <v>187</v>
      </c>
      <c r="E82" s="54" t="s">
        <v>188</v>
      </c>
      <c r="F82" s="67">
        <v>44407</v>
      </c>
      <c r="G82" s="54" t="s">
        <v>15</v>
      </c>
      <c r="H82" s="56" t="s">
        <v>246</v>
      </c>
      <c r="I82" s="56" t="s">
        <v>261</v>
      </c>
      <c r="J82" s="56" t="s">
        <v>262</v>
      </c>
      <c r="K82" s="52" t="s">
        <v>185</v>
      </c>
    </row>
    <row r="83" spans="1:11" ht="35.25" customHeight="1" x14ac:dyDescent="0.2">
      <c r="A83" s="62" t="s">
        <v>230</v>
      </c>
      <c r="B83" s="49" t="s">
        <v>2</v>
      </c>
      <c r="C83" s="49">
        <v>6</v>
      </c>
      <c r="D83" s="50">
        <v>44292</v>
      </c>
      <c r="E83" s="50">
        <v>44323</v>
      </c>
      <c r="F83" s="50">
        <v>44331</v>
      </c>
      <c r="H83" s="51" t="s">
        <v>204</v>
      </c>
      <c r="I83" s="51" t="s">
        <v>220</v>
      </c>
    </row>
    <row r="84" spans="1:11" s="58" customFormat="1" ht="35.25" customHeight="1" x14ac:dyDescent="0.2">
      <c r="A84" s="59" t="s">
        <v>231</v>
      </c>
      <c r="B84" s="54" t="s">
        <v>7</v>
      </c>
      <c r="C84" s="54">
        <v>7</v>
      </c>
      <c r="D84" s="55">
        <v>44476</v>
      </c>
      <c r="E84" s="54" t="s">
        <v>183</v>
      </c>
      <c r="F84" s="55">
        <v>44537</v>
      </c>
      <c r="G84" s="54"/>
      <c r="H84" s="56" t="s">
        <v>204</v>
      </c>
      <c r="I84" s="56" t="s">
        <v>220</v>
      </c>
      <c r="J84" s="54"/>
      <c r="K84" s="57"/>
    </row>
    <row r="85" spans="1:11" ht="35.25" customHeight="1" x14ac:dyDescent="0.2">
      <c r="A85" s="62" t="s">
        <v>190</v>
      </c>
      <c r="B85" s="63" t="s">
        <v>4</v>
      </c>
      <c r="C85" s="49">
        <v>2</v>
      </c>
      <c r="D85" s="50">
        <v>44349</v>
      </c>
      <c r="E85" s="50">
        <v>44384</v>
      </c>
      <c r="F85" s="50">
        <v>44392</v>
      </c>
      <c r="G85" s="47" t="s">
        <v>15</v>
      </c>
      <c r="H85" s="51" t="s">
        <v>83</v>
      </c>
      <c r="I85" s="51" t="s">
        <v>160</v>
      </c>
      <c r="J85" s="47" t="s">
        <v>161</v>
      </c>
      <c r="K85" s="52" t="s">
        <v>192</v>
      </c>
    </row>
    <row r="86" spans="1:11" s="58" customFormat="1" ht="35.25" customHeight="1" x14ac:dyDescent="0.2">
      <c r="A86" s="59" t="s">
        <v>191</v>
      </c>
      <c r="B86" s="54" t="s">
        <v>8</v>
      </c>
      <c r="C86" s="54">
        <v>2</v>
      </c>
      <c r="D86" s="55">
        <v>44502</v>
      </c>
      <c r="E86" s="55">
        <v>44569</v>
      </c>
      <c r="F86" s="55">
        <v>44577</v>
      </c>
      <c r="G86" s="54" t="s">
        <v>15</v>
      </c>
      <c r="H86" s="56" t="s">
        <v>83</v>
      </c>
      <c r="I86" s="56" t="s">
        <v>160</v>
      </c>
      <c r="J86" s="54" t="s">
        <v>161</v>
      </c>
      <c r="K86" s="57" t="s">
        <v>192</v>
      </c>
    </row>
    <row r="87" spans="1:11" ht="35.25" customHeight="1" x14ac:dyDescent="0.2">
      <c r="A87" s="62" t="s">
        <v>244</v>
      </c>
      <c r="B87" s="49" t="s">
        <v>19</v>
      </c>
      <c r="C87" s="49">
        <v>3</v>
      </c>
      <c r="D87" s="50">
        <v>44230</v>
      </c>
      <c r="E87" s="50">
        <v>44286</v>
      </c>
      <c r="F87" s="49" t="s">
        <v>16</v>
      </c>
      <c r="G87" s="49" t="s">
        <v>15</v>
      </c>
      <c r="H87" s="49" t="s">
        <v>235</v>
      </c>
      <c r="I87" s="49" t="s">
        <v>241</v>
      </c>
      <c r="J87" s="49" t="s">
        <v>110</v>
      </c>
      <c r="K87" s="49" t="s">
        <v>109</v>
      </c>
    </row>
    <row r="88" spans="1:11" ht="45" x14ac:dyDescent="0.2">
      <c r="A88" s="60" t="s">
        <v>264</v>
      </c>
      <c r="B88" s="53" t="s">
        <v>6</v>
      </c>
      <c r="C88" s="53">
        <v>2</v>
      </c>
      <c r="D88" s="67">
        <v>44459</v>
      </c>
      <c r="E88" s="67">
        <v>44489</v>
      </c>
      <c r="F88" s="67">
        <v>44505</v>
      </c>
      <c r="G88" s="53" t="s">
        <v>107</v>
      </c>
      <c r="H88" s="68" t="s">
        <v>246</v>
      </c>
      <c r="I88" s="68" t="s">
        <v>247</v>
      </c>
      <c r="J88" s="53" t="s">
        <v>248</v>
      </c>
      <c r="K88" s="69" t="s">
        <v>108</v>
      </c>
    </row>
    <row r="89" spans="1:11" ht="45" x14ac:dyDescent="0.2">
      <c r="A89" s="61" t="s">
        <v>265</v>
      </c>
      <c r="B89" s="22" t="s">
        <v>6</v>
      </c>
      <c r="C89" s="22">
        <v>2</v>
      </c>
      <c r="D89" s="72">
        <v>44459</v>
      </c>
      <c r="E89" s="72">
        <v>44489</v>
      </c>
      <c r="F89" s="72">
        <v>44505</v>
      </c>
      <c r="G89" s="22" t="s">
        <v>15</v>
      </c>
      <c r="H89" s="73" t="s">
        <v>246</v>
      </c>
      <c r="I89" s="73" t="s">
        <v>247</v>
      </c>
      <c r="J89" s="22" t="s">
        <v>250</v>
      </c>
      <c r="K89" s="74" t="s">
        <v>108</v>
      </c>
    </row>
    <row r="90" spans="1:11" ht="28.5" x14ac:dyDescent="0.2">
      <c r="A90" s="59" t="s">
        <v>193</v>
      </c>
      <c r="B90" s="54" t="s">
        <v>19</v>
      </c>
      <c r="C90" s="54">
        <v>8</v>
      </c>
      <c r="D90" s="55">
        <v>44385</v>
      </c>
      <c r="E90" s="55">
        <v>44447</v>
      </c>
      <c r="F90" s="55">
        <v>44462</v>
      </c>
      <c r="G90" s="54" t="s">
        <v>15</v>
      </c>
      <c r="H90" s="56" t="s">
        <v>83</v>
      </c>
      <c r="I90" s="56" t="s">
        <v>160</v>
      </c>
      <c r="J90" s="54" t="s">
        <v>158</v>
      </c>
      <c r="K90" s="57" t="s">
        <v>159</v>
      </c>
    </row>
    <row r="91" spans="1:11" ht="31.5" x14ac:dyDescent="0.2">
      <c r="A91" s="62" t="s">
        <v>198</v>
      </c>
      <c r="B91" s="49" t="s">
        <v>6</v>
      </c>
      <c r="C91" s="49">
        <v>8</v>
      </c>
      <c r="D91" s="50">
        <v>44226</v>
      </c>
      <c r="E91" s="50">
        <v>44257</v>
      </c>
      <c r="F91" s="50">
        <v>44272</v>
      </c>
      <c r="G91" s="47" t="s">
        <v>107</v>
      </c>
      <c r="H91" s="51" t="s">
        <v>83</v>
      </c>
      <c r="I91" s="51" t="s">
        <v>160</v>
      </c>
      <c r="J91" s="47" t="s">
        <v>158</v>
      </c>
      <c r="K91" s="57" t="s">
        <v>159</v>
      </c>
    </row>
    <row r="92" spans="1:11" ht="31.5" x14ac:dyDescent="0.2">
      <c r="A92" s="59" t="s">
        <v>199</v>
      </c>
      <c r="B92" s="54" t="s">
        <v>6</v>
      </c>
      <c r="C92" s="54">
        <v>8</v>
      </c>
      <c r="D92" s="55">
        <v>44226</v>
      </c>
      <c r="E92" s="55">
        <v>44257</v>
      </c>
      <c r="F92" s="55">
        <v>44272</v>
      </c>
      <c r="G92" s="54" t="s">
        <v>15</v>
      </c>
      <c r="H92" s="56" t="s">
        <v>83</v>
      </c>
      <c r="I92" s="56" t="s">
        <v>160</v>
      </c>
      <c r="J92" s="54" t="s">
        <v>158</v>
      </c>
      <c r="K92" s="57" t="s">
        <v>159</v>
      </c>
    </row>
  </sheetData>
  <autoFilter ref="A1:K92" xr:uid="{233305E3-CFF8-4996-BA52-C51D7FD6D89B}"/>
  <phoneticPr fontId="20" type="noConversion"/>
  <hyperlinks>
    <hyperlink ref="J23" r:id="rId1" xr:uid="{DAEBF487-ACC1-42F0-9621-FA2E415B3CF2}"/>
    <hyperlink ref="K6" r:id="rId2" xr:uid="{51839B6B-1E00-41CF-94FE-BDF31B456857}"/>
    <hyperlink ref="J21" r:id="rId3" xr:uid="{E95C0686-9B87-45A5-A7AB-EF071AAB203B}"/>
    <hyperlink ref="J22" r:id="rId4" xr:uid="{07D39EBB-B2D2-45D9-852B-D74EEC8D3079}"/>
  </hyperlinks>
  <pageMargins left="0.7" right="0.7" top="0.75" bottom="0.75" header="0.3" footer="0.3"/>
  <pageSetup paperSize="9" orientation="portrait" r:id="rId5"/>
</worksheet>
</file>

<file path=docProps/app.xml><?xml version="1.0" encoding="utf-8"?>
<Properties xmlns="http://schemas.openxmlformats.org/officeDocument/2006/extended-properties" xmlns:vt="http://schemas.openxmlformats.org/officeDocument/2006/docPropsVTypes">
  <Template>TM16400898</Templat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Calendrier des Enquêtes</vt:lpstr>
      <vt:lpstr>Planificateur des Enquêtes</vt:lpstr>
      <vt:lpstr>Bibliothèques des Enquêtes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subject/>
  <dc:creator>Julien CHOUX</dc:creator>
  <cp:lastModifiedBy>Julien CHOUX</cp:lastModifiedBy>
  <dcterms:created xsi:type="dcterms:W3CDTF">2018-01-24T04:15:32Z</dcterms:created>
  <dcterms:modified xsi:type="dcterms:W3CDTF">2021-05-03T12:38:46Z</dcterms:modified>
</cp:coreProperties>
</file>