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olletE\Downloads\"/>
    </mc:Choice>
  </mc:AlternateContent>
  <bookViews>
    <workbookView xWindow="0" yWindow="0" windowWidth="28800" windowHeight="11700"/>
  </bookViews>
  <sheets>
    <sheet name="Base" sheetId="1" r:id="rId1"/>
    <sheet name="Base séjour" sheetId="2" r:id="rId2"/>
  </sheets>
  <definedNames>
    <definedName name="_xlnm._FilterDatabase" localSheetId="0" hidden="1">Base!$B$1:$D$1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" i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2" i="2"/>
</calcChain>
</file>

<file path=xl/sharedStrings.xml><?xml version="1.0" encoding="utf-8"?>
<sst xmlns="http://schemas.openxmlformats.org/spreadsheetml/2006/main" count="362" uniqueCount="148">
  <si>
    <t>UUA</t>
  </si>
  <si>
    <t>01/01/20 00:02</t>
  </si>
  <si>
    <t>01/01/20 00:41</t>
  </si>
  <si>
    <t>MMH</t>
  </si>
  <si>
    <t>01/01/20 01:58</t>
  </si>
  <si>
    <t>01/01/20 09:43</t>
  </si>
  <si>
    <t>01/01/20 09:54</t>
  </si>
  <si>
    <t>01/01/20 10:29</t>
  </si>
  <si>
    <t>01/01/20 10:44</t>
  </si>
  <si>
    <t>MLH</t>
  </si>
  <si>
    <t>01/01/20 10:57</t>
  </si>
  <si>
    <t>01/01/20 11:09</t>
  </si>
  <si>
    <t>MGH</t>
  </si>
  <si>
    <t>01/01/20 12:05</t>
  </si>
  <si>
    <t>MNH</t>
  </si>
  <si>
    <t>01/01/20 12:09</t>
  </si>
  <si>
    <t>01/01/20 13:27</t>
  </si>
  <si>
    <t>MHH</t>
  </si>
  <si>
    <t>01/01/20 17:49</t>
  </si>
  <si>
    <t>01/02/20 00:19</t>
  </si>
  <si>
    <t>01/02/20 03:37</t>
  </si>
  <si>
    <t>01/02/20 07:18</t>
  </si>
  <si>
    <t>01/02/20 07:39</t>
  </si>
  <si>
    <t>MJH</t>
  </si>
  <si>
    <t>01/02/20 09:43</t>
  </si>
  <si>
    <t>MPH</t>
  </si>
  <si>
    <t>01/02/20 12:12</t>
  </si>
  <si>
    <t>01/02/20 12:26</t>
  </si>
  <si>
    <t>01/02/20 12:43</t>
  </si>
  <si>
    <t>01/02/20 12:56</t>
  </si>
  <si>
    <t>01/02/20 13:45</t>
  </si>
  <si>
    <t>01/02/20 14:52</t>
  </si>
  <si>
    <t>01/02/20 16:02</t>
  </si>
  <si>
    <t>MCH</t>
  </si>
  <si>
    <t>01/02/20 16:43</t>
  </si>
  <si>
    <t>01/02/20 16:48</t>
  </si>
  <si>
    <t>01/02/20 17:32</t>
  </si>
  <si>
    <t>01/02/20 17:45</t>
  </si>
  <si>
    <t>01/02/20 18:02</t>
  </si>
  <si>
    <t>01/02/20 18:14</t>
  </si>
  <si>
    <t>01/02/20 20:49</t>
  </si>
  <si>
    <t>01/03/20 02:35</t>
  </si>
  <si>
    <t>MUH</t>
  </si>
  <si>
    <t>01/03/20 07:12</t>
  </si>
  <si>
    <t>01/03/20 08:56</t>
  </si>
  <si>
    <t>01/03/20 09:08</t>
  </si>
  <si>
    <t>OPH</t>
  </si>
  <si>
    <t>01/03/20 09:20</t>
  </si>
  <si>
    <t>01/03/20 10:04</t>
  </si>
  <si>
    <t>01/03/20 10:58</t>
  </si>
  <si>
    <t>01/03/20 11:25</t>
  </si>
  <si>
    <t>01/03/20 11:27</t>
  </si>
  <si>
    <t>01/03/20 12:08</t>
  </si>
  <si>
    <t>01/03/20 12:38</t>
  </si>
  <si>
    <t>01/03/20 13:43</t>
  </si>
  <si>
    <t>01/03/20 14:41</t>
  </si>
  <si>
    <t>01/03/20 16:16</t>
  </si>
  <si>
    <t>01/03/20 16:35</t>
  </si>
  <si>
    <t>01/03/20 17:49</t>
  </si>
  <si>
    <t>01/03/20 18:31</t>
  </si>
  <si>
    <t>01/03/20 18:34</t>
  </si>
  <si>
    <t>01/03/20 20:44</t>
  </si>
  <si>
    <t>01/03/20 21:17</t>
  </si>
  <si>
    <t>01/04/20 00:07</t>
  </si>
  <si>
    <t>01/04/20 00:49</t>
  </si>
  <si>
    <t>01/04/20 02:27</t>
  </si>
  <si>
    <t>01/04/20 03:00</t>
  </si>
  <si>
    <t>01/04/20 03:57</t>
  </si>
  <si>
    <t>01/04/20 06:12</t>
  </si>
  <si>
    <t>01/04/20 06:27</t>
  </si>
  <si>
    <t>01/04/20 06:37</t>
  </si>
  <si>
    <t>01/04/20 07:06</t>
  </si>
  <si>
    <t>01/04/20 09:19</t>
  </si>
  <si>
    <t>SAH</t>
  </si>
  <si>
    <t>01/04/20 09:27</t>
  </si>
  <si>
    <t>01/04/20 09:39</t>
  </si>
  <si>
    <t>01/04/20 10:01</t>
  </si>
  <si>
    <t>01/04/20 10:22</t>
  </si>
  <si>
    <t>SPH</t>
  </si>
  <si>
    <t>01/04/20 10:24</t>
  </si>
  <si>
    <t>01/04/20 10:41</t>
  </si>
  <si>
    <t>01/04/20 11:15</t>
  </si>
  <si>
    <t>01/04/20 11:26</t>
  </si>
  <si>
    <t>01/04/20 11:47</t>
  </si>
  <si>
    <t>01/04/20 12:12</t>
  </si>
  <si>
    <t>01/04/20 12:15</t>
  </si>
  <si>
    <t>01/04/20 12:18</t>
  </si>
  <si>
    <t>01/04/20 13:04</t>
  </si>
  <si>
    <t>01/04/20 13:12</t>
  </si>
  <si>
    <t>01/04/20 13:20</t>
  </si>
  <si>
    <t>01/04/20 13:55</t>
  </si>
  <si>
    <t>01/04/20 13:58</t>
  </si>
  <si>
    <t>01/04/20 14:06</t>
  </si>
  <si>
    <t>01/04/20 14:16</t>
  </si>
  <si>
    <t>01/04/20 14:32</t>
  </si>
  <si>
    <t>01/04/20 14:33</t>
  </si>
  <si>
    <t>01/04/20 14:41</t>
  </si>
  <si>
    <t>01/04/20 14:53</t>
  </si>
  <si>
    <t>01/04/20 15:19</t>
  </si>
  <si>
    <t>01/04/20 15:51</t>
  </si>
  <si>
    <t>01/04/20 16:00</t>
  </si>
  <si>
    <t>01/04/20 16:03</t>
  </si>
  <si>
    <t>01/04/20 16:34</t>
  </si>
  <si>
    <t>01/04/20 16:41</t>
  </si>
  <si>
    <t>01/04/20 17:12</t>
  </si>
  <si>
    <t>01/04/20 17:19</t>
  </si>
  <si>
    <t>01/04/20 17:32</t>
  </si>
  <si>
    <t>01/04/20 17:41</t>
  </si>
  <si>
    <t>01/04/20 18:07</t>
  </si>
  <si>
    <t>MEH</t>
  </si>
  <si>
    <t>01/04/20 19:12</t>
  </si>
  <si>
    <t>01/04/20 19:43</t>
  </si>
  <si>
    <t>01/04/20 20:26</t>
  </si>
  <si>
    <t>01/04/20 20:32</t>
  </si>
  <si>
    <t>01/04/20 21:04</t>
  </si>
  <si>
    <t>01/04/20 22:29</t>
  </si>
  <si>
    <t>01/04/20 23:36</t>
  </si>
  <si>
    <t>01/05/20 02:18</t>
  </si>
  <si>
    <t>01/05/20 02:21</t>
  </si>
  <si>
    <t>01/05/20 02:43</t>
  </si>
  <si>
    <t>UUU</t>
  </si>
  <si>
    <t>01/05/20 03:05</t>
  </si>
  <si>
    <t>01/05/20 03:26</t>
  </si>
  <si>
    <t>01/05/20 06:46</t>
  </si>
  <si>
    <t>01/05/20 06:49</t>
  </si>
  <si>
    <t>01/05/20 10:29</t>
  </si>
  <si>
    <t>01/05/20 10:34</t>
  </si>
  <si>
    <t>01/05/20 11:03</t>
  </si>
  <si>
    <t>01/05/20 11:26</t>
  </si>
  <si>
    <t>01/05/20 11:41</t>
  </si>
  <si>
    <t>01/05/20 12:21</t>
  </si>
  <si>
    <t>01/05/20 13:20</t>
  </si>
  <si>
    <t>01/05/20 14:00</t>
  </si>
  <si>
    <t>01/05/20 15:16</t>
  </si>
  <si>
    <t>01/05/20 15:36</t>
  </si>
  <si>
    <t>01/05/20 15:43</t>
  </si>
  <si>
    <t>01/05/20 15:52</t>
  </si>
  <si>
    <t>01/05/20 16:58</t>
  </si>
  <si>
    <t>01/05/20 18:40</t>
  </si>
  <si>
    <t>01/05/20 21:09</t>
  </si>
  <si>
    <t>01/05/20 21:37</t>
  </si>
  <si>
    <t>N°séjour</t>
  </si>
  <si>
    <t>Unité de soins</t>
  </si>
  <si>
    <t>Date de l'acte</t>
  </si>
  <si>
    <t>Date entrée unité de soins</t>
  </si>
  <si>
    <t>Date sortie unité de soins</t>
  </si>
  <si>
    <t>Fusion recherche</t>
  </si>
  <si>
    <t>Fison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</si>
</sst>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 applyProtection="1"/>
    <xf numFmtId="14" fontId="1" fillId="0" borderId="0" xfId="1" applyNumberFormat="1"/>
    <xf numFmtId="14" fontId="1" fillId="0" borderId="0" xfId="1" applyNumberFormat="1" applyProtection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2"/>
  <sheetViews>
    <sheetView tabSelected="1" workbookViewId="0">
      <selection activeCell="A2" sqref="A2"/>
    </sheetView>
  </sheetViews>
  <sheetFormatPr baseColWidth="10" defaultRowHeight="15" x14ac:dyDescent="0.25"/>
  <cols>
    <col min="1" max="1" width="19.42578125" customWidth="1"/>
    <col min="3" max="3" width="13.5703125" bestFit="1" customWidth="1"/>
    <col min="4" max="4" width="22.5703125" customWidth="1"/>
  </cols>
  <sheetData>
    <row r="1" spans="1:4" x14ac:dyDescent="0.25">
      <c r="A1" t="s">
        <v>147</v>
      </c>
      <c r="B1" t="s">
        <v>141</v>
      </c>
      <c r="C1" t="s">
        <v>143</v>
      </c>
      <c r="D1" t="s">
        <v>142</v>
      </c>
    </row>
    <row r="2" spans="1:4" x14ac:dyDescent="0.25">
      <c r="A2" t="str">
        <f>B2&amp;" "&amp;TEXT(DATE(YEAR(C2),MONTH(C2),DAY(C2)),"jj.mm.aaaa")</f>
        <v>519361628 01.01.2020</v>
      </c>
      <c r="B2" s="1">
        <v>519361628</v>
      </c>
      <c r="C2" s="2" t="s">
        <v>1</v>
      </c>
      <c r="D2" t="str">
        <f>IFERROR(VLOOKUP(A2,'Base séjour'!$A$1:$E$113,5,FALSE),"Pas de correspondance")</f>
        <v>UUA</v>
      </c>
    </row>
    <row r="3" spans="1:4" x14ac:dyDescent="0.25">
      <c r="A3" t="str">
        <f t="shared" ref="A3:A66" si="0">B3&amp;" "&amp;TEXT(DATE(YEAR(C3),MONTH(C3),DAY(C3)),"jj.mm.aaaa")</f>
        <v>519361628 01.01.2020</v>
      </c>
      <c r="B3" s="1">
        <v>519361628</v>
      </c>
      <c r="C3" s="3" t="s">
        <v>1</v>
      </c>
      <c r="D3" t="str">
        <f>IFERROR(VLOOKUP(A3,'Base séjour'!$A$1:$E$113,5,FALSE),"Pas de correspondance")</f>
        <v>UUA</v>
      </c>
    </row>
    <row r="4" spans="1:4" x14ac:dyDescent="0.25">
      <c r="A4" t="str">
        <f t="shared" si="0"/>
        <v>520361648 01.01.2020</v>
      </c>
      <c r="B4" s="1">
        <v>520361648</v>
      </c>
      <c r="C4" s="3" t="s">
        <v>2</v>
      </c>
      <c r="D4" t="str">
        <f>IFERROR(VLOOKUP(A4,'Base séjour'!$A$1:$E$113,5,FALSE),"Pas de correspondance")</f>
        <v>UUA</v>
      </c>
    </row>
    <row r="5" spans="1:4" x14ac:dyDescent="0.25">
      <c r="A5" t="str">
        <f t="shared" si="0"/>
        <v>520361652 01.01.2020</v>
      </c>
      <c r="B5" s="1">
        <v>520361652</v>
      </c>
      <c r="C5" s="3" t="s">
        <v>4</v>
      </c>
      <c r="D5" t="str">
        <f>IFERROR(VLOOKUP(A5,'Base séjour'!$A$1:$E$113,5,FALSE),"Pas de correspondance")</f>
        <v>Pas de correspondance</v>
      </c>
    </row>
    <row r="6" spans="1:4" x14ac:dyDescent="0.25">
      <c r="A6" t="str">
        <f t="shared" si="0"/>
        <v>520361737 01.01.2020</v>
      </c>
      <c r="B6" s="1">
        <v>520361737</v>
      </c>
      <c r="C6" s="3" t="s">
        <v>5</v>
      </c>
      <c r="D6" t="str">
        <f>IFERROR(VLOOKUP(A6,'Base séjour'!$A$1:$E$113,5,FALSE),"Pas de correspondance")</f>
        <v>Pas de correspondance</v>
      </c>
    </row>
    <row r="7" spans="1:4" x14ac:dyDescent="0.25">
      <c r="A7" t="str">
        <f t="shared" si="0"/>
        <v>520361669 01.01.2020</v>
      </c>
      <c r="B7" s="1">
        <v>520361669</v>
      </c>
      <c r="C7" s="3" t="s">
        <v>6</v>
      </c>
      <c r="D7" t="str">
        <f>IFERROR(VLOOKUP(A7,'Base séjour'!$A$1:$E$113,5,FALSE),"Pas de correspondance")</f>
        <v>UUA</v>
      </c>
    </row>
    <row r="8" spans="1:4" x14ac:dyDescent="0.25">
      <c r="A8" t="str">
        <f t="shared" si="0"/>
        <v>520361669 01.01.2020</v>
      </c>
      <c r="B8" s="1">
        <v>520361669</v>
      </c>
      <c r="C8" s="3" t="s">
        <v>6</v>
      </c>
      <c r="D8" t="str">
        <f>IFERROR(VLOOKUP(A8,'Base séjour'!$A$1:$E$113,5,FALSE),"Pas de correspondance")</f>
        <v>UUA</v>
      </c>
    </row>
    <row r="9" spans="1:4" x14ac:dyDescent="0.25">
      <c r="A9" t="str">
        <f t="shared" si="0"/>
        <v>520361681 01.01.2020</v>
      </c>
      <c r="B9" s="1">
        <v>520361681</v>
      </c>
      <c r="C9" s="3" t="s">
        <v>7</v>
      </c>
      <c r="D9" t="str">
        <f>IFERROR(VLOOKUP(A9,'Base séjour'!$A$1:$E$113,5,FALSE),"Pas de correspondance")</f>
        <v>UUA</v>
      </c>
    </row>
    <row r="10" spans="1:4" x14ac:dyDescent="0.25">
      <c r="A10" t="str">
        <f t="shared" si="0"/>
        <v>520361681 01.01.2020</v>
      </c>
      <c r="B10" s="1">
        <v>520361681</v>
      </c>
      <c r="C10" s="3" t="s">
        <v>7</v>
      </c>
      <c r="D10" t="str">
        <f>IFERROR(VLOOKUP(A10,'Base séjour'!$A$1:$E$113,5,FALSE),"Pas de correspondance")</f>
        <v>UUA</v>
      </c>
    </row>
    <row r="11" spans="1:4" x14ac:dyDescent="0.25">
      <c r="A11" t="str">
        <f t="shared" si="0"/>
        <v>519361628 01.01.2020</v>
      </c>
      <c r="B11" s="1">
        <v>519361628</v>
      </c>
      <c r="C11" s="3" t="s">
        <v>8</v>
      </c>
      <c r="D11" t="str">
        <f>IFERROR(VLOOKUP(A11,'Base séjour'!$A$1:$E$113,5,FALSE),"Pas de correspondance")</f>
        <v>UUA</v>
      </c>
    </row>
    <row r="12" spans="1:4" x14ac:dyDescent="0.25">
      <c r="A12" t="str">
        <f t="shared" si="0"/>
        <v>519361628 01.01.2020</v>
      </c>
      <c r="B12" s="1">
        <v>519361628</v>
      </c>
      <c r="C12" s="3" t="s">
        <v>8</v>
      </c>
      <c r="D12" t="str">
        <f>IFERROR(VLOOKUP(A12,'Base séjour'!$A$1:$E$113,5,FALSE),"Pas de correspondance")</f>
        <v>UUA</v>
      </c>
    </row>
    <row r="13" spans="1:4" x14ac:dyDescent="0.25">
      <c r="A13" t="str">
        <f t="shared" si="0"/>
        <v>520361749 01.01.2020</v>
      </c>
      <c r="B13" s="1">
        <v>520361749</v>
      </c>
      <c r="C13" s="3" t="s">
        <v>10</v>
      </c>
      <c r="D13" t="str">
        <f>IFERROR(VLOOKUP(A13,'Base séjour'!$A$1:$E$113,5,FALSE),"Pas de correspondance")</f>
        <v>Pas de correspondance</v>
      </c>
    </row>
    <row r="14" spans="1:4" x14ac:dyDescent="0.25">
      <c r="A14" t="str">
        <f t="shared" si="0"/>
        <v>520361749 01.01.2020</v>
      </c>
      <c r="B14" s="1">
        <v>520361749</v>
      </c>
      <c r="C14" s="3" t="s">
        <v>10</v>
      </c>
      <c r="D14" t="str">
        <f>IFERROR(VLOOKUP(A14,'Base séjour'!$A$1:$E$113,5,FALSE),"Pas de correspondance")</f>
        <v>Pas de correspondance</v>
      </c>
    </row>
    <row r="15" spans="1:4" x14ac:dyDescent="0.25">
      <c r="A15" t="str">
        <f t="shared" si="0"/>
        <v>520361725 01.01.2020</v>
      </c>
      <c r="B15" s="1">
        <v>520361725</v>
      </c>
      <c r="C15" s="3" t="s">
        <v>11</v>
      </c>
      <c r="D15" t="str">
        <f>IFERROR(VLOOKUP(A15,'Base séjour'!$A$1:$E$113,5,FALSE),"Pas de correspondance")</f>
        <v>Pas de correspondance</v>
      </c>
    </row>
    <row r="16" spans="1:4" x14ac:dyDescent="0.25">
      <c r="A16" t="str">
        <f t="shared" si="0"/>
        <v>520361761 01.01.2020</v>
      </c>
      <c r="B16" s="1">
        <v>520361761</v>
      </c>
      <c r="C16" s="3" t="s">
        <v>13</v>
      </c>
      <c r="D16" t="str">
        <f>IFERROR(VLOOKUP(A16,'Base séjour'!$A$1:$E$113,5,FALSE),"Pas de correspondance")</f>
        <v>Pas de correspondance</v>
      </c>
    </row>
    <row r="17" spans="1:4" x14ac:dyDescent="0.25">
      <c r="A17" t="str">
        <f t="shared" si="0"/>
        <v>520361761 01.01.2020</v>
      </c>
      <c r="B17" s="1">
        <v>520361761</v>
      </c>
      <c r="C17" s="3" t="s">
        <v>13</v>
      </c>
      <c r="D17" t="str">
        <f>IFERROR(VLOOKUP(A17,'Base séjour'!$A$1:$E$113,5,FALSE),"Pas de correspondance")</f>
        <v>Pas de correspondance</v>
      </c>
    </row>
    <row r="18" spans="1:4" x14ac:dyDescent="0.25">
      <c r="A18" t="str">
        <f t="shared" si="0"/>
        <v>520361761 01.01.2020</v>
      </c>
      <c r="B18" s="1">
        <v>520361761</v>
      </c>
      <c r="C18" s="3" t="s">
        <v>13</v>
      </c>
      <c r="D18" t="str">
        <f>IFERROR(VLOOKUP(A18,'Base séjour'!$A$1:$E$113,5,FALSE),"Pas de correspondance")</f>
        <v>Pas de correspondance</v>
      </c>
    </row>
    <row r="19" spans="1:4" x14ac:dyDescent="0.25">
      <c r="A19" t="str">
        <f t="shared" si="0"/>
        <v>519339840 01.01.2020</v>
      </c>
      <c r="B19" s="1">
        <v>519339840</v>
      </c>
      <c r="C19" s="3" t="s">
        <v>15</v>
      </c>
      <c r="D19" t="str">
        <f>IFERROR(VLOOKUP(A19,'Base séjour'!$A$1:$E$113,5,FALSE),"Pas de correspondance")</f>
        <v>Pas de correspondance</v>
      </c>
    </row>
    <row r="20" spans="1:4" x14ac:dyDescent="0.25">
      <c r="A20" t="str">
        <f t="shared" si="0"/>
        <v>519339840 01.01.2020</v>
      </c>
      <c r="B20" s="1">
        <v>519339840</v>
      </c>
      <c r="C20" s="3" t="s">
        <v>15</v>
      </c>
      <c r="D20" t="str">
        <f>IFERROR(VLOOKUP(A20,'Base séjour'!$A$1:$E$113,5,FALSE),"Pas de correspondance")</f>
        <v>Pas de correspondance</v>
      </c>
    </row>
    <row r="21" spans="1:4" x14ac:dyDescent="0.25">
      <c r="A21" t="str">
        <f t="shared" si="0"/>
        <v>520361817 01.01.2020</v>
      </c>
      <c r="B21" s="1">
        <v>520361817</v>
      </c>
      <c r="C21" s="3" t="s">
        <v>16</v>
      </c>
      <c r="D21" t="str">
        <f>IFERROR(VLOOKUP(A21,'Base séjour'!$A$1:$E$113,5,FALSE),"Pas de correspondance")</f>
        <v>Pas de correspondance</v>
      </c>
    </row>
    <row r="22" spans="1:4" x14ac:dyDescent="0.25">
      <c r="A22" t="str">
        <f t="shared" si="0"/>
        <v>519340537 01.01.2020</v>
      </c>
      <c r="B22" s="1">
        <v>519340537</v>
      </c>
      <c r="C22" s="3" t="s">
        <v>18</v>
      </c>
      <c r="D22" t="str">
        <f>IFERROR(VLOOKUP(A22,'Base séjour'!$A$1:$E$113,5,FALSE),"Pas de correspondance")</f>
        <v>Pas de correspondance</v>
      </c>
    </row>
    <row r="23" spans="1:4" x14ac:dyDescent="0.25">
      <c r="A23" t="str">
        <f t="shared" si="0"/>
        <v>519340537 01.01.2020</v>
      </c>
      <c r="B23" s="1">
        <v>519340537</v>
      </c>
      <c r="C23" s="3" t="s">
        <v>18</v>
      </c>
      <c r="D23" t="str">
        <f>IFERROR(VLOOKUP(A23,'Base séjour'!$A$1:$E$113,5,FALSE),"Pas de correspondance")</f>
        <v>Pas de correspondance</v>
      </c>
    </row>
    <row r="24" spans="1:4" x14ac:dyDescent="0.25">
      <c r="A24" t="str">
        <f t="shared" si="0"/>
        <v>520409041 01.02.2020</v>
      </c>
      <c r="B24" s="1">
        <v>520409041</v>
      </c>
      <c r="C24" s="3" t="s">
        <v>19</v>
      </c>
      <c r="D24" t="str">
        <f>IFERROR(VLOOKUP(A24,'Base séjour'!$A$1:$E$113,5,FALSE),"Pas de correspondance")</f>
        <v>UUA</v>
      </c>
    </row>
    <row r="25" spans="1:4" x14ac:dyDescent="0.25">
      <c r="A25" t="str">
        <f t="shared" si="0"/>
        <v>520409097 01.02.2020</v>
      </c>
      <c r="B25" s="1">
        <v>520409097</v>
      </c>
      <c r="C25" s="3" t="s">
        <v>20</v>
      </c>
      <c r="D25" t="str">
        <f>IFERROR(VLOOKUP(A25,'Base séjour'!$A$1:$E$113,5,FALSE),"Pas de correspondance")</f>
        <v>Pas de correspondance</v>
      </c>
    </row>
    <row r="26" spans="1:4" x14ac:dyDescent="0.25">
      <c r="A26" t="str">
        <f t="shared" si="0"/>
        <v>520409109 01.02.2020</v>
      </c>
      <c r="B26" s="1">
        <v>520409109</v>
      </c>
      <c r="C26" s="3" t="s">
        <v>21</v>
      </c>
      <c r="D26" t="str">
        <f>IFERROR(VLOOKUP(A26,'Base séjour'!$A$1:$E$113,5,FALSE),"Pas de correspondance")</f>
        <v>UUA</v>
      </c>
    </row>
    <row r="27" spans="1:4" x14ac:dyDescent="0.25">
      <c r="A27" t="str">
        <f t="shared" si="0"/>
        <v>520409109 01.02.2020</v>
      </c>
      <c r="B27" s="1">
        <v>520409109</v>
      </c>
      <c r="C27" s="3" t="s">
        <v>21</v>
      </c>
      <c r="D27" t="str">
        <f>IFERROR(VLOOKUP(A27,'Base séjour'!$A$1:$E$113,5,FALSE),"Pas de correspondance")</f>
        <v>UUA</v>
      </c>
    </row>
    <row r="28" spans="1:4" x14ac:dyDescent="0.25">
      <c r="A28" t="str">
        <f t="shared" si="0"/>
        <v>520409041 01.02.2020</v>
      </c>
      <c r="B28" s="1">
        <v>520409041</v>
      </c>
      <c r="C28" s="3" t="s">
        <v>22</v>
      </c>
      <c r="D28" t="str">
        <f>IFERROR(VLOOKUP(A28,'Base séjour'!$A$1:$E$113,5,FALSE),"Pas de correspondance")</f>
        <v>UUA</v>
      </c>
    </row>
    <row r="29" spans="1:4" x14ac:dyDescent="0.25">
      <c r="A29" t="str">
        <f t="shared" si="0"/>
        <v>520409041 01.02.2020</v>
      </c>
      <c r="B29" s="1">
        <v>520409041</v>
      </c>
      <c r="C29" s="3" t="s">
        <v>22</v>
      </c>
      <c r="D29" t="str">
        <f>IFERROR(VLOOKUP(A29,'Base séjour'!$A$1:$E$113,5,FALSE),"Pas de correspondance")</f>
        <v>UUA</v>
      </c>
    </row>
    <row r="30" spans="1:4" x14ac:dyDescent="0.25">
      <c r="A30" t="str">
        <f t="shared" si="0"/>
        <v>520409152 01.02.2020</v>
      </c>
      <c r="B30" s="1">
        <v>520409152</v>
      </c>
      <c r="C30" s="3" t="s">
        <v>24</v>
      </c>
      <c r="D30" t="str">
        <f>IFERROR(VLOOKUP(A30,'Base séjour'!$A$1:$E$113,5,FALSE),"Pas de correspondance")</f>
        <v>Pas de correspondance</v>
      </c>
    </row>
    <row r="31" spans="1:4" x14ac:dyDescent="0.25">
      <c r="A31" t="str">
        <f t="shared" si="0"/>
        <v>520405876 01.02.2020</v>
      </c>
      <c r="B31" s="1">
        <v>520405876</v>
      </c>
      <c r="C31" s="3" t="s">
        <v>26</v>
      </c>
      <c r="D31" t="str">
        <f>IFERROR(VLOOKUP(A31,'Base séjour'!$A$1:$E$113,5,FALSE),"Pas de correspondance")</f>
        <v>MPH</v>
      </c>
    </row>
    <row r="32" spans="1:4" x14ac:dyDescent="0.25">
      <c r="A32" t="str">
        <f t="shared" si="0"/>
        <v>520409156 01.02.2020</v>
      </c>
      <c r="B32" s="1">
        <v>520409156</v>
      </c>
      <c r="C32" s="3" t="s">
        <v>27</v>
      </c>
      <c r="D32" t="str">
        <f>IFERROR(VLOOKUP(A32,'Base séjour'!$A$1:$E$113,5,FALSE),"Pas de correspondance")</f>
        <v>MMH</v>
      </c>
    </row>
    <row r="33" spans="1:4" x14ac:dyDescent="0.25">
      <c r="A33" t="str">
        <f t="shared" si="0"/>
        <v>520409156 01.02.2020</v>
      </c>
      <c r="B33" s="1">
        <v>520409156</v>
      </c>
      <c r="C33" s="3" t="s">
        <v>27</v>
      </c>
      <c r="D33" t="str">
        <f>IFERROR(VLOOKUP(A33,'Base séjour'!$A$1:$E$113,5,FALSE),"Pas de correspondance")</f>
        <v>MMH</v>
      </c>
    </row>
    <row r="34" spans="1:4" x14ac:dyDescent="0.25">
      <c r="A34" t="str">
        <f t="shared" si="0"/>
        <v>520409288 01.02.2020</v>
      </c>
      <c r="B34" s="1">
        <v>520409288</v>
      </c>
      <c r="C34" s="3" t="s">
        <v>28</v>
      </c>
      <c r="D34" t="str">
        <f>IFERROR(VLOOKUP(A34,'Base séjour'!$A$1:$E$113,5,FALSE),"Pas de correspondance")</f>
        <v>MLH</v>
      </c>
    </row>
    <row r="35" spans="1:4" x14ac:dyDescent="0.25">
      <c r="A35" t="str">
        <f t="shared" si="0"/>
        <v>520409296 01.02.2020</v>
      </c>
      <c r="B35" s="1">
        <v>520409296</v>
      </c>
      <c r="C35" s="3" t="s">
        <v>29</v>
      </c>
      <c r="D35" t="str">
        <f>IFERROR(VLOOKUP(A35,'Base séjour'!$A$1:$E$113,5,FALSE),"Pas de correspondance")</f>
        <v>UUA</v>
      </c>
    </row>
    <row r="36" spans="1:4" x14ac:dyDescent="0.25">
      <c r="A36" t="str">
        <f t="shared" si="0"/>
        <v>520409336 01.02.2020</v>
      </c>
      <c r="B36" s="1">
        <v>520409336</v>
      </c>
      <c r="C36" s="3" t="s">
        <v>30</v>
      </c>
      <c r="D36" t="str">
        <f>IFERROR(VLOOKUP(A36,'Base séjour'!$A$1:$E$113,5,FALSE),"Pas de correspondance")</f>
        <v>Pas de correspondance</v>
      </c>
    </row>
    <row r="37" spans="1:4" x14ac:dyDescent="0.25">
      <c r="A37" t="str">
        <f t="shared" si="0"/>
        <v>520409336 01.02.2020</v>
      </c>
      <c r="B37" s="1">
        <v>520409336</v>
      </c>
      <c r="C37" s="3" t="s">
        <v>31</v>
      </c>
      <c r="D37" t="str">
        <f>IFERROR(VLOOKUP(A37,'Base séjour'!$A$1:$E$113,5,FALSE),"Pas de correspondance")</f>
        <v>Pas de correspondance</v>
      </c>
    </row>
    <row r="38" spans="1:4" x14ac:dyDescent="0.25">
      <c r="A38" t="str">
        <f t="shared" si="0"/>
        <v>520409336 01.02.2020</v>
      </c>
      <c r="B38" s="1">
        <v>520409336</v>
      </c>
      <c r="C38" s="3" t="s">
        <v>31</v>
      </c>
      <c r="D38" t="str">
        <f>IFERROR(VLOOKUP(A38,'Base séjour'!$A$1:$E$113,5,FALSE),"Pas de correspondance")</f>
        <v>Pas de correspondance</v>
      </c>
    </row>
    <row r="39" spans="1:4" x14ac:dyDescent="0.25">
      <c r="A39" t="str">
        <f t="shared" si="0"/>
        <v>520409401 01.02.2020</v>
      </c>
      <c r="B39" s="1">
        <v>520409401</v>
      </c>
      <c r="C39" s="3" t="s">
        <v>32</v>
      </c>
      <c r="D39" t="str">
        <f>IFERROR(VLOOKUP(A39,'Base séjour'!$A$1:$E$113,5,FALSE),"Pas de correspondance")</f>
        <v>Pas de correspondance</v>
      </c>
    </row>
    <row r="40" spans="1:4" x14ac:dyDescent="0.25">
      <c r="A40" t="str">
        <f t="shared" si="0"/>
        <v>520409401 01.02.2020</v>
      </c>
      <c r="B40" s="1">
        <v>520409401</v>
      </c>
      <c r="C40" s="3" t="s">
        <v>32</v>
      </c>
      <c r="D40" t="str">
        <f>IFERROR(VLOOKUP(A40,'Base séjour'!$A$1:$E$113,5,FALSE),"Pas de correspondance")</f>
        <v>Pas de correspondance</v>
      </c>
    </row>
    <row r="41" spans="1:4" x14ac:dyDescent="0.25">
      <c r="A41" t="str">
        <f t="shared" si="0"/>
        <v>520407273 01.02.2020</v>
      </c>
      <c r="B41" s="1">
        <v>520407273</v>
      </c>
      <c r="C41" s="3" t="s">
        <v>34</v>
      </c>
      <c r="D41" t="str">
        <f>IFERROR(VLOOKUP(A41,'Base séjour'!$A$1:$E$113,5,FALSE),"Pas de correspondance")</f>
        <v>Pas de correspondance</v>
      </c>
    </row>
    <row r="42" spans="1:4" x14ac:dyDescent="0.25">
      <c r="A42" t="str">
        <f t="shared" si="0"/>
        <v>520407273 01.02.2020</v>
      </c>
      <c r="B42" s="1">
        <v>520407273</v>
      </c>
      <c r="C42" s="3" t="s">
        <v>34</v>
      </c>
      <c r="D42" t="str">
        <f>IFERROR(VLOOKUP(A42,'Base séjour'!$A$1:$E$113,5,FALSE),"Pas de correspondance")</f>
        <v>Pas de correspondance</v>
      </c>
    </row>
    <row r="43" spans="1:4" x14ac:dyDescent="0.25">
      <c r="A43" t="str">
        <f t="shared" si="0"/>
        <v>520407273 01.02.2020</v>
      </c>
      <c r="B43" s="1">
        <v>520407273</v>
      </c>
      <c r="C43" s="3" t="s">
        <v>34</v>
      </c>
      <c r="D43" t="str">
        <f>IFERROR(VLOOKUP(A43,'Base séjour'!$A$1:$E$113,5,FALSE),"Pas de correspondance")</f>
        <v>Pas de correspondance</v>
      </c>
    </row>
    <row r="44" spans="1:4" x14ac:dyDescent="0.25">
      <c r="A44" t="str">
        <f t="shared" si="0"/>
        <v>520409397 01.02.2020</v>
      </c>
      <c r="B44" s="1">
        <v>520409397</v>
      </c>
      <c r="C44" s="3" t="s">
        <v>35</v>
      </c>
      <c r="D44" t="str">
        <f>IFERROR(VLOOKUP(A44,'Base séjour'!$A$1:$E$113,5,FALSE),"Pas de correspondance")</f>
        <v>UUA</v>
      </c>
    </row>
    <row r="45" spans="1:4" x14ac:dyDescent="0.25">
      <c r="A45" t="str">
        <f t="shared" si="0"/>
        <v>520409397 01.02.2020</v>
      </c>
      <c r="B45" s="1">
        <v>520409397</v>
      </c>
      <c r="C45" s="3" t="s">
        <v>35</v>
      </c>
      <c r="D45" t="str">
        <f>IFERROR(VLOOKUP(A45,'Base séjour'!$A$1:$E$113,5,FALSE),"Pas de correspondance")</f>
        <v>UUA</v>
      </c>
    </row>
    <row r="46" spans="1:4" x14ac:dyDescent="0.25">
      <c r="A46" t="str">
        <f t="shared" si="0"/>
        <v>520409300 01.02.2020</v>
      </c>
      <c r="B46" s="1">
        <v>520409300</v>
      </c>
      <c r="C46" s="3" t="s">
        <v>36</v>
      </c>
      <c r="D46" t="str">
        <f>IFERROR(VLOOKUP(A46,'Base séjour'!$A$1:$E$113,5,FALSE),"Pas de correspondance")</f>
        <v>Pas de correspondance</v>
      </c>
    </row>
    <row r="47" spans="1:4" x14ac:dyDescent="0.25">
      <c r="A47" t="str">
        <f t="shared" si="0"/>
        <v>520409300 01.02.2020</v>
      </c>
      <c r="B47" s="1">
        <v>520409300</v>
      </c>
      <c r="C47" s="3" t="s">
        <v>36</v>
      </c>
      <c r="D47" t="str">
        <f>IFERROR(VLOOKUP(A47,'Base séjour'!$A$1:$E$113,5,FALSE),"Pas de correspondance")</f>
        <v>Pas de correspondance</v>
      </c>
    </row>
    <row r="48" spans="1:4" x14ac:dyDescent="0.25">
      <c r="A48" t="str">
        <f t="shared" si="0"/>
        <v>520409449 01.02.2020</v>
      </c>
      <c r="B48" s="1">
        <v>520409449</v>
      </c>
      <c r="C48" s="3" t="s">
        <v>37</v>
      </c>
      <c r="D48" t="str">
        <f>IFERROR(VLOOKUP(A48,'Base séjour'!$A$1:$E$113,5,FALSE),"Pas de correspondance")</f>
        <v>UUA</v>
      </c>
    </row>
    <row r="49" spans="1:4" x14ac:dyDescent="0.25">
      <c r="A49" t="str">
        <f t="shared" si="0"/>
        <v>520409449 01.02.2020</v>
      </c>
      <c r="B49" s="1">
        <v>520409449</v>
      </c>
      <c r="C49" s="3" t="s">
        <v>37</v>
      </c>
      <c r="D49" t="str">
        <f>IFERROR(VLOOKUP(A49,'Base séjour'!$A$1:$E$113,5,FALSE),"Pas de correspondance")</f>
        <v>UUA</v>
      </c>
    </row>
    <row r="50" spans="1:4" x14ac:dyDescent="0.25">
      <c r="A50" t="str">
        <f t="shared" si="0"/>
        <v>520409565 01.02.2020</v>
      </c>
      <c r="B50" s="1">
        <v>520409565</v>
      </c>
      <c r="C50" s="3" t="s">
        <v>38</v>
      </c>
      <c r="D50" t="str">
        <f>IFERROR(VLOOKUP(A50,'Base séjour'!$A$1:$E$113,5,FALSE),"Pas de correspondance")</f>
        <v>UUA</v>
      </c>
    </row>
    <row r="51" spans="1:4" x14ac:dyDescent="0.25">
      <c r="A51" t="str">
        <f t="shared" si="0"/>
        <v>520409521 01.02.2020</v>
      </c>
      <c r="B51" s="1">
        <v>520409521</v>
      </c>
      <c r="C51" s="3" t="s">
        <v>39</v>
      </c>
      <c r="D51" t="str">
        <f>IFERROR(VLOOKUP(A51,'Base séjour'!$A$1:$E$113,5,FALSE),"Pas de correspondance")</f>
        <v>Pas de correspondance</v>
      </c>
    </row>
    <row r="52" spans="1:4" x14ac:dyDescent="0.25">
      <c r="A52" t="str">
        <f t="shared" si="0"/>
        <v>520409521 01.02.2020</v>
      </c>
      <c r="B52" s="1">
        <v>520409521</v>
      </c>
      <c r="C52" s="3" t="s">
        <v>39</v>
      </c>
      <c r="D52" t="str">
        <f>IFERROR(VLOOKUP(A52,'Base séjour'!$A$1:$E$113,5,FALSE),"Pas de correspondance")</f>
        <v>Pas de correspondance</v>
      </c>
    </row>
    <row r="53" spans="1:4" x14ac:dyDescent="0.25">
      <c r="A53" t="str">
        <f t="shared" si="0"/>
        <v>520409485 01.02.2020</v>
      </c>
      <c r="B53" s="1">
        <v>520409485</v>
      </c>
      <c r="C53" s="3" t="s">
        <v>40</v>
      </c>
      <c r="D53" t="str">
        <f>IFERROR(VLOOKUP(A53,'Base séjour'!$A$1:$E$113,5,FALSE),"Pas de correspondance")</f>
        <v>Pas de correspondance</v>
      </c>
    </row>
    <row r="54" spans="1:4" x14ac:dyDescent="0.25">
      <c r="A54" t="str">
        <f t="shared" si="0"/>
        <v>520409485 01.02.2020</v>
      </c>
      <c r="B54" s="1">
        <v>520409485</v>
      </c>
      <c r="C54" s="3" t="s">
        <v>40</v>
      </c>
      <c r="D54" t="str">
        <f>IFERROR(VLOOKUP(A54,'Base séjour'!$A$1:$E$113,5,FALSE),"Pas de correspondance")</f>
        <v>Pas de correspondance</v>
      </c>
    </row>
    <row r="55" spans="1:4" x14ac:dyDescent="0.25">
      <c r="A55" t="str">
        <f t="shared" si="0"/>
        <v>520409485 01.02.2020</v>
      </c>
      <c r="B55" s="1">
        <v>520409485</v>
      </c>
      <c r="C55" s="3" t="s">
        <v>40</v>
      </c>
      <c r="D55" t="str">
        <f>IFERROR(VLOOKUP(A55,'Base séjour'!$A$1:$E$113,5,FALSE),"Pas de correspondance")</f>
        <v>Pas de correspondance</v>
      </c>
    </row>
    <row r="56" spans="1:4" x14ac:dyDescent="0.25">
      <c r="A56" t="str">
        <f t="shared" si="0"/>
        <v>520453888 01.03.2020</v>
      </c>
      <c r="B56" s="1">
        <v>520453888</v>
      </c>
      <c r="C56" s="3" t="s">
        <v>41</v>
      </c>
      <c r="D56" t="str">
        <f>IFERROR(VLOOKUP(A56,'Base séjour'!$A$1:$E$113,5,FALSE),"Pas de correspondance")</f>
        <v>UUA</v>
      </c>
    </row>
    <row r="57" spans="1:4" x14ac:dyDescent="0.25">
      <c r="A57" t="str">
        <f t="shared" si="0"/>
        <v>520453301 01.03.2020</v>
      </c>
      <c r="B57" s="1">
        <v>520453301</v>
      </c>
      <c r="C57" s="3" t="s">
        <v>43</v>
      </c>
      <c r="D57" t="str">
        <f>IFERROR(VLOOKUP(A57,'Base séjour'!$A$1:$E$113,5,FALSE),"Pas de correspondance")</f>
        <v>MUH</v>
      </c>
    </row>
    <row r="58" spans="1:4" x14ac:dyDescent="0.25">
      <c r="A58" t="str">
        <f t="shared" si="0"/>
        <v>520453301 01.03.2020</v>
      </c>
      <c r="B58" s="1">
        <v>520453301</v>
      </c>
      <c r="C58" s="3" t="s">
        <v>43</v>
      </c>
      <c r="D58" t="str">
        <f>IFERROR(VLOOKUP(A58,'Base séjour'!$A$1:$E$113,5,FALSE),"Pas de correspondance")</f>
        <v>MUH</v>
      </c>
    </row>
    <row r="59" spans="1:4" x14ac:dyDescent="0.25">
      <c r="A59" t="str">
        <f t="shared" si="0"/>
        <v>520453976 01.03.2020</v>
      </c>
      <c r="B59" s="1">
        <v>520453976</v>
      </c>
      <c r="C59" s="3" t="s">
        <v>44</v>
      </c>
      <c r="D59" t="str">
        <f>IFERROR(VLOOKUP(A59,'Base séjour'!$A$1:$E$113,5,FALSE),"Pas de correspondance")</f>
        <v>UUA</v>
      </c>
    </row>
    <row r="60" spans="1:4" x14ac:dyDescent="0.25">
      <c r="A60" t="str">
        <f t="shared" si="0"/>
        <v>520453976 01.03.2020</v>
      </c>
      <c r="B60" s="1">
        <v>520453976</v>
      </c>
      <c r="C60" s="3" t="s">
        <v>44</v>
      </c>
      <c r="D60" t="str">
        <f>IFERROR(VLOOKUP(A60,'Base séjour'!$A$1:$E$113,5,FALSE),"Pas de correspondance")</f>
        <v>UUA</v>
      </c>
    </row>
    <row r="61" spans="1:4" x14ac:dyDescent="0.25">
      <c r="A61" t="str">
        <f t="shared" si="0"/>
        <v>520453976 01.03.2020</v>
      </c>
      <c r="B61" s="1">
        <v>520453976</v>
      </c>
      <c r="C61" s="3" t="s">
        <v>44</v>
      </c>
      <c r="D61" t="str">
        <f>IFERROR(VLOOKUP(A61,'Base séjour'!$A$1:$E$113,5,FALSE),"Pas de correspondance")</f>
        <v>UUA</v>
      </c>
    </row>
    <row r="62" spans="1:4" x14ac:dyDescent="0.25">
      <c r="A62" t="str">
        <f t="shared" si="0"/>
        <v>520453968 01.03.2020</v>
      </c>
      <c r="B62" s="1">
        <v>520453968</v>
      </c>
      <c r="C62" s="3" t="s">
        <v>45</v>
      </c>
      <c r="D62" t="str">
        <f>IFERROR(VLOOKUP(A62,'Base séjour'!$A$1:$E$113,5,FALSE),"Pas de correspondance")</f>
        <v>Pas de correspondance</v>
      </c>
    </row>
    <row r="63" spans="1:4" x14ac:dyDescent="0.25">
      <c r="A63" t="str">
        <f t="shared" si="0"/>
        <v>520453985 01.03.2020</v>
      </c>
      <c r="B63" s="1">
        <v>520453985</v>
      </c>
      <c r="C63" s="3" t="s">
        <v>47</v>
      </c>
      <c r="D63" t="str">
        <f>IFERROR(VLOOKUP(A63,'Base séjour'!$A$1:$E$113,5,FALSE),"Pas de correspondance")</f>
        <v>Pas de correspondance</v>
      </c>
    </row>
    <row r="64" spans="1:4" x14ac:dyDescent="0.25">
      <c r="A64" t="str">
        <f t="shared" si="0"/>
        <v>520453976 01.03.2020</v>
      </c>
      <c r="B64" s="1">
        <v>520453976</v>
      </c>
      <c r="C64" s="3" t="s">
        <v>48</v>
      </c>
      <c r="D64" t="str">
        <f>IFERROR(VLOOKUP(A64,'Base séjour'!$A$1:$E$113,5,FALSE),"Pas de correspondance")</f>
        <v>UUA</v>
      </c>
    </row>
    <row r="65" spans="1:4" x14ac:dyDescent="0.25">
      <c r="A65" t="str">
        <f t="shared" si="0"/>
        <v>520453976 01.03.2020</v>
      </c>
      <c r="B65" s="1">
        <v>520453976</v>
      </c>
      <c r="C65" s="3" t="s">
        <v>48</v>
      </c>
      <c r="D65" t="str">
        <f>IFERROR(VLOOKUP(A65,'Base séjour'!$A$1:$E$113,5,FALSE),"Pas de correspondance")</f>
        <v>UUA</v>
      </c>
    </row>
    <row r="66" spans="1:4" x14ac:dyDescent="0.25">
      <c r="A66" t="str">
        <f t="shared" si="0"/>
        <v>520453980 01.03.2020</v>
      </c>
      <c r="B66" s="1">
        <v>520453980</v>
      </c>
      <c r="C66" s="3" t="s">
        <v>49</v>
      </c>
      <c r="D66" t="str">
        <f>IFERROR(VLOOKUP(A66,'Base séjour'!$A$1:$E$113,5,FALSE),"Pas de correspondance")</f>
        <v>UUA</v>
      </c>
    </row>
    <row r="67" spans="1:4" x14ac:dyDescent="0.25">
      <c r="A67" t="str">
        <f t="shared" ref="A67:A130" si="1">B67&amp;" "&amp;TEXT(DATE(YEAR(C67),MONTH(C67),DAY(C67)),"jj.mm.aaaa")</f>
        <v>520453980 01.03.2020</v>
      </c>
      <c r="B67" s="1">
        <v>520453980</v>
      </c>
      <c r="C67" s="3" t="s">
        <v>49</v>
      </c>
      <c r="D67" t="str">
        <f>IFERROR(VLOOKUP(A67,'Base séjour'!$A$1:$E$113,5,FALSE),"Pas de correspondance")</f>
        <v>UUA</v>
      </c>
    </row>
    <row r="68" spans="1:4" x14ac:dyDescent="0.25">
      <c r="A68" t="str">
        <f t="shared" si="1"/>
        <v>520452948 01.03.2020</v>
      </c>
      <c r="B68" s="1">
        <v>520452948</v>
      </c>
      <c r="C68" s="3" t="s">
        <v>50</v>
      </c>
      <c r="D68" t="str">
        <f>IFERROR(VLOOKUP(A68,'Base séjour'!$A$1:$E$113,5,FALSE),"Pas de correspondance")</f>
        <v>Pas de correspondance</v>
      </c>
    </row>
    <row r="69" spans="1:4" x14ac:dyDescent="0.25">
      <c r="A69" t="str">
        <f t="shared" si="1"/>
        <v>520454048 01.03.2020</v>
      </c>
      <c r="B69" s="1">
        <v>520454048</v>
      </c>
      <c r="C69" s="3" t="s">
        <v>51</v>
      </c>
      <c r="D69" t="str">
        <f>IFERROR(VLOOKUP(A69,'Base séjour'!$A$1:$E$113,5,FALSE),"Pas de correspondance")</f>
        <v>MNH</v>
      </c>
    </row>
    <row r="70" spans="1:4" x14ac:dyDescent="0.25">
      <c r="A70" t="str">
        <f t="shared" si="1"/>
        <v>520454048 01.03.2020</v>
      </c>
      <c r="B70" s="1">
        <v>520454048</v>
      </c>
      <c r="C70" s="3" t="s">
        <v>51</v>
      </c>
      <c r="D70" t="str">
        <f>IFERROR(VLOOKUP(A70,'Base séjour'!$A$1:$E$113,5,FALSE),"Pas de correspondance")</f>
        <v>MNH</v>
      </c>
    </row>
    <row r="71" spans="1:4" x14ac:dyDescent="0.25">
      <c r="A71" t="str">
        <f t="shared" si="1"/>
        <v>520454124 01.03.2020</v>
      </c>
      <c r="B71" s="1">
        <v>520454124</v>
      </c>
      <c r="C71" s="3" t="s">
        <v>52</v>
      </c>
      <c r="D71" t="str">
        <f>IFERROR(VLOOKUP(A71,'Base séjour'!$A$1:$E$113,5,FALSE),"Pas de correspondance")</f>
        <v>Pas de correspondance</v>
      </c>
    </row>
    <row r="72" spans="1:4" x14ac:dyDescent="0.25">
      <c r="A72" t="str">
        <f t="shared" si="1"/>
        <v>520454124 01.03.2020</v>
      </c>
      <c r="B72" s="1">
        <v>520454124</v>
      </c>
      <c r="C72" s="3" t="s">
        <v>53</v>
      </c>
      <c r="D72" t="str">
        <f>IFERROR(VLOOKUP(A72,'Base séjour'!$A$1:$E$113,5,FALSE),"Pas de correspondance")</f>
        <v>Pas de correspondance</v>
      </c>
    </row>
    <row r="73" spans="1:4" x14ac:dyDescent="0.25">
      <c r="A73" t="str">
        <f t="shared" si="1"/>
        <v>520454124 01.03.2020</v>
      </c>
      <c r="B73" s="1">
        <v>520454124</v>
      </c>
      <c r="C73" s="3" t="s">
        <v>53</v>
      </c>
      <c r="D73" t="str">
        <f>IFERROR(VLOOKUP(A73,'Base séjour'!$A$1:$E$113,5,FALSE),"Pas de correspondance")</f>
        <v>Pas de correspondance</v>
      </c>
    </row>
    <row r="74" spans="1:4" x14ac:dyDescent="0.25">
      <c r="A74" t="str">
        <f t="shared" si="1"/>
        <v>520454152 01.03.2020</v>
      </c>
      <c r="B74" s="1">
        <v>520454152</v>
      </c>
      <c r="C74" s="3" t="s">
        <v>54</v>
      </c>
      <c r="D74" t="str">
        <f>IFERROR(VLOOKUP(A74,'Base séjour'!$A$1:$E$113,5,FALSE),"Pas de correspondance")</f>
        <v>UUA</v>
      </c>
    </row>
    <row r="75" spans="1:4" x14ac:dyDescent="0.25">
      <c r="A75" t="str">
        <f t="shared" si="1"/>
        <v>520454152 01.03.2020</v>
      </c>
      <c r="B75" s="1">
        <v>520454152</v>
      </c>
      <c r="C75" s="3" t="s">
        <v>54</v>
      </c>
      <c r="D75" t="str">
        <f>IFERROR(VLOOKUP(A75,'Base séjour'!$A$1:$E$113,5,FALSE),"Pas de correspondance")</f>
        <v>UUA</v>
      </c>
    </row>
    <row r="76" spans="1:4" x14ac:dyDescent="0.25">
      <c r="A76" t="str">
        <f t="shared" si="1"/>
        <v>520454184 01.03.2020</v>
      </c>
      <c r="B76" s="1">
        <v>520454184</v>
      </c>
      <c r="C76" s="3" t="s">
        <v>55</v>
      </c>
      <c r="D76" t="str">
        <f>IFERROR(VLOOKUP(A76,'Base séjour'!$A$1:$E$113,5,FALSE),"Pas de correspondance")</f>
        <v>Pas de correspondance</v>
      </c>
    </row>
    <row r="77" spans="1:4" x14ac:dyDescent="0.25">
      <c r="A77" t="str">
        <f t="shared" si="1"/>
        <v>520454184 01.03.2020</v>
      </c>
      <c r="B77" s="1">
        <v>520454184</v>
      </c>
      <c r="C77" s="3" t="s">
        <v>55</v>
      </c>
      <c r="D77" t="str">
        <f>IFERROR(VLOOKUP(A77,'Base séjour'!$A$1:$E$113,5,FALSE),"Pas de correspondance")</f>
        <v>Pas de correspondance</v>
      </c>
    </row>
    <row r="78" spans="1:4" x14ac:dyDescent="0.25">
      <c r="A78" t="str">
        <f t="shared" si="1"/>
        <v>520454224 01.03.2020</v>
      </c>
      <c r="B78" s="1">
        <v>520454224</v>
      </c>
      <c r="C78" s="3" t="s">
        <v>56</v>
      </c>
      <c r="D78" t="str">
        <f>IFERROR(VLOOKUP(A78,'Base séjour'!$A$1:$E$113,5,FALSE),"Pas de correspondance")</f>
        <v>Pas de correspondance</v>
      </c>
    </row>
    <row r="79" spans="1:4" x14ac:dyDescent="0.25">
      <c r="A79" t="str">
        <f t="shared" si="1"/>
        <v>520454224 01.03.2020</v>
      </c>
      <c r="B79" s="1">
        <v>520454224</v>
      </c>
      <c r="C79" s="3" t="s">
        <v>56</v>
      </c>
      <c r="D79" t="str">
        <f>IFERROR(VLOOKUP(A79,'Base séjour'!$A$1:$E$113,5,FALSE),"Pas de correspondance")</f>
        <v>Pas de correspondance</v>
      </c>
    </row>
    <row r="80" spans="1:4" x14ac:dyDescent="0.25">
      <c r="A80" t="str">
        <f t="shared" si="1"/>
        <v>520454229 01.03.2020</v>
      </c>
      <c r="B80" s="1">
        <v>520454229</v>
      </c>
      <c r="C80" s="3" t="s">
        <v>57</v>
      </c>
      <c r="D80" t="str">
        <f>IFERROR(VLOOKUP(A80,'Base séjour'!$A$1:$E$113,5,FALSE),"Pas de correspondance")</f>
        <v>Pas de correspondance</v>
      </c>
    </row>
    <row r="81" spans="1:4" x14ac:dyDescent="0.25">
      <c r="A81" t="str">
        <f t="shared" si="1"/>
        <v>520454229 01.03.2020</v>
      </c>
      <c r="B81" s="1">
        <v>520454229</v>
      </c>
      <c r="C81" s="3" t="s">
        <v>57</v>
      </c>
      <c r="D81" t="str">
        <f>IFERROR(VLOOKUP(A81,'Base séjour'!$A$1:$E$113,5,FALSE),"Pas de correspondance")</f>
        <v>Pas de correspondance</v>
      </c>
    </row>
    <row r="82" spans="1:4" x14ac:dyDescent="0.25">
      <c r="A82" t="str">
        <f t="shared" si="1"/>
        <v>520454288 01.03.2020</v>
      </c>
      <c r="B82" s="1">
        <v>520454288</v>
      </c>
      <c r="C82" s="3" t="s">
        <v>58</v>
      </c>
      <c r="D82" t="str">
        <f>IFERROR(VLOOKUP(A82,'Base séjour'!$A$1:$E$113,5,FALSE),"Pas de correspondance")</f>
        <v>Pas de correspondance</v>
      </c>
    </row>
    <row r="83" spans="1:4" x14ac:dyDescent="0.25">
      <c r="A83" t="str">
        <f t="shared" si="1"/>
        <v>520454261 01.03.2020</v>
      </c>
      <c r="B83" s="1">
        <v>520454261</v>
      </c>
      <c r="C83" s="3" t="s">
        <v>59</v>
      </c>
      <c r="D83" t="str">
        <f>IFERROR(VLOOKUP(A83,'Base séjour'!$A$1:$E$113,5,FALSE),"Pas de correspondance")</f>
        <v>Pas de correspondance</v>
      </c>
    </row>
    <row r="84" spans="1:4" x14ac:dyDescent="0.25">
      <c r="A84" t="str">
        <f t="shared" si="1"/>
        <v>520454261 01.03.2020</v>
      </c>
      <c r="B84" s="1">
        <v>520454261</v>
      </c>
      <c r="C84" s="3" t="s">
        <v>59</v>
      </c>
      <c r="D84" t="str">
        <f>IFERROR(VLOOKUP(A84,'Base séjour'!$A$1:$E$113,5,FALSE),"Pas de correspondance")</f>
        <v>Pas de correspondance</v>
      </c>
    </row>
    <row r="85" spans="1:4" x14ac:dyDescent="0.25">
      <c r="A85" t="str">
        <f t="shared" si="1"/>
        <v>520454249 01.03.2020</v>
      </c>
      <c r="B85" s="1">
        <v>520454249</v>
      </c>
      <c r="C85" s="3" t="s">
        <v>60</v>
      </c>
      <c r="D85" t="str">
        <f>IFERROR(VLOOKUP(A85,'Base séjour'!$A$1:$E$113,5,FALSE),"Pas de correspondance")</f>
        <v>MLH</v>
      </c>
    </row>
    <row r="86" spans="1:4" x14ac:dyDescent="0.25">
      <c r="A86" t="str">
        <f t="shared" si="1"/>
        <v>520454249 01.03.2020</v>
      </c>
      <c r="B86" s="1">
        <v>520454249</v>
      </c>
      <c r="C86" s="3" t="s">
        <v>60</v>
      </c>
      <c r="D86" t="str">
        <f>IFERROR(VLOOKUP(A86,'Base séjour'!$A$1:$E$113,5,FALSE),"Pas de correspondance")</f>
        <v>MLH</v>
      </c>
    </row>
    <row r="87" spans="1:4" x14ac:dyDescent="0.25">
      <c r="A87" t="str">
        <f t="shared" si="1"/>
        <v>520454344 01.03.2020</v>
      </c>
      <c r="B87" s="1">
        <v>520454344</v>
      </c>
      <c r="C87" s="3" t="s">
        <v>61</v>
      </c>
      <c r="D87" t="str">
        <f>IFERROR(VLOOKUP(A87,'Base séjour'!$A$1:$E$113,5,FALSE),"Pas de correspondance")</f>
        <v>Pas de correspondance</v>
      </c>
    </row>
    <row r="88" spans="1:4" x14ac:dyDescent="0.25">
      <c r="A88" t="str">
        <f t="shared" si="1"/>
        <v>520454344 01.03.2020</v>
      </c>
      <c r="B88" s="1">
        <v>520454344</v>
      </c>
      <c r="C88" s="3" t="s">
        <v>62</v>
      </c>
      <c r="D88" t="str">
        <f>IFERROR(VLOOKUP(A88,'Base séjour'!$A$1:$E$113,5,FALSE),"Pas de correspondance")</f>
        <v>Pas de correspondance</v>
      </c>
    </row>
    <row r="89" spans="1:4" x14ac:dyDescent="0.25">
      <c r="A89" t="str">
        <f t="shared" si="1"/>
        <v>520454344 01.03.2020</v>
      </c>
      <c r="B89" s="1">
        <v>520454344</v>
      </c>
      <c r="C89" s="3" t="s">
        <v>62</v>
      </c>
      <c r="D89" t="str">
        <f>IFERROR(VLOOKUP(A89,'Base séjour'!$A$1:$E$113,5,FALSE),"Pas de correspondance")</f>
        <v>Pas de correspondance</v>
      </c>
    </row>
    <row r="90" spans="1:4" x14ac:dyDescent="0.25">
      <c r="A90" t="str">
        <f t="shared" si="1"/>
        <v>520486889 01.04.2020</v>
      </c>
      <c r="B90" s="1">
        <v>520486889</v>
      </c>
      <c r="C90" s="3" t="s">
        <v>63</v>
      </c>
      <c r="D90" t="str">
        <f>IFERROR(VLOOKUP(A90,'Base séjour'!$A$1:$E$113,5,FALSE),"Pas de correspondance")</f>
        <v>MGH</v>
      </c>
    </row>
    <row r="91" spans="1:4" x14ac:dyDescent="0.25">
      <c r="A91" t="str">
        <f t="shared" si="1"/>
        <v>520486889 01.04.2020</v>
      </c>
      <c r="B91" s="1">
        <v>520486889</v>
      </c>
      <c r="C91" s="3" t="s">
        <v>63</v>
      </c>
      <c r="D91" t="str">
        <f>IFERROR(VLOOKUP(A91,'Base séjour'!$A$1:$E$113,5,FALSE),"Pas de correspondance")</f>
        <v>MGH</v>
      </c>
    </row>
    <row r="92" spans="1:4" x14ac:dyDescent="0.25">
      <c r="A92" t="str">
        <f t="shared" si="1"/>
        <v>520486925 01.04.2020</v>
      </c>
      <c r="B92" s="1">
        <v>520486925</v>
      </c>
      <c r="C92" s="3" t="s">
        <v>64</v>
      </c>
      <c r="D92" t="str">
        <f>IFERROR(VLOOKUP(A92,'Base séjour'!$A$1:$E$113,5,FALSE),"Pas de correspondance")</f>
        <v>MGH</v>
      </c>
    </row>
    <row r="93" spans="1:4" x14ac:dyDescent="0.25">
      <c r="A93" t="str">
        <f t="shared" si="1"/>
        <v>520486925 01.04.2020</v>
      </c>
      <c r="B93" s="1">
        <v>520486925</v>
      </c>
      <c r="C93" s="3" t="s">
        <v>64</v>
      </c>
      <c r="D93" t="str">
        <f>IFERROR(VLOOKUP(A93,'Base séjour'!$A$1:$E$113,5,FALSE),"Pas de correspondance")</f>
        <v>MGH</v>
      </c>
    </row>
    <row r="94" spans="1:4" x14ac:dyDescent="0.25">
      <c r="A94" t="str">
        <f t="shared" si="1"/>
        <v>520486925 01.04.2020</v>
      </c>
      <c r="B94" s="1">
        <v>520486925</v>
      </c>
      <c r="C94" s="3" t="s">
        <v>64</v>
      </c>
      <c r="D94" t="str">
        <f>IFERROR(VLOOKUP(A94,'Base séjour'!$A$1:$E$113,5,FALSE),"Pas de correspondance")</f>
        <v>MGH</v>
      </c>
    </row>
    <row r="95" spans="1:4" x14ac:dyDescent="0.25">
      <c r="A95" t="str">
        <f t="shared" si="1"/>
        <v>520486949 01.04.2020</v>
      </c>
      <c r="B95" s="1">
        <v>520486949</v>
      </c>
      <c r="C95" s="3" t="s">
        <v>65</v>
      </c>
      <c r="D95" t="str">
        <f>IFERROR(VLOOKUP(A95,'Base séjour'!$A$1:$E$113,5,FALSE),"Pas de correspondance")</f>
        <v>MJH</v>
      </c>
    </row>
    <row r="96" spans="1:4" x14ac:dyDescent="0.25">
      <c r="A96" t="str">
        <f t="shared" si="1"/>
        <v>520486949 01.04.2020</v>
      </c>
      <c r="B96" s="1">
        <v>520486949</v>
      </c>
      <c r="C96" s="3" t="s">
        <v>65</v>
      </c>
      <c r="D96" t="str">
        <f>IFERROR(VLOOKUP(A96,'Base séjour'!$A$1:$E$113,5,FALSE),"Pas de correspondance")</f>
        <v>MJH</v>
      </c>
    </row>
    <row r="97" spans="1:4" x14ac:dyDescent="0.25">
      <c r="A97" t="str">
        <f t="shared" si="1"/>
        <v>520486957 01.04.2020</v>
      </c>
      <c r="B97" s="1">
        <v>520486957</v>
      </c>
      <c r="C97" s="3" t="s">
        <v>66</v>
      </c>
      <c r="D97" t="str">
        <f>IFERROR(VLOOKUP(A97,'Base séjour'!$A$1:$E$113,5,FALSE),"Pas de correspondance")</f>
        <v>UUA</v>
      </c>
    </row>
    <row r="98" spans="1:4" x14ac:dyDescent="0.25">
      <c r="A98" t="str">
        <f t="shared" si="1"/>
        <v>520486957 01.04.2020</v>
      </c>
      <c r="B98" s="1">
        <v>520486957</v>
      </c>
      <c r="C98" s="3" t="s">
        <v>66</v>
      </c>
      <c r="D98" t="str">
        <f>IFERROR(VLOOKUP(A98,'Base séjour'!$A$1:$E$113,5,FALSE),"Pas de correspondance")</f>
        <v>UUA</v>
      </c>
    </row>
    <row r="99" spans="1:4" x14ac:dyDescent="0.25">
      <c r="A99" t="str">
        <f t="shared" si="1"/>
        <v>520486961 01.04.2020</v>
      </c>
      <c r="B99" s="1">
        <v>520486961</v>
      </c>
      <c r="C99" s="3" t="s">
        <v>67</v>
      </c>
      <c r="D99" t="str">
        <f>IFERROR(VLOOKUP(A99,'Base séjour'!$A$1:$E$113,5,FALSE),"Pas de correspondance")</f>
        <v>MLH</v>
      </c>
    </row>
    <row r="100" spans="1:4" x14ac:dyDescent="0.25">
      <c r="A100" t="str">
        <f t="shared" si="1"/>
        <v>520486961 01.04.2020</v>
      </c>
      <c r="B100" s="1">
        <v>520486961</v>
      </c>
      <c r="C100" s="3" t="s">
        <v>67</v>
      </c>
      <c r="D100" t="str">
        <f>IFERROR(VLOOKUP(A100,'Base séjour'!$A$1:$E$113,5,FALSE),"Pas de correspondance")</f>
        <v>MLH</v>
      </c>
    </row>
    <row r="101" spans="1:4" x14ac:dyDescent="0.25">
      <c r="A101" t="str">
        <f t="shared" si="1"/>
        <v>520486961 01.04.2020</v>
      </c>
      <c r="B101" s="1">
        <v>520486961</v>
      </c>
      <c r="C101" s="3" t="s">
        <v>68</v>
      </c>
      <c r="D101" t="str">
        <f>IFERROR(VLOOKUP(A101,'Base séjour'!$A$1:$E$113,5,FALSE),"Pas de correspondance")</f>
        <v>MLH</v>
      </c>
    </row>
    <row r="102" spans="1:4" x14ac:dyDescent="0.25">
      <c r="A102" t="str">
        <f t="shared" si="1"/>
        <v>520486961 01.04.2020</v>
      </c>
      <c r="B102" s="1">
        <v>520486961</v>
      </c>
      <c r="C102" s="3" t="s">
        <v>68</v>
      </c>
      <c r="D102" t="str">
        <f>IFERROR(VLOOKUP(A102,'Base séjour'!$A$1:$E$113,5,FALSE),"Pas de correspondance")</f>
        <v>MLH</v>
      </c>
    </row>
    <row r="103" spans="1:4" x14ac:dyDescent="0.25">
      <c r="A103" t="str">
        <f t="shared" si="1"/>
        <v>520486969 01.04.2020</v>
      </c>
      <c r="B103" s="1">
        <v>520486969</v>
      </c>
      <c r="C103" s="3" t="s">
        <v>69</v>
      </c>
      <c r="D103" t="str">
        <f>IFERROR(VLOOKUP(A103,'Base séjour'!$A$1:$E$113,5,FALSE),"Pas de correspondance")</f>
        <v>UUA</v>
      </c>
    </row>
    <row r="104" spans="1:4" x14ac:dyDescent="0.25">
      <c r="A104" t="str">
        <f t="shared" si="1"/>
        <v>520486969 01.04.2020</v>
      </c>
      <c r="B104" s="1">
        <v>520486969</v>
      </c>
      <c r="C104" s="3" t="s">
        <v>69</v>
      </c>
      <c r="D104" t="str">
        <f>IFERROR(VLOOKUP(A104,'Base séjour'!$A$1:$E$113,5,FALSE),"Pas de correspondance")</f>
        <v>UUA</v>
      </c>
    </row>
    <row r="105" spans="1:4" x14ac:dyDescent="0.25">
      <c r="A105" t="str">
        <f t="shared" si="1"/>
        <v>520486977 01.04.2020</v>
      </c>
      <c r="B105" s="1">
        <v>520486977</v>
      </c>
      <c r="C105" s="3" t="s">
        <v>70</v>
      </c>
      <c r="D105" t="str">
        <f>IFERROR(VLOOKUP(A105,'Base séjour'!$A$1:$E$113,5,FALSE),"Pas de correspondance")</f>
        <v>UUA</v>
      </c>
    </row>
    <row r="106" spans="1:4" x14ac:dyDescent="0.25">
      <c r="A106" t="str">
        <f t="shared" si="1"/>
        <v>520486977 01.04.2020</v>
      </c>
      <c r="B106" s="1">
        <v>520486977</v>
      </c>
      <c r="C106" s="3" t="s">
        <v>70</v>
      </c>
      <c r="D106" t="str">
        <f>IFERROR(VLOOKUP(A106,'Base séjour'!$A$1:$E$113,5,FALSE),"Pas de correspondance")</f>
        <v>UUA</v>
      </c>
    </row>
    <row r="107" spans="1:4" x14ac:dyDescent="0.25">
      <c r="A107" t="str">
        <f t="shared" si="1"/>
        <v>520486977 01.04.2020</v>
      </c>
      <c r="B107" s="1">
        <v>520486977</v>
      </c>
      <c r="C107" s="3" t="s">
        <v>71</v>
      </c>
      <c r="D107" t="str">
        <f>IFERROR(VLOOKUP(A107,'Base séjour'!$A$1:$E$113,5,FALSE),"Pas de correspondance")</f>
        <v>UUA</v>
      </c>
    </row>
    <row r="108" spans="1:4" x14ac:dyDescent="0.25">
      <c r="A108" t="str">
        <f t="shared" si="1"/>
        <v>520486977 01.04.2020</v>
      </c>
      <c r="B108" s="1">
        <v>520486977</v>
      </c>
      <c r="C108" s="3" t="s">
        <v>71</v>
      </c>
      <c r="D108" t="str">
        <f>IFERROR(VLOOKUP(A108,'Base séjour'!$A$1:$E$113,5,FALSE),"Pas de correspondance")</f>
        <v>UUA</v>
      </c>
    </row>
    <row r="109" spans="1:4" x14ac:dyDescent="0.25">
      <c r="A109" t="str">
        <f t="shared" si="1"/>
        <v>520487013 01.04.2020</v>
      </c>
      <c r="B109" s="1">
        <v>520487013</v>
      </c>
      <c r="C109" s="3" t="s">
        <v>72</v>
      </c>
      <c r="D109" t="str">
        <f>IFERROR(VLOOKUP(A109,'Base séjour'!$A$1:$E$113,5,FALSE),"Pas de correspondance")</f>
        <v>Pas de correspondance</v>
      </c>
    </row>
    <row r="110" spans="1:4" x14ac:dyDescent="0.25">
      <c r="A110" t="str">
        <f t="shared" si="1"/>
        <v>520487013 01.04.2020</v>
      </c>
      <c r="B110" s="1">
        <v>520487013</v>
      </c>
      <c r="C110" s="3" t="s">
        <v>72</v>
      </c>
      <c r="D110" t="str">
        <f>IFERROR(VLOOKUP(A110,'Base séjour'!$A$1:$E$113,5,FALSE),"Pas de correspondance")</f>
        <v>Pas de correspondance</v>
      </c>
    </row>
    <row r="111" spans="1:4" x14ac:dyDescent="0.25">
      <c r="A111" t="str">
        <f t="shared" si="1"/>
        <v>520483305 01.04.2020</v>
      </c>
      <c r="B111" s="1">
        <v>520483305</v>
      </c>
      <c r="C111" s="3" t="s">
        <v>74</v>
      </c>
      <c r="D111" t="str">
        <f>IFERROR(VLOOKUP(A111,'Base séjour'!$A$1:$E$113,5,FALSE),"Pas de correspondance")</f>
        <v>Pas de correspondance</v>
      </c>
    </row>
    <row r="112" spans="1:4" x14ac:dyDescent="0.25">
      <c r="A112" t="str">
        <f t="shared" si="1"/>
        <v>520482856 01.04.2020</v>
      </c>
      <c r="B112" s="1">
        <v>520482856</v>
      </c>
      <c r="C112" s="3" t="s">
        <v>75</v>
      </c>
      <c r="D112" t="str">
        <f>IFERROR(VLOOKUP(A112,'Base séjour'!$A$1:$E$113,5,FALSE),"Pas de correspondance")</f>
        <v>Pas de correspondance</v>
      </c>
    </row>
    <row r="113" spans="1:4" x14ac:dyDescent="0.25">
      <c r="A113" t="str">
        <f t="shared" si="1"/>
        <v>520482856 01.04.2020</v>
      </c>
      <c r="B113" s="1">
        <v>520482856</v>
      </c>
      <c r="C113" s="3" t="s">
        <v>75</v>
      </c>
      <c r="D113" t="str">
        <f>IFERROR(VLOOKUP(A113,'Base séjour'!$A$1:$E$113,5,FALSE),"Pas de correspondance")</f>
        <v>Pas de correspondance</v>
      </c>
    </row>
    <row r="114" spans="1:4" x14ac:dyDescent="0.25">
      <c r="A114" t="str">
        <f t="shared" si="1"/>
        <v>520484705 01.04.2020</v>
      </c>
      <c r="B114" s="1">
        <v>520484705</v>
      </c>
      <c r="C114" s="3" t="s">
        <v>76</v>
      </c>
      <c r="D114" t="str">
        <f>IFERROR(VLOOKUP(A114,'Base séjour'!$A$1:$E$113,5,FALSE),"Pas de correspondance")</f>
        <v>Pas de correspondance</v>
      </c>
    </row>
    <row r="115" spans="1:4" x14ac:dyDescent="0.25">
      <c r="A115" t="str">
        <f t="shared" si="1"/>
        <v>520484705 01.04.2020</v>
      </c>
      <c r="B115" s="1">
        <v>520484705</v>
      </c>
      <c r="C115" s="3" t="s">
        <v>76</v>
      </c>
      <c r="D115" t="str">
        <f>IFERROR(VLOOKUP(A115,'Base séjour'!$A$1:$E$113,5,FALSE),"Pas de correspondance")</f>
        <v>Pas de correspondance</v>
      </c>
    </row>
    <row r="116" spans="1:4" x14ac:dyDescent="0.25">
      <c r="A116" t="str">
        <f t="shared" si="1"/>
        <v>519285281 01.04.2020</v>
      </c>
      <c r="B116" s="1">
        <v>519285281</v>
      </c>
      <c r="C116" s="3" t="s">
        <v>77</v>
      </c>
      <c r="D116" t="str">
        <f>IFERROR(VLOOKUP(A116,'Base séjour'!$A$1:$E$113,5,FALSE),"Pas de correspondance")</f>
        <v>Pas de correspondance</v>
      </c>
    </row>
    <row r="117" spans="1:4" x14ac:dyDescent="0.25">
      <c r="A117" t="str">
        <f t="shared" si="1"/>
        <v>519285281 01.04.2020</v>
      </c>
      <c r="B117" s="1">
        <v>519285281</v>
      </c>
      <c r="C117" s="3" t="s">
        <v>77</v>
      </c>
      <c r="D117" t="str">
        <f>IFERROR(VLOOKUP(A117,'Base séjour'!$A$1:$E$113,5,FALSE),"Pas de correspondance")</f>
        <v>Pas de correspondance</v>
      </c>
    </row>
    <row r="118" spans="1:4" x14ac:dyDescent="0.25">
      <c r="A118" t="str">
        <f t="shared" si="1"/>
        <v>520486264 01.04.2020</v>
      </c>
      <c r="B118" s="1">
        <v>520486264</v>
      </c>
      <c r="C118" s="3" t="s">
        <v>79</v>
      </c>
      <c r="D118" t="str">
        <f>IFERROR(VLOOKUP(A118,'Base séjour'!$A$1:$E$113,5,FALSE),"Pas de correspondance")</f>
        <v>Pas de correspondance</v>
      </c>
    </row>
    <row r="119" spans="1:4" x14ac:dyDescent="0.25">
      <c r="A119" t="str">
        <f t="shared" si="1"/>
        <v>520486825 01.04.2020</v>
      </c>
      <c r="B119" s="1">
        <v>520486825</v>
      </c>
      <c r="C119" s="3" t="s">
        <v>80</v>
      </c>
      <c r="D119" t="str">
        <f>IFERROR(VLOOKUP(A119,'Base séjour'!$A$1:$E$113,5,FALSE),"Pas de correspondance")</f>
        <v>Pas de correspondance</v>
      </c>
    </row>
    <row r="120" spans="1:4" x14ac:dyDescent="0.25">
      <c r="A120" t="str">
        <f t="shared" si="1"/>
        <v>520486825 01.04.2020</v>
      </c>
      <c r="B120" s="1">
        <v>520486825</v>
      </c>
      <c r="C120" s="3" t="s">
        <v>80</v>
      </c>
      <c r="D120" t="str">
        <f>IFERROR(VLOOKUP(A120,'Base séjour'!$A$1:$E$113,5,FALSE),"Pas de correspondance")</f>
        <v>Pas de correspondance</v>
      </c>
    </row>
    <row r="121" spans="1:4" x14ac:dyDescent="0.25">
      <c r="A121" t="str">
        <f t="shared" si="1"/>
        <v>520486881 01.04.2020</v>
      </c>
      <c r="B121" s="1">
        <v>520486881</v>
      </c>
      <c r="C121" s="3" t="s">
        <v>81</v>
      </c>
      <c r="D121" t="str">
        <f>IFERROR(VLOOKUP(A121,'Base séjour'!$A$1:$E$113,5,FALSE),"Pas de correspondance")</f>
        <v>MLH</v>
      </c>
    </row>
    <row r="122" spans="1:4" x14ac:dyDescent="0.25">
      <c r="A122" t="str">
        <f t="shared" si="1"/>
        <v>520486881 01.04.2020</v>
      </c>
      <c r="B122" s="1">
        <v>520486881</v>
      </c>
      <c r="C122" s="3" t="s">
        <v>81</v>
      </c>
      <c r="D122" t="str">
        <f>IFERROR(VLOOKUP(A122,'Base séjour'!$A$1:$E$113,5,FALSE),"Pas de correspondance")</f>
        <v>MLH</v>
      </c>
    </row>
    <row r="123" spans="1:4" x14ac:dyDescent="0.25">
      <c r="A123" t="str">
        <f t="shared" si="1"/>
        <v>520487137 01.04.2020</v>
      </c>
      <c r="B123" s="1">
        <v>520487137</v>
      </c>
      <c r="C123" s="3" t="s">
        <v>82</v>
      </c>
      <c r="D123" t="str">
        <f>IFERROR(VLOOKUP(A123,'Base séjour'!$A$1:$E$113,5,FALSE),"Pas de correspondance")</f>
        <v>UUA</v>
      </c>
    </row>
    <row r="124" spans="1:4" x14ac:dyDescent="0.25">
      <c r="A124" t="str">
        <f t="shared" si="1"/>
        <v>520487137 01.04.2020</v>
      </c>
      <c r="B124" s="1">
        <v>520487137</v>
      </c>
      <c r="C124" s="3" t="s">
        <v>82</v>
      </c>
      <c r="D124" t="str">
        <f>IFERROR(VLOOKUP(A124,'Base séjour'!$A$1:$E$113,5,FALSE),"Pas de correspondance")</f>
        <v>UUA</v>
      </c>
    </row>
    <row r="125" spans="1:4" x14ac:dyDescent="0.25">
      <c r="A125" t="str">
        <f t="shared" si="1"/>
        <v>520487221 01.04.2020</v>
      </c>
      <c r="B125" s="1">
        <v>520487221</v>
      </c>
      <c r="C125" s="3" t="s">
        <v>83</v>
      </c>
      <c r="D125" t="str">
        <f>IFERROR(VLOOKUP(A125,'Base séjour'!$A$1:$E$113,5,FALSE),"Pas de correspondance")</f>
        <v>UUA</v>
      </c>
    </row>
    <row r="126" spans="1:4" x14ac:dyDescent="0.25">
      <c r="A126" t="str">
        <f t="shared" si="1"/>
        <v>520487501 01.04.2020</v>
      </c>
      <c r="B126" s="1">
        <v>520487501</v>
      </c>
      <c r="C126" s="3" t="s">
        <v>84</v>
      </c>
      <c r="D126" t="str">
        <f>IFERROR(VLOOKUP(A126,'Base séjour'!$A$1:$E$113,5,FALSE),"Pas de correspondance")</f>
        <v>MUH</v>
      </c>
    </row>
    <row r="127" spans="1:4" x14ac:dyDescent="0.25">
      <c r="A127" t="str">
        <f t="shared" si="1"/>
        <v>520487501 01.04.2020</v>
      </c>
      <c r="B127" s="1">
        <v>520487501</v>
      </c>
      <c r="C127" s="3" t="s">
        <v>84</v>
      </c>
      <c r="D127" t="str">
        <f>IFERROR(VLOOKUP(A127,'Base séjour'!$A$1:$E$113,5,FALSE),"Pas de correspondance")</f>
        <v>MUH</v>
      </c>
    </row>
    <row r="128" spans="1:4" x14ac:dyDescent="0.25">
      <c r="A128" t="str">
        <f t="shared" si="1"/>
        <v>520487249 01.04.2020</v>
      </c>
      <c r="B128" s="1">
        <v>520487249</v>
      </c>
      <c r="C128" s="3" t="s">
        <v>85</v>
      </c>
      <c r="D128" t="str">
        <f>IFERROR(VLOOKUP(A128,'Base séjour'!$A$1:$E$113,5,FALSE),"Pas de correspondance")</f>
        <v>UUA</v>
      </c>
    </row>
    <row r="129" spans="1:4" x14ac:dyDescent="0.25">
      <c r="A129" t="str">
        <f t="shared" si="1"/>
        <v>520487249 01.04.2020</v>
      </c>
      <c r="B129" s="1">
        <v>520487249</v>
      </c>
      <c r="C129" s="3" t="s">
        <v>85</v>
      </c>
      <c r="D129" t="str">
        <f>IFERROR(VLOOKUP(A129,'Base séjour'!$A$1:$E$113,5,FALSE),"Pas de correspondance")</f>
        <v>UUA</v>
      </c>
    </row>
    <row r="130" spans="1:4" x14ac:dyDescent="0.25">
      <c r="A130" t="str">
        <f t="shared" si="1"/>
        <v>520487249 01.04.2020</v>
      </c>
      <c r="B130" s="1">
        <v>520487249</v>
      </c>
      <c r="C130" s="3" t="s">
        <v>86</v>
      </c>
      <c r="D130" t="str">
        <f>IFERROR(VLOOKUP(A130,'Base séjour'!$A$1:$E$113,5,FALSE),"Pas de correspondance")</f>
        <v>UUA</v>
      </c>
    </row>
    <row r="131" spans="1:4" x14ac:dyDescent="0.25">
      <c r="A131" t="str">
        <f t="shared" ref="A131:A194" si="2">B131&amp;" "&amp;TEXT(DATE(YEAR(C131),MONTH(C131),DAY(C131)),"jj.mm.aaaa")</f>
        <v>520487249 01.04.2020</v>
      </c>
      <c r="B131" s="1">
        <v>520487249</v>
      </c>
      <c r="C131" s="3" t="s">
        <v>86</v>
      </c>
      <c r="D131" t="str">
        <f>IFERROR(VLOOKUP(A131,'Base séjour'!$A$1:$E$113,5,FALSE),"Pas de correspondance")</f>
        <v>UUA</v>
      </c>
    </row>
    <row r="132" spans="1:4" x14ac:dyDescent="0.25">
      <c r="A132" t="str">
        <f t="shared" si="2"/>
        <v>520487221 01.04.2020</v>
      </c>
      <c r="B132" s="1">
        <v>520487221</v>
      </c>
      <c r="C132" s="3" t="s">
        <v>87</v>
      </c>
      <c r="D132" t="str">
        <f>IFERROR(VLOOKUP(A132,'Base séjour'!$A$1:$E$113,5,FALSE),"Pas de correspondance")</f>
        <v>UUA</v>
      </c>
    </row>
    <row r="133" spans="1:4" x14ac:dyDescent="0.25">
      <c r="A133" t="str">
        <f t="shared" si="2"/>
        <v>520487221 01.04.2020</v>
      </c>
      <c r="B133" s="1">
        <v>520487221</v>
      </c>
      <c r="C133" s="3" t="s">
        <v>87</v>
      </c>
      <c r="D133" t="str">
        <f>IFERROR(VLOOKUP(A133,'Base séjour'!$A$1:$E$113,5,FALSE),"Pas de correspondance")</f>
        <v>UUA</v>
      </c>
    </row>
    <row r="134" spans="1:4" x14ac:dyDescent="0.25">
      <c r="A134" t="str">
        <f t="shared" si="2"/>
        <v>520487337 01.04.2020</v>
      </c>
      <c r="B134" s="1">
        <v>520487337</v>
      </c>
      <c r="C134" s="3" t="s">
        <v>88</v>
      </c>
      <c r="D134" t="str">
        <f>IFERROR(VLOOKUP(A134,'Base séjour'!$A$1:$E$113,5,FALSE),"Pas de correspondance")</f>
        <v>UUA</v>
      </c>
    </row>
    <row r="135" spans="1:4" x14ac:dyDescent="0.25">
      <c r="A135" t="str">
        <f t="shared" si="2"/>
        <v>520487337 01.04.2020</v>
      </c>
      <c r="B135" s="1">
        <v>520487337</v>
      </c>
      <c r="C135" s="3" t="s">
        <v>88</v>
      </c>
      <c r="D135" t="str">
        <f>IFERROR(VLOOKUP(A135,'Base séjour'!$A$1:$E$113,5,FALSE),"Pas de correspondance")</f>
        <v>UUA</v>
      </c>
    </row>
    <row r="136" spans="1:4" x14ac:dyDescent="0.25">
      <c r="A136" t="str">
        <f t="shared" si="2"/>
        <v>520487325 01.04.2020</v>
      </c>
      <c r="B136" s="1">
        <v>520487325</v>
      </c>
      <c r="C136" s="3" t="s">
        <v>89</v>
      </c>
      <c r="D136" t="str">
        <f>IFERROR(VLOOKUP(A136,'Base séjour'!$A$1:$E$113,5,FALSE),"Pas de correspondance")</f>
        <v>UUA</v>
      </c>
    </row>
    <row r="137" spans="1:4" x14ac:dyDescent="0.25">
      <c r="A137" t="str">
        <f t="shared" si="2"/>
        <v>520487325 01.04.2020</v>
      </c>
      <c r="B137" s="1">
        <v>520487325</v>
      </c>
      <c r="C137" s="3" t="s">
        <v>89</v>
      </c>
      <c r="D137" t="str">
        <f>IFERROR(VLOOKUP(A137,'Base séjour'!$A$1:$E$113,5,FALSE),"Pas de correspondance")</f>
        <v>UUA</v>
      </c>
    </row>
    <row r="138" spans="1:4" x14ac:dyDescent="0.25">
      <c r="A138" t="str">
        <f t="shared" si="2"/>
        <v>520487277 01.04.2020</v>
      </c>
      <c r="B138" s="1">
        <v>520487277</v>
      </c>
      <c r="C138" s="3" t="s">
        <v>90</v>
      </c>
      <c r="D138" t="str">
        <f>IFERROR(VLOOKUP(A138,'Base séjour'!$A$1:$E$113,5,FALSE),"Pas de correspondance")</f>
        <v>Pas de correspondance</v>
      </c>
    </row>
    <row r="139" spans="1:4" x14ac:dyDescent="0.25">
      <c r="A139" t="str">
        <f t="shared" si="2"/>
        <v>520487277 01.04.2020</v>
      </c>
      <c r="B139" s="1">
        <v>520487277</v>
      </c>
      <c r="C139" s="3" t="s">
        <v>90</v>
      </c>
      <c r="D139" t="str">
        <f>IFERROR(VLOOKUP(A139,'Base séjour'!$A$1:$E$113,5,FALSE),"Pas de correspondance")</f>
        <v>Pas de correspondance</v>
      </c>
    </row>
    <row r="140" spans="1:4" x14ac:dyDescent="0.25">
      <c r="A140" t="str">
        <f t="shared" si="2"/>
        <v>520487277 01.04.2020</v>
      </c>
      <c r="B140" s="1">
        <v>520487277</v>
      </c>
      <c r="C140" s="3" t="s">
        <v>90</v>
      </c>
      <c r="D140" t="str">
        <f>IFERROR(VLOOKUP(A140,'Base séjour'!$A$1:$E$113,5,FALSE),"Pas de correspondance")</f>
        <v>Pas de correspondance</v>
      </c>
    </row>
    <row r="141" spans="1:4" x14ac:dyDescent="0.25">
      <c r="A141" t="str">
        <f t="shared" si="2"/>
        <v>520486841 01.04.2020</v>
      </c>
      <c r="B141" s="1">
        <v>520486841</v>
      </c>
      <c r="C141" s="3" t="s">
        <v>91</v>
      </c>
      <c r="D141" t="str">
        <f>IFERROR(VLOOKUP(A141,'Base séjour'!$A$1:$E$113,5,FALSE),"Pas de correspondance")</f>
        <v>Pas de correspondance</v>
      </c>
    </row>
    <row r="142" spans="1:4" x14ac:dyDescent="0.25">
      <c r="A142" t="str">
        <f t="shared" si="2"/>
        <v>520486841 01.04.2020</v>
      </c>
      <c r="B142" s="1">
        <v>520486841</v>
      </c>
      <c r="C142" s="3" t="s">
        <v>91</v>
      </c>
      <c r="D142" t="str">
        <f>IFERROR(VLOOKUP(A142,'Base séjour'!$A$1:$E$113,5,FALSE),"Pas de correspondance")</f>
        <v>Pas de correspondance</v>
      </c>
    </row>
    <row r="143" spans="1:4" x14ac:dyDescent="0.25">
      <c r="A143" t="str">
        <f t="shared" si="2"/>
        <v>520486168 01.04.2020</v>
      </c>
      <c r="B143" s="1">
        <v>520486168</v>
      </c>
      <c r="C143" s="3" t="s">
        <v>92</v>
      </c>
      <c r="D143" t="str">
        <f>IFERROR(VLOOKUP(A143,'Base séjour'!$A$1:$E$113,5,FALSE),"Pas de correspondance")</f>
        <v>Pas de correspondance</v>
      </c>
    </row>
    <row r="144" spans="1:4" x14ac:dyDescent="0.25">
      <c r="A144" t="str">
        <f t="shared" si="2"/>
        <v>520486168 01.04.2020</v>
      </c>
      <c r="B144" s="1">
        <v>520486168</v>
      </c>
      <c r="C144" s="3" t="s">
        <v>92</v>
      </c>
      <c r="D144" t="str">
        <f>IFERROR(VLOOKUP(A144,'Base séjour'!$A$1:$E$113,5,FALSE),"Pas de correspondance")</f>
        <v>Pas de correspondance</v>
      </c>
    </row>
    <row r="145" spans="1:4" x14ac:dyDescent="0.25">
      <c r="A145" t="str">
        <f t="shared" si="2"/>
        <v>520486448 01.04.2020</v>
      </c>
      <c r="B145" s="1">
        <v>520486448</v>
      </c>
      <c r="C145" s="3" t="s">
        <v>93</v>
      </c>
      <c r="D145" t="str">
        <f>IFERROR(VLOOKUP(A145,'Base séjour'!$A$1:$E$113,5,FALSE),"Pas de correspondance")</f>
        <v>Pas de correspondance</v>
      </c>
    </row>
    <row r="146" spans="1:4" x14ac:dyDescent="0.25">
      <c r="A146" t="str">
        <f t="shared" si="2"/>
        <v>520486448 01.04.2020</v>
      </c>
      <c r="B146" s="1">
        <v>520486448</v>
      </c>
      <c r="C146" s="3" t="s">
        <v>93</v>
      </c>
      <c r="D146" t="str">
        <f>IFERROR(VLOOKUP(A146,'Base séjour'!$A$1:$E$113,5,FALSE),"Pas de correspondance")</f>
        <v>Pas de correspondance</v>
      </c>
    </row>
    <row r="147" spans="1:4" x14ac:dyDescent="0.25">
      <c r="A147" t="str">
        <f t="shared" si="2"/>
        <v>520486881 01.04.2020</v>
      </c>
      <c r="B147" s="1">
        <v>520486881</v>
      </c>
      <c r="C147" s="3" t="s">
        <v>94</v>
      </c>
      <c r="D147" t="str">
        <f>IFERROR(VLOOKUP(A147,'Base séjour'!$A$1:$E$113,5,FALSE),"Pas de correspondance")</f>
        <v>MLH</v>
      </c>
    </row>
    <row r="148" spans="1:4" x14ac:dyDescent="0.25">
      <c r="A148" t="str">
        <f t="shared" si="2"/>
        <v>520486881 01.04.2020</v>
      </c>
      <c r="B148" s="1">
        <v>520486881</v>
      </c>
      <c r="C148" s="3" t="s">
        <v>94</v>
      </c>
      <c r="D148" t="str">
        <f>IFERROR(VLOOKUP(A148,'Base séjour'!$A$1:$E$113,5,FALSE),"Pas de correspondance")</f>
        <v>MLH</v>
      </c>
    </row>
    <row r="149" spans="1:4" x14ac:dyDescent="0.25">
      <c r="A149" t="str">
        <f t="shared" si="2"/>
        <v>520482740 01.04.2020</v>
      </c>
      <c r="B149" s="1">
        <v>520482740</v>
      </c>
      <c r="C149" s="3" t="s">
        <v>95</v>
      </c>
      <c r="D149" t="str">
        <f>IFERROR(VLOOKUP(A149,'Base séjour'!$A$1:$E$113,5,FALSE),"Pas de correspondance")</f>
        <v>Pas de correspondance</v>
      </c>
    </row>
    <row r="150" spans="1:4" x14ac:dyDescent="0.25">
      <c r="A150" t="str">
        <f t="shared" si="2"/>
        <v>520482740 01.04.2020</v>
      </c>
      <c r="B150" s="1">
        <v>520482740</v>
      </c>
      <c r="C150" s="3" t="s">
        <v>95</v>
      </c>
      <c r="D150" t="str">
        <f>IFERROR(VLOOKUP(A150,'Base séjour'!$A$1:$E$113,5,FALSE),"Pas de correspondance")</f>
        <v>Pas de correspondance</v>
      </c>
    </row>
    <row r="151" spans="1:4" x14ac:dyDescent="0.25">
      <c r="A151" t="str">
        <f t="shared" si="2"/>
        <v>520487421 01.04.2020</v>
      </c>
      <c r="B151" s="1">
        <v>520487421</v>
      </c>
      <c r="C151" s="3" t="s">
        <v>96</v>
      </c>
      <c r="D151" t="str">
        <f>IFERROR(VLOOKUP(A151,'Base séjour'!$A$1:$E$113,5,FALSE),"Pas de correspondance")</f>
        <v>MCH</v>
      </c>
    </row>
    <row r="152" spans="1:4" x14ac:dyDescent="0.25">
      <c r="A152" t="str">
        <f t="shared" si="2"/>
        <v>520487421 01.04.2020</v>
      </c>
      <c r="B152" s="1">
        <v>520487421</v>
      </c>
      <c r="C152" s="3" t="s">
        <v>96</v>
      </c>
      <c r="D152" t="str">
        <f>IFERROR(VLOOKUP(A152,'Base séjour'!$A$1:$E$113,5,FALSE),"Pas de correspondance")</f>
        <v>MCH</v>
      </c>
    </row>
    <row r="153" spans="1:4" x14ac:dyDescent="0.25">
      <c r="A153" t="str">
        <f t="shared" si="2"/>
        <v>520479725 01.04.2020</v>
      </c>
      <c r="B153" s="1">
        <v>520479725</v>
      </c>
      <c r="C153" s="3" t="s">
        <v>97</v>
      </c>
      <c r="D153" t="str">
        <f>IFERROR(VLOOKUP(A153,'Base séjour'!$A$1:$E$113,5,FALSE),"Pas de correspondance")</f>
        <v>Pas de correspondance</v>
      </c>
    </row>
    <row r="154" spans="1:4" x14ac:dyDescent="0.25">
      <c r="A154" t="str">
        <f t="shared" si="2"/>
        <v>520479725 01.04.2020</v>
      </c>
      <c r="B154" s="1">
        <v>520479725</v>
      </c>
      <c r="C154" s="3" t="s">
        <v>97</v>
      </c>
      <c r="D154" t="str">
        <f>IFERROR(VLOOKUP(A154,'Base séjour'!$A$1:$E$113,5,FALSE),"Pas de correspondance")</f>
        <v>Pas de correspondance</v>
      </c>
    </row>
    <row r="155" spans="1:4" x14ac:dyDescent="0.25">
      <c r="A155" t="str">
        <f t="shared" si="2"/>
        <v>520486961 01.04.2020</v>
      </c>
      <c r="B155" s="1">
        <v>520486961</v>
      </c>
      <c r="C155" s="3" t="s">
        <v>98</v>
      </c>
      <c r="D155" t="str">
        <f>IFERROR(VLOOKUP(A155,'Base séjour'!$A$1:$E$113,5,FALSE),"Pas de correspondance")</f>
        <v>MLH</v>
      </c>
    </row>
    <row r="156" spans="1:4" x14ac:dyDescent="0.25">
      <c r="A156" t="str">
        <f t="shared" si="2"/>
        <v>520486961 01.04.2020</v>
      </c>
      <c r="B156" s="1">
        <v>520486961</v>
      </c>
      <c r="C156" s="3" t="s">
        <v>98</v>
      </c>
      <c r="D156" t="str">
        <f>IFERROR(VLOOKUP(A156,'Base séjour'!$A$1:$E$113,5,FALSE),"Pas de correspondance")</f>
        <v>MLH</v>
      </c>
    </row>
    <row r="157" spans="1:4" x14ac:dyDescent="0.25">
      <c r="A157" t="str">
        <f t="shared" si="2"/>
        <v>520481384 01.04.2020</v>
      </c>
      <c r="B157" s="1">
        <v>520481384</v>
      </c>
      <c r="C157" s="3" t="s">
        <v>99</v>
      </c>
      <c r="D157" t="str">
        <f>IFERROR(VLOOKUP(A157,'Base séjour'!$A$1:$E$113,5,FALSE),"Pas de correspondance")</f>
        <v>Pas de correspondance</v>
      </c>
    </row>
    <row r="158" spans="1:4" x14ac:dyDescent="0.25">
      <c r="A158" t="str">
        <f t="shared" si="2"/>
        <v>520480589 01.04.2020</v>
      </c>
      <c r="B158" s="1">
        <v>520480589</v>
      </c>
      <c r="C158" s="3" t="s">
        <v>100</v>
      </c>
      <c r="D158" t="str">
        <f>IFERROR(VLOOKUP(A158,'Base séjour'!$A$1:$E$113,5,FALSE),"Pas de correspondance")</f>
        <v>Pas de correspondance</v>
      </c>
    </row>
    <row r="159" spans="1:4" x14ac:dyDescent="0.25">
      <c r="A159" t="str">
        <f t="shared" si="2"/>
        <v>520480589 01.04.2020</v>
      </c>
      <c r="B159" s="1">
        <v>520480589</v>
      </c>
      <c r="C159" s="3" t="s">
        <v>100</v>
      </c>
      <c r="D159" t="str">
        <f>IFERROR(VLOOKUP(A159,'Base séjour'!$A$1:$E$113,5,FALSE),"Pas de correspondance")</f>
        <v>Pas de correspondance</v>
      </c>
    </row>
    <row r="160" spans="1:4" x14ac:dyDescent="0.25">
      <c r="A160" t="str">
        <f t="shared" si="2"/>
        <v>520480589 01.04.2020</v>
      </c>
      <c r="B160" s="1">
        <v>520480589</v>
      </c>
      <c r="C160" s="3" t="s">
        <v>100</v>
      </c>
      <c r="D160" t="str">
        <f>IFERROR(VLOOKUP(A160,'Base séjour'!$A$1:$E$113,5,FALSE),"Pas de correspondance")</f>
        <v>Pas de correspondance</v>
      </c>
    </row>
    <row r="161" spans="1:4" x14ac:dyDescent="0.25">
      <c r="A161" t="str">
        <f t="shared" si="2"/>
        <v>520481312 01.04.2020</v>
      </c>
      <c r="B161" s="1">
        <v>520481312</v>
      </c>
      <c r="C161" s="3" t="s">
        <v>101</v>
      </c>
      <c r="D161" t="str">
        <f>IFERROR(VLOOKUP(A161,'Base séjour'!$A$1:$E$113,5,FALSE),"Pas de correspondance")</f>
        <v>Pas de correspondance</v>
      </c>
    </row>
    <row r="162" spans="1:4" x14ac:dyDescent="0.25">
      <c r="A162" t="str">
        <f t="shared" si="2"/>
        <v>520481312 01.04.2020</v>
      </c>
      <c r="B162" s="1">
        <v>520481312</v>
      </c>
      <c r="C162" s="3" t="s">
        <v>101</v>
      </c>
      <c r="D162" t="str">
        <f>IFERROR(VLOOKUP(A162,'Base séjour'!$A$1:$E$113,5,FALSE),"Pas de correspondance")</f>
        <v>Pas de correspondance</v>
      </c>
    </row>
    <row r="163" spans="1:4" x14ac:dyDescent="0.25">
      <c r="A163" t="str">
        <f t="shared" si="2"/>
        <v>520486541 01.04.2020</v>
      </c>
      <c r="B163" s="1">
        <v>520486541</v>
      </c>
      <c r="C163" s="3" t="s">
        <v>102</v>
      </c>
      <c r="D163" t="str">
        <f>IFERROR(VLOOKUP(A163,'Base séjour'!$A$1:$E$113,5,FALSE),"Pas de correspondance")</f>
        <v>Pas de correspondance</v>
      </c>
    </row>
    <row r="164" spans="1:4" x14ac:dyDescent="0.25">
      <c r="A164" t="str">
        <f t="shared" si="2"/>
        <v>520486541 01.04.2020</v>
      </c>
      <c r="B164" s="1">
        <v>520486541</v>
      </c>
      <c r="C164" s="3" t="s">
        <v>102</v>
      </c>
      <c r="D164" t="str">
        <f>IFERROR(VLOOKUP(A164,'Base séjour'!$A$1:$E$113,5,FALSE),"Pas de correspondance")</f>
        <v>Pas de correspondance</v>
      </c>
    </row>
    <row r="165" spans="1:4" x14ac:dyDescent="0.25">
      <c r="A165" t="str">
        <f t="shared" si="2"/>
        <v>520486541 01.04.2020</v>
      </c>
      <c r="B165" s="1">
        <v>520486541</v>
      </c>
      <c r="C165" s="3" t="s">
        <v>102</v>
      </c>
      <c r="D165" t="str">
        <f>IFERROR(VLOOKUP(A165,'Base séjour'!$A$1:$E$113,5,FALSE),"Pas de correspondance")</f>
        <v>Pas de correspondance</v>
      </c>
    </row>
    <row r="166" spans="1:4" x14ac:dyDescent="0.25">
      <c r="A166" t="str">
        <f t="shared" si="2"/>
        <v>520487569 01.04.2020</v>
      </c>
      <c r="B166" s="1">
        <v>520487569</v>
      </c>
      <c r="C166" s="3" t="s">
        <v>103</v>
      </c>
      <c r="D166" t="str">
        <f>IFERROR(VLOOKUP(A166,'Base séjour'!$A$1:$E$113,5,FALSE),"Pas de correspondance")</f>
        <v>MCH</v>
      </c>
    </row>
    <row r="167" spans="1:4" x14ac:dyDescent="0.25">
      <c r="A167" t="str">
        <f t="shared" si="2"/>
        <v>520487569 01.04.2020</v>
      </c>
      <c r="B167" s="1">
        <v>520487569</v>
      </c>
      <c r="C167" s="3" t="s">
        <v>103</v>
      </c>
      <c r="D167" t="str">
        <f>IFERROR(VLOOKUP(A167,'Base séjour'!$A$1:$E$113,5,FALSE),"Pas de correspondance")</f>
        <v>MCH</v>
      </c>
    </row>
    <row r="168" spans="1:4" x14ac:dyDescent="0.25">
      <c r="A168" t="str">
        <f t="shared" si="2"/>
        <v>520485609 01.04.2020</v>
      </c>
      <c r="B168" s="1">
        <v>520485609</v>
      </c>
      <c r="C168" s="3" t="s">
        <v>104</v>
      </c>
      <c r="D168" t="str">
        <f>IFERROR(VLOOKUP(A168,'Base séjour'!$A$1:$E$113,5,FALSE),"Pas de correspondance")</f>
        <v>Pas de correspondance</v>
      </c>
    </row>
    <row r="169" spans="1:4" x14ac:dyDescent="0.25">
      <c r="A169" t="str">
        <f t="shared" si="2"/>
        <v>520485609 01.04.2020</v>
      </c>
      <c r="B169" s="1">
        <v>520485609</v>
      </c>
      <c r="C169" s="3" t="s">
        <v>104</v>
      </c>
      <c r="D169" t="str">
        <f>IFERROR(VLOOKUP(A169,'Base séjour'!$A$1:$E$113,5,FALSE),"Pas de correspondance")</f>
        <v>Pas de correspondance</v>
      </c>
    </row>
    <row r="170" spans="1:4" x14ac:dyDescent="0.25">
      <c r="A170" t="str">
        <f t="shared" si="2"/>
        <v>520485609 01.04.2020</v>
      </c>
      <c r="B170" s="1">
        <v>520485609</v>
      </c>
      <c r="C170" s="3" t="s">
        <v>104</v>
      </c>
      <c r="D170" t="str">
        <f>IFERROR(VLOOKUP(A170,'Base séjour'!$A$1:$E$113,5,FALSE),"Pas de correspondance")</f>
        <v>Pas de correspondance</v>
      </c>
    </row>
    <row r="171" spans="1:4" x14ac:dyDescent="0.25">
      <c r="A171" t="str">
        <f t="shared" si="2"/>
        <v>520487661 01.04.2020</v>
      </c>
      <c r="B171" s="1">
        <v>520487661</v>
      </c>
      <c r="C171" s="3" t="s">
        <v>105</v>
      </c>
      <c r="D171" t="str">
        <f>IFERROR(VLOOKUP(A171,'Base séjour'!$A$1:$E$113,5,FALSE),"Pas de correspondance")</f>
        <v>MLH</v>
      </c>
    </row>
    <row r="172" spans="1:4" x14ac:dyDescent="0.25">
      <c r="A172" t="str">
        <f t="shared" si="2"/>
        <v>520487661 01.04.2020</v>
      </c>
      <c r="B172" s="1">
        <v>520487661</v>
      </c>
      <c r="C172" s="3" t="s">
        <v>105</v>
      </c>
      <c r="D172" t="str">
        <f>IFERROR(VLOOKUP(A172,'Base séjour'!$A$1:$E$113,5,FALSE),"Pas de correspondance")</f>
        <v>MLH</v>
      </c>
    </row>
    <row r="173" spans="1:4" x14ac:dyDescent="0.25">
      <c r="A173" t="str">
        <f t="shared" si="2"/>
        <v>520487713 01.04.2020</v>
      </c>
      <c r="B173" s="1">
        <v>520487713</v>
      </c>
      <c r="C173" s="3" t="s">
        <v>106</v>
      </c>
      <c r="D173" t="str">
        <f>IFERROR(VLOOKUP(A173,'Base séjour'!$A$1:$E$113,5,FALSE),"Pas de correspondance")</f>
        <v>Pas de correspondance</v>
      </c>
    </row>
    <row r="174" spans="1:4" x14ac:dyDescent="0.25">
      <c r="A174" t="str">
        <f t="shared" si="2"/>
        <v>520487713 01.04.2020</v>
      </c>
      <c r="B174" s="1">
        <v>520487713</v>
      </c>
      <c r="C174" s="3" t="s">
        <v>106</v>
      </c>
      <c r="D174" t="str">
        <f>IFERROR(VLOOKUP(A174,'Base séjour'!$A$1:$E$113,5,FALSE),"Pas de correspondance")</f>
        <v>Pas de correspondance</v>
      </c>
    </row>
    <row r="175" spans="1:4" x14ac:dyDescent="0.25">
      <c r="A175" t="str">
        <f t="shared" si="2"/>
        <v>520487173 01.04.2020</v>
      </c>
      <c r="B175" s="1">
        <v>520487173</v>
      </c>
      <c r="C175" s="3" t="s">
        <v>107</v>
      </c>
      <c r="D175" t="str">
        <f>IFERROR(VLOOKUP(A175,'Base séjour'!$A$1:$E$113,5,FALSE),"Pas de correspondance")</f>
        <v>MMH</v>
      </c>
    </row>
    <row r="176" spans="1:4" x14ac:dyDescent="0.25">
      <c r="A176" t="str">
        <f t="shared" si="2"/>
        <v>520487173 01.04.2020</v>
      </c>
      <c r="B176" s="1">
        <v>520487173</v>
      </c>
      <c r="C176" s="3" t="s">
        <v>107</v>
      </c>
      <c r="D176" t="str">
        <f>IFERROR(VLOOKUP(A176,'Base séjour'!$A$1:$E$113,5,FALSE),"Pas de correspondance")</f>
        <v>MMH</v>
      </c>
    </row>
    <row r="177" spans="1:4" x14ac:dyDescent="0.25">
      <c r="A177" t="str">
        <f t="shared" si="2"/>
        <v>520487173 01.04.2020</v>
      </c>
      <c r="B177" s="1">
        <v>520487173</v>
      </c>
      <c r="C177" s="3" t="s">
        <v>107</v>
      </c>
      <c r="D177" t="str">
        <f>IFERROR(VLOOKUP(A177,'Base séjour'!$A$1:$E$113,5,FALSE),"Pas de correspondance")</f>
        <v>MMH</v>
      </c>
    </row>
    <row r="178" spans="1:4" x14ac:dyDescent="0.25">
      <c r="A178" t="str">
        <f t="shared" si="2"/>
        <v>520487753 01.04.2020</v>
      </c>
      <c r="B178" s="1">
        <v>520487753</v>
      </c>
      <c r="C178" s="3" t="s">
        <v>108</v>
      </c>
      <c r="D178" t="str">
        <f>IFERROR(VLOOKUP(A178,'Base séjour'!$A$1:$E$113,5,FALSE),"Pas de correspondance")</f>
        <v>Pas de correspondance</v>
      </c>
    </row>
    <row r="179" spans="1:4" x14ac:dyDescent="0.25">
      <c r="A179" t="str">
        <f t="shared" si="2"/>
        <v>520487753 01.04.2020</v>
      </c>
      <c r="B179" s="1">
        <v>520487753</v>
      </c>
      <c r="C179" s="3" t="s">
        <v>108</v>
      </c>
      <c r="D179" t="str">
        <f>IFERROR(VLOOKUP(A179,'Base séjour'!$A$1:$E$113,5,FALSE),"Pas de correspondance")</f>
        <v>Pas de correspondance</v>
      </c>
    </row>
    <row r="180" spans="1:4" x14ac:dyDescent="0.25">
      <c r="A180" t="str">
        <f t="shared" si="2"/>
        <v>520487793 01.04.2020</v>
      </c>
      <c r="B180" s="1">
        <v>520487793</v>
      </c>
      <c r="C180" s="3" t="s">
        <v>110</v>
      </c>
      <c r="D180" t="str">
        <f>IFERROR(VLOOKUP(A180,'Base séjour'!$A$1:$E$113,5,FALSE),"Pas de correspondance")</f>
        <v>MEH</v>
      </c>
    </row>
    <row r="181" spans="1:4" x14ac:dyDescent="0.25">
      <c r="A181" t="str">
        <f t="shared" si="2"/>
        <v>520487793 01.04.2020</v>
      </c>
      <c r="B181" s="1">
        <v>520487793</v>
      </c>
      <c r="C181" s="3" t="s">
        <v>110</v>
      </c>
      <c r="D181" t="str">
        <f>IFERROR(VLOOKUP(A181,'Base séjour'!$A$1:$E$113,5,FALSE),"Pas de correspondance")</f>
        <v>MEH</v>
      </c>
    </row>
    <row r="182" spans="1:4" x14ac:dyDescent="0.25">
      <c r="A182" t="str">
        <f t="shared" si="2"/>
        <v>520487817 01.04.2020</v>
      </c>
      <c r="B182" s="1">
        <v>520487817</v>
      </c>
      <c r="C182" s="3" t="s">
        <v>111</v>
      </c>
      <c r="D182" t="str">
        <f>IFERROR(VLOOKUP(A182,'Base séjour'!$A$1:$E$113,5,FALSE),"Pas de correspondance")</f>
        <v>MJH</v>
      </c>
    </row>
    <row r="183" spans="1:4" x14ac:dyDescent="0.25">
      <c r="A183" t="str">
        <f t="shared" si="2"/>
        <v>520487817 01.04.2020</v>
      </c>
      <c r="B183" s="1">
        <v>520487817</v>
      </c>
      <c r="C183" s="3" t="s">
        <v>111</v>
      </c>
      <c r="D183" t="str">
        <f>IFERROR(VLOOKUP(A183,'Base séjour'!$A$1:$E$113,5,FALSE),"Pas de correspondance")</f>
        <v>MJH</v>
      </c>
    </row>
    <row r="184" spans="1:4" x14ac:dyDescent="0.25">
      <c r="A184" t="str">
        <f t="shared" si="2"/>
        <v>520487841 01.04.2020</v>
      </c>
      <c r="B184" s="1">
        <v>520487841</v>
      </c>
      <c r="C184" s="3" t="s">
        <v>112</v>
      </c>
      <c r="D184" t="str">
        <f>IFERROR(VLOOKUP(A184,'Base séjour'!$A$1:$E$113,5,FALSE),"Pas de correspondance")</f>
        <v>UUA</v>
      </c>
    </row>
    <row r="185" spans="1:4" x14ac:dyDescent="0.25">
      <c r="A185" t="str">
        <f t="shared" si="2"/>
        <v>520487841 01.04.2020</v>
      </c>
      <c r="B185" s="1">
        <v>520487841</v>
      </c>
      <c r="C185" s="3" t="s">
        <v>112</v>
      </c>
      <c r="D185" t="str">
        <f>IFERROR(VLOOKUP(A185,'Base séjour'!$A$1:$E$113,5,FALSE),"Pas de correspondance")</f>
        <v>UUA</v>
      </c>
    </row>
    <row r="186" spans="1:4" x14ac:dyDescent="0.25">
      <c r="A186" t="str">
        <f t="shared" si="2"/>
        <v>520487813 01.04.2020</v>
      </c>
      <c r="B186" s="1">
        <v>520487813</v>
      </c>
      <c r="C186" s="3" t="s">
        <v>113</v>
      </c>
      <c r="D186" t="str">
        <f>IFERROR(VLOOKUP(A186,'Base séjour'!$A$1:$E$113,5,FALSE),"Pas de correspondance")</f>
        <v>Pas de correspondance</v>
      </c>
    </row>
    <row r="187" spans="1:4" x14ac:dyDescent="0.25">
      <c r="A187" t="str">
        <f t="shared" si="2"/>
        <v>520487813 01.04.2020</v>
      </c>
      <c r="B187" s="1">
        <v>520487813</v>
      </c>
      <c r="C187" s="3" t="s">
        <v>113</v>
      </c>
      <c r="D187" t="str">
        <f>IFERROR(VLOOKUP(A187,'Base séjour'!$A$1:$E$113,5,FALSE),"Pas de correspondance")</f>
        <v>Pas de correspondance</v>
      </c>
    </row>
    <row r="188" spans="1:4" x14ac:dyDescent="0.25">
      <c r="A188" t="str">
        <f t="shared" si="2"/>
        <v>520489173 01.04.2020</v>
      </c>
      <c r="B188" s="1">
        <v>520489173</v>
      </c>
      <c r="C188" s="3" t="s">
        <v>114</v>
      </c>
      <c r="D188" t="str">
        <f>IFERROR(VLOOKUP(A188,'Base séjour'!$A$1:$E$113,5,FALSE),"Pas de correspondance")</f>
        <v>MMH</v>
      </c>
    </row>
    <row r="189" spans="1:4" x14ac:dyDescent="0.25">
      <c r="A189" t="str">
        <f t="shared" si="2"/>
        <v>520489173 01.04.2020</v>
      </c>
      <c r="B189" s="1">
        <v>520489173</v>
      </c>
      <c r="C189" s="3" t="s">
        <v>114</v>
      </c>
      <c r="D189" t="str">
        <f>IFERROR(VLOOKUP(A189,'Base séjour'!$A$1:$E$113,5,FALSE),"Pas de correspondance")</f>
        <v>MMH</v>
      </c>
    </row>
    <row r="190" spans="1:4" x14ac:dyDescent="0.25">
      <c r="A190" t="str">
        <f t="shared" si="2"/>
        <v>520489173 01.04.2020</v>
      </c>
      <c r="B190" s="1">
        <v>520489173</v>
      </c>
      <c r="C190" s="3" t="s">
        <v>114</v>
      </c>
      <c r="D190" t="str">
        <f>IFERROR(VLOOKUP(A190,'Base séjour'!$A$1:$E$113,5,FALSE),"Pas de correspondance")</f>
        <v>MMH</v>
      </c>
    </row>
    <row r="191" spans="1:4" x14ac:dyDescent="0.25">
      <c r="A191" t="str">
        <f t="shared" si="2"/>
        <v>520487829 01.04.2020</v>
      </c>
      <c r="B191" s="1">
        <v>520487829</v>
      </c>
      <c r="C191" s="3" t="s">
        <v>115</v>
      </c>
      <c r="D191" t="str">
        <f>IFERROR(VLOOKUP(A191,'Base séjour'!$A$1:$E$113,5,FALSE),"Pas de correspondance")</f>
        <v>UUA</v>
      </c>
    </row>
    <row r="192" spans="1:4" x14ac:dyDescent="0.25">
      <c r="A192" t="str">
        <f t="shared" si="2"/>
        <v>520487829 01.04.2020</v>
      </c>
      <c r="B192" s="1">
        <v>520487829</v>
      </c>
      <c r="C192" s="3" t="s">
        <v>115</v>
      </c>
      <c r="D192" t="str">
        <f>IFERROR(VLOOKUP(A192,'Base séjour'!$A$1:$E$113,5,FALSE),"Pas de correspondance")</f>
        <v>UUA</v>
      </c>
    </row>
    <row r="193" spans="1:4" x14ac:dyDescent="0.25">
      <c r="A193" t="str">
        <f t="shared" si="2"/>
        <v>520487829 01.04.2020</v>
      </c>
      <c r="B193" s="1">
        <v>520487829</v>
      </c>
      <c r="C193" s="3" t="s">
        <v>115</v>
      </c>
      <c r="D193" t="str">
        <f>IFERROR(VLOOKUP(A193,'Base séjour'!$A$1:$E$113,5,FALSE),"Pas de correspondance")</f>
        <v>UUA</v>
      </c>
    </row>
    <row r="194" spans="1:4" x14ac:dyDescent="0.25">
      <c r="A194" t="str">
        <f t="shared" si="2"/>
        <v>520487865 01.04.2020</v>
      </c>
      <c r="B194" s="1">
        <v>520487865</v>
      </c>
      <c r="C194" s="3" t="s">
        <v>116</v>
      </c>
      <c r="D194" t="str">
        <f>IFERROR(VLOOKUP(A194,'Base séjour'!$A$1:$E$113,5,FALSE),"Pas de correspondance")</f>
        <v>Pas de correspondance</v>
      </c>
    </row>
    <row r="195" spans="1:4" x14ac:dyDescent="0.25">
      <c r="A195" t="str">
        <f t="shared" ref="A195:A242" si="3">B195&amp;" "&amp;TEXT(DATE(YEAR(C195),MONTH(C195),DAY(C195)),"jj.mm.aaaa")</f>
        <v>520487865 01.04.2020</v>
      </c>
      <c r="B195" s="1">
        <v>520487865</v>
      </c>
      <c r="C195" s="3" t="s">
        <v>116</v>
      </c>
      <c r="D195" t="str">
        <f>IFERROR(VLOOKUP(A195,'Base séjour'!$A$1:$E$113,5,FALSE),"Pas de correspondance")</f>
        <v>Pas de correspondance</v>
      </c>
    </row>
    <row r="196" spans="1:4" x14ac:dyDescent="0.25">
      <c r="A196" t="str">
        <f t="shared" si="3"/>
        <v>520513088 01.05.2020</v>
      </c>
      <c r="B196" s="1">
        <v>520513088</v>
      </c>
      <c r="C196" s="3" t="s">
        <v>117</v>
      </c>
      <c r="D196" t="str">
        <f>IFERROR(VLOOKUP(A196,'Base séjour'!$A$1:$E$113,5,FALSE),"Pas de correspondance")</f>
        <v>MLH</v>
      </c>
    </row>
    <row r="197" spans="1:4" x14ac:dyDescent="0.25">
      <c r="A197" t="str">
        <f t="shared" si="3"/>
        <v>520513088 01.05.2020</v>
      </c>
      <c r="B197" s="1">
        <v>520513088</v>
      </c>
      <c r="C197" s="3" t="s">
        <v>117</v>
      </c>
      <c r="D197" t="str">
        <f>IFERROR(VLOOKUP(A197,'Base séjour'!$A$1:$E$113,5,FALSE),"Pas de correspondance")</f>
        <v>MLH</v>
      </c>
    </row>
    <row r="198" spans="1:4" x14ac:dyDescent="0.25">
      <c r="A198" t="str">
        <f t="shared" si="3"/>
        <v>520513044 01.05.2020</v>
      </c>
      <c r="B198" s="1">
        <v>520513044</v>
      </c>
      <c r="C198" s="3" t="s">
        <v>118</v>
      </c>
      <c r="D198" t="str">
        <f>IFERROR(VLOOKUP(A198,'Base séjour'!$A$1:$E$113,5,FALSE),"Pas de correspondance")</f>
        <v>UUA</v>
      </c>
    </row>
    <row r="199" spans="1:4" x14ac:dyDescent="0.25">
      <c r="A199" t="str">
        <f t="shared" si="3"/>
        <v>520513044 01.05.2020</v>
      </c>
      <c r="B199" s="1">
        <v>520513044</v>
      </c>
      <c r="C199" s="3" t="s">
        <v>118</v>
      </c>
      <c r="D199" t="str">
        <f>IFERROR(VLOOKUP(A199,'Base séjour'!$A$1:$E$113,5,FALSE),"Pas de correspondance")</f>
        <v>UUA</v>
      </c>
    </row>
    <row r="200" spans="1:4" x14ac:dyDescent="0.25">
      <c r="A200" t="str">
        <f t="shared" si="3"/>
        <v>520489729 01.05.2020</v>
      </c>
      <c r="B200" s="1">
        <v>520489729</v>
      </c>
      <c r="C200" s="3" t="s">
        <v>119</v>
      </c>
      <c r="D200" t="str">
        <f>IFERROR(VLOOKUP(A200,'Base séjour'!$A$1:$E$113,5,FALSE),"Pas de correspondance")</f>
        <v>Pas de correspondance</v>
      </c>
    </row>
    <row r="201" spans="1:4" x14ac:dyDescent="0.25">
      <c r="A201" t="str">
        <f t="shared" si="3"/>
        <v>520489729 01.05.2020</v>
      </c>
      <c r="B201" s="1">
        <v>520489729</v>
      </c>
      <c r="C201" s="3" t="s">
        <v>119</v>
      </c>
      <c r="D201" t="str">
        <f>IFERROR(VLOOKUP(A201,'Base séjour'!$A$1:$E$113,5,FALSE),"Pas de correspondance")</f>
        <v>Pas de correspondance</v>
      </c>
    </row>
    <row r="202" spans="1:4" x14ac:dyDescent="0.25">
      <c r="A202" t="str">
        <f t="shared" si="3"/>
        <v>520489729 01.05.2020</v>
      </c>
      <c r="B202" s="1">
        <v>520489729</v>
      </c>
      <c r="C202" s="3" t="s">
        <v>119</v>
      </c>
      <c r="D202" t="str">
        <f>IFERROR(VLOOKUP(A202,'Base séjour'!$A$1:$E$113,5,FALSE),"Pas de correspondance")</f>
        <v>Pas de correspondance</v>
      </c>
    </row>
    <row r="203" spans="1:4" x14ac:dyDescent="0.25">
      <c r="A203" t="str">
        <f t="shared" si="3"/>
        <v>520513036 01.05.2020</v>
      </c>
      <c r="B203" s="1">
        <v>520513036</v>
      </c>
      <c r="C203" s="3" t="s">
        <v>121</v>
      </c>
      <c r="D203" t="str">
        <f>IFERROR(VLOOKUP(A203,'Base séjour'!$A$1:$E$113,5,FALSE),"Pas de correspondance")</f>
        <v>UUU</v>
      </c>
    </row>
    <row r="204" spans="1:4" x14ac:dyDescent="0.25">
      <c r="A204" t="str">
        <f t="shared" si="3"/>
        <v>520513036 01.05.2020</v>
      </c>
      <c r="B204" s="1">
        <v>520513036</v>
      </c>
      <c r="C204" s="3" t="s">
        <v>121</v>
      </c>
      <c r="D204" t="str">
        <f>IFERROR(VLOOKUP(A204,'Base séjour'!$A$1:$E$113,5,FALSE),"Pas de correspondance")</f>
        <v>UUU</v>
      </c>
    </row>
    <row r="205" spans="1:4" x14ac:dyDescent="0.25">
      <c r="A205" t="str">
        <f t="shared" si="3"/>
        <v>520513036 01.05.2020</v>
      </c>
      <c r="B205" s="1">
        <v>520513036</v>
      </c>
      <c r="C205" s="3" t="s">
        <v>121</v>
      </c>
      <c r="D205" t="str">
        <f>IFERROR(VLOOKUP(A205,'Base séjour'!$A$1:$E$113,5,FALSE),"Pas de correspondance")</f>
        <v>UUU</v>
      </c>
    </row>
    <row r="206" spans="1:4" x14ac:dyDescent="0.25">
      <c r="A206" t="str">
        <f t="shared" si="3"/>
        <v>520513036 01.05.2020</v>
      </c>
      <c r="B206" s="1">
        <v>520513036</v>
      </c>
      <c r="C206" s="3" t="s">
        <v>121</v>
      </c>
      <c r="D206" t="str">
        <f>IFERROR(VLOOKUP(A206,'Base séjour'!$A$1:$E$113,5,FALSE),"Pas de correspondance")</f>
        <v>UUU</v>
      </c>
    </row>
    <row r="207" spans="1:4" x14ac:dyDescent="0.25">
      <c r="A207" t="str">
        <f t="shared" si="3"/>
        <v>520513056 01.05.2020</v>
      </c>
      <c r="B207" s="1">
        <v>520513056</v>
      </c>
      <c r="C207" s="3" t="s">
        <v>122</v>
      </c>
      <c r="D207" t="str">
        <f>IFERROR(VLOOKUP(A207,'Base séjour'!$A$1:$E$113,5,FALSE),"Pas de correspondance")</f>
        <v>UUA</v>
      </c>
    </row>
    <row r="208" spans="1:4" x14ac:dyDescent="0.25">
      <c r="A208" t="str">
        <f t="shared" si="3"/>
        <v>520513056 01.05.2020</v>
      </c>
      <c r="B208" s="1">
        <v>520513056</v>
      </c>
      <c r="C208" s="3" t="s">
        <v>122</v>
      </c>
      <c r="D208" t="str">
        <f>IFERROR(VLOOKUP(A208,'Base séjour'!$A$1:$E$113,5,FALSE),"Pas de correspondance")</f>
        <v>UUA</v>
      </c>
    </row>
    <row r="209" spans="1:4" x14ac:dyDescent="0.25">
      <c r="A209" t="str">
        <f t="shared" si="3"/>
        <v>520513100 01.05.2020</v>
      </c>
      <c r="B209" s="1">
        <v>520513100</v>
      </c>
      <c r="C209" s="3" t="s">
        <v>123</v>
      </c>
      <c r="D209" t="str">
        <f>IFERROR(VLOOKUP(A209,'Base séjour'!$A$1:$E$113,5,FALSE),"Pas de correspondance")</f>
        <v>UUA</v>
      </c>
    </row>
    <row r="210" spans="1:4" x14ac:dyDescent="0.25">
      <c r="A210" t="str">
        <f t="shared" si="3"/>
        <v>520513100 01.05.2020</v>
      </c>
      <c r="B210" s="1">
        <v>520513100</v>
      </c>
      <c r="C210" s="3" t="s">
        <v>123</v>
      </c>
      <c r="D210" t="str">
        <f>IFERROR(VLOOKUP(A210,'Base séjour'!$A$1:$E$113,5,FALSE),"Pas de correspondance")</f>
        <v>UUA</v>
      </c>
    </row>
    <row r="211" spans="1:4" x14ac:dyDescent="0.25">
      <c r="A211" t="str">
        <f t="shared" si="3"/>
        <v>520513116 01.05.2020</v>
      </c>
      <c r="B211" s="1">
        <v>520513116</v>
      </c>
      <c r="C211" s="3" t="s">
        <v>124</v>
      </c>
      <c r="D211" t="str">
        <f>IFERROR(VLOOKUP(A211,'Base séjour'!$A$1:$E$113,5,FALSE),"Pas de correspondance")</f>
        <v>MNH</v>
      </c>
    </row>
    <row r="212" spans="1:4" x14ac:dyDescent="0.25">
      <c r="A212" t="str">
        <f t="shared" si="3"/>
        <v>520513116 01.05.2020</v>
      </c>
      <c r="B212" s="1">
        <v>520513116</v>
      </c>
      <c r="C212" s="3" t="s">
        <v>124</v>
      </c>
      <c r="D212" t="str">
        <f>IFERROR(VLOOKUP(A212,'Base séjour'!$A$1:$E$113,5,FALSE),"Pas de correspondance")</f>
        <v>MNH</v>
      </c>
    </row>
    <row r="213" spans="1:4" x14ac:dyDescent="0.25">
      <c r="A213" t="str">
        <f t="shared" si="3"/>
        <v>520507612 01.05.2020</v>
      </c>
      <c r="B213" s="1">
        <v>520507612</v>
      </c>
      <c r="C213" s="3" t="s">
        <v>125</v>
      </c>
      <c r="D213" t="str">
        <f>IFERROR(VLOOKUP(A213,'Base séjour'!$A$1:$E$113,5,FALSE),"Pas de correspondance")</f>
        <v>Pas de correspondance</v>
      </c>
    </row>
    <row r="214" spans="1:4" x14ac:dyDescent="0.25">
      <c r="A214" t="str">
        <f t="shared" si="3"/>
        <v>520512421 01.05.2020</v>
      </c>
      <c r="B214" s="1">
        <v>520512421</v>
      </c>
      <c r="C214" s="3" t="s">
        <v>126</v>
      </c>
      <c r="D214" t="str">
        <f>IFERROR(VLOOKUP(A214,'Base séjour'!$A$1:$E$113,5,FALSE),"Pas de correspondance")</f>
        <v>Pas de correspondance</v>
      </c>
    </row>
    <row r="215" spans="1:4" x14ac:dyDescent="0.25">
      <c r="A215" t="str">
        <f t="shared" si="3"/>
        <v>520512453 01.05.2020</v>
      </c>
      <c r="B215" s="1">
        <v>520512453</v>
      </c>
      <c r="C215" s="3" t="s">
        <v>127</v>
      </c>
      <c r="D215" t="str">
        <f>IFERROR(VLOOKUP(A215,'Base séjour'!$A$1:$E$113,5,FALSE),"Pas de correspondance")</f>
        <v>Pas de correspondance</v>
      </c>
    </row>
    <row r="216" spans="1:4" x14ac:dyDescent="0.25">
      <c r="A216" t="str">
        <f t="shared" si="3"/>
        <v>520512453 01.05.2020</v>
      </c>
      <c r="B216" s="1">
        <v>520512453</v>
      </c>
      <c r="C216" s="3" t="s">
        <v>127</v>
      </c>
      <c r="D216" t="str">
        <f>IFERROR(VLOOKUP(A216,'Base séjour'!$A$1:$E$113,5,FALSE),"Pas de correspondance")</f>
        <v>Pas de correspondance</v>
      </c>
    </row>
    <row r="217" spans="1:4" x14ac:dyDescent="0.25">
      <c r="A217" t="str">
        <f t="shared" si="3"/>
        <v>520513180 01.05.2020</v>
      </c>
      <c r="B217" s="1">
        <v>520513180</v>
      </c>
      <c r="C217" s="3" t="s">
        <v>128</v>
      </c>
      <c r="D217" t="str">
        <f>IFERROR(VLOOKUP(A217,'Base séjour'!$A$1:$E$113,5,FALSE),"Pas de correspondance")</f>
        <v>UUA</v>
      </c>
    </row>
    <row r="218" spans="1:4" x14ac:dyDescent="0.25">
      <c r="A218" t="str">
        <f t="shared" si="3"/>
        <v>520513180 01.05.2020</v>
      </c>
      <c r="B218" s="1">
        <v>520513180</v>
      </c>
      <c r="C218" s="3" t="s">
        <v>128</v>
      </c>
      <c r="D218" t="str">
        <f>IFERROR(VLOOKUP(A218,'Base séjour'!$A$1:$E$113,5,FALSE),"Pas de correspondance")</f>
        <v>UUA</v>
      </c>
    </row>
    <row r="219" spans="1:4" x14ac:dyDescent="0.25">
      <c r="A219" t="str">
        <f t="shared" si="3"/>
        <v>520513156 01.05.2020</v>
      </c>
      <c r="B219" s="1">
        <v>520513156</v>
      </c>
      <c r="C219" s="3" t="s">
        <v>129</v>
      </c>
      <c r="D219" t="str">
        <f>IFERROR(VLOOKUP(A219,'Base séjour'!$A$1:$E$113,5,FALSE),"Pas de correspondance")</f>
        <v>MJH</v>
      </c>
    </row>
    <row r="220" spans="1:4" x14ac:dyDescent="0.25">
      <c r="A220" t="str">
        <f t="shared" si="3"/>
        <v>520513156 01.05.2020</v>
      </c>
      <c r="B220" s="1">
        <v>520513156</v>
      </c>
      <c r="C220" s="3" t="s">
        <v>129</v>
      </c>
      <c r="D220" t="str">
        <f>IFERROR(VLOOKUP(A220,'Base séjour'!$A$1:$E$113,5,FALSE),"Pas de correspondance")</f>
        <v>MJH</v>
      </c>
    </row>
    <row r="221" spans="1:4" x14ac:dyDescent="0.25">
      <c r="A221" t="str">
        <f t="shared" si="3"/>
        <v>520498277 01.05.2020</v>
      </c>
      <c r="B221" s="1">
        <v>520498277</v>
      </c>
      <c r="C221" s="3" t="s">
        <v>130</v>
      </c>
      <c r="D221" t="str">
        <f>IFERROR(VLOOKUP(A221,'Base séjour'!$A$1:$E$113,5,FALSE),"Pas de correspondance")</f>
        <v>Pas de correspondance</v>
      </c>
    </row>
    <row r="222" spans="1:4" x14ac:dyDescent="0.25">
      <c r="A222" t="str">
        <f t="shared" si="3"/>
        <v>520498277 01.05.2020</v>
      </c>
      <c r="B222" s="1">
        <v>520498277</v>
      </c>
      <c r="C222" s="3" t="s">
        <v>130</v>
      </c>
      <c r="D222" t="str">
        <f>IFERROR(VLOOKUP(A222,'Base séjour'!$A$1:$E$113,5,FALSE),"Pas de correspondance")</f>
        <v>Pas de correspondance</v>
      </c>
    </row>
    <row r="223" spans="1:4" x14ac:dyDescent="0.25">
      <c r="A223" t="str">
        <f t="shared" si="3"/>
        <v>520513264 01.05.2020</v>
      </c>
      <c r="B223" s="1">
        <v>520513264</v>
      </c>
      <c r="C223" s="3" t="s">
        <v>131</v>
      </c>
      <c r="D223" t="str">
        <f>IFERROR(VLOOKUP(A223,'Base séjour'!$A$1:$E$113,5,FALSE),"Pas de correspondance")</f>
        <v>MLH</v>
      </c>
    </row>
    <row r="224" spans="1:4" x14ac:dyDescent="0.25">
      <c r="A224" t="str">
        <f t="shared" si="3"/>
        <v>520513264 01.05.2020</v>
      </c>
      <c r="B224" s="1">
        <v>520513264</v>
      </c>
      <c r="C224" s="3" t="s">
        <v>131</v>
      </c>
      <c r="D224" t="str">
        <f>IFERROR(VLOOKUP(A224,'Base séjour'!$A$1:$E$113,5,FALSE),"Pas de correspondance")</f>
        <v>MLH</v>
      </c>
    </row>
    <row r="225" spans="1:4" x14ac:dyDescent="0.25">
      <c r="A225" t="str">
        <f t="shared" si="3"/>
        <v>520507612 01.05.2020</v>
      </c>
      <c r="B225" s="1">
        <v>520507612</v>
      </c>
      <c r="C225" s="3" t="s">
        <v>132</v>
      </c>
      <c r="D225" t="str">
        <f>IFERROR(VLOOKUP(A225,'Base séjour'!$A$1:$E$113,5,FALSE),"Pas de correspondance")</f>
        <v>Pas de correspondance</v>
      </c>
    </row>
    <row r="226" spans="1:4" x14ac:dyDescent="0.25">
      <c r="A226" t="str">
        <f t="shared" si="3"/>
        <v>520494692 01.05.2020</v>
      </c>
      <c r="B226" s="1">
        <v>520494692</v>
      </c>
      <c r="C226" s="3" t="s">
        <v>133</v>
      </c>
      <c r="D226" t="str">
        <f>IFERROR(VLOOKUP(A226,'Base séjour'!$A$1:$E$113,5,FALSE),"Pas de correspondance")</f>
        <v>Pas de correspondance</v>
      </c>
    </row>
    <row r="227" spans="1:4" x14ac:dyDescent="0.25">
      <c r="A227" t="str">
        <f t="shared" si="3"/>
        <v>520513264 01.05.2020</v>
      </c>
      <c r="B227" s="1">
        <v>520513264</v>
      </c>
      <c r="C227" s="3" t="s">
        <v>134</v>
      </c>
      <c r="D227" t="str">
        <f>IFERROR(VLOOKUP(A227,'Base séjour'!$A$1:$E$113,5,FALSE),"Pas de correspondance")</f>
        <v>MLH</v>
      </c>
    </row>
    <row r="228" spans="1:4" x14ac:dyDescent="0.25">
      <c r="A228" t="str">
        <f t="shared" si="3"/>
        <v>520513264 01.05.2020</v>
      </c>
      <c r="B228" s="1">
        <v>520513264</v>
      </c>
      <c r="C228" s="3" t="s">
        <v>134</v>
      </c>
      <c r="D228" t="str">
        <f>IFERROR(VLOOKUP(A228,'Base séjour'!$A$1:$E$113,5,FALSE),"Pas de correspondance")</f>
        <v>MLH</v>
      </c>
    </row>
    <row r="229" spans="1:4" x14ac:dyDescent="0.25">
      <c r="A229" t="str">
        <f t="shared" si="3"/>
        <v>520513273 01.05.2020</v>
      </c>
      <c r="B229" s="1">
        <v>520513273</v>
      </c>
      <c r="C229" s="3" t="s">
        <v>135</v>
      </c>
      <c r="D229" t="str">
        <f>IFERROR(VLOOKUP(A229,'Base séjour'!$A$1:$E$113,5,FALSE),"Pas de correspondance")</f>
        <v>Pas de correspondance</v>
      </c>
    </row>
    <row r="230" spans="1:4" x14ac:dyDescent="0.25">
      <c r="A230" t="str">
        <f t="shared" si="3"/>
        <v>520513273 01.05.2020</v>
      </c>
      <c r="B230" s="1">
        <v>520513273</v>
      </c>
      <c r="C230" s="3" t="s">
        <v>135</v>
      </c>
      <c r="D230" t="str">
        <f>IFERROR(VLOOKUP(A230,'Base séjour'!$A$1:$E$113,5,FALSE),"Pas de correspondance")</f>
        <v>Pas de correspondance</v>
      </c>
    </row>
    <row r="231" spans="1:4" x14ac:dyDescent="0.25">
      <c r="A231" t="str">
        <f t="shared" si="3"/>
        <v>520513317 01.05.2020</v>
      </c>
      <c r="B231" s="1">
        <v>520513317</v>
      </c>
      <c r="C231" s="3" t="s">
        <v>136</v>
      </c>
      <c r="D231" t="str">
        <f>IFERROR(VLOOKUP(A231,'Base séjour'!$A$1:$E$113,5,FALSE),"Pas de correspondance")</f>
        <v>MCH</v>
      </c>
    </row>
    <row r="232" spans="1:4" x14ac:dyDescent="0.25">
      <c r="A232" t="str">
        <f t="shared" si="3"/>
        <v>520513317 01.05.2020</v>
      </c>
      <c r="B232" s="1">
        <v>520513317</v>
      </c>
      <c r="C232" s="3" t="s">
        <v>136</v>
      </c>
      <c r="D232" t="str">
        <f>IFERROR(VLOOKUP(A232,'Base séjour'!$A$1:$E$113,5,FALSE),"Pas de correspondance")</f>
        <v>MCH</v>
      </c>
    </row>
    <row r="233" spans="1:4" x14ac:dyDescent="0.25">
      <c r="A233" t="str">
        <f t="shared" si="3"/>
        <v>520513317 01.05.2020</v>
      </c>
      <c r="B233" s="1">
        <v>520513317</v>
      </c>
      <c r="C233" s="3" t="s">
        <v>136</v>
      </c>
      <c r="D233" t="str">
        <f>IFERROR(VLOOKUP(A233,'Base séjour'!$A$1:$E$113,5,FALSE),"Pas de correspondance")</f>
        <v>MCH</v>
      </c>
    </row>
    <row r="234" spans="1:4" x14ac:dyDescent="0.25">
      <c r="A234" t="str">
        <f t="shared" si="3"/>
        <v>520509556 01.05.2020</v>
      </c>
      <c r="B234" s="1">
        <v>520509556</v>
      </c>
      <c r="C234" s="3" t="s">
        <v>137</v>
      </c>
      <c r="D234" t="str">
        <f>IFERROR(VLOOKUP(A234,'Base séjour'!$A$1:$E$113,5,FALSE),"Pas de correspondance")</f>
        <v>Pas de correspondance</v>
      </c>
    </row>
    <row r="235" spans="1:4" x14ac:dyDescent="0.25">
      <c r="A235" t="str">
        <f t="shared" si="3"/>
        <v>520513421 01.05.2020</v>
      </c>
      <c r="B235" s="1">
        <v>520513421</v>
      </c>
      <c r="C235" s="3" t="s">
        <v>138</v>
      </c>
      <c r="D235" t="str">
        <f>IFERROR(VLOOKUP(A235,'Base séjour'!$A$1:$E$113,5,FALSE),"Pas de correspondance")</f>
        <v>Pas de correspondance</v>
      </c>
    </row>
    <row r="236" spans="1:4" x14ac:dyDescent="0.25">
      <c r="A236" t="str">
        <f t="shared" si="3"/>
        <v>520513421 01.05.2020</v>
      </c>
      <c r="B236" s="1">
        <v>520513421</v>
      </c>
      <c r="C236" s="3" t="s">
        <v>138</v>
      </c>
      <c r="D236" t="str">
        <f>IFERROR(VLOOKUP(A236,'Base séjour'!$A$1:$E$113,5,FALSE),"Pas de correspondance")</f>
        <v>Pas de correspondance</v>
      </c>
    </row>
    <row r="237" spans="1:4" x14ac:dyDescent="0.25">
      <c r="A237" t="str">
        <f t="shared" si="3"/>
        <v>520512236 01.05.2020</v>
      </c>
      <c r="B237" s="1">
        <v>520512236</v>
      </c>
      <c r="C237" s="3" t="s">
        <v>139</v>
      </c>
      <c r="D237" t="str">
        <f>IFERROR(VLOOKUP(A237,'Base séjour'!$A$1:$E$113,5,FALSE),"Pas de correspondance")</f>
        <v>Pas de correspondance</v>
      </c>
    </row>
    <row r="238" spans="1:4" x14ac:dyDescent="0.25">
      <c r="A238" t="str">
        <f t="shared" si="3"/>
        <v>520512236 01.05.2020</v>
      </c>
      <c r="B238" s="1">
        <v>520512236</v>
      </c>
      <c r="C238" s="3" t="s">
        <v>139</v>
      </c>
      <c r="D238" t="str">
        <f>IFERROR(VLOOKUP(A238,'Base séjour'!$A$1:$E$113,5,FALSE),"Pas de correspondance")</f>
        <v>Pas de correspondance</v>
      </c>
    </row>
    <row r="239" spans="1:4" x14ac:dyDescent="0.25">
      <c r="A239" t="str">
        <f t="shared" si="3"/>
        <v>520513476 01.05.2020</v>
      </c>
      <c r="B239" s="1">
        <v>520513476</v>
      </c>
      <c r="C239" s="3" t="s">
        <v>140</v>
      </c>
      <c r="D239" t="str">
        <f>IFERROR(VLOOKUP(A239,'Base séjour'!$A$1:$E$113,5,FALSE),"Pas de correspondance")</f>
        <v>Pas de correspondance</v>
      </c>
    </row>
    <row r="240" spans="1:4" x14ac:dyDescent="0.25">
      <c r="A240" t="str">
        <f t="shared" si="3"/>
        <v>520513476 01.05.2020</v>
      </c>
      <c r="B240" s="1">
        <v>520513476</v>
      </c>
      <c r="C240" s="3" t="s">
        <v>140</v>
      </c>
      <c r="D240" t="str">
        <f>IFERROR(VLOOKUP(A240,'Base séjour'!$A$1:$E$113,5,FALSE),"Pas de correspondance")</f>
        <v>Pas de correspondance</v>
      </c>
    </row>
    <row r="241" spans="1:4" x14ac:dyDescent="0.25">
      <c r="A241" t="str">
        <f t="shared" si="3"/>
        <v>520513476 01.05.2020</v>
      </c>
      <c r="B241" s="1">
        <v>520513476</v>
      </c>
      <c r="C241" s="3" t="s">
        <v>140</v>
      </c>
      <c r="D241" t="str">
        <f>IFERROR(VLOOKUP(A241,'Base séjour'!$A$1:$E$113,5,FALSE),"Pas de correspondance")</f>
        <v>Pas de correspondance</v>
      </c>
    </row>
    <row r="242" spans="1:4" x14ac:dyDescent="0.25">
      <c r="A242" t="str">
        <f t="shared" si="3"/>
        <v>520513476 01.05.2020</v>
      </c>
      <c r="B242" s="1">
        <v>520513476</v>
      </c>
      <c r="C242" s="3" t="s">
        <v>140</v>
      </c>
      <c r="D242" t="str">
        <f>IFERROR(VLOOKUP(A242,'Base séjour'!$A$1:$E$113,5,FALSE),"Pas de correspondance")</f>
        <v>Pas de correspondance</v>
      </c>
    </row>
  </sheetData>
  <autoFilter ref="B1: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workbookViewId="0">
      <selection activeCell="B2" sqref="B2"/>
    </sheetView>
  </sheetViews>
  <sheetFormatPr baseColWidth="10" defaultRowHeight="15" x14ac:dyDescent="0.25"/>
  <cols>
    <col min="1" max="1" width="19.5703125" customWidth="1"/>
    <col min="3" max="3" width="24.7109375" bestFit="1" customWidth="1"/>
    <col min="4" max="4" width="23.85546875" bestFit="1" customWidth="1"/>
    <col min="5" max="5" width="13.5703125" bestFit="1" customWidth="1"/>
  </cols>
  <sheetData>
    <row r="1" spans="1:5" x14ac:dyDescent="0.25">
      <c r="A1" t="s">
        <v>146</v>
      </c>
      <c r="B1" t="s">
        <v>141</v>
      </c>
      <c r="C1" t="s">
        <v>144</v>
      </c>
      <c r="D1" t="s">
        <v>145</v>
      </c>
      <c r="E1" t="s">
        <v>142</v>
      </c>
    </row>
    <row r="2" spans="1:5" x14ac:dyDescent="0.25">
      <c r="A2" t="str">
        <f>B2&amp;" "&amp;TEXT(DATE(YEAR(D2),MONTH(D2),DAY(D2)),"jj.mm.aaaa")</f>
        <v>519361628 01.01.2020</v>
      </c>
      <c r="B2" s="1">
        <v>519361628</v>
      </c>
      <c r="C2" s="2">
        <v>43830.96597222222</v>
      </c>
      <c r="D2" s="4">
        <v>43831.755555555559</v>
      </c>
      <c r="E2" s="1" t="s">
        <v>0</v>
      </c>
    </row>
    <row r="3" spans="1:5" x14ac:dyDescent="0.25">
      <c r="A3" t="str">
        <f t="shared" ref="A3:A66" si="0">B3&amp;" "&amp;TEXT(DATE(YEAR(D3),MONTH(D3),DAY(D3)),"jj.mm.aaaa")</f>
        <v>520361648 01.01.2020</v>
      </c>
      <c r="B3" s="1">
        <v>520361648</v>
      </c>
      <c r="C3" s="4">
        <v>43831.013194444444</v>
      </c>
      <c r="D3" s="4">
        <v>43831.345833333333</v>
      </c>
      <c r="E3" s="1" t="s">
        <v>0</v>
      </c>
    </row>
    <row r="4" spans="1:5" x14ac:dyDescent="0.25">
      <c r="A4" t="str">
        <f t="shared" si="0"/>
        <v>520361652 02.01.2020</v>
      </c>
      <c r="B4" s="1">
        <v>520361652</v>
      </c>
      <c r="C4" s="4">
        <v>43831.021527777775</v>
      </c>
      <c r="D4" s="4">
        <v>43832.443055555559</v>
      </c>
      <c r="E4" s="1" t="s">
        <v>3</v>
      </c>
    </row>
    <row r="5" spans="1:5" x14ac:dyDescent="0.25">
      <c r="A5" t="str">
        <f t="shared" si="0"/>
        <v>520361737 02.01.2020</v>
      </c>
      <c r="B5" s="1">
        <v>520361737</v>
      </c>
      <c r="C5" s="4">
        <v>43831.393055555556</v>
      </c>
      <c r="D5" s="4">
        <v>43832.517361111109</v>
      </c>
      <c r="E5" s="1" t="s">
        <v>0</v>
      </c>
    </row>
    <row r="6" spans="1:5" x14ac:dyDescent="0.25">
      <c r="A6" t="str">
        <f t="shared" si="0"/>
        <v>520361669 01.01.2020</v>
      </c>
      <c r="B6" s="1">
        <v>520361669</v>
      </c>
      <c r="C6" s="4">
        <v>43831.340277777781</v>
      </c>
      <c r="D6" s="4">
        <v>43831.460416666669</v>
      </c>
      <c r="E6" s="1" t="s">
        <v>0</v>
      </c>
    </row>
    <row r="7" spans="1:5" x14ac:dyDescent="0.25">
      <c r="A7" t="str">
        <f t="shared" si="0"/>
        <v>520361681 01.01.2020</v>
      </c>
      <c r="B7" s="1">
        <v>520361681</v>
      </c>
      <c r="C7" s="4">
        <v>43831.345833333333</v>
      </c>
      <c r="D7" s="4">
        <v>43831.762499999997</v>
      </c>
      <c r="E7" s="1" t="s">
        <v>0</v>
      </c>
    </row>
    <row r="8" spans="1:5" x14ac:dyDescent="0.25">
      <c r="A8" t="str">
        <f t="shared" si="0"/>
        <v>520361749 02.01.2020</v>
      </c>
      <c r="B8" s="1">
        <v>520361749</v>
      </c>
      <c r="C8" s="4">
        <v>43831.402777777781</v>
      </c>
      <c r="D8" s="4">
        <v>43832.48541666667</v>
      </c>
      <c r="E8" s="1" t="s">
        <v>9</v>
      </c>
    </row>
    <row r="9" spans="1:5" x14ac:dyDescent="0.25">
      <c r="A9" t="str">
        <f t="shared" si="0"/>
        <v>520361725 02.01.2020</v>
      </c>
      <c r="B9" s="1">
        <v>520361725</v>
      </c>
      <c r="C9" s="4">
        <v>43831.388194444444</v>
      </c>
      <c r="D9" s="4">
        <v>43832.465277777781</v>
      </c>
      <c r="E9" s="1" t="s">
        <v>0</v>
      </c>
    </row>
    <row r="10" spans="1:5" x14ac:dyDescent="0.25">
      <c r="A10" t="str">
        <f t="shared" si="0"/>
        <v>520361761 02.01.2020</v>
      </c>
      <c r="B10" s="1">
        <v>520361761</v>
      </c>
      <c r="C10" s="4">
        <v>43831.406944444447</v>
      </c>
      <c r="D10" s="4">
        <v>43832.456944444442</v>
      </c>
      <c r="E10" s="1" t="s">
        <v>12</v>
      </c>
    </row>
    <row r="11" spans="1:5" x14ac:dyDescent="0.25">
      <c r="A11" t="str">
        <f t="shared" si="0"/>
        <v>519339840 23.01.2020</v>
      </c>
      <c r="B11" s="1">
        <v>519339840</v>
      </c>
      <c r="C11" s="4">
        <v>43822.621527777781</v>
      </c>
      <c r="D11" s="4">
        <v>43853.586111111108</v>
      </c>
      <c r="E11" s="1" t="s">
        <v>14</v>
      </c>
    </row>
    <row r="12" spans="1:5" x14ac:dyDescent="0.25">
      <c r="A12" t="str">
        <f t="shared" si="0"/>
        <v>520361817 02.01.2020</v>
      </c>
      <c r="B12" s="1">
        <v>520361817</v>
      </c>
      <c r="C12" s="4">
        <v>43831.756944444445</v>
      </c>
      <c r="D12" s="4">
        <v>43832.461805555555</v>
      </c>
      <c r="E12" s="1" t="s">
        <v>12</v>
      </c>
    </row>
    <row r="13" spans="1:5" x14ac:dyDescent="0.25">
      <c r="A13" t="str">
        <f t="shared" si="0"/>
        <v>519340537 11.01.2020</v>
      </c>
      <c r="B13" s="1">
        <v>519340537</v>
      </c>
      <c r="C13" s="4">
        <v>43815.540277777778</v>
      </c>
      <c r="D13" s="4">
        <v>43841.013888888891</v>
      </c>
      <c r="E13" s="1" t="s">
        <v>17</v>
      </c>
    </row>
    <row r="14" spans="1:5" x14ac:dyDescent="0.25">
      <c r="A14" t="str">
        <f t="shared" si="0"/>
        <v>520409041 01.02.2020</v>
      </c>
      <c r="B14" s="1">
        <v>520409041</v>
      </c>
      <c r="C14" s="4">
        <v>43861.959027777775</v>
      </c>
      <c r="D14" s="4">
        <v>43862.447916666664</v>
      </c>
      <c r="E14" s="1" t="s">
        <v>0</v>
      </c>
    </row>
    <row r="15" spans="1:5" x14ac:dyDescent="0.25">
      <c r="A15" t="str">
        <f t="shared" si="0"/>
        <v>520409097 04.02.2020</v>
      </c>
      <c r="B15" s="1">
        <v>520409097</v>
      </c>
      <c r="C15" s="4">
        <v>43862.076388888891</v>
      </c>
      <c r="D15" s="4">
        <v>43865.65625</v>
      </c>
      <c r="E15" s="1" t="s">
        <v>12</v>
      </c>
    </row>
    <row r="16" spans="1:5" x14ac:dyDescent="0.25">
      <c r="A16" t="str">
        <f t="shared" si="0"/>
        <v>520409109 01.02.2020</v>
      </c>
      <c r="B16" s="1">
        <v>520409109</v>
      </c>
      <c r="C16" s="4">
        <v>43862.104166666664</v>
      </c>
      <c r="D16" s="4">
        <v>43862.490972222222</v>
      </c>
      <c r="E16" s="1" t="s">
        <v>0</v>
      </c>
    </row>
    <row r="17" spans="1:5" x14ac:dyDescent="0.25">
      <c r="A17" t="str">
        <f t="shared" si="0"/>
        <v>520409152 21.02.2020</v>
      </c>
      <c r="B17" s="1">
        <v>520409152</v>
      </c>
      <c r="C17" s="4">
        <v>43862.324305555558</v>
      </c>
      <c r="D17" s="4">
        <v>43882.484027777777</v>
      </c>
      <c r="E17" s="1" t="s">
        <v>23</v>
      </c>
    </row>
    <row r="18" spans="1:5" x14ac:dyDescent="0.25">
      <c r="A18" t="str">
        <f t="shared" si="0"/>
        <v>520405876 01.02.2020</v>
      </c>
      <c r="B18" s="1">
        <v>520405876</v>
      </c>
      <c r="C18" s="4">
        <v>43860.477083333331</v>
      </c>
      <c r="D18" s="4">
        <v>43862.583333333336</v>
      </c>
      <c r="E18" s="1" t="s">
        <v>25</v>
      </c>
    </row>
    <row r="19" spans="1:5" x14ac:dyDescent="0.25">
      <c r="A19" t="str">
        <f t="shared" si="0"/>
        <v>520409156 01.02.2020</v>
      </c>
      <c r="B19" s="1">
        <v>520409156</v>
      </c>
      <c r="C19" s="4">
        <v>43862.326388888891</v>
      </c>
      <c r="D19" s="4">
        <v>43862.572916666664</v>
      </c>
      <c r="E19" s="1" t="s">
        <v>3</v>
      </c>
    </row>
    <row r="20" spans="1:5" x14ac:dyDescent="0.25">
      <c r="A20" t="str">
        <f t="shared" si="0"/>
        <v>520409288 01.02.2020</v>
      </c>
      <c r="B20" s="1">
        <v>520409288</v>
      </c>
      <c r="C20" s="4">
        <v>43862.469444444447</v>
      </c>
      <c r="D20" s="4">
        <v>43862.606944444444</v>
      </c>
      <c r="E20" s="1" t="s">
        <v>9</v>
      </c>
    </row>
    <row r="21" spans="1:5" x14ac:dyDescent="0.25">
      <c r="A21" t="str">
        <f t="shared" si="0"/>
        <v>520409296 01.02.2020</v>
      </c>
      <c r="B21" s="1">
        <v>520409296</v>
      </c>
      <c r="C21" s="4">
        <v>43862.477083333331</v>
      </c>
      <c r="D21" s="4">
        <v>43862.585416666669</v>
      </c>
      <c r="E21" s="1" t="s">
        <v>0</v>
      </c>
    </row>
    <row r="22" spans="1:5" x14ac:dyDescent="0.25">
      <c r="A22" t="str">
        <f t="shared" si="0"/>
        <v>520409336 11.02.2020</v>
      </c>
      <c r="B22" s="1">
        <v>520409336</v>
      </c>
      <c r="C22" s="4">
        <v>43862.505555555559</v>
      </c>
      <c r="D22" s="4">
        <v>43872.438194444447</v>
      </c>
      <c r="E22" s="1" t="s">
        <v>23</v>
      </c>
    </row>
    <row r="23" spans="1:5" x14ac:dyDescent="0.25">
      <c r="A23" t="str">
        <f t="shared" si="0"/>
        <v>520409401 02.02.2020</v>
      </c>
      <c r="B23" s="1">
        <v>520409401</v>
      </c>
      <c r="C23" s="4">
        <v>43862.563888888886</v>
      </c>
      <c r="D23" s="4">
        <v>43863.605555555558</v>
      </c>
      <c r="E23" s="1" t="s">
        <v>0</v>
      </c>
    </row>
    <row r="24" spans="1:5" x14ac:dyDescent="0.25">
      <c r="A24" t="str">
        <f t="shared" si="0"/>
        <v>520407273 31.01.2020</v>
      </c>
      <c r="B24" s="1">
        <v>520407273</v>
      </c>
      <c r="C24" s="4">
        <v>43861.332638888889</v>
      </c>
      <c r="D24" s="4">
        <v>43861.824305555558</v>
      </c>
      <c r="E24" s="1" t="s">
        <v>33</v>
      </c>
    </row>
    <row r="25" spans="1:5" x14ac:dyDescent="0.25">
      <c r="A25" t="str">
        <f t="shared" si="0"/>
        <v>520409397 01.02.2020</v>
      </c>
      <c r="B25" s="1">
        <v>520409397</v>
      </c>
      <c r="C25" s="4">
        <v>43862.560416666667</v>
      </c>
      <c r="D25" s="4">
        <v>43862.792361111111</v>
      </c>
      <c r="E25" s="1" t="s">
        <v>0</v>
      </c>
    </row>
    <row r="26" spans="1:5" x14ac:dyDescent="0.25">
      <c r="A26" t="str">
        <f t="shared" si="0"/>
        <v>520409300 02.02.2020</v>
      </c>
      <c r="B26" s="1">
        <v>520409300</v>
      </c>
      <c r="C26" s="4">
        <v>43862.481249999997</v>
      </c>
      <c r="D26" s="4">
        <v>43863.604861111111</v>
      </c>
      <c r="E26" s="1" t="s">
        <v>3</v>
      </c>
    </row>
    <row r="27" spans="1:5" x14ac:dyDescent="0.25">
      <c r="A27" t="str">
        <f t="shared" si="0"/>
        <v>520409449 01.02.2020</v>
      </c>
      <c r="B27" s="1">
        <v>520409449</v>
      </c>
      <c r="C27" s="4">
        <v>43862.617361111108</v>
      </c>
      <c r="D27" s="4">
        <v>43862.8</v>
      </c>
      <c r="E27" s="1" t="s">
        <v>0</v>
      </c>
    </row>
    <row r="28" spans="1:5" x14ac:dyDescent="0.25">
      <c r="A28" t="str">
        <f t="shared" si="0"/>
        <v>520409565 01.02.2020</v>
      </c>
      <c r="B28" s="1">
        <v>520409565</v>
      </c>
      <c r="C28" s="4">
        <v>43862.732638888891</v>
      </c>
      <c r="D28" s="4">
        <v>43862.777083333334</v>
      </c>
      <c r="E28" s="1" t="s">
        <v>0</v>
      </c>
    </row>
    <row r="29" spans="1:5" x14ac:dyDescent="0.25">
      <c r="A29" t="str">
        <f t="shared" si="0"/>
        <v>520409521 02.02.2020</v>
      </c>
      <c r="B29" s="1">
        <v>520409521</v>
      </c>
      <c r="C29" s="4">
        <v>43862.693055555559</v>
      </c>
      <c r="D29" s="4">
        <v>43863.442361111112</v>
      </c>
      <c r="E29" s="1" t="s">
        <v>0</v>
      </c>
    </row>
    <row r="30" spans="1:5" x14ac:dyDescent="0.25">
      <c r="A30" t="str">
        <f t="shared" si="0"/>
        <v>520409485 02.02.2020</v>
      </c>
      <c r="B30" s="1">
        <v>520409485</v>
      </c>
      <c r="C30" s="4">
        <v>43862.65</v>
      </c>
      <c r="D30" s="4">
        <v>43863.482638888891</v>
      </c>
      <c r="E30" s="1" t="s">
        <v>0</v>
      </c>
    </row>
    <row r="31" spans="1:5" x14ac:dyDescent="0.25">
      <c r="A31" t="str">
        <f t="shared" si="0"/>
        <v>520453888 01.03.2020</v>
      </c>
      <c r="B31" s="1">
        <v>520453888</v>
      </c>
      <c r="C31" s="4">
        <v>43891.084027777775</v>
      </c>
      <c r="D31" s="4">
        <v>43891.433333333334</v>
      </c>
      <c r="E31" s="1" t="s">
        <v>0</v>
      </c>
    </row>
    <row r="32" spans="1:5" x14ac:dyDescent="0.25">
      <c r="A32" t="str">
        <f t="shared" si="0"/>
        <v>520453301 01.03.2020</v>
      </c>
      <c r="B32" s="1">
        <v>520453301</v>
      </c>
      <c r="C32" s="4">
        <v>43890.359722222223</v>
      </c>
      <c r="D32" s="4">
        <v>43891.429166666669</v>
      </c>
      <c r="E32" s="1" t="s">
        <v>42</v>
      </c>
    </row>
    <row r="33" spans="1:5" x14ac:dyDescent="0.25">
      <c r="A33" t="str">
        <f t="shared" si="0"/>
        <v>520453976 01.03.2020</v>
      </c>
      <c r="B33" s="1">
        <v>520453976</v>
      </c>
      <c r="C33" s="4">
        <v>43891.347916666666</v>
      </c>
      <c r="D33" s="4">
        <v>43891.59097222222</v>
      </c>
      <c r="E33" s="1" t="s">
        <v>0</v>
      </c>
    </row>
    <row r="34" spans="1:5" x14ac:dyDescent="0.25">
      <c r="A34" t="str">
        <f t="shared" si="0"/>
        <v>520453968 02.03.2020</v>
      </c>
      <c r="B34" s="1">
        <v>520453968</v>
      </c>
      <c r="C34" s="4">
        <v>43891.338888888888</v>
      </c>
      <c r="D34" s="4">
        <v>43892.481944444444</v>
      </c>
      <c r="E34" s="1" t="s">
        <v>42</v>
      </c>
    </row>
    <row r="35" spans="1:5" x14ac:dyDescent="0.25">
      <c r="A35" t="str">
        <f t="shared" si="0"/>
        <v>520453985 03.03.2020</v>
      </c>
      <c r="B35" s="1">
        <v>520453985</v>
      </c>
      <c r="C35" s="4">
        <v>43891.356249999997</v>
      </c>
      <c r="D35" s="4">
        <v>43893.708333333336</v>
      </c>
      <c r="E35" s="1" t="s">
        <v>46</v>
      </c>
    </row>
    <row r="36" spans="1:5" x14ac:dyDescent="0.25">
      <c r="A36" t="str">
        <f t="shared" si="0"/>
        <v>520453980 01.03.2020</v>
      </c>
      <c r="B36" s="1">
        <v>520453980</v>
      </c>
      <c r="C36" s="4">
        <v>43891.35</v>
      </c>
      <c r="D36" s="4">
        <v>43891.504861111112</v>
      </c>
      <c r="E36" s="1" t="s">
        <v>0</v>
      </c>
    </row>
    <row r="37" spans="1:5" x14ac:dyDescent="0.25">
      <c r="A37" t="str">
        <f t="shared" si="0"/>
        <v>520452948 03.03.2020</v>
      </c>
      <c r="B37" s="1">
        <v>520452948</v>
      </c>
      <c r="C37" s="4">
        <v>43889.990277777775</v>
      </c>
      <c r="D37" s="4">
        <v>43893.474999999999</v>
      </c>
      <c r="E37" s="1" t="s">
        <v>3</v>
      </c>
    </row>
    <row r="38" spans="1:5" x14ac:dyDescent="0.25">
      <c r="A38" t="str">
        <f t="shared" si="0"/>
        <v>520454048 01.03.2020</v>
      </c>
      <c r="B38" s="1">
        <v>520454048</v>
      </c>
      <c r="C38" s="4">
        <v>43891.42291666667</v>
      </c>
      <c r="D38" s="4">
        <v>43891.617361111108</v>
      </c>
      <c r="E38" s="1" t="s">
        <v>14</v>
      </c>
    </row>
    <row r="39" spans="1:5" x14ac:dyDescent="0.25">
      <c r="A39" t="str">
        <f t="shared" si="0"/>
        <v>520454124 02.03.2020</v>
      </c>
      <c r="B39" s="1">
        <v>520454124</v>
      </c>
      <c r="C39" s="4">
        <v>43891.487500000003</v>
      </c>
      <c r="D39" s="4">
        <v>43892.466666666667</v>
      </c>
      <c r="E39" s="1" t="s">
        <v>0</v>
      </c>
    </row>
    <row r="40" spans="1:5" x14ac:dyDescent="0.25">
      <c r="A40" t="str">
        <f t="shared" si="0"/>
        <v>520454152 01.03.2020</v>
      </c>
      <c r="B40" s="1">
        <v>520454152</v>
      </c>
      <c r="C40" s="4">
        <v>43891.506944444445</v>
      </c>
      <c r="D40" s="4">
        <v>43891.723611111112</v>
      </c>
      <c r="E40" s="1" t="s">
        <v>0</v>
      </c>
    </row>
    <row r="41" spans="1:5" x14ac:dyDescent="0.25">
      <c r="A41" t="str">
        <f t="shared" si="0"/>
        <v>520454184 02.03.2020</v>
      </c>
      <c r="B41" s="1">
        <v>520454184</v>
      </c>
      <c r="C41" s="4">
        <v>43891.543749999997</v>
      </c>
      <c r="D41" s="4">
        <v>43892.488888888889</v>
      </c>
      <c r="E41" s="1" t="s">
        <v>0</v>
      </c>
    </row>
    <row r="42" spans="1:5" x14ac:dyDescent="0.25">
      <c r="A42" t="str">
        <f t="shared" si="0"/>
        <v>520454224 02.03.2020</v>
      </c>
      <c r="B42" s="1">
        <v>520454224</v>
      </c>
      <c r="C42" s="4">
        <v>43891.615972222222</v>
      </c>
      <c r="D42" s="4">
        <v>43892.590277777781</v>
      </c>
      <c r="E42" s="1" t="s">
        <v>0</v>
      </c>
    </row>
    <row r="43" spans="1:5" x14ac:dyDescent="0.25">
      <c r="A43" t="str">
        <f t="shared" si="0"/>
        <v>520454229 06.03.2020</v>
      </c>
      <c r="B43" s="1">
        <v>520454229</v>
      </c>
      <c r="C43" s="4">
        <v>43891.634722222225</v>
      </c>
      <c r="D43" s="4">
        <v>43896.570138888892</v>
      </c>
      <c r="E43" s="1" t="s">
        <v>23</v>
      </c>
    </row>
    <row r="44" spans="1:5" x14ac:dyDescent="0.25">
      <c r="A44" t="str">
        <f t="shared" si="0"/>
        <v>520454288 02.03.2020</v>
      </c>
      <c r="B44" s="1">
        <v>520454288</v>
      </c>
      <c r="C44" s="4">
        <v>43891.718055555553</v>
      </c>
      <c r="D44" s="4">
        <v>43892.604166666664</v>
      </c>
      <c r="E44" s="1" t="s">
        <v>42</v>
      </c>
    </row>
    <row r="45" spans="1:5" x14ac:dyDescent="0.25">
      <c r="A45" t="str">
        <f t="shared" si="0"/>
        <v>520454261 06.03.2020</v>
      </c>
      <c r="B45" s="1">
        <v>520454261</v>
      </c>
      <c r="C45" s="4">
        <v>43891.674305555556</v>
      </c>
      <c r="D45" s="4">
        <v>43896.585416666669</v>
      </c>
      <c r="E45" s="1" t="s">
        <v>14</v>
      </c>
    </row>
    <row r="46" spans="1:5" x14ac:dyDescent="0.25">
      <c r="A46" t="str">
        <f t="shared" si="0"/>
        <v>520454249 01.03.2020</v>
      </c>
      <c r="B46" s="1">
        <v>520454249</v>
      </c>
      <c r="C46" s="4">
        <v>43891.65902777778</v>
      </c>
      <c r="D46" s="4">
        <v>43891.785416666666</v>
      </c>
      <c r="E46" s="1" t="s">
        <v>9</v>
      </c>
    </row>
    <row r="47" spans="1:5" x14ac:dyDescent="0.25">
      <c r="A47" t="str">
        <f t="shared" si="0"/>
        <v>520454344 02.03.2020</v>
      </c>
      <c r="B47" s="1">
        <v>520454344</v>
      </c>
      <c r="C47" s="4">
        <v>43891.810416666667</v>
      </c>
      <c r="D47" s="4">
        <v>43892.487500000003</v>
      </c>
      <c r="E47" s="1" t="s">
        <v>12</v>
      </c>
    </row>
    <row r="48" spans="1:5" x14ac:dyDescent="0.25">
      <c r="A48" t="str">
        <f t="shared" si="0"/>
        <v>520486889 01.04.2020</v>
      </c>
      <c r="B48" s="1">
        <v>520486889</v>
      </c>
      <c r="C48" s="4">
        <v>43921.904166666667</v>
      </c>
      <c r="D48" s="4">
        <v>43922.03125</v>
      </c>
      <c r="E48" s="1" t="s">
        <v>12</v>
      </c>
    </row>
    <row r="49" spans="1:5" x14ac:dyDescent="0.25">
      <c r="A49" t="str">
        <f t="shared" si="0"/>
        <v>520486925 01.04.2020</v>
      </c>
      <c r="B49" s="1">
        <v>520486925</v>
      </c>
      <c r="C49" s="4">
        <v>43922.004861111112</v>
      </c>
      <c r="D49" s="4">
        <v>43922.313888888886</v>
      </c>
      <c r="E49" s="1" t="s">
        <v>12</v>
      </c>
    </row>
    <row r="50" spans="1:5" x14ac:dyDescent="0.25">
      <c r="A50" t="str">
        <f t="shared" si="0"/>
        <v>520486949 01.04.2020</v>
      </c>
      <c r="B50" s="1">
        <v>520486949</v>
      </c>
      <c r="C50" s="4">
        <v>43922.070138888892</v>
      </c>
      <c r="D50" s="4">
        <v>43922.150694444441</v>
      </c>
      <c r="E50" s="1" t="s">
        <v>23</v>
      </c>
    </row>
    <row r="51" spans="1:5" x14ac:dyDescent="0.25">
      <c r="A51" t="str">
        <f t="shared" si="0"/>
        <v>520486957 01.04.2020</v>
      </c>
      <c r="B51" s="1">
        <v>520486957</v>
      </c>
      <c r="C51" s="4">
        <v>43922.083333333336</v>
      </c>
      <c r="D51" s="4">
        <v>43922.410416666666</v>
      </c>
      <c r="E51" s="1" t="s">
        <v>0</v>
      </c>
    </row>
    <row r="52" spans="1:5" x14ac:dyDescent="0.25">
      <c r="A52" t="str">
        <f t="shared" si="0"/>
        <v>520486961 01.04.2020</v>
      </c>
      <c r="B52" s="1">
        <v>520486961</v>
      </c>
      <c r="C52" s="4">
        <v>43922.093055555553</v>
      </c>
      <c r="D52" s="4">
        <v>43922.314583333333</v>
      </c>
      <c r="E52" s="1" t="s">
        <v>9</v>
      </c>
    </row>
    <row r="53" spans="1:5" x14ac:dyDescent="0.25">
      <c r="A53" t="str">
        <f t="shared" si="0"/>
        <v>520486969 01.04.2020</v>
      </c>
      <c r="B53" s="1">
        <v>520486969</v>
      </c>
      <c r="C53" s="4">
        <v>43922.197916666664</v>
      </c>
      <c r="D53" s="4">
        <v>43922.392361111109</v>
      </c>
      <c r="E53" s="1" t="s">
        <v>0</v>
      </c>
    </row>
    <row r="54" spans="1:5" x14ac:dyDescent="0.25">
      <c r="A54" t="str">
        <f t="shared" si="0"/>
        <v>520486977 01.04.2020</v>
      </c>
      <c r="B54" s="1">
        <v>520486977</v>
      </c>
      <c r="C54" s="4">
        <v>43922.232638888891</v>
      </c>
      <c r="D54" s="4">
        <v>43922.415972222225</v>
      </c>
      <c r="E54" s="1" t="s">
        <v>0</v>
      </c>
    </row>
    <row r="55" spans="1:5" x14ac:dyDescent="0.25">
      <c r="A55" t="str">
        <f t="shared" si="0"/>
        <v>520487013 17.04.2020</v>
      </c>
      <c r="B55" s="1">
        <v>520487013</v>
      </c>
      <c r="C55" s="4">
        <v>43922.372916666667</v>
      </c>
      <c r="D55" s="4">
        <v>43938.594444444447</v>
      </c>
      <c r="E55" s="1" t="s">
        <v>9</v>
      </c>
    </row>
    <row r="56" spans="1:5" x14ac:dyDescent="0.25">
      <c r="A56" t="str">
        <f t="shared" si="0"/>
        <v>520483305 13.04.2020</v>
      </c>
      <c r="B56" s="1">
        <v>520483305</v>
      </c>
      <c r="C56" s="4">
        <v>43921</v>
      </c>
      <c r="D56" s="4">
        <v>43934</v>
      </c>
      <c r="E56" s="1" t="s">
        <v>73</v>
      </c>
    </row>
    <row r="57" spans="1:5" x14ac:dyDescent="0.25">
      <c r="A57" t="str">
        <f t="shared" si="0"/>
        <v>520482856 26.03.2020</v>
      </c>
      <c r="B57" s="1">
        <v>520482856</v>
      </c>
      <c r="C57" s="4">
        <v>43916.705555555556</v>
      </c>
      <c r="D57" s="4">
        <v>43916.816666666666</v>
      </c>
      <c r="E57" s="1" t="s">
        <v>12</v>
      </c>
    </row>
    <row r="58" spans="1:5" x14ac:dyDescent="0.25">
      <c r="A58" t="str">
        <f t="shared" si="0"/>
        <v>520484705 29.03.2020</v>
      </c>
      <c r="B58" s="1">
        <v>520484705</v>
      </c>
      <c r="C58" s="4">
        <v>43919.570833333331</v>
      </c>
      <c r="D58" s="4">
        <v>43919.818055555559</v>
      </c>
      <c r="E58" s="1" t="s">
        <v>17</v>
      </c>
    </row>
    <row r="59" spans="1:5" x14ac:dyDescent="0.25">
      <c r="A59" t="str">
        <f t="shared" si="0"/>
        <v>519285281 27.04.2020</v>
      </c>
      <c r="B59" s="1">
        <v>519285281</v>
      </c>
      <c r="C59" s="4">
        <v>43791</v>
      </c>
      <c r="D59" s="4">
        <v>43948</v>
      </c>
      <c r="E59" s="1" t="s">
        <v>73</v>
      </c>
    </row>
    <row r="60" spans="1:5" x14ac:dyDescent="0.25">
      <c r="A60" t="str">
        <f t="shared" si="0"/>
        <v>520486264 07.04.2020</v>
      </c>
      <c r="B60" s="1">
        <v>520486264</v>
      </c>
      <c r="C60" s="4">
        <v>43921</v>
      </c>
      <c r="D60" s="4">
        <v>43928</v>
      </c>
      <c r="E60" s="1" t="s">
        <v>78</v>
      </c>
    </row>
    <row r="61" spans="1:5" x14ac:dyDescent="0.25">
      <c r="A61" t="str">
        <f t="shared" si="0"/>
        <v>520486825 31.03.2020</v>
      </c>
      <c r="B61" s="1">
        <v>520486825</v>
      </c>
      <c r="C61" s="4">
        <v>43921.787499999999</v>
      </c>
      <c r="D61" s="4">
        <v>43921.918055555558</v>
      </c>
      <c r="E61" s="1" t="s">
        <v>9</v>
      </c>
    </row>
    <row r="62" spans="1:5" x14ac:dyDescent="0.25">
      <c r="A62" t="str">
        <f t="shared" si="0"/>
        <v>520486881 01.04.2020</v>
      </c>
      <c r="B62" s="1">
        <v>520486881</v>
      </c>
      <c r="C62" s="4">
        <v>43921.893750000003</v>
      </c>
      <c r="D62" s="4">
        <v>43922.030555555553</v>
      </c>
      <c r="E62" s="1" t="s">
        <v>9</v>
      </c>
    </row>
    <row r="63" spans="1:5" x14ac:dyDescent="0.25">
      <c r="A63" t="str">
        <f t="shared" si="0"/>
        <v>520487137 01.04.2020</v>
      </c>
      <c r="B63" s="1">
        <v>520487137</v>
      </c>
      <c r="C63" s="4">
        <v>43922.443055555559</v>
      </c>
      <c r="D63" s="4">
        <v>43922.583333333336</v>
      </c>
      <c r="E63" s="1" t="s">
        <v>0</v>
      </c>
    </row>
    <row r="64" spans="1:5" x14ac:dyDescent="0.25">
      <c r="A64" t="str">
        <f t="shared" si="0"/>
        <v>520487221 01.04.2020</v>
      </c>
      <c r="B64" s="1">
        <v>520487221</v>
      </c>
      <c r="C64" s="4">
        <v>43922.48333333333</v>
      </c>
      <c r="D64" s="4">
        <v>43922.617361111108</v>
      </c>
      <c r="E64" s="1" t="s">
        <v>0</v>
      </c>
    </row>
    <row r="65" spans="1:5" x14ac:dyDescent="0.25">
      <c r="A65" t="str">
        <f t="shared" si="0"/>
        <v>520487501 01.04.2020</v>
      </c>
      <c r="B65" s="1">
        <v>520487501</v>
      </c>
      <c r="C65" s="4">
        <v>43922.600694444445</v>
      </c>
      <c r="D65" s="4">
        <v>43922.696527777778</v>
      </c>
      <c r="E65" s="1" t="s">
        <v>42</v>
      </c>
    </row>
    <row r="66" spans="1:5" x14ac:dyDescent="0.25">
      <c r="A66" t="str">
        <f t="shared" si="0"/>
        <v>520487249 01.04.2020</v>
      </c>
      <c r="B66" s="1">
        <v>520487249</v>
      </c>
      <c r="C66" s="4">
        <v>43922.495138888888</v>
      </c>
      <c r="D66" s="4">
        <v>43922.613194444442</v>
      </c>
      <c r="E66" s="1" t="s">
        <v>0</v>
      </c>
    </row>
    <row r="67" spans="1:5" x14ac:dyDescent="0.25">
      <c r="A67" t="str">
        <f t="shared" ref="A67:A113" si="1">B67&amp;" "&amp;TEXT(DATE(YEAR(D67),MONTH(D67),DAY(D67)),"jj.mm.aaaa")</f>
        <v>520487337 01.04.2020</v>
      </c>
      <c r="B67" s="1">
        <v>520487337</v>
      </c>
      <c r="C67" s="4">
        <v>43922.521527777775</v>
      </c>
      <c r="D67" s="4">
        <v>43922.56527777778</v>
      </c>
      <c r="E67" s="1" t="s">
        <v>0</v>
      </c>
    </row>
    <row r="68" spans="1:5" x14ac:dyDescent="0.25">
      <c r="A68" t="str">
        <f t="shared" si="1"/>
        <v>520487325 01.04.2020</v>
      </c>
      <c r="B68" s="1">
        <v>520487325</v>
      </c>
      <c r="C68" s="4">
        <v>43922.51458333333</v>
      </c>
      <c r="D68" s="4">
        <v>43922.564583333333</v>
      </c>
      <c r="E68" s="1" t="s">
        <v>0</v>
      </c>
    </row>
    <row r="69" spans="1:5" x14ac:dyDescent="0.25">
      <c r="A69" t="str">
        <f t="shared" si="1"/>
        <v>520487277 02.04.2020</v>
      </c>
      <c r="B69" s="1">
        <v>520487277</v>
      </c>
      <c r="C69" s="4">
        <v>43922.499305555553</v>
      </c>
      <c r="D69" s="4">
        <v>43923.055555555555</v>
      </c>
      <c r="E69" s="1" t="s">
        <v>9</v>
      </c>
    </row>
    <row r="70" spans="1:5" x14ac:dyDescent="0.25">
      <c r="A70" t="str">
        <f t="shared" si="1"/>
        <v>520486841 31.03.2020</v>
      </c>
      <c r="B70" s="1">
        <v>520486841</v>
      </c>
      <c r="C70" s="4">
        <v>43921.829861111109</v>
      </c>
      <c r="D70" s="4">
        <v>43921.976388888892</v>
      </c>
      <c r="E70" s="1" t="s">
        <v>12</v>
      </c>
    </row>
    <row r="71" spans="1:5" x14ac:dyDescent="0.25">
      <c r="A71" t="str">
        <f t="shared" si="1"/>
        <v>520486168 31.03.2020</v>
      </c>
      <c r="B71" s="1">
        <v>520486168</v>
      </c>
      <c r="C71" s="4">
        <v>43921.564583333333</v>
      </c>
      <c r="D71" s="4">
        <v>43921.720833333333</v>
      </c>
      <c r="E71" s="1" t="s">
        <v>23</v>
      </c>
    </row>
    <row r="72" spans="1:5" x14ac:dyDescent="0.25">
      <c r="A72" t="str">
        <f t="shared" si="1"/>
        <v>520486448 04.04.2020</v>
      </c>
      <c r="B72" s="1">
        <v>520486448</v>
      </c>
      <c r="C72" s="4">
        <v>43922.586111111108</v>
      </c>
      <c r="D72" s="4">
        <v>43925.708333333336</v>
      </c>
      <c r="E72" s="1" t="s">
        <v>14</v>
      </c>
    </row>
    <row r="73" spans="1:5" x14ac:dyDescent="0.25">
      <c r="A73" t="str">
        <f t="shared" si="1"/>
        <v>520482740 26.03.2020</v>
      </c>
      <c r="B73" s="1">
        <v>520482740</v>
      </c>
      <c r="C73" s="4">
        <v>43916.65625</v>
      </c>
      <c r="D73" s="4">
        <v>43916.752083333333</v>
      </c>
      <c r="E73" s="1" t="s">
        <v>42</v>
      </c>
    </row>
    <row r="74" spans="1:5" x14ac:dyDescent="0.25">
      <c r="A74" t="str">
        <f t="shared" si="1"/>
        <v>520487421 01.04.2020</v>
      </c>
      <c r="B74" s="1">
        <v>520487421</v>
      </c>
      <c r="C74" s="4">
        <v>43922.572222222225</v>
      </c>
      <c r="D74" s="4">
        <v>43922.631249999999</v>
      </c>
      <c r="E74" s="1" t="s">
        <v>33</v>
      </c>
    </row>
    <row r="75" spans="1:5" x14ac:dyDescent="0.25">
      <c r="A75" t="str">
        <f t="shared" si="1"/>
        <v>520479725 15.04.2020</v>
      </c>
      <c r="B75" s="1">
        <v>520479725</v>
      </c>
      <c r="C75" s="4">
        <v>43913</v>
      </c>
      <c r="D75" s="4">
        <v>43936</v>
      </c>
      <c r="E75" s="1" t="s">
        <v>78</v>
      </c>
    </row>
    <row r="76" spans="1:5" x14ac:dyDescent="0.25">
      <c r="A76" t="str">
        <f t="shared" si="1"/>
        <v>520481384 03.04.2020</v>
      </c>
      <c r="B76" s="1">
        <v>520481384</v>
      </c>
      <c r="C76" s="4">
        <v>43915</v>
      </c>
      <c r="D76" s="4">
        <v>43924</v>
      </c>
      <c r="E76" s="1" t="s">
        <v>78</v>
      </c>
    </row>
    <row r="77" spans="1:5" x14ac:dyDescent="0.25">
      <c r="A77" t="str">
        <f t="shared" si="1"/>
        <v>520480589 16.04.2020</v>
      </c>
      <c r="B77" s="1">
        <v>520480589</v>
      </c>
      <c r="C77" s="4">
        <v>43914.538888888892</v>
      </c>
      <c r="D77" s="4">
        <v>43937.541666666664</v>
      </c>
      <c r="E77" s="1" t="s">
        <v>9</v>
      </c>
    </row>
    <row r="78" spans="1:5" x14ac:dyDescent="0.25">
      <c r="A78" t="str">
        <f t="shared" si="1"/>
        <v>520481312 13.05.2020</v>
      </c>
      <c r="B78" s="1">
        <v>520481312</v>
      </c>
      <c r="C78" s="4">
        <v>43915</v>
      </c>
      <c r="D78" s="4">
        <v>43964</v>
      </c>
      <c r="E78" s="1" t="s">
        <v>78</v>
      </c>
    </row>
    <row r="79" spans="1:5" x14ac:dyDescent="0.25">
      <c r="A79" t="str">
        <f t="shared" si="1"/>
        <v>520486541 03.04.2020</v>
      </c>
      <c r="B79" s="1">
        <v>520486541</v>
      </c>
      <c r="C79" s="4">
        <v>43921.62777777778</v>
      </c>
      <c r="D79" s="4">
        <v>43924.663194444445</v>
      </c>
      <c r="E79" s="1" t="s">
        <v>12</v>
      </c>
    </row>
    <row r="80" spans="1:5" x14ac:dyDescent="0.25">
      <c r="A80" t="str">
        <f t="shared" si="1"/>
        <v>520487569 01.04.2020</v>
      </c>
      <c r="B80" s="1">
        <v>520487569</v>
      </c>
      <c r="C80" s="4">
        <v>43922.633333333331</v>
      </c>
      <c r="D80" s="4">
        <v>43922.645833333336</v>
      </c>
      <c r="E80" s="1" t="s">
        <v>33</v>
      </c>
    </row>
    <row r="81" spans="1:5" x14ac:dyDescent="0.25">
      <c r="A81" t="str">
        <f t="shared" si="1"/>
        <v>520485609 10.04.2020</v>
      </c>
      <c r="B81" s="1">
        <v>520485609</v>
      </c>
      <c r="C81" s="4">
        <v>43922.627083333333</v>
      </c>
      <c r="D81" s="4">
        <v>43931.398611111108</v>
      </c>
      <c r="E81" s="1" t="s">
        <v>23</v>
      </c>
    </row>
    <row r="82" spans="1:5" x14ac:dyDescent="0.25">
      <c r="A82" t="str">
        <f t="shared" si="1"/>
        <v>520487661 01.04.2020</v>
      </c>
      <c r="B82" s="1">
        <v>520487661</v>
      </c>
      <c r="C82" s="4">
        <v>43922.688194444447</v>
      </c>
      <c r="D82" s="4">
        <v>43922.741666666669</v>
      </c>
      <c r="E82" s="1" t="s">
        <v>9</v>
      </c>
    </row>
    <row r="83" spans="1:5" x14ac:dyDescent="0.25">
      <c r="A83" t="str">
        <f t="shared" si="1"/>
        <v>520487713 06.04.2020</v>
      </c>
      <c r="B83" s="1">
        <v>520487713</v>
      </c>
      <c r="C83" s="4">
        <v>43922.70416666667</v>
      </c>
      <c r="D83" s="4">
        <v>43927.481944444444</v>
      </c>
      <c r="E83" s="1" t="s">
        <v>42</v>
      </c>
    </row>
    <row r="84" spans="1:5" x14ac:dyDescent="0.25">
      <c r="A84" t="str">
        <f t="shared" si="1"/>
        <v>520487173 01.04.2020</v>
      </c>
      <c r="B84" s="1">
        <v>520487173</v>
      </c>
      <c r="C84" s="4">
        <v>43922.472222222219</v>
      </c>
      <c r="D84" s="4">
        <v>43922.864583333336</v>
      </c>
      <c r="E84" s="1" t="s">
        <v>3</v>
      </c>
    </row>
    <row r="85" spans="1:5" x14ac:dyDescent="0.25">
      <c r="A85" t="str">
        <f t="shared" si="1"/>
        <v>520487753 03.04.2020</v>
      </c>
      <c r="B85" s="1">
        <v>520487753</v>
      </c>
      <c r="C85" s="4">
        <v>43922.722916666666</v>
      </c>
      <c r="D85" s="4">
        <v>43924.6875</v>
      </c>
      <c r="E85" s="1" t="s">
        <v>9</v>
      </c>
    </row>
    <row r="86" spans="1:5" x14ac:dyDescent="0.25">
      <c r="A86" t="str">
        <f t="shared" si="1"/>
        <v>520487793 01.04.2020</v>
      </c>
      <c r="B86" s="1">
        <v>520487793</v>
      </c>
      <c r="C86" s="4">
        <v>43922.740972222222</v>
      </c>
      <c r="D86" s="4">
        <v>43922.813194444447</v>
      </c>
      <c r="E86" s="1" t="s">
        <v>109</v>
      </c>
    </row>
    <row r="87" spans="1:5" x14ac:dyDescent="0.25">
      <c r="A87" t="str">
        <f t="shared" si="1"/>
        <v>520487817 01.04.2020</v>
      </c>
      <c r="B87" s="1">
        <v>520487817</v>
      </c>
      <c r="C87" s="4">
        <v>43922.813888888886</v>
      </c>
      <c r="D87" s="4">
        <v>43922.908333333333</v>
      </c>
      <c r="E87" s="1" t="s">
        <v>23</v>
      </c>
    </row>
    <row r="88" spans="1:5" x14ac:dyDescent="0.25">
      <c r="A88" t="str">
        <f t="shared" si="1"/>
        <v>520487841 01.04.2020</v>
      </c>
      <c r="B88" s="1">
        <v>520487841</v>
      </c>
      <c r="C88" s="4">
        <v>43922.839583333334</v>
      </c>
      <c r="D88" s="4">
        <v>43922.955555555556</v>
      </c>
      <c r="E88" s="1" t="s">
        <v>0</v>
      </c>
    </row>
    <row r="89" spans="1:5" x14ac:dyDescent="0.25">
      <c r="A89" t="str">
        <f t="shared" si="1"/>
        <v>520487813 02.04.2020</v>
      </c>
      <c r="B89" s="1">
        <v>520487813</v>
      </c>
      <c r="C89" s="4">
        <v>43922.772916666669</v>
      </c>
      <c r="D89" s="4">
        <v>43923.086111111108</v>
      </c>
      <c r="E89" s="1" t="s">
        <v>0</v>
      </c>
    </row>
    <row r="90" spans="1:5" x14ac:dyDescent="0.25">
      <c r="A90" t="str">
        <f t="shared" si="1"/>
        <v>520489173 01.04.2020</v>
      </c>
      <c r="B90" s="1">
        <v>520489173</v>
      </c>
      <c r="C90" s="4">
        <v>43922.825694444444</v>
      </c>
      <c r="D90" s="4">
        <v>43922.958333333336</v>
      </c>
      <c r="E90" s="1" t="s">
        <v>3</v>
      </c>
    </row>
    <row r="91" spans="1:5" x14ac:dyDescent="0.25">
      <c r="A91" t="str">
        <f t="shared" si="1"/>
        <v>520487829 01.04.2020</v>
      </c>
      <c r="B91" s="1">
        <v>520487829</v>
      </c>
      <c r="C91" s="4">
        <v>43922.823611111111</v>
      </c>
      <c r="D91" s="4">
        <v>43922.981249999997</v>
      </c>
      <c r="E91" s="1" t="s">
        <v>0</v>
      </c>
    </row>
    <row r="92" spans="1:5" x14ac:dyDescent="0.25">
      <c r="A92" t="str">
        <f t="shared" si="1"/>
        <v>520487865 02.04.2020</v>
      </c>
      <c r="B92" s="1">
        <v>520487865</v>
      </c>
      <c r="C92" s="4">
        <v>43922.945138888892</v>
      </c>
      <c r="D92" s="4">
        <v>43923.058333333334</v>
      </c>
      <c r="E92" s="1" t="s">
        <v>0</v>
      </c>
    </row>
    <row r="93" spans="1:5" x14ac:dyDescent="0.25">
      <c r="A93" t="str">
        <f t="shared" si="1"/>
        <v>520513088 01.05.2020</v>
      </c>
      <c r="B93" s="1">
        <v>520513088</v>
      </c>
      <c r="C93" s="4">
        <v>43952.042361111111</v>
      </c>
      <c r="D93" s="4">
        <v>43952.501388888886</v>
      </c>
      <c r="E93" s="1" t="s">
        <v>9</v>
      </c>
    </row>
    <row r="94" spans="1:5" x14ac:dyDescent="0.25">
      <c r="A94" t="str">
        <f t="shared" si="1"/>
        <v>520513044 01.05.2020</v>
      </c>
      <c r="B94" s="1">
        <v>520513044</v>
      </c>
      <c r="C94" s="4">
        <v>43951.955555555556</v>
      </c>
      <c r="D94" s="4">
        <v>43952.216666666667</v>
      </c>
      <c r="E94" s="1" t="s">
        <v>0</v>
      </c>
    </row>
    <row r="95" spans="1:5" x14ac:dyDescent="0.25">
      <c r="A95" t="str">
        <f t="shared" si="1"/>
        <v>520489729 07.05.2020</v>
      </c>
      <c r="B95" s="1">
        <v>520489729</v>
      </c>
      <c r="C95" s="4">
        <v>43924</v>
      </c>
      <c r="D95" s="4">
        <v>43958</v>
      </c>
      <c r="E95" s="1" t="s">
        <v>78</v>
      </c>
    </row>
    <row r="96" spans="1:5" x14ac:dyDescent="0.25">
      <c r="A96" t="str">
        <f t="shared" si="1"/>
        <v>520513036 01.05.2020</v>
      </c>
      <c r="B96" s="1">
        <v>520513036</v>
      </c>
      <c r="C96" s="4">
        <v>43951.924305555556</v>
      </c>
      <c r="D96" s="4">
        <v>43952.450694444444</v>
      </c>
      <c r="E96" s="1" t="s">
        <v>120</v>
      </c>
    </row>
    <row r="97" spans="1:5" x14ac:dyDescent="0.25">
      <c r="A97" t="str">
        <f t="shared" si="1"/>
        <v>520513056 01.05.2020</v>
      </c>
      <c r="B97" s="1">
        <v>520513056</v>
      </c>
      <c r="C97" s="4">
        <v>43951.974305555559</v>
      </c>
      <c r="D97" s="4">
        <v>43952.238194444442</v>
      </c>
      <c r="E97" s="1" t="s">
        <v>0</v>
      </c>
    </row>
    <row r="98" spans="1:5" x14ac:dyDescent="0.25">
      <c r="A98" t="str">
        <f t="shared" si="1"/>
        <v>520513100 01.05.2020</v>
      </c>
      <c r="B98" s="1">
        <v>520513100</v>
      </c>
      <c r="C98" s="4">
        <v>43952.092361111114</v>
      </c>
      <c r="D98" s="4">
        <v>43952.386805555558</v>
      </c>
      <c r="E98" s="1" t="s">
        <v>0</v>
      </c>
    </row>
    <row r="99" spans="1:5" x14ac:dyDescent="0.25">
      <c r="A99" t="str">
        <f t="shared" si="1"/>
        <v>520513116 01.05.2020</v>
      </c>
      <c r="B99" s="1">
        <v>520513116</v>
      </c>
      <c r="C99" s="4">
        <v>43952.241666666669</v>
      </c>
      <c r="D99" s="4">
        <v>43952.466666666667</v>
      </c>
      <c r="E99" s="1" t="s">
        <v>14</v>
      </c>
    </row>
    <row r="100" spans="1:5" x14ac:dyDescent="0.25">
      <c r="A100" t="str">
        <f t="shared" si="1"/>
        <v>520507612 25.04.2020</v>
      </c>
      <c r="B100" s="1">
        <v>520507612</v>
      </c>
      <c r="C100" s="4">
        <v>43945.707638888889</v>
      </c>
      <c r="D100" s="4">
        <v>43946.690972222219</v>
      </c>
      <c r="E100" s="1" t="s">
        <v>23</v>
      </c>
    </row>
    <row r="101" spans="1:5" x14ac:dyDescent="0.25">
      <c r="A101" t="str">
        <f t="shared" si="1"/>
        <v>520512421 15.05.2020</v>
      </c>
      <c r="B101" s="1">
        <v>520512421</v>
      </c>
      <c r="C101" s="4">
        <v>43951.506944444445</v>
      </c>
      <c r="D101" s="4">
        <v>43966.61041666667</v>
      </c>
      <c r="E101" s="1" t="s">
        <v>23</v>
      </c>
    </row>
    <row r="102" spans="1:5" x14ac:dyDescent="0.25">
      <c r="A102" t="str">
        <f t="shared" si="1"/>
        <v>520512453 30.04.2020</v>
      </c>
      <c r="B102" s="1">
        <v>520512453</v>
      </c>
      <c r="C102" s="4">
        <v>43951.527083333334</v>
      </c>
      <c r="D102" s="4">
        <v>43951.748611111114</v>
      </c>
      <c r="E102" s="1" t="s">
        <v>12</v>
      </c>
    </row>
    <row r="103" spans="1:5" x14ac:dyDescent="0.25">
      <c r="A103" t="str">
        <f t="shared" si="1"/>
        <v>520513180 01.05.2020</v>
      </c>
      <c r="B103" s="1">
        <v>520513180</v>
      </c>
      <c r="C103" s="4">
        <v>43952.400694444441</v>
      </c>
      <c r="D103" s="4">
        <v>43952.623611111114</v>
      </c>
      <c r="E103" s="1" t="s">
        <v>0</v>
      </c>
    </row>
    <row r="104" spans="1:5" x14ac:dyDescent="0.25">
      <c r="A104" t="str">
        <f t="shared" si="1"/>
        <v>520513156 01.05.2020</v>
      </c>
      <c r="B104" s="1">
        <v>520513156</v>
      </c>
      <c r="C104" s="4">
        <v>43952.368055555555</v>
      </c>
      <c r="D104" s="4">
        <v>43952.604166666664</v>
      </c>
      <c r="E104" s="1" t="s">
        <v>23</v>
      </c>
    </row>
    <row r="105" spans="1:5" x14ac:dyDescent="0.25">
      <c r="A105" t="str">
        <f t="shared" si="1"/>
        <v>520498277 15.04.2020</v>
      </c>
      <c r="B105" s="1">
        <v>520498277</v>
      </c>
      <c r="C105" s="4">
        <v>43936.523611111108</v>
      </c>
      <c r="D105" s="4">
        <v>43936.550694444442</v>
      </c>
      <c r="E105" s="1" t="s">
        <v>14</v>
      </c>
    </row>
    <row r="106" spans="1:5" x14ac:dyDescent="0.25">
      <c r="A106" t="str">
        <f t="shared" si="1"/>
        <v>520513264 01.05.2020</v>
      </c>
      <c r="B106" s="1">
        <v>520513264</v>
      </c>
      <c r="C106" s="4">
        <v>43952.527083333334</v>
      </c>
      <c r="D106" s="4">
        <v>43952.666666666664</v>
      </c>
      <c r="E106" s="1" t="s">
        <v>9</v>
      </c>
    </row>
    <row r="107" spans="1:5" x14ac:dyDescent="0.25">
      <c r="A107" t="str">
        <f t="shared" si="1"/>
        <v>520494692 02.05.2020</v>
      </c>
      <c r="B107" s="1">
        <v>520494692</v>
      </c>
      <c r="C107" s="4">
        <v>43931</v>
      </c>
      <c r="D107" s="4">
        <v>43953</v>
      </c>
      <c r="E107" s="1" t="s">
        <v>78</v>
      </c>
    </row>
    <row r="108" spans="1:5" x14ac:dyDescent="0.25">
      <c r="A108" t="str">
        <f t="shared" si="1"/>
        <v>520513273 02.05.2020</v>
      </c>
      <c r="B108" s="1">
        <v>520513273</v>
      </c>
      <c r="C108" s="4">
        <v>43952.547222222223</v>
      </c>
      <c r="D108" s="4">
        <v>43953.404166666667</v>
      </c>
      <c r="E108" s="1" t="s">
        <v>0</v>
      </c>
    </row>
    <row r="109" spans="1:5" x14ac:dyDescent="0.25">
      <c r="A109" t="str">
        <f t="shared" si="1"/>
        <v>520513317 01.05.2020</v>
      </c>
      <c r="B109" s="1">
        <v>520513317</v>
      </c>
      <c r="C109" s="4">
        <v>43952.611805555556</v>
      </c>
      <c r="D109" s="4">
        <v>43952.738888888889</v>
      </c>
      <c r="E109" s="1" t="s">
        <v>33</v>
      </c>
    </row>
    <row r="110" spans="1:5" x14ac:dyDescent="0.25">
      <c r="A110" t="str">
        <f t="shared" si="1"/>
        <v>520509556 13.05.2020</v>
      </c>
      <c r="B110" s="1">
        <v>520509556</v>
      </c>
      <c r="C110" s="4">
        <v>43948.416666666664</v>
      </c>
      <c r="D110" s="4">
        <v>43964.583333333336</v>
      </c>
      <c r="E110" s="1" t="s">
        <v>12</v>
      </c>
    </row>
    <row r="111" spans="1:5" x14ac:dyDescent="0.25">
      <c r="A111" t="str">
        <f t="shared" si="1"/>
        <v>520513421 02.05.2020</v>
      </c>
      <c r="B111" s="1">
        <v>520513421</v>
      </c>
      <c r="C111" s="4">
        <v>43952.760416666664</v>
      </c>
      <c r="D111" s="4">
        <v>43953.436111111114</v>
      </c>
      <c r="E111" s="1" t="s">
        <v>0</v>
      </c>
    </row>
    <row r="112" spans="1:5" x14ac:dyDescent="0.25">
      <c r="A112" t="str">
        <f t="shared" si="1"/>
        <v>520512236 02.05.2020</v>
      </c>
      <c r="B112" s="1">
        <v>520512236</v>
      </c>
      <c r="C112" s="4">
        <v>43951</v>
      </c>
      <c r="D112" s="4">
        <v>43953</v>
      </c>
      <c r="E112" s="1" t="s">
        <v>78</v>
      </c>
    </row>
    <row r="113" spans="1:5" x14ac:dyDescent="0.25">
      <c r="A113" t="str">
        <f t="shared" si="1"/>
        <v>520513476 02.05.2020</v>
      </c>
      <c r="B113" s="1">
        <v>520513476</v>
      </c>
      <c r="C113" s="4">
        <v>43952.887499999997</v>
      </c>
      <c r="D113" s="4">
        <v>43953.435416666667</v>
      </c>
      <c r="E11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séjour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FORM. Chollet Ephram</cp:lastModifiedBy>
  <dcterms:created xsi:type="dcterms:W3CDTF">2021-06-18T12:43:48Z</dcterms:created>
  <dcterms:modified xsi:type="dcterms:W3CDTF">2021-06-21T08:21:06Z</dcterms:modified>
</cp:coreProperties>
</file>