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c96028f2d66f4c2/Bureau/"/>
    </mc:Choice>
  </mc:AlternateContent>
  <xr:revisionPtr revIDLastSave="0" documentId="8_{2DA76B13-B58D-4207-8477-158EF541266A}" xr6:coauthVersionLast="47" xr6:coauthVersionMax="47" xr10:uidLastSave="{00000000-0000-0000-0000-000000000000}"/>
  <bookViews>
    <workbookView xWindow="-110" yWindow="-110" windowWidth="19420" windowHeight="10300" activeTab="1" xr2:uid="{61FFE666-65DF-4C4A-962D-EEC750F05904}"/>
  </bookViews>
  <sheets>
    <sheet name="TABLEAU DES PORTES" sheetId="1" r:id="rId1"/>
    <sheet name="Feuil1" sheetId="2" r:id="rId2"/>
  </sheets>
  <definedNames>
    <definedName name="AS_C_04_Portes_RDC" localSheetId="0">'TABLEAU DES PORTES'!$A$18:$A$31</definedName>
    <definedName name="AS_C_04_Portes_RDC_1" localSheetId="0">'TABLEAU DES PORTES'!$B$17:$B$30</definedName>
    <definedName name="AS_C_04_Portes_RDC_2" localSheetId="0">'TABLEAU DES PORTES'!#REF!</definedName>
    <definedName name="AS_C_04_Portes_RDC_3" localSheetId="0">'TABLEAU DES PORTES'!#REF!</definedName>
    <definedName name="AS_C_04_Portes_RDC_4" localSheetId="0">'TABLEAU DES PORTES'!#REF!</definedName>
    <definedName name="AS_C_04_Portes_RDC_5" localSheetId="0">'TABLEAU DES PORTES'!#REF!</definedName>
    <definedName name="AS_C_04_Portes_RDC_6" localSheetId="0">'TABLEAU DES PORTES'!$A$1:$O$15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BFC3170-C956-B24A-84F9-4F024E2101BC}" name="AS-C-04 Portes RDC" type="6" refreshedVersion="7" background="1" refreshOnLoad="1" saveData="1">
    <textPr prompt="0" codePage="65001" sourceFile="/Users/anthylisposte01/Documents/TRAVAUX/200376 ENTRAIDE EMPLOI STEINBOURG/AS-C-04 Portes RDC.txt" decimal="," thousands=" ">
      <textFields count="1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xr16:uid="{607B07D6-0211-6B49-8D13-D6BA1C4C6917}" name="AS-C-04 Portes RDC1" type="6" refreshedVersion="7" deleted="1" background="1" saveData="1">
    <textPr codePage="65001" sourceFile="/Users/anthylisposte01/Documents/TRAVAUX/200376 ENTRAIDE EMPLOI STEINBOURG/AS-C-04 Portes RDC.txt" decimal="," thousands=" ">
      <textFields>
        <textField/>
      </textFields>
    </textPr>
  </connection>
  <connection id="3" xr16:uid="{5B680202-F620-2449-A8DE-7F9ACF49B860}" name="AS-C-04 Portes RDC2" type="6" refreshedVersion="7" deleted="1" background="1" saveData="1">
    <textPr prompt="0" codePage="65001" sourceFile="/Users/anthylisposte01/Documents/TRAVAUX/200376 ENTRAIDE EMPLOI STEINBOURG/AS-C-04 Portes RDC.txt" decimal="," thousands=" ">
      <textFields>
        <textField/>
      </textFields>
    </textPr>
  </connection>
</connections>
</file>

<file path=xl/sharedStrings.xml><?xml version="1.0" encoding="utf-8"?>
<sst xmlns="http://schemas.openxmlformats.org/spreadsheetml/2006/main" count="146" uniqueCount="58">
  <si>
    <t>200376 ENTRAIDE EMPLOI - LISTE DES PORTES</t>
  </si>
  <si>
    <t>N° porte</t>
  </si>
  <si>
    <t>ETAGE</t>
  </si>
  <si>
    <t>Intérieur/Extérieur</t>
  </si>
  <si>
    <t>LIEU</t>
  </si>
  <si>
    <t>Réservation G.O.</t>
  </si>
  <si>
    <t>Poussant</t>
  </si>
  <si>
    <t>Ferme porte</t>
  </si>
  <si>
    <t>Verrou</t>
  </si>
  <si>
    <t>Gâche élec.</t>
  </si>
  <si>
    <t>Épaisseur Mur (hors finition)</t>
  </si>
  <si>
    <t>Finition</t>
  </si>
  <si>
    <t>Date de révision</t>
  </si>
  <si>
    <t>P 01</t>
  </si>
  <si>
    <t>REZ DE CHAUSSEE</t>
  </si>
  <si>
    <t>Intérieur</t>
  </si>
  <si>
    <t>Dgt</t>
  </si>
  <si>
    <t>103×213</t>
  </si>
  <si>
    <t>G</t>
  </si>
  <si>
    <t>type Hoppe - Amsterdam inox</t>
  </si>
  <si>
    <t>P 02</t>
  </si>
  <si>
    <t>Atelier Tavaillon</t>
  </si>
  <si>
    <t>P 03</t>
  </si>
  <si>
    <t>Atelier Méca</t>
  </si>
  <si>
    <t>D</t>
  </si>
  <si>
    <t>P 04</t>
  </si>
  <si>
    <t>98×210</t>
  </si>
  <si>
    <t>P 05</t>
  </si>
  <si>
    <t>Locaux Sociaux</t>
  </si>
  <si>
    <t>Libre / Occupé</t>
  </si>
  <si>
    <t>P 06</t>
  </si>
  <si>
    <t>P 07</t>
  </si>
  <si>
    <t>88×210</t>
  </si>
  <si>
    <t>P 08</t>
  </si>
  <si>
    <t>P 09</t>
  </si>
  <si>
    <t>PE 01</t>
  </si>
  <si>
    <t>Extérieur</t>
  </si>
  <si>
    <t>120×240</t>
  </si>
  <si>
    <t>Poignée inox</t>
  </si>
  <si>
    <t>Ral 7022</t>
  </si>
  <si>
    <t>PE 02</t>
  </si>
  <si>
    <t>PE 03</t>
  </si>
  <si>
    <t>110×240</t>
  </si>
  <si>
    <t>barre anti-panique</t>
  </si>
  <si>
    <t>PE 04</t>
  </si>
  <si>
    <t>110×220</t>
  </si>
  <si>
    <t>Local 02</t>
  </si>
  <si>
    <t>Local 01</t>
  </si>
  <si>
    <t>Stratifié</t>
  </si>
  <si>
    <t>Aluminium vitrée</t>
  </si>
  <si>
    <t>Métallique</t>
  </si>
  <si>
    <t>Type de porte</t>
  </si>
  <si>
    <t>butée de porte</t>
  </si>
  <si>
    <t>Garniture</t>
  </si>
  <si>
    <t>Cylindre européen à bouton</t>
  </si>
  <si>
    <t>M3240 Vert Niagara E(U646 ST9)</t>
  </si>
  <si>
    <t>Cylindre européen</t>
  </si>
  <si>
    <t>Poignée exterieur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</si>
</sst>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X&quot;;;&quot;&quot;"/>
    <numFmt numFmtId="165" formatCode="&quot;Gauche&quot;;;&quot;Droit&quot;"/>
    <numFmt numFmtId="166" formatCode="&quot;+/-&quot;\ .0&quot;cm&quot;"/>
  </numFmts>
  <fonts count="4">
    <font>
      <sz val="12"/>
      <color theme="1"/>
      <name val="Calibri"/>
      <family val="2"/>
      <scheme val="minor"/>
    </font>
    <font>
      <sz val="14"/>
      <color theme="1"/>
      <name val="Futura Bold"/>
    </font>
    <font>
      <sz val="11"/>
      <color theme="1"/>
      <name val="Helvetica Neue Medium"/>
    </font>
    <font>
      <sz val="11"/>
      <color theme="1"/>
      <name val="Helvetica Neue Light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0" fillId="0" borderId="1" xfId="0" applyNumberFormat="1" applyBorder="1"/>
    <xf numFmtId="14" fontId="0" fillId="3" borderId="1" xfId="0" applyNumberFormat="1" applyFill="1" applyBorder="1"/>
    <xf numFmtId="164" fontId="3" fillId="0" borderId="1" xfId="0" applyNumberFormat="1" applyFont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6" fontId="3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S-C-04 Portes RDC 1" growShrinkType="overwriteClear" adjustColumnWidth="0" connectionId="3" xr16:uid="{46C19B83-7907-214B-B097-07F814C3AE1B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S-C-04 Portes RDC" connectionId="2" xr16:uid="{7F78DF5E-E282-E04B-8512-0ED8EEFEE6E9}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S-C-04 Portes RDC_6" refreshOnLoad="1" adjustColumnWidth="0" connectionId="1" xr16:uid="{55D354E1-21E0-9243-BBD6-53C5AE86A23B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3.xml"/><Relationship Id="rId2" Type="http://schemas.openxmlformats.org/officeDocument/2006/relationships/queryTable" Target="../queryTables/queryTable2.xml"/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F2BE9-BA10-3E40-A596-4CD5CDDCDE3D}">
  <sheetPr codeName="Feuil1"/>
  <dimension ref="A1:P15"/>
  <sheetViews>
    <sheetView showGridLines="0" zoomScale="135" zoomScaleNormal="135" workbookViewId="0">
      <selection activeCell="G10" sqref="D1:G10"/>
    </sheetView>
  </sheetViews>
  <sheetFormatPr baseColWidth="10" defaultRowHeight="15.5"/>
  <cols>
    <col min="1" max="1" width="8.1640625" bestFit="1" customWidth="1"/>
    <col min="2" max="2" width="18" bestFit="1" customWidth="1"/>
    <col min="3" max="3" width="16.5" bestFit="1" customWidth="1"/>
    <col min="4" max="4" width="13.83203125" bestFit="1" customWidth="1"/>
    <col min="5" max="5" width="14" bestFit="1" customWidth="1"/>
    <col min="6" max="6" width="15.5" bestFit="1" customWidth="1"/>
    <col min="7" max="7" width="9.1640625" bestFit="1" customWidth="1"/>
    <col min="8" max="8" width="13.83203125" bestFit="1" customWidth="1"/>
    <col min="9" max="9" width="11.83203125" bestFit="1" customWidth="1"/>
    <col min="10" max="10" width="23.1640625" bestFit="1" customWidth="1"/>
    <col min="11" max="11" width="11.1640625" bestFit="1" customWidth="1"/>
    <col min="12" max="12" width="25.1640625" bestFit="1" customWidth="1"/>
    <col min="13" max="13" width="28.83203125" bestFit="1" customWidth="1"/>
    <col min="14" max="14" width="28.6640625" bestFit="1" customWidth="1"/>
    <col min="15" max="16" width="14.83203125" bestFit="1" customWidth="1"/>
    <col min="17" max="17" width="29.5" bestFit="1" customWidth="1"/>
    <col min="18" max="18" width="14.33203125" bestFit="1" customWidth="1"/>
  </cols>
  <sheetData>
    <row r="1" spans="1:16" ht="17.5">
      <c r="A1" s="6"/>
      <c r="B1" s="7"/>
      <c r="C1" s="7"/>
      <c r="D1" s="7"/>
      <c r="E1" s="7"/>
      <c r="F1" s="7"/>
      <c r="G1" s="7"/>
      <c r="H1" s="7" t="s">
        <v>0</v>
      </c>
      <c r="I1" s="7"/>
      <c r="J1" s="7"/>
      <c r="K1" s="7"/>
      <c r="L1" s="7"/>
      <c r="M1" s="7"/>
      <c r="N1" s="7"/>
    </row>
    <row r="2" spans="1:16">
      <c r="A2" s="5" t="s">
        <v>1</v>
      </c>
      <c r="B2" s="5" t="s">
        <v>2</v>
      </c>
      <c r="C2" s="5" t="s">
        <v>3</v>
      </c>
      <c r="D2" s="5" t="s">
        <v>51</v>
      </c>
      <c r="E2" s="5" t="s">
        <v>4</v>
      </c>
      <c r="F2" s="5" t="s">
        <v>5</v>
      </c>
      <c r="G2" s="5" t="s">
        <v>6</v>
      </c>
      <c r="H2" s="5" t="s">
        <v>52</v>
      </c>
      <c r="I2" s="5" t="s">
        <v>7</v>
      </c>
      <c r="J2" s="5" t="s">
        <v>8</v>
      </c>
      <c r="K2" s="5" t="s">
        <v>9</v>
      </c>
      <c r="L2" s="5" t="s">
        <v>10</v>
      </c>
      <c r="M2" s="5" t="s">
        <v>53</v>
      </c>
      <c r="N2" s="5" t="s">
        <v>11</v>
      </c>
      <c r="P2" s="8" t="s">
        <v>12</v>
      </c>
    </row>
    <row r="3" spans="1:16">
      <c r="A3" s="1" t="s">
        <v>13</v>
      </c>
      <c r="B3" s="2" t="s">
        <v>14</v>
      </c>
      <c r="C3" s="2" t="s">
        <v>15</v>
      </c>
      <c r="D3" s="2" t="s">
        <v>48</v>
      </c>
      <c r="E3" s="2" t="s">
        <v>16</v>
      </c>
      <c r="F3" s="2" t="s">
        <v>17</v>
      </c>
      <c r="G3" s="13" t="s">
        <v>18</v>
      </c>
      <c r="H3" s="11">
        <v>1</v>
      </c>
      <c r="I3" s="11">
        <v>1</v>
      </c>
      <c r="J3" s="2" t="s">
        <v>54</v>
      </c>
      <c r="K3" s="11"/>
      <c r="L3" s="15">
        <v>32</v>
      </c>
      <c r="M3" s="2" t="s">
        <v>19</v>
      </c>
      <c r="N3" s="2" t="s">
        <v>55</v>
      </c>
      <c r="P3" s="9">
        <f ca="1">TODAY()</f>
        <v>44644</v>
      </c>
    </row>
    <row r="4" spans="1:16">
      <c r="A4" s="3" t="s">
        <v>20</v>
      </c>
      <c r="B4" s="4" t="s">
        <v>14</v>
      </c>
      <c r="C4" s="4" t="s">
        <v>15</v>
      </c>
      <c r="D4" s="4" t="s">
        <v>48</v>
      </c>
      <c r="E4" s="4" t="s">
        <v>21</v>
      </c>
      <c r="F4" s="4" t="s">
        <v>17</v>
      </c>
      <c r="G4" s="14" t="s">
        <v>18</v>
      </c>
      <c r="H4" s="12">
        <v>1</v>
      </c>
      <c r="I4" s="12">
        <v>1</v>
      </c>
      <c r="J4" s="4" t="s">
        <v>54</v>
      </c>
      <c r="K4" s="12">
        <v>0</v>
      </c>
      <c r="L4" s="16">
        <v>32</v>
      </c>
      <c r="M4" s="4" t="s">
        <v>19</v>
      </c>
      <c r="N4" s="4" t="s">
        <v>55</v>
      </c>
      <c r="P4" s="10">
        <f t="shared" ref="P4:P15" ca="1" si="0">TODAY()</f>
        <v>44644</v>
      </c>
    </row>
    <row r="5" spans="1:16">
      <c r="A5" s="1" t="s">
        <v>22</v>
      </c>
      <c r="B5" s="2" t="s">
        <v>14</v>
      </c>
      <c r="C5" s="2" t="s">
        <v>15</v>
      </c>
      <c r="D5" s="2" t="s">
        <v>48</v>
      </c>
      <c r="E5" s="2" t="s">
        <v>23</v>
      </c>
      <c r="F5" s="2" t="s">
        <v>17</v>
      </c>
      <c r="G5" s="13" t="s">
        <v>24</v>
      </c>
      <c r="H5" s="11">
        <v>1</v>
      </c>
      <c r="I5" s="11">
        <v>1</v>
      </c>
      <c r="J5" s="2" t="s">
        <v>54</v>
      </c>
      <c r="K5" s="11">
        <v>0</v>
      </c>
      <c r="L5" s="15">
        <v>20</v>
      </c>
      <c r="M5" s="2" t="s">
        <v>19</v>
      </c>
      <c r="N5" s="2" t="s">
        <v>55</v>
      </c>
      <c r="P5" s="9">
        <f t="shared" ca="1" si="0"/>
        <v>44644</v>
      </c>
    </row>
    <row r="6" spans="1:16">
      <c r="A6" s="3" t="s">
        <v>25</v>
      </c>
      <c r="B6" s="4" t="s">
        <v>14</v>
      </c>
      <c r="C6" s="4" t="s">
        <v>15</v>
      </c>
      <c r="D6" s="4" t="s">
        <v>48</v>
      </c>
      <c r="E6" s="4" t="s">
        <v>46</v>
      </c>
      <c r="F6" s="4" t="s">
        <v>26</v>
      </c>
      <c r="G6" s="14" t="s">
        <v>18</v>
      </c>
      <c r="H6" s="12">
        <v>1</v>
      </c>
      <c r="I6" s="12">
        <v>0</v>
      </c>
      <c r="J6" s="4" t="s">
        <v>56</v>
      </c>
      <c r="K6" s="12">
        <v>0</v>
      </c>
      <c r="L6" s="16">
        <v>10</v>
      </c>
      <c r="M6" s="4" t="s">
        <v>19</v>
      </c>
      <c r="N6" s="4" t="s">
        <v>55</v>
      </c>
      <c r="P6" s="10">
        <f t="shared" ca="1" si="0"/>
        <v>44644</v>
      </c>
    </row>
    <row r="7" spans="1:16">
      <c r="A7" s="1" t="s">
        <v>27</v>
      </c>
      <c r="B7" s="2" t="s">
        <v>14</v>
      </c>
      <c r="C7" s="2" t="s">
        <v>15</v>
      </c>
      <c r="D7" s="2" t="s">
        <v>48</v>
      </c>
      <c r="E7" s="2" t="s">
        <v>28</v>
      </c>
      <c r="F7" s="2" t="s">
        <v>26</v>
      </c>
      <c r="G7" s="13" t="s">
        <v>24</v>
      </c>
      <c r="H7" s="11">
        <v>1</v>
      </c>
      <c r="I7" s="11">
        <v>1</v>
      </c>
      <c r="J7" s="2" t="s">
        <v>29</v>
      </c>
      <c r="K7" s="11">
        <v>0</v>
      </c>
      <c r="L7" s="15">
        <v>10</v>
      </c>
      <c r="M7" s="2" t="s">
        <v>19</v>
      </c>
      <c r="N7" s="2" t="s">
        <v>55</v>
      </c>
      <c r="P7" s="9">
        <f t="shared" ca="1" si="0"/>
        <v>44644</v>
      </c>
    </row>
    <row r="8" spans="1:16">
      <c r="A8" s="3" t="s">
        <v>30</v>
      </c>
      <c r="B8" s="4" t="s">
        <v>14</v>
      </c>
      <c r="C8" s="4" t="s">
        <v>15</v>
      </c>
      <c r="D8" s="4" t="s">
        <v>48</v>
      </c>
      <c r="E8" s="4" t="s">
        <v>28</v>
      </c>
      <c r="F8" s="4" t="s">
        <v>26</v>
      </c>
      <c r="G8" s="14" t="s">
        <v>18</v>
      </c>
      <c r="H8" s="12">
        <v>1</v>
      </c>
      <c r="I8" s="12">
        <v>1</v>
      </c>
      <c r="J8" s="4" t="s">
        <v>29</v>
      </c>
      <c r="K8" s="12">
        <v>0</v>
      </c>
      <c r="L8" s="16">
        <v>10</v>
      </c>
      <c r="M8" s="4" t="s">
        <v>19</v>
      </c>
      <c r="N8" s="4" t="s">
        <v>55</v>
      </c>
      <c r="P8" s="10">
        <f t="shared" ca="1" si="0"/>
        <v>44644</v>
      </c>
    </row>
    <row r="9" spans="1:16">
      <c r="A9" s="1" t="s">
        <v>31</v>
      </c>
      <c r="B9" s="2" t="s">
        <v>14</v>
      </c>
      <c r="C9" s="2" t="s">
        <v>15</v>
      </c>
      <c r="D9" s="2" t="s">
        <v>48</v>
      </c>
      <c r="E9" s="2" t="s">
        <v>28</v>
      </c>
      <c r="F9" s="2" t="s">
        <v>32</v>
      </c>
      <c r="G9" s="13" t="s">
        <v>24</v>
      </c>
      <c r="H9" s="11">
        <v>1</v>
      </c>
      <c r="I9" s="11">
        <v>1</v>
      </c>
      <c r="J9" s="2" t="s">
        <v>29</v>
      </c>
      <c r="K9" s="11">
        <v>0</v>
      </c>
      <c r="L9" s="15">
        <v>10</v>
      </c>
      <c r="M9" s="2" t="s">
        <v>19</v>
      </c>
      <c r="N9" s="2" t="s">
        <v>55</v>
      </c>
      <c r="P9" s="9">
        <f t="shared" ca="1" si="0"/>
        <v>44644</v>
      </c>
    </row>
    <row r="10" spans="1:16">
      <c r="A10" s="3" t="s">
        <v>33</v>
      </c>
      <c r="B10" s="4" t="s">
        <v>14</v>
      </c>
      <c r="C10" s="4" t="s">
        <v>15</v>
      </c>
      <c r="D10" s="4" t="s">
        <v>48</v>
      </c>
      <c r="E10" s="4" t="s">
        <v>28</v>
      </c>
      <c r="F10" s="4" t="s">
        <v>26</v>
      </c>
      <c r="G10" s="14" t="s">
        <v>24</v>
      </c>
      <c r="H10" s="12">
        <v>1</v>
      </c>
      <c r="I10" s="12">
        <v>0</v>
      </c>
      <c r="J10" s="4" t="s">
        <v>56</v>
      </c>
      <c r="K10" s="12">
        <v>0</v>
      </c>
      <c r="L10" s="16">
        <v>10</v>
      </c>
      <c r="M10" s="4" t="s">
        <v>19</v>
      </c>
      <c r="N10" s="4" t="s">
        <v>55</v>
      </c>
      <c r="P10" s="10">
        <f t="shared" ca="1" si="0"/>
        <v>44644</v>
      </c>
    </row>
    <row r="11" spans="1:16">
      <c r="A11" s="1" t="s">
        <v>34</v>
      </c>
      <c r="B11" s="2" t="s">
        <v>14</v>
      </c>
      <c r="C11" s="2" t="s">
        <v>15</v>
      </c>
      <c r="D11" s="2" t="s">
        <v>48</v>
      </c>
      <c r="E11" s="2" t="s">
        <v>47</v>
      </c>
      <c r="F11" s="2" t="s">
        <v>26</v>
      </c>
      <c r="G11" s="13" t="s">
        <v>18</v>
      </c>
      <c r="H11" s="11">
        <v>1</v>
      </c>
      <c r="I11" s="11">
        <v>0</v>
      </c>
      <c r="J11" s="2" t="s">
        <v>56</v>
      </c>
      <c r="K11" s="11">
        <v>0</v>
      </c>
      <c r="L11" s="15">
        <v>10</v>
      </c>
      <c r="M11" s="2" t="s">
        <v>19</v>
      </c>
      <c r="N11" s="2" t="s">
        <v>55</v>
      </c>
      <c r="P11" s="9">
        <f t="shared" ca="1" si="0"/>
        <v>44644</v>
      </c>
    </row>
    <row r="12" spans="1:16">
      <c r="A12" s="3" t="s">
        <v>35</v>
      </c>
      <c r="B12" s="4" t="s">
        <v>14</v>
      </c>
      <c r="C12" s="4" t="s">
        <v>36</v>
      </c>
      <c r="D12" s="4" t="s">
        <v>49</v>
      </c>
      <c r="E12" s="4" t="s">
        <v>16</v>
      </c>
      <c r="F12" s="4" t="s">
        <v>37</v>
      </c>
      <c r="G12" s="14" t="s">
        <v>18</v>
      </c>
      <c r="H12" s="12">
        <v>1</v>
      </c>
      <c r="I12" s="12">
        <v>1</v>
      </c>
      <c r="J12" s="4" t="s">
        <v>54</v>
      </c>
      <c r="K12" s="12">
        <v>0</v>
      </c>
      <c r="L12" s="16">
        <v>37</v>
      </c>
      <c r="M12" s="4" t="s">
        <v>38</v>
      </c>
      <c r="N12" s="4" t="s">
        <v>39</v>
      </c>
      <c r="P12" s="10">
        <f t="shared" ca="1" si="0"/>
        <v>44644</v>
      </c>
    </row>
    <row r="13" spans="1:16">
      <c r="A13" s="1" t="s">
        <v>40</v>
      </c>
      <c r="B13" s="2" t="s">
        <v>14</v>
      </c>
      <c r="C13" s="2" t="s">
        <v>36</v>
      </c>
      <c r="D13" s="2" t="s">
        <v>49</v>
      </c>
      <c r="E13" s="2" t="s">
        <v>28</v>
      </c>
      <c r="F13" s="2" t="s">
        <v>37</v>
      </c>
      <c r="G13" s="13" t="s">
        <v>18</v>
      </c>
      <c r="H13" s="11">
        <v>1</v>
      </c>
      <c r="I13" s="11">
        <v>1</v>
      </c>
      <c r="J13" s="2" t="s">
        <v>54</v>
      </c>
      <c r="K13" s="11">
        <v>0</v>
      </c>
      <c r="L13" s="15">
        <v>17</v>
      </c>
      <c r="M13" s="2" t="s">
        <v>38</v>
      </c>
      <c r="N13" s="2" t="s">
        <v>39</v>
      </c>
      <c r="P13" s="9">
        <f t="shared" ca="1" si="0"/>
        <v>44644</v>
      </c>
    </row>
    <row r="14" spans="1:16">
      <c r="A14" s="3" t="s">
        <v>41</v>
      </c>
      <c r="B14" s="4" t="s">
        <v>14</v>
      </c>
      <c r="C14" s="4" t="s">
        <v>36</v>
      </c>
      <c r="D14" s="4" t="s">
        <v>50</v>
      </c>
      <c r="E14" s="4" t="s">
        <v>23</v>
      </c>
      <c r="F14" s="4" t="s">
        <v>42</v>
      </c>
      <c r="G14" s="14" t="s">
        <v>24</v>
      </c>
      <c r="H14" s="12">
        <v>1</v>
      </c>
      <c r="I14" s="12">
        <v>1</v>
      </c>
      <c r="J14" s="4" t="s">
        <v>43</v>
      </c>
      <c r="K14" s="12">
        <v>0</v>
      </c>
      <c r="L14" s="16">
        <v>17</v>
      </c>
      <c r="M14" s="4" t="s">
        <v>57</v>
      </c>
      <c r="N14" s="4" t="s">
        <v>39</v>
      </c>
      <c r="P14" s="10">
        <f t="shared" ca="1" si="0"/>
        <v>44644</v>
      </c>
    </row>
    <row r="15" spans="1:16">
      <c r="A15" s="1" t="s">
        <v>44</v>
      </c>
      <c r="B15" s="2" t="s">
        <v>14</v>
      </c>
      <c r="C15" s="2" t="s">
        <v>36</v>
      </c>
      <c r="D15" s="2" t="s">
        <v>50</v>
      </c>
      <c r="E15" s="2" t="s">
        <v>21</v>
      </c>
      <c r="F15" s="2" t="s">
        <v>45</v>
      </c>
      <c r="G15" s="13" t="s">
        <v>24</v>
      </c>
      <c r="H15" s="11">
        <v>1</v>
      </c>
      <c r="I15" s="11">
        <v>1</v>
      </c>
      <c r="J15" s="2" t="s">
        <v>43</v>
      </c>
      <c r="K15" s="11">
        <v>0</v>
      </c>
      <c r="L15" s="15">
        <v>17</v>
      </c>
      <c r="M15" s="2" t="s">
        <v>57</v>
      </c>
      <c r="N15" s="2" t="s">
        <v>39</v>
      </c>
      <c r="P15" s="9">
        <f t="shared" ca="1" si="0"/>
        <v>44644</v>
      </c>
    </row>
  </sheetData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DAB8DB-7055-418B-82F5-43F73BC753D6}">
  <dimension ref="A1"/>
  <sheetViews>
    <sheetView tabSelected="1" workbookViewId="0"/>
  </sheetViews>
  <sheetFormatPr baseColWidth="10" defaultRowHeight="15.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34AAF2-EEF4-4E8A-B582-538E79D0E48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 DES PORTES</vt:lpstr>
      <vt:lpstr>Feuil1</vt:lpstr>
      <vt:lpstr>'TABLEAU DES PORTES'!AS_C_04_Portes_RDC</vt:lpstr>
      <vt:lpstr>'TABLEAU DES PORTES'!AS_C_04_Portes_RDC_1</vt:lpstr>
      <vt:lpstr>'TABLEAU DES PORTES'!AS_C_04_Portes_RDC_6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f.nowak</dc:creator>
  <cp:lastModifiedBy>Adrien Uhl</cp:lastModifiedBy>
  <dcterms:created xsi:type="dcterms:W3CDTF">2022-03-15T08:30:55Z</dcterms:created>
  <dcterms:modified xsi:type="dcterms:W3CDTF">2022-03-24T09:49:03Z</dcterms:modified>
</cp:coreProperties>
</file>