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igfrance-my.sharepoint.com/personal/mathurin_claudelmouradian_wigfrance_fr/Documents/Bureau/Accords cadres - Comparatif/Forum/"/>
    </mc:Choice>
  </mc:AlternateContent>
  <xr:revisionPtr revIDLastSave="596" documentId="14_{C97A8E9E-AD82-4ADB-A136-55475C1B5B80}" xr6:coauthVersionLast="47" xr6:coauthVersionMax="47" xr10:uidLastSave="{B2282595-A389-4CD5-8DE1-C48F9DB36DE9}"/>
  <bookViews>
    <workbookView xWindow="-108" yWindow="-108" windowWidth="23256" windowHeight="12576" activeTab="1" xr2:uid="{00000000-000D-0000-FFFF-FFFF00000000}"/>
  </bookViews>
  <sheets>
    <sheet name="Reference" sheetId="2" r:id="rId1"/>
    <sheet name="Panier" sheetId="6" r:id="rId2"/>
  </sheets>
  <externalReferences>
    <externalReference r:id="rId3"/>
  </externalReferences>
  <definedNames>
    <definedName name="_xlnm._FilterDatabase" localSheetId="0" hidden="1">Reference!$J$7:$J$8</definedName>
    <definedName name="Désignation">OFFSET(Reference!$A$6,,,COUNTA(Reference!$A:$A),)</definedName>
    <definedName name="Liste">OFFSET(Reference!$A$2,,,COUNTA(Reference!$A:$A)-1)</definedName>
    <definedName name="Plagetarifs">OFFSET(Reference!$A$6,,,COUNTA([1]Articles!$A:$A),5)</definedName>
    <definedName name="Tarifs">Reference!$C$7:$E$7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G9" i="2" s="1"/>
  <c r="H9" i="2" s="1"/>
  <c r="F10" i="2"/>
  <c r="G10" i="2" s="1"/>
  <c r="H10" i="2" s="1"/>
  <c r="F11" i="2"/>
  <c r="G11" i="2" s="1"/>
  <c r="H11" i="2" s="1"/>
  <c r="F12" i="2"/>
  <c r="G12" i="2" s="1"/>
  <c r="H12" i="2" s="1"/>
  <c r="F13" i="2"/>
  <c r="G13" i="2" s="1"/>
  <c r="H13" i="2" s="1"/>
  <c r="F14" i="2"/>
  <c r="G14" i="2" s="1"/>
  <c r="H14" i="2" s="1"/>
  <c r="F15" i="2"/>
  <c r="G15" i="2" s="1"/>
  <c r="H15" i="2" s="1"/>
  <c r="F16" i="2"/>
  <c r="G16" i="2" s="1"/>
  <c r="H16" i="2" s="1"/>
  <c r="F17" i="2"/>
  <c r="G17" i="2" s="1"/>
  <c r="H17" i="2" s="1"/>
  <c r="F8" i="2"/>
  <c r="G8" i="2" s="1"/>
  <c r="H8" i="2" s="1"/>
</calcChain>
</file>

<file path=xl/sharedStrings.xml><?xml version="1.0" encoding="utf-8"?>
<sst xmlns="http://schemas.openxmlformats.org/spreadsheetml/2006/main" count="18" uniqueCount="18">
  <si>
    <t>Désignation</t>
  </si>
  <si>
    <t>Photos</t>
  </si>
  <si>
    <t>Prix net</t>
  </si>
  <si>
    <t>CARTOUCHE 310 ml DETACRYL BLANC</t>
  </si>
  <si>
    <t>CHEVILLETTE 250 MM RONDE KSTOOLS</t>
  </si>
  <si>
    <t>POUBELLE  50 LITRES PLASTIQUE (SANS COUVERCLE)</t>
  </si>
  <si>
    <t>TRUELLE ACIER RONDE DE 22 MM</t>
  </si>
  <si>
    <t>Moins cher</t>
  </si>
  <si>
    <t>Différence avec le 2e moins cher</t>
  </si>
  <si>
    <t>L</t>
  </si>
  <si>
    <t>P</t>
  </si>
  <si>
    <t>T</t>
  </si>
  <si>
    <t xml:space="preserve">AEROSOL </t>
  </si>
  <si>
    <t xml:space="preserve">CADENAS </t>
  </si>
  <si>
    <t>CADENAS A COMBINAISON 4 MOLETTES</t>
  </si>
  <si>
    <t xml:space="preserve">TUYAU A EAU PLASTIQUE </t>
  </si>
  <si>
    <t xml:space="preserve">CUTTER </t>
  </si>
  <si>
    <t>NIVEAU DE  60 CM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</si>
</sst>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u/>
      <sz val="26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2" borderId="2" xfId="0" applyFont="1" applyFill="1" applyBorder="1" applyAlignment="1">
      <alignment horizontal="left" vertical="center"/>
    </xf>
    <xf numFmtId="0" fontId="0" fillId="0" borderId="2" xfId="0" applyBorder="1"/>
    <xf numFmtId="49" fontId="5" fillId="2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left" vertical="center"/>
    </xf>
    <xf numFmtId="0" fontId="0" fillId="0" borderId="11" xfId="0" applyBorder="1"/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0" fillId="0" borderId="13" xfId="0" applyBorder="1"/>
    <xf numFmtId="49" fontId="9" fillId="0" borderId="0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10" xfId="0" applyNumberFormat="1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164" fontId="13" fillId="0" borderId="1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left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0</xdr:row>
          <xdr:rowOff>30480</xdr:rowOff>
        </xdr:from>
        <xdr:to>
          <xdr:col>5</xdr:col>
          <xdr:colOff>510540</xdr:colOff>
          <xdr:row>3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produit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ticl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E76E0-8413-48E2-A740-D61D2B2171B9}">
  <sheetPr codeName="Feuil1"/>
  <dimension ref="A1:M302"/>
  <sheetViews>
    <sheetView zoomScale="85" zoomScaleNormal="85" workbookViewId="0">
      <selection activeCell="F22" sqref="F22"/>
    </sheetView>
  </sheetViews>
  <sheetFormatPr baseColWidth="10" defaultRowHeight="14.4" x14ac:dyDescent="0.3"/>
  <cols>
    <col min="1" max="1" width="54.5546875" customWidth="1"/>
    <col min="2" max="2" width="11.33203125" customWidth="1"/>
    <col min="3" max="3" width="8.88671875" style="32" customWidth="1"/>
    <col min="6" max="6" width="13.109375" bestFit="1" customWidth="1"/>
    <col min="8" max="8" width="29.109375" style="16" bestFit="1" customWidth="1"/>
  </cols>
  <sheetData>
    <row r="1" spans="1:13" ht="9" customHeight="1" x14ac:dyDescent="0.3">
      <c r="A1" s="15"/>
      <c r="B1" s="15"/>
      <c r="C1" s="31"/>
      <c r="D1" s="19"/>
    </row>
    <row r="2" spans="1:13" ht="9" customHeight="1" x14ac:dyDescent="0.3">
      <c r="A2" s="17"/>
      <c r="B2" s="18"/>
      <c r="C2" s="20"/>
    </row>
    <row r="3" spans="1:13" ht="9" customHeight="1" x14ac:dyDescent="0.3">
      <c r="A3" s="21"/>
      <c r="B3" s="21"/>
      <c r="C3" s="20"/>
    </row>
    <row r="4" spans="1:13" ht="9" customHeight="1" x14ac:dyDescent="0.3">
      <c r="A4" s="21"/>
      <c r="B4" s="21"/>
      <c r="C4" s="20"/>
    </row>
    <row r="5" spans="1:13" ht="9" customHeight="1" thickBot="1" x14ac:dyDescent="0.35">
      <c r="A5" s="22"/>
      <c r="B5" s="23"/>
      <c r="C5" s="24"/>
      <c r="D5" s="25"/>
      <c r="E5" s="25"/>
    </row>
    <row r="6" spans="1:13" ht="23.4" customHeight="1" x14ac:dyDescent="0.3">
      <c r="A6" s="48" t="s">
        <v>0</v>
      </c>
      <c r="B6" s="46" t="s">
        <v>1</v>
      </c>
      <c r="C6" s="44" t="s">
        <v>2</v>
      </c>
      <c r="D6" s="45"/>
      <c r="E6" s="45"/>
      <c r="F6" s="50" t="s">
        <v>7</v>
      </c>
      <c r="G6" s="51"/>
      <c r="H6" s="40" t="s">
        <v>8</v>
      </c>
    </row>
    <row r="7" spans="1:13" x14ac:dyDescent="0.3">
      <c r="A7" s="49"/>
      <c r="B7" s="47"/>
      <c r="C7" s="26" t="s">
        <v>9</v>
      </c>
      <c r="D7" s="27" t="s">
        <v>10</v>
      </c>
      <c r="E7" s="28" t="s">
        <v>11</v>
      </c>
      <c r="F7" s="52"/>
      <c r="G7" s="53"/>
      <c r="H7" s="40"/>
      <c r="I7" s="20"/>
      <c r="K7" s="19"/>
      <c r="L7" s="19"/>
      <c r="M7" s="19"/>
    </row>
    <row r="8" spans="1:13" ht="35.25" customHeight="1" x14ac:dyDescent="0.3">
      <c r="A8" s="1" t="s">
        <v>12</v>
      </c>
      <c r="B8" s="2"/>
      <c r="C8" s="33">
        <v>1</v>
      </c>
      <c r="D8" s="30">
        <v>4</v>
      </c>
      <c r="E8" s="30">
        <v>2</v>
      </c>
      <c r="F8" s="29">
        <f>MIN(C8:E8)</f>
        <v>1</v>
      </c>
      <c r="G8" s="39" t="str">
        <f>IF(F8=C8,"L",IF(F8=D8,"P",IF(F8=E8,"T")))</f>
        <v>L</v>
      </c>
      <c r="H8" s="16">
        <f>IF(G8="P",D8-MIN(E8,C8),IF(G8="L",C8-MIN(E8,D8),IF(G8="T",E8-MIN(D8,C8),"")))</f>
        <v>-1</v>
      </c>
      <c r="K8" s="41"/>
      <c r="L8" s="42"/>
      <c r="M8" s="42"/>
    </row>
    <row r="9" spans="1:13" ht="36.75" customHeight="1" x14ac:dyDescent="0.3">
      <c r="A9" s="8" t="s">
        <v>13</v>
      </c>
      <c r="B9" s="5"/>
      <c r="C9" s="35">
        <v>2</v>
      </c>
      <c r="D9" s="29">
        <v>9</v>
      </c>
      <c r="E9" s="29">
        <v>1</v>
      </c>
      <c r="F9" s="29">
        <f t="shared" ref="F9:F13" si="0">MIN(C9:E9)</f>
        <v>1</v>
      </c>
      <c r="G9" s="39" t="str">
        <f t="shared" ref="G9:G13" si="1">IF(F9=C9,"L",IF(F9=D9,"P",IF(F9=E9,"T")))</f>
        <v>T</v>
      </c>
      <c r="H9" s="16">
        <f t="shared" ref="H9:H13" si="2">IF(G9="P",D9-MIN(E9,C9),IF(G9="L",C9-MIN(E9,D9),IF(G9="T",E9-MIN(D9,C9),"")))</f>
        <v>-1</v>
      </c>
    </row>
    <row r="10" spans="1:13" ht="34.5" customHeight="1" thickBot="1" x14ac:dyDescent="0.35">
      <c r="A10" s="6" t="s">
        <v>14</v>
      </c>
      <c r="B10" s="7"/>
      <c r="C10" s="36">
        <v>3</v>
      </c>
      <c r="D10" s="29">
        <v>6</v>
      </c>
      <c r="E10" s="29">
        <v>12</v>
      </c>
      <c r="F10" s="29">
        <f t="shared" si="0"/>
        <v>3</v>
      </c>
      <c r="G10" s="39" t="str">
        <f t="shared" si="1"/>
        <v>L</v>
      </c>
      <c r="H10" s="16">
        <f t="shared" si="2"/>
        <v>-3</v>
      </c>
    </row>
    <row r="11" spans="1:13" ht="27" customHeight="1" x14ac:dyDescent="0.3">
      <c r="A11" s="43" t="s">
        <v>3</v>
      </c>
      <c r="B11" s="13"/>
      <c r="C11" s="37">
        <v>4</v>
      </c>
      <c r="D11" s="29">
        <v>78</v>
      </c>
      <c r="E11" s="29">
        <v>12</v>
      </c>
      <c r="F11" s="29">
        <f t="shared" si="0"/>
        <v>4</v>
      </c>
      <c r="G11" s="39" t="str">
        <f t="shared" si="1"/>
        <v>L</v>
      </c>
      <c r="H11" s="16">
        <f t="shared" si="2"/>
        <v>-8</v>
      </c>
    </row>
    <row r="12" spans="1:13" ht="29.25" customHeight="1" x14ac:dyDescent="0.3">
      <c r="A12" s="3" t="s">
        <v>4</v>
      </c>
      <c r="B12" s="4"/>
      <c r="C12" s="34">
        <v>5</v>
      </c>
      <c r="D12" s="29">
        <v>85</v>
      </c>
      <c r="E12" s="29">
        <v>3</v>
      </c>
      <c r="F12" s="29">
        <f t="shared" si="0"/>
        <v>3</v>
      </c>
      <c r="G12" s="39" t="str">
        <f t="shared" si="1"/>
        <v>T</v>
      </c>
      <c r="H12" s="16">
        <f t="shared" si="2"/>
        <v>-2</v>
      </c>
    </row>
    <row r="13" spans="1:13" ht="31.5" customHeight="1" thickBot="1" x14ac:dyDescent="0.35">
      <c r="A13" s="6" t="s">
        <v>16</v>
      </c>
      <c r="B13" s="7"/>
      <c r="C13" s="36">
        <v>6</v>
      </c>
      <c r="D13" s="29">
        <v>9</v>
      </c>
      <c r="E13" s="29">
        <v>2</v>
      </c>
      <c r="F13" s="29">
        <f t="shared" si="0"/>
        <v>2</v>
      </c>
      <c r="G13" s="39" t="str">
        <f t="shared" si="1"/>
        <v>T</v>
      </c>
      <c r="H13" s="16">
        <f t="shared" si="2"/>
        <v>-4</v>
      </c>
    </row>
    <row r="14" spans="1:13" ht="17.100000000000001" customHeight="1" x14ac:dyDescent="0.3">
      <c r="A14" s="10" t="s">
        <v>17</v>
      </c>
      <c r="B14" s="9"/>
      <c r="C14" s="35">
        <v>7</v>
      </c>
      <c r="D14" s="29">
        <v>7</v>
      </c>
      <c r="E14" s="29">
        <v>5</v>
      </c>
      <c r="F14" s="29">
        <f t="shared" ref="F14" si="3">MIN(C14:E14)</f>
        <v>5</v>
      </c>
      <c r="G14" s="39" t="str">
        <f t="shared" ref="G14" si="4">IF(F14=C14,"L",IF(F14=D14,"P",IF(F14=E14,"T")))</f>
        <v>T</v>
      </c>
      <c r="H14" s="16">
        <f t="shared" ref="H14" si="5">IF(G14="P",D14-MIN(E14,C14),IF(G14="L",C14-MIN(E14,D14),IF(G14="T",E14-MIN(D14,C14),"")))</f>
        <v>-2</v>
      </c>
    </row>
    <row r="15" spans="1:13" ht="36" customHeight="1" x14ac:dyDescent="0.3">
      <c r="A15" s="3" t="s">
        <v>5</v>
      </c>
      <c r="B15" s="4"/>
      <c r="C15" s="34">
        <v>8</v>
      </c>
      <c r="D15" s="29">
        <v>8</v>
      </c>
      <c r="E15" s="29">
        <v>2</v>
      </c>
      <c r="F15" s="29">
        <f t="shared" ref="F15" si="6">MIN(C15:E15)</f>
        <v>2</v>
      </c>
      <c r="G15" s="39" t="str">
        <f t="shared" ref="G15" si="7">IF(F15=C15,"L",IF(F15=D15,"P",IF(F15=E15,"T")))</f>
        <v>T</v>
      </c>
      <c r="H15" s="16">
        <f t="shared" ref="H15" si="8">IF(G15="P",D15-MIN(E15,C15),IF(G15="L",C15-MIN(E15,D15),IF(G15="T",E15-MIN(D15,C15),"")))</f>
        <v>-6</v>
      </c>
    </row>
    <row r="16" spans="1:13" ht="17.100000000000001" customHeight="1" thickBot="1" x14ac:dyDescent="0.35">
      <c r="A16" s="11" t="s">
        <v>6</v>
      </c>
      <c r="B16" s="12"/>
      <c r="C16" s="36">
        <v>9</v>
      </c>
      <c r="D16" s="29">
        <v>5</v>
      </c>
      <c r="E16" s="29">
        <v>5</v>
      </c>
      <c r="F16" s="29">
        <f t="shared" ref="F16:F17" si="9">MIN(C16:E16)</f>
        <v>5</v>
      </c>
      <c r="G16" s="39" t="str">
        <f t="shared" ref="G16:G17" si="10">IF(F16=C16,"L",IF(F16=D16,"P",IF(F16=E16,"T")))</f>
        <v>P</v>
      </c>
      <c r="H16" s="16">
        <f t="shared" ref="H16:H17" si="11">IF(G16="P",D16-MIN(E16,C16),IF(G16="L",C16-MIN(E16,D16),IF(G16="T",E16-MIN(D16,C16),"")))</f>
        <v>0</v>
      </c>
    </row>
    <row r="17" spans="1:8" ht="19.5" customHeight="1" x14ac:dyDescent="0.3">
      <c r="A17" s="14" t="s">
        <v>15</v>
      </c>
      <c r="B17" s="9"/>
      <c r="C17" s="38">
        <v>10</v>
      </c>
      <c r="D17" s="29">
        <v>2</v>
      </c>
      <c r="E17" s="54">
        <v>1</v>
      </c>
      <c r="F17" s="29">
        <f t="shared" si="9"/>
        <v>1</v>
      </c>
      <c r="G17" s="39" t="str">
        <f t="shared" si="10"/>
        <v>T</v>
      </c>
      <c r="H17" s="16">
        <f t="shared" si="11"/>
        <v>-1</v>
      </c>
    </row>
    <row r="297" ht="87.9" customHeight="1" x14ac:dyDescent="0.3"/>
    <row r="302" ht="104.1" customHeight="1" x14ac:dyDescent="0.3"/>
  </sheetData>
  <sortState xmlns:xlrd2="http://schemas.microsoft.com/office/spreadsheetml/2017/richdata2" ref="A9:A17">
    <sortCondition ref="A9:A17"/>
  </sortState>
  <mergeCells count="4">
    <mergeCell ref="C6:E6"/>
    <mergeCell ref="B6:B7"/>
    <mergeCell ref="A6:A7"/>
    <mergeCell ref="F6:G7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trlF">
                <anchor moveWithCells="1" sizeWithCells="1">
                  <from>
                    <xdr:col>4</xdr:col>
                    <xdr:colOff>152400</xdr:colOff>
                    <xdr:row>0</xdr:row>
                    <xdr:rowOff>30480</xdr:rowOff>
                  </from>
                  <to>
                    <xdr:col>5</xdr:col>
                    <xdr:colOff>510540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EDD7-802B-4156-AABA-4737C6E5B24E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Reference</vt:lpstr>
      <vt:lpstr>Panier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CLAUDEL-MOURADIAN</dc:creator>
  <cp:lastModifiedBy>Mathurin CLAUDEL-MOURADIAN</cp:lastModifiedBy>
  <dcterms:created xsi:type="dcterms:W3CDTF">2015-06-05T18:19:34Z</dcterms:created>
  <dcterms:modified xsi:type="dcterms:W3CDTF">2021-12-28T10:19:35Z</dcterms:modified>
</cp:coreProperties>
</file>