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ub\Documents\Excel\"/>
    </mc:Choice>
  </mc:AlternateContent>
  <xr:revisionPtr revIDLastSave="0" documentId="8_{C13394B3-AAAC-408C-8081-50FB8650D6C2}" xr6:coauthVersionLast="46" xr6:coauthVersionMax="46" xr10:uidLastSave="{00000000-0000-0000-0000-000000000000}"/>
  <bookViews>
    <workbookView xWindow="-120" yWindow="-120" windowWidth="24240" windowHeight="13740" activeTab="1" xr2:uid="{B216D113-278F-4CD3-B6C6-D0D403473A30}"/>
  </bookViews>
  <sheets>
    <sheet name="Feuil1" sheetId="1" r:id="rId1"/>
    <sheet name="Feuil2" sheetId="2" r:id="rId2"/>
  </sheets>
  <definedNames>
    <definedName name="Col_E">OFFSET(rech,,3)</definedName>
    <definedName name="Col_F">OFFSET(rech,,4)</definedName>
    <definedName name="rech">IF(MATCH(Feuil2!$G$8,Feuil1!$B:$B,0)&gt;Feuil2!$L$1+1,OFFSET(Feuil1!$B$1,MATCH(Feuil2!$G$8,Feuil1!$B:$B,0)-Feuil2!$L$1,,Feuil2!$L$1*2),OFFSET(Feuil1!$B$2,,,MATCH(Feuil2!$G$8,Feuil1!$B:$B,0)+Feuil2!$L$1-1))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2" l="1"/>
  <c r="G13" i="2" s="1"/>
  <c r="H17" i="2"/>
  <c r="G17" i="2" l="1"/>
  <c r="H13" i="2"/>
</calcChain>
</file>

<file path=xl/sharedStrings.xml><?xml version="1.0" encoding="utf-8"?>
<sst xmlns="http://schemas.openxmlformats.org/spreadsheetml/2006/main" count="111" uniqueCount="43">
  <si>
    <t>04/05/2021 13:42:57:189</t>
  </si>
  <si>
    <t>04/05/2021 13:42:58:189</t>
  </si>
  <si>
    <t>04/05/2021 13:42:59:189</t>
  </si>
  <si>
    <t>04/05/2021 13:43:00:189</t>
  </si>
  <si>
    <t>04/05/2021 13:43:01:189</t>
  </si>
  <si>
    <t>04/05/2021 13:43:02:189</t>
  </si>
  <si>
    <t>04/05/2021 13:43:03:189</t>
  </si>
  <si>
    <t>04/05/2021 13:43:04:189</t>
  </si>
  <si>
    <t>04/05/2021 13:43:05:189</t>
  </si>
  <si>
    <t>04/05/2021 13:43:06:189</t>
  </si>
  <si>
    <t>04/05/2021 13:43:07:189</t>
  </si>
  <si>
    <t>04/05/2021 13:43:08:190</t>
  </si>
  <si>
    <t>04/05/2021 13:43:09:189</t>
  </si>
  <si>
    <t>04/05/2021 13:43:10:189</t>
  </si>
  <si>
    <t>04/05/2021 13:43:11:189</t>
  </si>
  <si>
    <t>04/05/2021 13:43:12:189</t>
  </si>
  <si>
    <t>04/05/2021 13:43:13:189</t>
  </si>
  <si>
    <t>04/05/2021 13:43:14:189</t>
  </si>
  <si>
    <t>04/05/2021 13:43:15:189</t>
  </si>
  <si>
    <t>04/05/2021 13:43:16:189</t>
  </si>
  <si>
    <t>04/05/2021 13:43:17:189</t>
  </si>
  <si>
    <t>04/05/2021 13:43:18:189</t>
  </si>
  <si>
    <t>04/05/2021 13:43:19:189</t>
  </si>
  <si>
    <t>04/05/2021 13:43:20:189</t>
  </si>
  <si>
    <t>04/05/2021 13:43:21:189</t>
  </si>
  <si>
    <t>04/05/2021 13:43:22:189</t>
  </si>
  <si>
    <t>04/05/2021 13:43:23:189</t>
  </si>
  <si>
    <t>04/05/2021 13:43:24:189</t>
  </si>
  <si>
    <t>04/05/2021 13:43:25:189</t>
  </si>
  <si>
    <t>04/05/2021 13:43:26:189</t>
  </si>
  <si>
    <t>04/05/2021 13:43:27:189</t>
  </si>
  <si>
    <t>04/05/2021 13:43:28:189</t>
  </si>
  <si>
    <t>04/05/2021 13:43:29:189</t>
  </si>
  <si>
    <t>#######</t>
  </si>
  <si>
    <t>Colonne E</t>
  </si>
  <si>
    <t>Min</t>
  </si>
  <si>
    <t>Max</t>
  </si>
  <si>
    <t>Colonne F</t>
  </si>
  <si>
    <t>Date / heure recherchée</t>
  </si>
  <si>
    <r>
      <rPr>
        <u/>
        <sz val="11"/>
        <color theme="1"/>
        <rFont val="Calibri"/>
        <family val="2"/>
        <scheme val="minor"/>
      </rPr>
      <t xml:space="preserve">Par exemple </t>
    </r>
    <r>
      <rPr>
        <sz val="11"/>
        <color theme="1"/>
        <rFont val="Calibri"/>
        <family val="2"/>
        <scheme val="minor"/>
      </rPr>
      <t xml:space="preserve">: Si je note en J7 " 04/05/2021 13:43:15:189 ", il va me trouver la ligne B20 qui correspond à cette recherche.
Il va ainsi me sélectionner les lignes 10 secondes avant et les lignes 10 secondes après la ligne B20, soit de B10 à B30. 
Ainsi, automatiquement il va regarder la colonne E  et cherche la valeur minimum et maximum comprise entre B10 et B30.
Il va faire pareil pour la colonne F en suite.
</t>
    </r>
  </si>
  <si>
    <t>Minutes</t>
  </si>
  <si>
    <t>Soit</t>
  </si>
  <si>
    <t>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</si>
</sst>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/>
    <xf numFmtId="0" fontId="0" fillId="6" borderId="0" xfId="0" applyFill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7" borderId="0" xfId="0" applyFill="1" applyAlignment="1">
      <alignment horizontal="center"/>
    </xf>
    <xf numFmtId="0" fontId="0" fillId="0" borderId="0" xfId="0" quotePrefix="1"/>
    <xf numFmtId="0" fontId="0" fillId="8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774A8-E085-483F-A015-240249437BB6}">
  <sheetPr codeName="Feuil1"/>
  <dimension ref="B2:N34"/>
  <sheetViews>
    <sheetView workbookViewId="0">
      <selection activeCell="H1" sqref="H1"/>
    </sheetView>
  </sheetViews>
  <sheetFormatPr baseColWidth="10" defaultRowHeight="15" x14ac:dyDescent="0.25"/>
  <cols>
    <col min="2" max="2" width="23.28515625" customWidth="1"/>
    <col min="3" max="4" width="8" bestFit="1" customWidth="1"/>
    <col min="14" max="14" width="79.140625" customWidth="1"/>
  </cols>
  <sheetData>
    <row r="2" spans="2:14" x14ac:dyDescent="0.25">
      <c r="B2" t="s">
        <v>0</v>
      </c>
      <c r="C2" t="s">
        <v>33</v>
      </c>
      <c r="D2" t="s">
        <v>33</v>
      </c>
      <c r="E2" s="5">
        <v>60</v>
      </c>
      <c r="F2" s="5">
        <v>41</v>
      </c>
    </row>
    <row r="3" spans="2:14" x14ac:dyDescent="0.25">
      <c r="B3" t="s">
        <v>1</v>
      </c>
      <c r="C3" t="s">
        <v>33</v>
      </c>
      <c r="D3" t="s">
        <v>33</v>
      </c>
      <c r="E3" s="5">
        <v>75</v>
      </c>
      <c r="F3" s="5">
        <v>41</v>
      </c>
    </row>
    <row r="4" spans="2:14" ht="15.75" thickBot="1" x14ac:dyDescent="0.3">
      <c r="B4" t="s">
        <v>2</v>
      </c>
      <c r="C4" t="s">
        <v>33</v>
      </c>
      <c r="D4" t="s">
        <v>33</v>
      </c>
      <c r="E4" s="5">
        <v>80</v>
      </c>
      <c r="F4" s="5">
        <v>40</v>
      </c>
    </row>
    <row r="5" spans="2:14" x14ac:dyDescent="0.25">
      <c r="B5" t="s">
        <v>3</v>
      </c>
      <c r="C5" t="s">
        <v>33</v>
      </c>
      <c r="D5" t="s">
        <v>33</v>
      </c>
      <c r="E5" s="5">
        <v>61</v>
      </c>
      <c r="F5" s="5">
        <v>41</v>
      </c>
      <c r="N5" s="10" t="s">
        <v>39</v>
      </c>
    </row>
    <row r="6" spans="2:14" x14ac:dyDescent="0.25">
      <c r="B6" t="s">
        <v>4</v>
      </c>
      <c r="C6" t="s">
        <v>33</v>
      </c>
      <c r="D6" t="s">
        <v>33</v>
      </c>
      <c r="E6" s="5">
        <v>61</v>
      </c>
      <c r="F6" s="5">
        <v>41</v>
      </c>
      <c r="N6" s="11"/>
    </row>
    <row r="7" spans="2:14" x14ac:dyDescent="0.25">
      <c r="B7" t="s">
        <v>5</v>
      </c>
      <c r="C7" t="s">
        <v>33</v>
      </c>
      <c r="D7" t="s">
        <v>33</v>
      </c>
      <c r="E7" s="5">
        <v>61</v>
      </c>
      <c r="F7" s="5">
        <v>41</v>
      </c>
      <c r="N7" s="11"/>
    </row>
    <row r="8" spans="2:14" x14ac:dyDescent="0.25">
      <c r="B8" s="5" t="s">
        <v>6</v>
      </c>
      <c r="C8" t="s">
        <v>33</v>
      </c>
      <c r="D8" t="s">
        <v>33</v>
      </c>
      <c r="E8" s="5">
        <v>60</v>
      </c>
      <c r="F8" s="5">
        <v>41</v>
      </c>
      <c r="N8" s="11"/>
    </row>
    <row r="9" spans="2:14" x14ac:dyDescent="0.25">
      <c r="B9" t="s">
        <v>7</v>
      </c>
      <c r="C9" t="s">
        <v>33</v>
      </c>
      <c r="D9" t="s">
        <v>33</v>
      </c>
      <c r="E9" s="5">
        <v>77</v>
      </c>
      <c r="F9" s="5">
        <v>41</v>
      </c>
      <c r="N9" s="11"/>
    </row>
    <row r="10" spans="2:14" x14ac:dyDescent="0.25">
      <c r="B10" t="s">
        <v>8</v>
      </c>
      <c r="C10" t="s">
        <v>33</v>
      </c>
      <c r="D10" t="s">
        <v>33</v>
      </c>
      <c r="E10" s="5">
        <v>76</v>
      </c>
      <c r="F10" s="5">
        <v>40</v>
      </c>
      <c r="N10" s="11"/>
    </row>
    <row r="11" spans="2:14" x14ac:dyDescent="0.25">
      <c r="B11" t="s">
        <v>9</v>
      </c>
      <c r="C11" t="s">
        <v>33</v>
      </c>
      <c r="D11" t="s">
        <v>33</v>
      </c>
      <c r="E11" s="5">
        <v>77</v>
      </c>
      <c r="F11" s="5">
        <v>41</v>
      </c>
      <c r="N11" s="11"/>
    </row>
    <row r="12" spans="2:14" x14ac:dyDescent="0.25">
      <c r="B12" t="s">
        <v>10</v>
      </c>
      <c r="C12" t="s">
        <v>33</v>
      </c>
      <c r="D12" t="s">
        <v>33</v>
      </c>
      <c r="E12" s="5">
        <v>65</v>
      </c>
      <c r="F12" s="5">
        <v>41</v>
      </c>
      <c r="N12" s="11"/>
    </row>
    <row r="13" spans="2:14" ht="15.75" thickBot="1" x14ac:dyDescent="0.3">
      <c r="B13" t="s">
        <v>11</v>
      </c>
      <c r="C13" t="s">
        <v>33</v>
      </c>
      <c r="D13" t="s">
        <v>33</v>
      </c>
      <c r="E13" s="5">
        <v>63</v>
      </c>
      <c r="F13" s="5">
        <v>41</v>
      </c>
      <c r="N13" s="12"/>
    </row>
    <row r="14" spans="2:14" x14ac:dyDescent="0.25">
      <c r="B14" t="s">
        <v>12</v>
      </c>
      <c r="C14" t="s">
        <v>33</v>
      </c>
      <c r="D14" t="s">
        <v>33</v>
      </c>
      <c r="E14" s="5">
        <v>82</v>
      </c>
      <c r="F14" s="5">
        <v>41</v>
      </c>
    </row>
    <row r="15" spans="2:14" x14ac:dyDescent="0.25">
      <c r="B15" t="s">
        <v>13</v>
      </c>
      <c r="C15" t="s">
        <v>33</v>
      </c>
      <c r="D15" t="s">
        <v>33</v>
      </c>
      <c r="E15" s="5">
        <v>87</v>
      </c>
      <c r="F15" s="5">
        <v>41</v>
      </c>
    </row>
    <row r="16" spans="2:14" x14ac:dyDescent="0.25">
      <c r="B16" t="s">
        <v>14</v>
      </c>
      <c r="C16" t="s">
        <v>33</v>
      </c>
      <c r="D16" t="s">
        <v>33</v>
      </c>
      <c r="E16" s="5">
        <v>78</v>
      </c>
      <c r="F16" s="5">
        <v>42</v>
      </c>
    </row>
    <row r="17" spans="2:6" x14ac:dyDescent="0.25">
      <c r="B17" t="s">
        <v>15</v>
      </c>
      <c r="C17" t="s">
        <v>33</v>
      </c>
      <c r="D17" t="s">
        <v>33</v>
      </c>
      <c r="E17" s="5">
        <v>57</v>
      </c>
      <c r="F17" s="5">
        <v>42</v>
      </c>
    </row>
    <row r="18" spans="2:6" x14ac:dyDescent="0.25">
      <c r="B18" s="4" t="s">
        <v>16</v>
      </c>
      <c r="C18" t="s">
        <v>33</v>
      </c>
      <c r="D18" t="s">
        <v>33</v>
      </c>
      <c r="E18" s="5">
        <v>62</v>
      </c>
      <c r="F18" s="5">
        <v>42</v>
      </c>
    </row>
    <row r="19" spans="2:6" x14ac:dyDescent="0.25">
      <c r="B19" t="s">
        <v>17</v>
      </c>
      <c r="C19" t="s">
        <v>33</v>
      </c>
      <c r="D19" t="s">
        <v>33</v>
      </c>
      <c r="E19">
        <v>83</v>
      </c>
      <c r="F19">
        <v>43</v>
      </c>
    </row>
    <row r="20" spans="2:6" x14ac:dyDescent="0.25">
      <c r="B20" t="s">
        <v>18</v>
      </c>
      <c r="C20" t="s">
        <v>33</v>
      </c>
      <c r="D20" t="s">
        <v>33</v>
      </c>
      <c r="E20">
        <v>67</v>
      </c>
      <c r="F20">
        <v>44</v>
      </c>
    </row>
    <row r="21" spans="2:6" x14ac:dyDescent="0.25">
      <c r="B21" t="s">
        <v>19</v>
      </c>
      <c r="C21" t="s">
        <v>33</v>
      </c>
      <c r="D21" t="s">
        <v>33</v>
      </c>
      <c r="E21">
        <v>69</v>
      </c>
      <c r="F21">
        <v>46</v>
      </c>
    </row>
    <row r="22" spans="2:6" x14ac:dyDescent="0.25">
      <c r="B22" t="s">
        <v>20</v>
      </c>
      <c r="C22" t="s">
        <v>33</v>
      </c>
      <c r="D22" t="s">
        <v>33</v>
      </c>
      <c r="E22">
        <v>64</v>
      </c>
      <c r="F22">
        <v>46</v>
      </c>
    </row>
    <row r="23" spans="2:6" x14ac:dyDescent="0.25">
      <c r="B23" t="s">
        <v>21</v>
      </c>
      <c r="C23" t="s">
        <v>33</v>
      </c>
      <c r="D23" t="s">
        <v>33</v>
      </c>
      <c r="E23">
        <v>69</v>
      </c>
      <c r="F23">
        <v>46</v>
      </c>
    </row>
    <row r="24" spans="2:6" x14ac:dyDescent="0.25">
      <c r="B24" t="s">
        <v>22</v>
      </c>
      <c r="C24" t="s">
        <v>33</v>
      </c>
      <c r="D24" t="s">
        <v>33</v>
      </c>
      <c r="E24">
        <v>78</v>
      </c>
      <c r="F24">
        <v>49</v>
      </c>
    </row>
    <row r="25" spans="2:6" x14ac:dyDescent="0.25">
      <c r="B25" t="s">
        <v>23</v>
      </c>
      <c r="C25" t="s">
        <v>33</v>
      </c>
      <c r="D25" t="s">
        <v>33</v>
      </c>
      <c r="E25">
        <v>64</v>
      </c>
      <c r="F25">
        <v>49</v>
      </c>
    </row>
    <row r="26" spans="2:6" x14ac:dyDescent="0.25">
      <c r="B26" t="s">
        <v>24</v>
      </c>
      <c r="C26" t="s">
        <v>33</v>
      </c>
      <c r="D26" t="s">
        <v>33</v>
      </c>
      <c r="E26">
        <v>81</v>
      </c>
      <c r="F26">
        <v>50</v>
      </c>
    </row>
    <row r="27" spans="2:6" x14ac:dyDescent="0.25">
      <c r="B27" t="s">
        <v>25</v>
      </c>
      <c r="C27" t="s">
        <v>33</v>
      </c>
      <c r="D27" t="s">
        <v>33</v>
      </c>
      <c r="E27">
        <v>80</v>
      </c>
      <c r="F27">
        <v>50</v>
      </c>
    </row>
    <row r="28" spans="2:6" x14ac:dyDescent="0.25">
      <c r="B28" t="s">
        <v>26</v>
      </c>
      <c r="C28" t="s">
        <v>33</v>
      </c>
      <c r="D28" t="s">
        <v>33</v>
      </c>
      <c r="E28">
        <v>80</v>
      </c>
      <c r="F28">
        <v>51</v>
      </c>
    </row>
    <row r="29" spans="2:6" x14ac:dyDescent="0.25">
      <c r="B29" t="s">
        <v>27</v>
      </c>
      <c r="C29" t="s">
        <v>33</v>
      </c>
      <c r="D29" t="s">
        <v>33</v>
      </c>
      <c r="E29">
        <v>80</v>
      </c>
      <c r="F29">
        <v>49</v>
      </c>
    </row>
    <row r="30" spans="2:6" x14ac:dyDescent="0.25">
      <c r="B30" t="s">
        <v>28</v>
      </c>
      <c r="C30" t="s">
        <v>33</v>
      </c>
      <c r="D30" t="s">
        <v>33</v>
      </c>
      <c r="E30">
        <v>80</v>
      </c>
      <c r="F30">
        <v>48</v>
      </c>
    </row>
    <row r="31" spans="2:6" x14ac:dyDescent="0.25">
      <c r="B31" t="s">
        <v>29</v>
      </c>
      <c r="C31" t="s">
        <v>33</v>
      </c>
      <c r="D31" t="s">
        <v>33</v>
      </c>
      <c r="E31">
        <v>78</v>
      </c>
      <c r="F31">
        <v>49</v>
      </c>
    </row>
    <row r="32" spans="2:6" x14ac:dyDescent="0.25">
      <c r="B32" t="s">
        <v>30</v>
      </c>
      <c r="C32" t="s">
        <v>33</v>
      </c>
      <c r="D32" t="s">
        <v>33</v>
      </c>
      <c r="E32">
        <v>67</v>
      </c>
      <c r="F32">
        <v>51</v>
      </c>
    </row>
    <row r="33" spans="2:6" x14ac:dyDescent="0.25">
      <c r="B33" t="s">
        <v>31</v>
      </c>
      <c r="C33" t="s">
        <v>33</v>
      </c>
      <c r="D33" t="s">
        <v>33</v>
      </c>
      <c r="E33">
        <v>64</v>
      </c>
      <c r="F33">
        <v>56</v>
      </c>
    </row>
    <row r="34" spans="2:6" x14ac:dyDescent="0.25">
      <c r="B34" t="s">
        <v>32</v>
      </c>
      <c r="C34" t="s">
        <v>33</v>
      </c>
      <c r="D34" t="s">
        <v>33</v>
      </c>
      <c r="E34">
        <v>64</v>
      </c>
      <c r="F34">
        <v>56</v>
      </c>
    </row>
  </sheetData>
  <mergeCells count="1">
    <mergeCell ref="N5:N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D0B14C-CCC5-451B-8841-8C12BF3BD83B}">
  <dimension ref="B1:M17"/>
  <sheetViews>
    <sheetView tabSelected="1" workbookViewId="0">
      <selection activeCell="J1" sqref="J1"/>
    </sheetView>
  </sheetViews>
  <sheetFormatPr baseColWidth="10" defaultRowHeight="15" x14ac:dyDescent="0.25"/>
  <sheetData>
    <row r="1" spans="2:13" x14ac:dyDescent="0.25">
      <c r="J1" s="16" t="s">
        <v>40</v>
      </c>
      <c r="K1" s="17" t="s">
        <v>41</v>
      </c>
      <c r="L1" s="15">
        <f>IF(J1="Secondes",J2,J2*60)</f>
        <v>300</v>
      </c>
      <c r="M1" t="s">
        <v>42</v>
      </c>
    </row>
    <row r="2" spans="2:13" x14ac:dyDescent="0.25">
      <c r="J2" s="13">
        <v>5</v>
      </c>
    </row>
    <row r="3" spans="2:13" x14ac:dyDescent="0.25">
      <c r="B3" s="14"/>
    </row>
    <row r="7" spans="2:13" x14ac:dyDescent="0.25">
      <c r="G7" s="7" t="s">
        <v>38</v>
      </c>
      <c r="H7" s="7"/>
    </row>
    <row r="8" spans="2:13" x14ac:dyDescent="0.25">
      <c r="G8" s="8" t="s">
        <v>6</v>
      </c>
      <c r="H8" s="8"/>
    </row>
    <row r="11" spans="2:13" x14ac:dyDescent="0.25">
      <c r="G11" s="9" t="s">
        <v>34</v>
      </c>
      <c r="H11" s="9"/>
    </row>
    <row r="12" spans="2:13" x14ac:dyDescent="0.25">
      <c r="G12" s="2" t="s">
        <v>35</v>
      </c>
      <c r="H12" s="3" t="s">
        <v>36</v>
      </c>
    </row>
    <row r="13" spans="2:13" x14ac:dyDescent="0.25">
      <c r="G13" s="6">
        <f ca="1">MIN(Col_E)</f>
        <v>57</v>
      </c>
      <c r="H13" s="1">
        <f ca="1">MAX(Col_E)</f>
        <v>87</v>
      </c>
    </row>
    <row r="15" spans="2:13" x14ac:dyDescent="0.25">
      <c r="G15" s="9" t="s">
        <v>37</v>
      </c>
      <c r="H15" s="9"/>
    </row>
    <row r="16" spans="2:13" x14ac:dyDescent="0.25">
      <c r="G16" s="2" t="s">
        <v>35</v>
      </c>
      <c r="H16" s="3" t="s">
        <v>36</v>
      </c>
    </row>
    <row r="17" spans="7:8" x14ac:dyDescent="0.25">
      <c r="G17" s="1">
        <f ca="1">MIN(Col_F)</f>
        <v>40</v>
      </c>
      <c r="H17" s="1">
        <f ca="1">MAX(Col_F)</f>
        <v>56</v>
      </c>
    </row>
  </sheetData>
  <mergeCells count="4">
    <mergeCell ref="G7:H7"/>
    <mergeCell ref="G8:H8"/>
    <mergeCell ref="G11:H11"/>
    <mergeCell ref="G15:H15"/>
  </mergeCells>
  <dataValidations count="1">
    <dataValidation type="list" allowBlank="1" showInputMessage="1" showErrorMessage="1" sqref="J1" xr:uid="{76D4E7A0-09E5-4C18-8AF5-56E5360CFADC}">
      <formula1>"Secondes,Minutes"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LOYAU</dc:creator>
  <cp:lastModifiedBy>Hub</cp:lastModifiedBy>
  <dcterms:created xsi:type="dcterms:W3CDTF">2021-05-06T11:58:51Z</dcterms:created>
  <dcterms:modified xsi:type="dcterms:W3CDTF">2021-05-09T12:42:11Z</dcterms:modified>
</cp:coreProperties>
</file>