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ANCV\Controles\PTL rejets\"/>
    </mc:Choice>
  </mc:AlternateContent>
  <xr:revisionPtr revIDLastSave="0" documentId="13_ncr:1_{9E5D6072-D083-49A5-AA7E-0EC666E28ABF}" xr6:coauthVersionLast="47" xr6:coauthVersionMax="47" xr10:uidLastSave="{00000000-0000-0000-0000-000000000000}"/>
  <bookViews>
    <workbookView xWindow="-108" yWindow="-108" windowWidth="23256" windowHeight="12576" xr2:uid="{0FD4E66A-35BB-482F-9D71-3491BF970F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D3" i="1"/>
  <c r="D4" i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<sst xmlns="http://schemas.openxmlformats.org/spreadsheetml/2006/main" count="29" uniqueCount="11">
  <si>
    <t>Nom</t>
  </si>
  <si>
    <t>Alpha</t>
  </si>
  <si>
    <t>Beta</t>
  </si>
  <si>
    <t>Compte</t>
  </si>
  <si>
    <t>Charlie</t>
  </si>
  <si>
    <t>Table</t>
  </si>
  <si>
    <t>Index</t>
  </si>
  <si>
    <t>nb.si</t>
  </si>
  <si>
    <t>Lignes</t>
  </si>
  <si>
    <t>Cible</t>
  </si>
  <si>
    <t>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</si>
</sst>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43B39E-3004-4307-A49A-13A19327BCAF}" name="Tableau1" displayName="Tableau1" ref="A2:E11" totalsRowShown="0">
  <autoFilter ref="A2:E11" xr:uid="{C643B39E-3004-4307-A49A-13A19327BCAF}"/>
  <tableColumns count="5">
    <tableColumn id="1" xr3:uid="{A860A3DA-BEE5-47BB-8006-3D36088C2312}" name="Nom"/>
    <tableColumn id="3" xr3:uid="{0C64FD51-2FB8-4CC2-8A33-B3CF9D712B63}" name="Index"/>
    <tableColumn id="2" xr3:uid="{4E365FDE-5A14-43DF-A701-FBA22CFABC1A}" name="Compte"/>
    <tableColumn id="4" xr3:uid="{82FAE468-7E6D-4793-8E2D-EA3063E2CE79}" name="nb.si" dataDxfId="2">
      <calculatedColumnFormula>COUNTIF(Tableau1[Index],Tableau1[[#This Row],[Index]])</calculatedColumnFormula>
    </tableColumn>
    <tableColumn id="5" xr3:uid="{0A229CD8-4943-45C8-AC12-CDE838601D9A}" name="Lignes" dataDxfId="1">
      <calculatedColumnFormula>ROWS(Tableau1[Index])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8B1E96-6EB0-4D5F-AD6C-7E5620792B01}" name="Tableau13" displayName="Tableau13" ref="A15:D24" totalsRowShown="0">
  <autoFilter ref="A15:D24" xr:uid="{D78B1E96-6EB0-4D5F-AD6C-7E5620792B01}"/>
  <tableColumns count="4">
    <tableColumn id="1" xr3:uid="{7BA39F42-72C8-4D46-BF43-DC61A309B39A}" name="Nom"/>
    <tableColumn id="3" xr3:uid="{21A83920-BD97-4D90-A943-A9B4648A92D0}" name="Index"/>
    <tableColumn id="2" xr3:uid="{CD3B4111-9BCC-42A3-A5CF-2E0BE6F3BE79}" name="Compte"/>
    <tableColumn id="4" xr3:uid="{CC2A713E-3C7E-4EAB-9C82-785DE5A60995}" name="Mouvement" dataDxfId="0">
      <calculatedColumnFormula>COUNTIF(Tableau13[Index],Tableau13[[#This Row],[Index]])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72F77-4EBF-46CE-AC2B-B9BC7F5A7A63}">
  <dimension ref="A1:E24"/>
  <sheetViews>
    <sheetView tabSelected="1" workbookViewId="0">
      <selection activeCell="D3" sqref="D3"/>
    </sheetView>
  </sheetViews>
  <sheetFormatPr baseColWidth="10" defaultRowHeight="14.4" x14ac:dyDescent="0.3"/>
  <cols>
    <col min="1" max="1" width="13.6640625" bestFit="1" customWidth="1"/>
    <col min="2" max="2" width="13.6640625" customWidth="1"/>
    <col min="3" max="3" width="10.5546875" bestFit="1" customWidth="1"/>
    <col min="4" max="4" width="12.88671875" bestFit="1" customWidth="1"/>
  </cols>
  <sheetData>
    <row r="1" spans="1:5" x14ac:dyDescent="0.3">
      <c r="A1" t="s">
        <v>5</v>
      </c>
    </row>
    <row r="2" spans="1:5" x14ac:dyDescent="0.3">
      <c r="A2" t="s">
        <v>0</v>
      </c>
      <c r="B2" t="s">
        <v>6</v>
      </c>
      <c r="C2" t="s">
        <v>3</v>
      </c>
      <c r="D2" t="s">
        <v>7</v>
      </c>
      <c r="E2" t="s">
        <v>8</v>
      </c>
    </row>
    <row r="3" spans="1:5" x14ac:dyDescent="0.3">
      <c r="A3" t="s">
        <v>1</v>
      </c>
      <c r="B3">
        <v>0</v>
      </c>
      <c r="C3">
        <v>4111</v>
      </c>
      <c r="D3">
        <f>COUNTIF(Tableau1[Index],Tableau1[[#This Row],[Index]])</f>
        <v>3</v>
      </c>
      <c r="E3">
        <f>ROWS(Tableau1[Index])</f>
        <v>9</v>
      </c>
    </row>
    <row r="4" spans="1:5" x14ac:dyDescent="0.3">
      <c r="A4" t="s">
        <v>1</v>
      </c>
      <c r="B4">
        <v>0</v>
      </c>
      <c r="C4">
        <v>4112</v>
      </c>
      <c r="D4">
        <f>COUNTIF(Tableau1[Index],Tableau1[[#This Row],[Index]])</f>
        <v>3</v>
      </c>
      <c r="E4">
        <f>ROWS(Tableau1[Index])</f>
        <v>9</v>
      </c>
    </row>
    <row r="5" spans="1:5" x14ac:dyDescent="0.3">
      <c r="A5" t="s">
        <v>1</v>
      </c>
      <c r="B5">
        <v>0</v>
      </c>
      <c r="C5">
        <v>515</v>
      </c>
      <c r="D5">
        <f>COUNTIF(Tableau1[Index],Tableau1[[#This Row],[Index]])</f>
        <v>3</v>
      </c>
      <c r="E5">
        <f>ROWS(Tableau1[Index])</f>
        <v>9</v>
      </c>
    </row>
    <row r="6" spans="1:5" x14ac:dyDescent="0.3">
      <c r="A6" t="s">
        <v>2</v>
      </c>
      <c r="B6">
        <v>1</v>
      </c>
      <c r="C6">
        <v>4111</v>
      </c>
      <c r="D6">
        <f>COUNTIF(Tableau1[Index],Tableau1[[#This Row],[Index]])</f>
        <v>2</v>
      </c>
      <c r="E6">
        <f>ROWS(Tableau1[Index])</f>
        <v>9</v>
      </c>
    </row>
    <row r="7" spans="1:5" x14ac:dyDescent="0.3">
      <c r="A7" t="s">
        <v>2</v>
      </c>
      <c r="B7">
        <v>1</v>
      </c>
      <c r="C7">
        <v>515</v>
      </c>
      <c r="D7">
        <f>COUNTIF(Tableau1[Index],Tableau1[[#This Row],[Index]])</f>
        <v>2</v>
      </c>
      <c r="E7">
        <f>ROWS(Tableau1[Index])</f>
        <v>9</v>
      </c>
    </row>
    <row r="8" spans="1:5" x14ac:dyDescent="0.3">
      <c r="A8" t="s">
        <v>4</v>
      </c>
      <c r="B8">
        <v>2</v>
      </c>
      <c r="C8">
        <v>4111</v>
      </c>
      <c r="D8">
        <f>COUNTIF(Tableau1[Index],Tableau1[[#This Row],[Index]])</f>
        <v>4</v>
      </c>
      <c r="E8">
        <f>ROWS(Tableau1[Index])</f>
        <v>9</v>
      </c>
    </row>
    <row r="9" spans="1:5" x14ac:dyDescent="0.3">
      <c r="A9" t="s">
        <v>4</v>
      </c>
      <c r="B9">
        <v>2</v>
      </c>
      <c r="C9">
        <v>4112</v>
      </c>
      <c r="D9">
        <f>COUNTIF(Tableau1[Index],Tableau1[[#This Row],[Index]])</f>
        <v>4</v>
      </c>
      <c r="E9">
        <f>ROWS(Tableau1[Index])</f>
        <v>9</v>
      </c>
    </row>
    <row r="10" spans="1:5" x14ac:dyDescent="0.3">
      <c r="A10" t="s">
        <v>4</v>
      </c>
      <c r="B10">
        <v>2</v>
      </c>
      <c r="C10">
        <v>4113</v>
      </c>
      <c r="D10">
        <f>COUNTIF(Tableau1[Index],Tableau1[[#This Row],[Index]])</f>
        <v>4</v>
      </c>
      <c r="E10">
        <f>ROWS(Tableau1[Index])</f>
        <v>9</v>
      </c>
    </row>
    <row r="11" spans="1:5" x14ac:dyDescent="0.3">
      <c r="A11" t="s">
        <v>4</v>
      </c>
      <c r="B11">
        <v>2</v>
      </c>
      <c r="C11">
        <v>5151</v>
      </c>
      <c r="D11">
        <f>COUNTIF(Tableau1[Index],Tableau1[[#This Row],[Index]])</f>
        <v>4</v>
      </c>
      <c r="E11">
        <f>ROWS(Tableau1[Index])</f>
        <v>9</v>
      </c>
    </row>
    <row r="14" spans="1:5" x14ac:dyDescent="0.3">
      <c r="A14" t="s">
        <v>9</v>
      </c>
    </row>
    <row r="15" spans="1:5" x14ac:dyDescent="0.3">
      <c r="A15" t="s">
        <v>0</v>
      </c>
      <c r="B15" t="s">
        <v>6</v>
      </c>
      <c r="C15" t="s">
        <v>3</v>
      </c>
      <c r="D15" t="s">
        <v>10</v>
      </c>
    </row>
    <row r="16" spans="1:5" x14ac:dyDescent="0.3">
      <c r="A16" t="s">
        <v>1</v>
      </c>
      <c r="B16">
        <v>0</v>
      </c>
      <c r="C16">
        <v>4111</v>
      </c>
      <c r="D16">
        <v>10</v>
      </c>
    </row>
    <row r="17" spans="1:4" x14ac:dyDescent="0.3">
      <c r="A17" t="s">
        <v>1</v>
      </c>
      <c r="B17">
        <v>0</v>
      </c>
      <c r="C17">
        <v>4112</v>
      </c>
      <c r="D17">
        <v>20</v>
      </c>
    </row>
    <row r="18" spans="1:4" x14ac:dyDescent="0.3">
      <c r="A18" t="s">
        <v>1</v>
      </c>
      <c r="B18">
        <v>0</v>
      </c>
      <c r="C18">
        <v>515</v>
      </c>
      <c r="D18">
        <v>30</v>
      </c>
    </row>
    <row r="19" spans="1:4" x14ac:dyDescent="0.3">
      <c r="A19" t="s">
        <v>2</v>
      </c>
      <c r="B19">
        <v>1</v>
      </c>
      <c r="C19">
        <v>4111</v>
      </c>
      <c r="D19">
        <v>10</v>
      </c>
    </row>
    <row r="20" spans="1:4" x14ac:dyDescent="0.3">
      <c r="A20" t="s">
        <v>2</v>
      </c>
      <c r="B20">
        <v>1</v>
      </c>
      <c r="C20">
        <v>515</v>
      </c>
      <c r="D20">
        <v>20</v>
      </c>
    </row>
    <row r="21" spans="1:4" x14ac:dyDescent="0.3">
      <c r="A21" t="s">
        <v>4</v>
      </c>
      <c r="B21">
        <v>2</v>
      </c>
      <c r="C21">
        <v>4111</v>
      </c>
      <c r="D21">
        <v>10</v>
      </c>
    </row>
    <row r="22" spans="1:4" x14ac:dyDescent="0.3">
      <c r="A22" t="s">
        <v>4</v>
      </c>
      <c r="B22">
        <v>2</v>
      </c>
      <c r="C22">
        <v>4112</v>
      </c>
      <c r="D22">
        <v>20</v>
      </c>
    </row>
    <row r="23" spans="1:4" x14ac:dyDescent="0.3">
      <c r="A23" t="s">
        <v>4</v>
      </c>
      <c r="B23">
        <v>2</v>
      </c>
      <c r="C23">
        <v>4113</v>
      </c>
      <c r="D23">
        <v>30</v>
      </c>
    </row>
    <row r="24" spans="1:4" x14ac:dyDescent="0.3">
      <c r="A24" t="s">
        <v>4</v>
      </c>
      <c r="B24">
        <v>2</v>
      </c>
      <c r="C24">
        <v>5151</v>
      </c>
      <c r="D24">
        <v>40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3EC5F0-1853-4834-BEF6-AF7E22A1B0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DORNADIC Patrick</cp:lastModifiedBy>
  <dcterms:created xsi:type="dcterms:W3CDTF">2024-10-26T20:40:28Z</dcterms:created>
  <dcterms:modified xsi:type="dcterms:W3CDTF">2024-10-27T11:10:06Z</dcterms:modified>
</cp:coreProperties>
</file>