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al\Documents\"/>
    </mc:Choice>
  </mc:AlternateContent>
  <xr:revisionPtr revIDLastSave="0" documentId="13_ncr:1_{2AF7733D-78BD-4375-8842-7E6DDB02DD60}" xr6:coauthVersionLast="36" xr6:coauthVersionMax="47" xr10:uidLastSave="{00000000-0000-0000-0000-000000000000}"/>
  <bookViews>
    <workbookView xWindow="0" yWindow="0" windowWidth="23040" windowHeight="8484" activeTab="2" xr2:uid="{00000000-000D-0000-FFFF-FFFF00000000}"/>
  </bookViews>
  <sheets>
    <sheet name="POUDRAGE" sheetId="1" r:id="rId1"/>
    <sheet name="ETAMAGE" sheetId="12" r:id="rId2"/>
    <sheet name="correspondance" sheetId="14" r:id="rId3"/>
  </sheets>
  <definedNames>
    <definedName name="Client">correspondance!$H$2:$H$7</definedName>
    <definedName name="Diametre">correspondance!$J$2:$J$3</definedName>
    <definedName name="Dielectrique">correspondance!$K$2:$K$3</definedName>
    <definedName name="Nom">correspondance!$I$2:$I$5</definedName>
    <definedName name="Nomg">correspondance!$G$2:$G$6</definedName>
    <definedName name="Numbal">correspondance!$N$4:$N$36</definedName>
    <definedName name="Nummontage">correspondance!$F$2:$F$4</definedName>
    <definedName name="Ref">Tableau1[Ref]</definedName>
    <definedName name="Type">correspondance!$L$2:$L$3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0" i="1" l="1"/>
  <c r="AV10" i="1"/>
  <c r="AD9" i="1" l="1"/>
  <c r="AV9" i="1"/>
  <c r="AD8" i="1"/>
  <c r="AV8" i="1"/>
  <c r="AD7" i="1"/>
  <c r="AV7" i="1"/>
  <c r="AD6" i="1"/>
  <c r="AV6" i="1"/>
  <c r="AD5" i="1"/>
  <c r="AV5" i="1"/>
  <c r="AV4" i="1"/>
  <c r="AD4" i="1" l="1"/>
  <c r="N3" i="12" l="1"/>
  <c r="N4" i="1" l="1"/>
  <c r="B4" i="1"/>
  <c r="B3" i="12" l="1"/>
</calcChain>
</file>

<file path=xl/sharedStrings.xml><?xml version="1.0" encoding="utf-8"?>
<sst xmlns="http://schemas.openxmlformats.org/spreadsheetml/2006/main" count="209" uniqueCount="110">
  <si>
    <t>Heure</t>
  </si>
  <si>
    <t>Client</t>
  </si>
  <si>
    <t>5 barres</t>
  </si>
  <si>
    <t>sn</t>
  </si>
  <si>
    <t>Nb Traitees</t>
  </si>
  <si>
    <t>N OF</t>
  </si>
  <si>
    <t>Reference</t>
  </si>
  <si>
    <t>Date</t>
  </si>
  <si>
    <t>Operateur</t>
  </si>
  <si>
    <t>Num Semaine</t>
  </si>
  <si>
    <t>Projet</t>
  </si>
  <si>
    <t>Nb Ctrl Ep</t>
  </si>
  <si>
    <t>Nb Ctrl D</t>
  </si>
  <si>
    <t>Nb Passage</t>
  </si>
  <si>
    <t>NbNC POUDRAGE</t>
  </si>
  <si>
    <t>Nb Controlees</t>
  </si>
  <si>
    <t>gardy 
patricia</t>
  </si>
  <si>
    <t>A</t>
  </si>
  <si>
    <t>B</t>
  </si>
  <si>
    <t>Reprise GALVANO</t>
  </si>
  <si>
    <t xml:space="preserve">% Reprise </t>
  </si>
  <si>
    <t>Type de pièces</t>
  </si>
  <si>
    <t>essai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</si>
  <si>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</si>
  <si>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</si>
  <si>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</si>
  <si>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</si>
  <si>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</si>
  <si>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</si>
  <si>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</si>
  <si>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</si>
  <si>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</si>
  <si>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</si>
  <si>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Diélectrique</t>
  </si>
  <si>
    <t>LS</t>
  </si>
  <si>
    <t>JF</t>
  </si>
  <si>
    <t>NHL</t>
  </si>
  <si>
    <t>NC</t>
  </si>
  <si>
    <t>AB</t>
  </si>
  <si>
    <t>N° Montage</t>
  </si>
  <si>
    <t>Ref</t>
  </si>
  <si>
    <t>Num Balancelle</t>
  </si>
  <si>
    <t>NbNC D</t>
  </si>
  <si>
    <t>Nb Ctrl Diel</t>
  </si>
  <si>
    <t>NbNC Diel</t>
  </si>
  <si>
    <t>Gratton</t>
  </si>
  <si>
    <t>Manque</t>
  </si>
  <si>
    <t>Limites</t>
  </si>
  <si>
    <t>Peau d'orange</t>
  </si>
  <si>
    <t>Autres 1</t>
  </si>
  <si>
    <t>Autres 2</t>
  </si>
  <si>
    <t>Coulure</t>
  </si>
  <si>
    <t>Infiltration</t>
  </si>
  <si>
    <t>Défauts d'aspect</t>
  </si>
  <si>
    <t>Géometrie</t>
  </si>
  <si>
    <t>Nb deformees</t>
  </si>
  <si>
    <t>Moy</t>
  </si>
  <si>
    <t>Deformation</t>
  </si>
  <si>
    <t>mevis c</t>
  </si>
  <si>
    <t>sebec</t>
  </si>
  <si>
    <t>Reprise</t>
  </si>
  <si>
    <t>Brute</t>
  </si>
  <si>
    <t>Defauts</t>
  </si>
  <si>
    <t>Nb Aspect</t>
  </si>
  <si>
    <t xml:space="preserve"> Nb a Decaper</t>
  </si>
  <si>
    <t>Toleranceinf</t>
  </si>
  <si>
    <t>Tolerancesup</t>
  </si>
  <si>
    <t>Nom</t>
  </si>
  <si>
    <t>Diametre</t>
  </si>
  <si>
    <t>Dielectrique</t>
  </si>
  <si>
    <t>Num bal</t>
  </si>
  <si>
    <t>Type</t>
  </si>
  <si>
    <t>C</t>
  </si>
  <si>
    <t>Brutes</t>
  </si>
  <si>
    <t>Décapées</t>
  </si>
  <si>
    <t>Commentaire1</t>
  </si>
  <si>
    <t>Commentaire2</t>
  </si>
  <si>
    <t>NumSemaine</t>
  </si>
  <si>
    <t>NbPassage</t>
  </si>
  <si>
    <t>Moyenne Epaisseur mesurée (µm)</t>
  </si>
  <si>
    <t>LN</t>
  </si>
  <si>
    <t>PG</t>
  </si>
  <si>
    <t>SL</t>
  </si>
  <si>
    <t>KV</t>
  </si>
  <si>
    <t>FJ</t>
  </si>
  <si>
    <t>Nom2</t>
  </si>
  <si>
    <t>Nummontage</t>
  </si>
  <si>
    <t>NbNC Brutes</t>
  </si>
  <si>
    <t>clé</t>
  </si>
  <si>
    <t>P11</t>
  </si>
  <si>
    <t>P12</t>
  </si>
  <si>
    <t>P13</t>
  </si>
  <si>
    <t>P14</t>
  </si>
  <si>
    <t>NC epaisseur</t>
  </si>
  <si>
    <t>Pas de projet</t>
  </si>
  <si>
    <t>G</t>
  </si>
  <si>
    <t>M</t>
  </si>
  <si>
    <t>H</t>
  </si>
  <si>
    <t>S</t>
  </si>
  <si>
    <t>E</t>
  </si>
  <si>
    <t>P</t>
  </si>
  <si>
    <t>L</t>
  </si>
  <si>
    <t>Val</t>
  </si>
  <si>
    <t/>
  </si>
  <si>
    <t>13:47</t>
  </si>
  <si>
    <t>3</t>
  </si>
  <si>
    <t>Nb tour maximal</t>
  </si>
  <si>
    <t>16:05</t>
  </si>
  <si>
    <t>12</t>
  </si>
  <si>
    <t>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</si>
</sst>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hh:mm"/>
    <numFmt numFmtId="165" formatCode="[$-40C]d\-mmm\-yy;@"/>
    <numFmt numFmtId="166" formatCode="m/d/yyyy"/>
  </numFmts>
  <fonts count="16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/>
    <xf numFmtId="0" fontId="8" fillId="0" borderId="0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/>
    <xf numFmtId="0" fontId="11" fillId="0" borderId="0" xfId="0" applyFont="1" applyFill="1"/>
    <xf numFmtId="0" fontId="11" fillId="0" borderId="2" xfId="0" applyFont="1" applyFill="1" applyBorder="1" applyAlignment="1" applyProtection="1">
      <alignment horizontal="center"/>
      <protection locked="0"/>
    </xf>
    <xf numFmtId="0" fontId="11" fillId="0" borderId="2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ill="1" applyBorder="1"/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2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0" fontId="1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/>
    <xf numFmtId="0" fontId="14" fillId="0" borderId="2" xfId="0" applyFont="1" applyFill="1" applyBorder="1" applyAlignment="1" applyProtection="1">
      <alignment horizontal="center"/>
      <protection locked="0"/>
    </xf>
    <xf numFmtId="165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/>
      <protection locked="0"/>
    </xf>
    <xf numFmtId="165" fontId="13" fillId="0" borderId="6" xfId="0" applyNumberFormat="1" applyFont="1" applyFill="1" applyBorder="1" applyAlignment="1">
      <alignment horizontal="center"/>
    </xf>
    <xf numFmtId="0" fontId="11" fillId="0" borderId="0" xfId="0" applyNumberFormat="1" applyFont="1" applyFill="1"/>
    <xf numFmtId="2" fontId="0" fillId="0" borderId="0" xfId="0" applyNumberFormat="1" applyFill="1"/>
    <xf numFmtId="2" fontId="14" fillId="0" borderId="1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Fill="1" applyAlignment="1">
      <alignment horizontal="center" vertical="center"/>
    </xf>
    <xf numFmtId="2" fontId="11" fillId="0" borderId="0" xfId="0" applyNumberFormat="1" applyFont="1" applyFill="1"/>
    <xf numFmtId="0" fontId="0" fillId="0" borderId="0" xfId="0" applyNumberForma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14" fontId="7" fillId="0" borderId="4" xfId="0" applyNumberFormat="1" applyFont="1" applyFill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/>
    </xf>
    <xf numFmtId="14" fontId="11" fillId="0" borderId="0" xfId="0" applyNumberFormat="1" applyFont="1" applyFill="1"/>
    <xf numFmtId="20" fontId="11" fillId="0" borderId="2" xfId="0" applyNumberFormat="1" applyFont="1" applyBorder="1" applyAlignment="1">
      <alignment horizontal="center" vertical="center"/>
    </xf>
    <xf numFmtId="2" fontId="15" fillId="0" borderId="6" xfId="0" applyNumberFormat="1" applyFont="1" applyFill="1" applyBorder="1" applyAlignment="1">
      <alignment horizontal="center" vertical="center"/>
    </xf>
    <xf numFmtId="166" fontId="14" fillId="0" borderId="2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/>
    </xf>
    <xf numFmtId="165" fontId="14" fillId="0" borderId="2" xfId="0" applyNumberFormat="1" applyFont="1" applyFill="1" applyBorder="1" applyAlignment="1" applyProtection="1">
      <alignment horizontal="center"/>
      <protection locked="0"/>
    </xf>
    <xf numFmtId="0" fontId="14" fillId="0" borderId="2" xfId="0" applyNumberFormat="1" applyFont="1" applyFill="1" applyBorder="1" applyAlignment="1">
      <alignment horizontal="center"/>
    </xf>
    <xf numFmtId="164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2" fontId="14" fillId="0" borderId="2" xfId="0" applyNumberFormat="1" applyFont="1" applyFill="1" applyBorder="1" applyAlignment="1" applyProtection="1">
      <alignment horizontal="center"/>
      <protection locked="0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3" borderId="2" xfId="0" applyFill="1" applyBorder="1"/>
  </cellXfs>
  <cellStyles count="1">
    <cellStyle name="Normal" xfId="0" builtinId="0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 hh:mm"/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[$-40C]d\-mmm\-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[$-40C]d\-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6" formatCode="m/d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m/d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[$-40C]d\-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99FF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onnees" displayName="Donnees" ref="A3:AV10" totalsRowShown="0" headerRowDxfId="115" dataDxfId="114" tableBorderDxfId="113" totalsRowBorderDxfId="112">
  <autoFilter ref="A3:AV10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</autoFilter>
  <tableColumns count="48">
    <tableColumn id="1" xr3:uid="{00000000-0010-0000-0000-000001000000}" name="Date" dataDxfId="111" totalsRowDxfId="110"/>
    <tableColumn id="24" xr3:uid="{00000000-0010-0000-0000-000018000000}" name="NumSemaine" dataDxfId="109" totalsRowDxfId="108">
      <calculatedColumnFormula>IF(Donnees[[#This Row],[Date]]="","",_xlfn.ISOWEEKNUM(Donnees[[#This Row],[Date]]))</calculatedColumnFormula>
    </tableColumn>
    <tableColumn id="23" xr3:uid="{00000000-0010-0000-0000-000017000000}" name="Operateur" dataDxfId="107" totalsRowDxfId="106"/>
    <tableColumn id="2" xr3:uid="{00000000-0010-0000-0000-000002000000}" name="Heure" dataDxfId="105" totalsRowDxfId="104"/>
    <tableColumn id="41" xr3:uid="{00000000-0010-0000-0000-000029000000}" name="Type" dataDxfId="103" totalsRowDxfId="102"/>
    <tableColumn id="25" xr3:uid="{00000000-0010-0000-0000-000019000000}" name="NbPassage" dataDxfId="101" totalsRowDxfId="100"/>
    <tableColumn id="3" xr3:uid="{00000000-0010-0000-0000-000003000000}" name="Num Balancelle" dataDxfId="99" totalsRowDxfId="98"/>
    <tableColumn id="4" xr3:uid="{00000000-0010-0000-0000-000004000000}" name="Nb Traitees" dataDxfId="97" totalsRowDxfId="96"/>
    <tableColumn id="5" xr3:uid="{00000000-0010-0000-0000-000005000000}" name="N OF" dataDxfId="95" totalsRowDxfId="94"/>
    <tableColumn id="6" xr3:uid="{00000000-0010-0000-0000-000006000000}" name="Client" dataDxfId="93" totalsRowDxfId="92"/>
    <tableColumn id="42" xr3:uid="{00000000-0010-0000-0000-00002A000000}" name="Projet" dataDxfId="91" totalsRowDxfId="90"/>
    <tableColumn id="7" xr3:uid="{00000000-0010-0000-0000-000007000000}" name="Ref" dataDxfId="89" totalsRowDxfId="88"/>
    <tableColumn id="38" xr3:uid="{00000000-0010-0000-0000-000026000000}" name="NbNC Brutes" dataDxfId="87" totalsRowDxfId="86"/>
    <tableColumn id="48" xr3:uid="{00000000-0010-0000-0000-000030000000}" name="Nb Ctrl Ep" dataDxfId="85" totalsRowDxfId="84">
      <calculatedColumnFormula>COUNTIF(Donnees[[#This Row],[P1]:[P10]],"&lt;&gt;"&amp;"")</calculatedColumnFormula>
    </tableColumn>
    <tableColumn id="8" xr3:uid="{00000000-0010-0000-0000-000008000000}" name="P1" dataDxfId="83" totalsRowDxfId="82"/>
    <tableColumn id="9" xr3:uid="{00000000-0010-0000-0000-000009000000}" name="P2" dataDxfId="81" totalsRowDxfId="80"/>
    <tableColumn id="32" xr3:uid="{00000000-0010-0000-0000-000020000000}" name="P3" dataDxfId="79" totalsRowDxfId="78"/>
    <tableColumn id="31" xr3:uid="{00000000-0010-0000-0000-00001F000000}" name="P4" dataDxfId="77" totalsRowDxfId="76"/>
    <tableColumn id="30" xr3:uid="{00000000-0010-0000-0000-00001E000000}" name="P5" dataDxfId="75" totalsRowDxfId="74"/>
    <tableColumn id="28" xr3:uid="{00000000-0010-0000-0000-00001C000000}" name="P6" dataDxfId="73" totalsRowDxfId="72"/>
    <tableColumn id="37" xr3:uid="{00000000-0010-0000-0000-000025000000}" name="P7" dataDxfId="71" totalsRowDxfId="70"/>
    <tableColumn id="36" xr3:uid="{00000000-0010-0000-0000-000024000000}" name="P8" dataDxfId="69" totalsRowDxfId="68"/>
    <tableColumn id="29" xr3:uid="{00000000-0010-0000-0000-00001D000000}" name="P9" dataDxfId="67" totalsRowDxfId="66"/>
    <tableColumn id="27" xr3:uid="{00000000-0010-0000-0000-00001B000000}" name="P10" dataDxfId="65" totalsRowDxfId="64"/>
    <tableColumn id="21" xr3:uid="{00000000-0010-0000-0000-000015000000}" name="P11" dataDxfId="63" totalsRowDxfId="62"/>
    <tableColumn id="22" xr3:uid="{00000000-0010-0000-0000-000016000000}" name="P12" dataDxfId="61" totalsRowDxfId="60"/>
    <tableColumn id="45" xr3:uid="{00000000-0010-0000-0000-00002D000000}" name="P13" dataDxfId="59" totalsRowDxfId="58"/>
    <tableColumn id="47" xr3:uid="{00000000-0010-0000-0000-00002F000000}" name="P14" dataDxfId="57" totalsRowDxfId="56"/>
    <tableColumn id="49" xr3:uid="{A6DD036E-EC96-4151-8C2B-9DFC9639B8B5}" name="NC epaisseur" dataDxfId="55" totalsRowDxfId="54"/>
    <tableColumn id="44" xr3:uid="{00000000-0010-0000-0000-00002C000000}" name="Moy" dataDxfId="53" totalsRowDxfId="52">
      <calculatedColumnFormula>IF(Donnees[[#This Row],[Date]]&lt;&gt;"",AVERAGEIF(Donnees[[#This Row],[P1]:[P14]],"&lt;&gt;0"),"")</calculatedColumnFormula>
    </tableColumn>
    <tableColumn id="10" xr3:uid="{00000000-0010-0000-0000-00000A000000}" name="Nb Ctrl D" dataDxfId="51" totalsRowDxfId="50"/>
    <tableColumn id="11" xr3:uid="{00000000-0010-0000-0000-00000B000000}" name="NbNC D" dataDxfId="49" totalsRowDxfId="48"/>
    <tableColumn id="43" xr3:uid="{00000000-0010-0000-0000-00002B000000}" name="Deformation" dataDxfId="47" totalsRowDxfId="46"/>
    <tableColumn id="12" xr3:uid="{00000000-0010-0000-0000-00000C000000}" name="Nb Ctrl Diel" dataDxfId="45" totalsRowDxfId="44"/>
    <tableColumn id="13" xr3:uid="{00000000-0010-0000-0000-00000D000000}" name="NbNC Diel" dataDxfId="43" totalsRowDxfId="42"/>
    <tableColumn id="14" xr3:uid="{00000000-0010-0000-0000-00000E000000}" name="Gratton" dataDxfId="41" totalsRowDxfId="40"/>
    <tableColumn id="15" xr3:uid="{00000000-0010-0000-0000-00000F000000}" name="Manque" dataDxfId="39" totalsRowDxfId="38"/>
    <tableColumn id="16" xr3:uid="{00000000-0010-0000-0000-000010000000}" name="Limites" dataDxfId="37" totalsRowDxfId="36"/>
    <tableColumn id="39" xr3:uid="{00000000-0010-0000-0000-000027000000}" name="Coulure" dataDxfId="35" totalsRowDxfId="34"/>
    <tableColumn id="40" xr3:uid="{00000000-0010-0000-0000-000028000000}" name="Infiltration" dataDxfId="33" totalsRowDxfId="32"/>
    <tableColumn id="34" xr3:uid="{00000000-0010-0000-0000-000022000000}" name="Peau d'orange" dataDxfId="31" totalsRowDxfId="30"/>
    <tableColumn id="33" xr3:uid="{00000000-0010-0000-0000-000021000000}" name="Autres 1" dataDxfId="29" totalsRowDxfId="28"/>
    <tableColumn id="35" xr3:uid="{00000000-0010-0000-0000-000023000000}" name="Autres 2" dataDxfId="27" totalsRowDxfId="26"/>
    <tableColumn id="26" xr3:uid="{00000000-0010-0000-0000-00001A000000}" name="Nb Aspect" dataDxfId="25" totalsRowDxfId="24"/>
    <tableColumn id="46" xr3:uid="{00000000-0010-0000-0000-00002E000000}" name=" Nb a Decaper" dataDxfId="23" totalsRowDxfId="22"/>
    <tableColumn id="17" xr3:uid="{00000000-0010-0000-0000-000011000000}" name="Commentaire1" dataDxfId="21" totalsRowDxfId="20"/>
    <tableColumn id="18" xr3:uid="{00000000-0010-0000-0000-000012000000}" name="Commentaire2" dataDxfId="19" totalsRowDxfId="18"/>
    <tableColumn id="19" xr3:uid="{00000000-0010-0000-0000-000013000000}" name="clé" dataDxfId="17" totalsRowDxfId="16">
      <calculatedColumnFormula>Donnees[[#This Row],[Date]]&amp;HOUR(Donnees[[#This Row],[Heure]])&amp;Donnees[[#This Row],[N OF]]&amp;Donnees[[#This Row],[Ref]]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ETAMAGE" displayName="ETAMAGE" ref="A2:N3" totalsRowShown="0" headerRowDxfId="15" dataDxfId="14">
  <autoFilter ref="A2:N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100-000001000000}" name="Date" dataDxfId="13"/>
    <tableColumn id="2" xr3:uid="{00000000-0010-0000-0100-000002000000}" name="Num Semaine" dataDxfId="12"/>
    <tableColumn id="5" xr3:uid="{00000000-0010-0000-0100-000005000000}" name="Nb Passage" dataDxfId="11"/>
    <tableColumn id="6" xr3:uid="{00000000-0010-0000-0100-000006000000}" name="N° Montage" dataDxfId="10"/>
    <tableColumn id="4" xr3:uid="{00000000-0010-0000-0100-000004000000}" name="Type de pièces" dataDxfId="9"/>
    <tableColumn id="7" xr3:uid="{00000000-0010-0000-0100-000007000000}" name="Nb Controlees" dataDxfId="8"/>
    <tableColumn id="10" xr3:uid="{00000000-0010-0000-0100-00000A000000}" name="Reference" dataDxfId="7"/>
    <tableColumn id="8" xr3:uid="{00000000-0010-0000-0100-000008000000}" name="N OF" dataDxfId="6"/>
    <tableColumn id="9" xr3:uid="{00000000-0010-0000-0100-000009000000}" name="Client" dataDxfId="5"/>
    <tableColumn id="11" xr3:uid="{00000000-0010-0000-0100-00000B000000}" name="NbNC POUDRAGE" dataDxfId="4"/>
    <tableColumn id="12" xr3:uid="{00000000-0010-0000-0100-00000C000000}" name="Reprise GALVANO" dataDxfId="3"/>
    <tableColumn id="14" xr3:uid="{00000000-0010-0000-0100-00000E000000}" name="Nb deformees" dataDxfId="2"/>
    <tableColumn id="16" xr3:uid="{00000000-0010-0000-0100-000010000000}" name="Operateur" dataDxfId="1"/>
    <tableColumn id="13" xr3:uid="{00000000-0010-0000-0100-00000D000000}" name="% Reprise " dataDxfId="0">
      <calculatedColumnFormula>IF(AND(ETAMAGE[[#This Row],[Reprise GALVANO]]&lt;&gt;0,ETAMAGE[[#This Row],[Nb Controlees]]&lt;&gt;0),ETAMAGE[[#This Row],[Reprise GALVANO]]/ETAMAGE[[#This Row],[Nb Controlees]],0)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F000000}" name="Tableau1" displayName="Tableau1" ref="A1:D45" totalsRowShown="0">
  <autoFilter ref="A1:D45" xr:uid="{00000000-0009-0000-0100-000003000000}"/>
  <sortState ref="A2:B38">
    <sortCondition ref="A1:A38"/>
  </sortState>
  <tableColumns count="4">
    <tableColumn id="1" xr3:uid="{00000000-0010-0000-0F00-000001000000}" name="Ref"/>
    <tableColumn id="2" xr3:uid="{00000000-0010-0000-0F00-000002000000}" name="Projet"/>
    <tableColumn id="3" xr3:uid="{00000000-0010-0000-0F00-000003000000}" name="Toleranceinf"/>
    <tableColumn id="4" xr3:uid="{00000000-0010-0000-0F00-000004000000}" name="Tolerancesup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871B864-F723-40FD-884A-E8E166FB3240}" name="Tableau4" displayName="Tableau4" ref="N3:P36" totalsRowShown="0">
  <autoFilter ref="N3:P36" xr:uid="{F2B41A0F-69DB-49DC-B721-117A8C4B4A00}"/>
  <tableColumns count="3">
    <tableColumn id="1" xr3:uid="{AA09C2E4-00C8-453D-B1B1-A0ECE34B32E2}" name="Num bal"/>
    <tableColumn id="2" xr3:uid="{D725FB39-A4FE-4155-93EB-3C1D604ED881}" name="Val"/>
    <tableColumn id="3" xr3:uid="{8131A4EA-9F68-4FB6-AB7D-C7CD6412DFCE}" name="Nb tour maxi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V2296"/>
  <sheetViews>
    <sheetView zoomScale="90" zoomScaleNormal="90" workbookViewId="0">
      <pane ySplit="3" topLeftCell="A4" activePane="bottomLeft" state="frozen"/>
      <selection pane="bottomLeft" activeCell="E20" sqref="E20"/>
    </sheetView>
  </sheetViews>
  <sheetFormatPr baseColWidth="10" defaultColWidth="11.44140625" defaultRowHeight="13.8" x14ac:dyDescent="0.3"/>
  <cols>
    <col min="1" max="1" width="11.6640625" style="53" customWidth="1"/>
    <col min="2" max="2" width="8.88671875" style="8" bestFit="1" customWidth="1"/>
    <col min="3" max="3" width="10.6640625" style="8" bestFit="1" customWidth="1"/>
    <col min="4" max="4" width="12" style="43" bestFit="1" customWidth="1"/>
    <col min="5" max="6" width="8.33203125" style="8" bestFit="1" customWidth="1"/>
    <col min="7" max="7" width="13.33203125" style="8" customWidth="1"/>
    <col min="8" max="8" width="12.88671875" style="8" customWidth="1"/>
    <col min="9" max="9" width="12.33203125" style="8" customWidth="1"/>
    <col min="10" max="11" width="11.44140625" style="8"/>
    <col min="12" max="14" width="7.6640625" style="8" customWidth="1"/>
    <col min="15" max="28" width="5.6640625" style="8" customWidth="1"/>
    <col min="29" max="29" width="13.33203125" style="8" customWidth="1"/>
    <col min="30" max="30" width="8.44140625" style="8" bestFit="1" customWidth="1"/>
    <col min="31" max="31" width="7.5546875" style="8" bestFit="1" customWidth="1"/>
    <col min="32" max="32" width="7.5546875" style="8" customWidth="1"/>
    <col min="33" max="33" width="7.6640625" style="8" customWidth="1"/>
    <col min="34" max="34" width="5.88671875" style="8" bestFit="1" customWidth="1"/>
    <col min="35" max="38" width="8.6640625" style="8" customWidth="1"/>
    <col min="39" max="39" width="7.6640625" style="8" bestFit="1" customWidth="1"/>
    <col min="40" max="42" width="8.6640625" style="8" customWidth="1"/>
    <col min="43" max="43" width="16" style="8" bestFit="1" customWidth="1"/>
    <col min="44" max="44" width="16" style="8" customWidth="1"/>
    <col min="45" max="45" width="18.44140625" style="8" customWidth="1"/>
    <col min="46" max="46" width="18.109375" style="8" customWidth="1"/>
    <col min="47" max="47" width="17" style="47" customWidth="1"/>
    <col min="48" max="16384" width="11.44140625" style="8"/>
  </cols>
  <sheetData>
    <row r="1" spans="1:48" s="1" customFormat="1" ht="26.25" customHeight="1" x14ac:dyDescent="0.3">
      <c r="A1" s="50"/>
      <c r="B1" s="14"/>
      <c r="C1" s="14"/>
      <c r="D1" s="48"/>
      <c r="E1" s="15"/>
      <c r="F1" s="15"/>
      <c r="G1" s="16"/>
      <c r="H1" s="17"/>
      <c r="I1" s="17"/>
      <c r="J1" s="18"/>
      <c r="K1" s="18"/>
      <c r="L1" s="14"/>
      <c r="M1" s="65" t="s">
        <v>62</v>
      </c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U1" s="44"/>
    </row>
    <row r="2" spans="1:48" s="1" customFormat="1" ht="20.100000000000001" customHeight="1" x14ac:dyDescent="0.3">
      <c r="A2" s="50"/>
      <c r="B2" s="14"/>
      <c r="C2" s="14"/>
      <c r="D2" s="48"/>
      <c r="E2" s="15"/>
      <c r="F2" s="15"/>
      <c r="G2" s="16"/>
      <c r="H2" s="19"/>
      <c r="I2" s="19"/>
      <c r="J2" s="18"/>
      <c r="K2" s="18"/>
      <c r="L2" s="14"/>
      <c r="M2" s="20" t="s">
        <v>61</v>
      </c>
      <c r="N2" s="66" t="s">
        <v>79</v>
      </c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8"/>
      <c r="AE2" s="66" t="s">
        <v>54</v>
      </c>
      <c r="AF2" s="68"/>
      <c r="AG2" s="69" t="s">
        <v>33</v>
      </c>
      <c r="AH2" s="69"/>
      <c r="AI2" s="66" t="s">
        <v>53</v>
      </c>
      <c r="AJ2" s="67"/>
      <c r="AK2" s="67"/>
      <c r="AL2" s="67"/>
      <c r="AM2" s="67"/>
      <c r="AN2" s="67"/>
      <c r="AO2" s="67"/>
      <c r="AP2" s="67"/>
      <c r="AQ2" s="68"/>
      <c r="AR2" s="20" t="s">
        <v>60</v>
      </c>
      <c r="AU2" s="44"/>
    </row>
    <row r="3" spans="1:48" s="7" customFormat="1" ht="43.2" x14ac:dyDescent="0.3">
      <c r="A3" s="51" t="s">
        <v>7</v>
      </c>
      <c r="B3" s="3" t="s">
        <v>77</v>
      </c>
      <c r="C3" s="3" t="s">
        <v>8</v>
      </c>
      <c r="D3" s="49" t="s">
        <v>0</v>
      </c>
      <c r="E3" s="4" t="s">
        <v>71</v>
      </c>
      <c r="F3" s="4" t="s">
        <v>78</v>
      </c>
      <c r="G3" s="5" t="s">
        <v>41</v>
      </c>
      <c r="H3" s="6" t="s">
        <v>4</v>
      </c>
      <c r="I3" s="6" t="s">
        <v>5</v>
      </c>
      <c r="J3" s="5" t="s">
        <v>1</v>
      </c>
      <c r="K3" s="5" t="s">
        <v>10</v>
      </c>
      <c r="L3" s="5" t="s">
        <v>40</v>
      </c>
      <c r="M3" s="5" t="s">
        <v>87</v>
      </c>
      <c r="N3" s="5" t="s">
        <v>11</v>
      </c>
      <c r="O3" s="13" t="s">
        <v>23</v>
      </c>
      <c r="P3" s="13" t="s">
        <v>24</v>
      </c>
      <c r="Q3" s="13" t="s">
        <v>25</v>
      </c>
      <c r="R3" s="13" t="s">
        <v>26</v>
      </c>
      <c r="S3" s="13" t="s">
        <v>27</v>
      </c>
      <c r="T3" s="13" t="s">
        <v>28</v>
      </c>
      <c r="U3" s="13" t="s">
        <v>29</v>
      </c>
      <c r="V3" s="13" t="s">
        <v>30</v>
      </c>
      <c r="W3" s="13" t="s">
        <v>31</v>
      </c>
      <c r="X3" s="13" t="s">
        <v>32</v>
      </c>
      <c r="Y3" s="13" t="s">
        <v>89</v>
      </c>
      <c r="Z3" s="13" t="s">
        <v>90</v>
      </c>
      <c r="AA3" s="13" t="s">
        <v>91</v>
      </c>
      <c r="AB3" s="13" t="s">
        <v>92</v>
      </c>
      <c r="AC3" s="13" t="s">
        <v>93</v>
      </c>
      <c r="AD3" s="13" t="s">
        <v>56</v>
      </c>
      <c r="AE3" s="12" t="s">
        <v>12</v>
      </c>
      <c r="AF3" s="12" t="s">
        <v>42</v>
      </c>
      <c r="AG3" s="12" t="s">
        <v>57</v>
      </c>
      <c r="AH3" s="12" t="s">
        <v>43</v>
      </c>
      <c r="AI3" s="12" t="s">
        <v>44</v>
      </c>
      <c r="AJ3" s="12" t="s">
        <v>45</v>
      </c>
      <c r="AK3" s="12" t="s">
        <v>46</v>
      </c>
      <c r="AL3" s="12" t="s">
        <v>47</v>
      </c>
      <c r="AM3" s="12" t="s">
        <v>51</v>
      </c>
      <c r="AN3" s="12" t="s">
        <v>52</v>
      </c>
      <c r="AO3" s="12" t="s">
        <v>48</v>
      </c>
      <c r="AP3" s="12" t="s">
        <v>49</v>
      </c>
      <c r="AQ3" s="12" t="s">
        <v>50</v>
      </c>
      <c r="AR3" s="12" t="s">
        <v>63</v>
      </c>
      <c r="AS3" s="12" t="s">
        <v>64</v>
      </c>
      <c r="AT3" s="42" t="s">
        <v>75</v>
      </c>
      <c r="AU3" s="42" t="s">
        <v>76</v>
      </c>
      <c r="AV3" s="55" t="s">
        <v>88</v>
      </c>
    </row>
    <row r="4" spans="1:48" s="7" customFormat="1" ht="14.4" x14ac:dyDescent="0.3">
      <c r="A4" s="52">
        <v>44158</v>
      </c>
      <c r="B4" s="34">
        <f>IF(Donnees[[#This Row],[Date]]="","",_xlfn.ISOWEEKNUM(Donnees[[#This Row],[Date]]))</f>
        <v>48</v>
      </c>
      <c r="C4" s="33"/>
      <c r="D4" s="54">
        <v>0.48958333333333331</v>
      </c>
      <c r="E4" s="35"/>
      <c r="F4" s="35"/>
      <c r="G4" s="36">
        <v>27</v>
      </c>
      <c r="H4" s="36">
        <v>90</v>
      </c>
      <c r="I4" s="37">
        <v>1450891</v>
      </c>
      <c r="J4" s="37" t="s">
        <v>58</v>
      </c>
      <c r="K4" s="37"/>
      <c r="L4" s="37">
        <v>76</v>
      </c>
      <c r="M4" s="37"/>
      <c r="N4" s="37">
        <f>COUNTIF(Donnees[[#This Row],[P1]:[P10]],"&lt;&gt;"&amp;"")</f>
        <v>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10" t="e">
        <f>IF(Donnees[[#This Row],[Date]]&lt;&gt;"",AVERAGEIF(Donnees[[#This Row],[P1]:[P14]],"&lt;&gt;0"),"")</f>
        <v>#DIV/0!</v>
      </c>
      <c r="AE4" s="32"/>
      <c r="AF4" s="32"/>
      <c r="AG4" s="9"/>
      <c r="AH4" s="32"/>
      <c r="AI4" s="32"/>
      <c r="AJ4" s="32"/>
      <c r="AK4" s="32"/>
      <c r="AL4" s="32"/>
      <c r="AM4" s="9"/>
      <c r="AN4" s="9"/>
      <c r="AO4" s="32"/>
      <c r="AP4" s="32"/>
      <c r="AQ4" s="32"/>
      <c r="AR4" s="37">
        <v>2</v>
      </c>
      <c r="AS4" s="37"/>
      <c r="AT4" s="41"/>
      <c r="AU4" s="41"/>
      <c r="AV4" s="45" t="str">
        <f>Donnees[[#This Row],[Date]]&amp;HOUR(Donnees[[#This Row],[Heure]])&amp;Donnees[[#This Row],[N OF]]&amp;Donnees[[#This Row],[Ref]]</f>
        <v>4415811145089176</v>
      </c>
    </row>
    <row r="5" spans="1:48" s="7" customFormat="1" ht="14.4" x14ac:dyDescent="0.3">
      <c r="A5" s="56">
        <v>44355</v>
      </c>
      <c r="B5" s="57">
        <v>24</v>
      </c>
      <c r="C5" s="58" t="s">
        <v>103</v>
      </c>
      <c r="D5" s="59" t="s">
        <v>104</v>
      </c>
      <c r="E5" s="59" t="s">
        <v>103</v>
      </c>
      <c r="F5" s="60"/>
      <c r="G5" s="61" t="s">
        <v>105</v>
      </c>
      <c r="H5" s="32" t="s">
        <v>103</v>
      </c>
      <c r="I5" s="62" t="s">
        <v>103</v>
      </c>
      <c r="J5" s="32" t="s">
        <v>103</v>
      </c>
      <c r="K5" s="32" t="s">
        <v>103</v>
      </c>
      <c r="L5" s="32" t="s">
        <v>103</v>
      </c>
      <c r="M5" s="32"/>
      <c r="N5" s="6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/>
      <c r="Z5" s="32"/>
      <c r="AA5" s="32"/>
      <c r="AB5" s="32"/>
      <c r="AC5" s="32">
        <v>0</v>
      </c>
      <c r="AD5" s="62" t="e">
        <f>IF(Donnees[[#This Row],[Date]]&lt;&gt;"",AVERAGEIF(Donnees[[#This Row],[P1]:[P14]],"&lt;&gt;0"),"")</f>
        <v>#DIV/0!</v>
      </c>
      <c r="AE5" s="32">
        <v>0</v>
      </c>
      <c r="AF5" s="32">
        <v>0</v>
      </c>
      <c r="AG5" s="32"/>
      <c r="AH5" s="32">
        <v>0</v>
      </c>
      <c r="AI5" s="32">
        <v>0</v>
      </c>
      <c r="AJ5" s="32"/>
      <c r="AK5" s="32"/>
      <c r="AL5" s="32"/>
      <c r="AM5" s="32"/>
      <c r="AN5" s="32"/>
      <c r="AO5" s="32"/>
      <c r="AP5" s="32"/>
      <c r="AQ5" s="32"/>
      <c r="AR5" s="32"/>
      <c r="AS5" s="63"/>
      <c r="AT5" s="32"/>
      <c r="AU5" s="32"/>
      <c r="AV5" s="64" t="str">
        <f>Donnees[[#This Row],[Date]]&amp;HOUR(Donnees[[#This Row],[Heure]])&amp;Donnees[[#This Row],[N OF]]&amp;Donnees[[#This Row],[Ref]]</f>
        <v>4435513</v>
      </c>
    </row>
    <row r="6" spans="1:48" s="7" customFormat="1" ht="14.4" x14ac:dyDescent="0.3">
      <c r="A6" s="56">
        <v>44355</v>
      </c>
      <c r="B6" s="57">
        <v>24</v>
      </c>
      <c r="C6" s="58" t="s">
        <v>103</v>
      </c>
      <c r="D6" s="59" t="s">
        <v>104</v>
      </c>
      <c r="E6" s="59" t="s">
        <v>103</v>
      </c>
      <c r="F6" s="60"/>
      <c r="G6" s="61" t="s">
        <v>105</v>
      </c>
      <c r="H6" s="32" t="s">
        <v>103</v>
      </c>
      <c r="I6" s="62" t="s">
        <v>103</v>
      </c>
      <c r="J6" s="32" t="s">
        <v>103</v>
      </c>
      <c r="K6" s="32" t="s">
        <v>103</v>
      </c>
      <c r="L6" s="32" t="s">
        <v>103</v>
      </c>
      <c r="M6" s="32"/>
      <c r="N6" s="6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2"/>
      <c r="Z6" s="32"/>
      <c r="AA6" s="32"/>
      <c r="AB6" s="32"/>
      <c r="AC6" s="32">
        <v>0</v>
      </c>
      <c r="AD6" s="62" t="e">
        <f>IF(Donnees[[#This Row],[Date]]&lt;&gt;"",AVERAGEIF(Donnees[[#This Row],[P1]:[P14]],"&lt;&gt;0"),"")</f>
        <v>#DIV/0!</v>
      </c>
      <c r="AE6" s="32">
        <v>0</v>
      </c>
      <c r="AF6" s="32">
        <v>0</v>
      </c>
      <c r="AG6" s="32"/>
      <c r="AH6" s="32">
        <v>0</v>
      </c>
      <c r="AI6" s="32">
        <v>0</v>
      </c>
      <c r="AJ6" s="32"/>
      <c r="AK6" s="32"/>
      <c r="AL6" s="32"/>
      <c r="AM6" s="32"/>
      <c r="AN6" s="32"/>
      <c r="AO6" s="32"/>
      <c r="AP6" s="32"/>
      <c r="AQ6" s="32"/>
      <c r="AR6" s="32"/>
      <c r="AS6" s="63"/>
      <c r="AT6" s="32"/>
      <c r="AU6" s="32"/>
      <c r="AV6" s="64" t="str">
        <f>Donnees[[#This Row],[Date]]&amp;HOUR(Donnees[[#This Row],[Heure]])&amp;Donnees[[#This Row],[N OF]]&amp;Donnees[[#This Row],[Ref]]</f>
        <v>4435513</v>
      </c>
    </row>
    <row r="7" spans="1:48" s="7" customFormat="1" ht="14.4" x14ac:dyDescent="0.3">
      <c r="A7" s="56">
        <v>44355</v>
      </c>
      <c r="B7" s="57">
        <v>24</v>
      </c>
      <c r="C7" s="58" t="s">
        <v>103</v>
      </c>
      <c r="D7" s="59" t="s">
        <v>104</v>
      </c>
      <c r="E7" s="59" t="s">
        <v>103</v>
      </c>
      <c r="F7" s="60"/>
      <c r="G7" s="61" t="s">
        <v>105</v>
      </c>
      <c r="H7" s="32" t="s">
        <v>103</v>
      </c>
      <c r="I7" s="62" t="s">
        <v>103</v>
      </c>
      <c r="J7" s="32" t="s">
        <v>103</v>
      </c>
      <c r="K7" s="32" t="s">
        <v>103</v>
      </c>
      <c r="L7" s="32" t="s">
        <v>103</v>
      </c>
      <c r="M7" s="32"/>
      <c r="N7" s="6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/>
      <c r="Z7" s="32"/>
      <c r="AA7" s="32"/>
      <c r="AB7" s="32"/>
      <c r="AC7" s="32">
        <v>0</v>
      </c>
      <c r="AD7" s="62" t="e">
        <f>IF(Donnees[[#This Row],[Date]]&lt;&gt;"",AVERAGEIF(Donnees[[#This Row],[P1]:[P14]],"&lt;&gt;0"),"")</f>
        <v>#DIV/0!</v>
      </c>
      <c r="AE7" s="32">
        <v>0</v>
      </c>
      <c r="AF7" s="32">
        <v>0</v>
      </c>
      <c r="AG7" s="32"/>
      <c r="AH7" s="32">
        <v>0</v>
      </c>
      <c r="AI7" s="32">
        <v>0</v>
      </c>
      <c r="AJ7" s="32"/>
      <c r="AK7" s="32"/>
      <c r="AL7" s="32"/>
      <c r="AM7" s="32"/>
      <c r="AN7" s="32"/>
      <c r="AO7" s="32"/>
      <c r="AP7" s="32"/>
      <c r="AQ7" s="32"/>
      <c r="AR7" s="32"/>
      <c r="AS7" s="63"/>
      <c r="AT7" s="32"/>
      <c r="AU7" s="32"/>
      <c r="AV7" s="64" t="str">
        <f>Donnees[[#This Row],[Date]]&amp;HOUR(Donnees[[#This Row],[Heure]])&amp;Donnees[[#This Row],[N OF]]&amp;Donnees[[#This Row],[Ref]]</f>
        <v>4435513</v>
      </c>
    </row>
    <row r="8" spans="1:48" s="7" customFormat="1" ht="14.4" x14ac:dyDescent="0.3">
      <c r="A8" s="56">
        <v>44355</v>
      </c>
      <c r="B8" s="57">
        <v>24</v>
      </c>
      <c r="C8" s="58" t="s">
        <v>103</v>
      </c>
      <c r="D8" s="59" t="s">
        <v>104</v>
      </c>
      <c r="E8" s="59" t="s">
        <v>103</v>
      </c>
      <c r="F8" s="60"/>
      <c r="G8" s="61" t="s">
        <v>105</v>
      </c>
      <c r="H8" s="32" t="s">
        <v>103</v>
      </c>
      <c r="I8" s="62" t="s">
        <v>103</v>
      </c>
      <c r="J8" s="32" t="s">
        <v>103</v>
      </c>
      <c r="K8" s="32" t="s">
        <v>103</v>
      </c>
      <c r="L8" s="32" t="s">
        <v>103</v>
      </c>
      <c r="M8" s="32"/>
      <c r="N8" s="62">
        <v>0</v>
      </c>
      <c r="O8" s="32">
        <v>0</v>
      </c>
      <c r="P8" s="32">
        <v>0</v>
      </c>
      <c r="Q8" s="32">
        <v>0</v>
      </c>
      <c r="R8" s="32">
        <v>0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/>
      <c r="Z8" s="32"/>
      <c r="AA8" s="32"/>
      <c r="AB8" s="32"/>
      <c r="AC8" s="32">
        <v>0</v>
      </c>
      <c r="AD8" s="62" t="e">
        <f>IF(Donnees[[#This Row],[Date]]&lt;&gt;"",AVERAGEIF(Donnees[[#This Row],[P1]:[P14]],"&lt;&gt;0"),"")</f>
        <v>#DIV/0!</v>
      </c>
      <c r="AE8" s="32">
        <v>0</v>
      </c>
      <c r="AF8" s="32">
        <v>0</v>
      </c>
      <c r="AG8" s="32"/>
      <c r="AH8" s="32">
        <v>0</v>
      </c>
      <c r="AI8" s="32">
        <v>0</v>
      </c>
      <c r="AJ8" s="32"/>
      <c r="AK8" s="32"/>
      <c r="AL8" s="32"/>
      <c r="AM8" s="32"/>
      <c r="AN8" s="32"/>
      <c r="AO8" s="32"/>
      <c r="AP8" s="32"/>
      <c r="AQ8" s="32"/>
      <c r="AR8" s="32"/>
      <c r="AS8" s="63"/>
      <c r="AT8" s="32"/>
      <c r="AU8" s="32"/>
      <c r="AV8" s="64" t="str">
        <f>Donnees[[#This Row],[Date]]&amp;HOUR(Donnees[[#This Row],[Heure]])&amp;Donnees[[#This Row],[N OF]]&amp;Donnees[[#This Row],[Ref]]</f>
        <v>4435513</v>
      </c>
    </row>
    <row r="9" spans="1:48" s="7" customFormat="1" ht="14.4" x14ac:dyDescent="0.3">
      <c r="A9" s="56">
        <v>44355</v>
      </c>
      <c r="B9" s="57">
        <v>24</v>
      </c>
      <c r="C9" s="58" t="s">
        <v>103</v>
      </c>
      <c r="D9" s="59" t="s">
        <v>104</v>
      </c>
      <c r="E9" s="59" t="s">
        <v>103</v>
      </c>
      <c r="F9" s="60"/>
      <c r="G9" s="61" t="s">
        <v>105</v>
      </c>
      <c r="H9" s="32" t="s">
        <v>103</v>
      </c>
      <c r="I9" s="62" t="s">
        <v>103</v>
      </c>
      <c r="J9" s="32" t="s">
        <v>103</v>
      </c>
      <c r="K9" s="32" t="s">
        <v>103</v>
      </c>
      <c r="L9" s="32" t="s">
        <v>103</v>
      </c>
      <c r="M9" s="32"/>
      <c r="N9" s="6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2">
        <v>0</v>
      </c>
      <c r="Y9" s="32"/>
      <c r="Z9" s="32"/>
      <c r="AA9" s="32"/>
      <c r="AB9" s="32"/>
      <c r="AC9" s="32">
        <v>0</v>
      </c>
      <c r="AD9" s="62" t="e">
        <f>IF(Donnees[[#This Row],[Date]]&lt;&gt;"",AVERAGEIF(Donnees[[#This Row],[P1]:[P14]],"&lt;&gt;0"),"")</f>
        <v>#DIV/0!</v>
      </c>
      <c r="AE9" s="32">
        <v>0</v>
      </c>
      <c r="AF9" s="32">
        <v>0</v>
      </c>
      <c r="AG9" s="32"/>
      <c r="AH9" s="32">
        <v>0</v>
      </c>
      <c r="AI9" s="32">
        <v>0</v>
      </c>
      <c r="AJ9" s="32"/>
      <c r="AK9" s="32"/>
      <c r="AL9" s="32"/>
      <c r="AM9" s="32"/>
      <c r="AN9" s="32"/>
      <c r="AO9" s="32"/>
      <c r="AP9" s="32"/>
      <c r="AQ9" s="32"/>
      <c r="AR9" s="32"/>
      <c r="AS9" s="63"/>
      <c r="AT9" s="32"/>
      <c r="AU9" s="32"/>
      <c r="AV9" s="64" t="str">
        <f>Donnees[[#This Row],[Date]]&amp;HOUR(Donnees[[#This Row],[Heure]])&amp;Donnees[[#This Row],[N OF]]&amp;Donnees[[#This Row],[Ref]]</f>
        <v>4435513</v>
      </c>
    </row>
    <row r="10" spans="1:48" s="7" customFormat="1" ht="14.4" x14ac:dyDescent="0.3">
      <c r="A10" s="56">
        <v>44355</v>
      </c>
      <c r="B10" s="57">
        <v>24</v>
      </c>
      <c r="C10" s="58" t="s">
        <v>36</v>
      </c>
      <c r="D10" s="59" t="s">
        <v>107</v>
      </c>
      <c r="E10" s="59" t="s">
        <v>103</v>
      </c>
      <c r="F10" s="60"/>
      <c r="G10" s="61" t="s">
        <v>108</v>
      </c>
      <c r="H10" s="32" t="s">
        <v>103</v>
      </c>
      <c r="I10" s="62" t="s">
        <v>103</v>
      </c>
      <c r="J10" s="32" t="s">
        <v>97</v>
      </c>
      <c r="K10" s="32" t="s">
        <v>72</v>
      </c>
      <c r="L10" s="32" t="s">
        <v>109</v>
      </c>
      <c r="M10" s="32"/>
      <c r="N10" s="6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  <c r="W10" s="32">
        <v>0</v>
      </c>
      <c r="X10" s="32">
        <v>0</v>
      </c>
      <c r="Y10" s="32"/>
      <c r="Z10" s="32"/>
      <c r="AA10" s="32"/>
      <c r="AB10" s="32"/>
      <c r="AC10" s="32">
        <v>0</v>
      </c>
      <c r="AD10" s="62" t="e">
        <f>IF(Donnees[[#This Row],[Date]]&lt;&gt;"",AVERAGEIF(Donnees[[#This Row],[P1]:[P14]],"&lt;&gt;0"),"")</f>
        <v>#DIV/0!</v>
      </c>
      <c r="AE10" s="32">
        <v>0</v>
      </c>
      <c r="AF10" s="32">
        <v>0</v>
      </c>
      <c r="AG10" s="32"/>
      <c r="AH10" s="32">
        <v>0</v>
      </c>
      <c r="AI10" s="32">
        <v>0</v>
      </c>
      <c r="AJ10" s="32"/>
      <c r="AK10" s="32"/>
      <c r="AL10" s="32"/>
      <c r="AM10" s="32"/>
      <c r="AN10" s="32"/>
      <c r="AO10" s="32"/>
      <c r="AP10" s="32"/>
      <c r="AQ10" s="32"/>
      <c r="AR10" s="32"/>
      <c r="AS10" s="63"/>
      <c r="AT10" s="32"/>
      <c r="AU10" s="32"/>
      <c r="AV10" s="64" t="str">
        <f>Donnees[[#This Row],[Date]]&amp;HOUR(Donnees[[#This Row],[Heure]])&amp;Donnees[[#This Row],[N OF]]&amp;Donnees[[#This Row],[Ref]]</f>
        <v>443551675</v>
      </c>
    </row>
    <row r="11" spans="1:48" s="7" customFormat="1" ht="14.4" x14ac:dyDescent="0.3">
      <c r="A11" s="53"/>
      <c r="B11" s="8"/>
      <c r="C11" s="8"/>
      <c r="D11" s="43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47"/>
      <c r="AV11" s="8"/>
    </row>
    <row r="12" spans="1:48" s="7" customFormat="1" ht="14.4" x14ac:dyDescent="0.3">
      <c r="A12" s="53"/>
      <c r="B12" s="8"/>
      <c r="C12" s="8"/>
      <c r="D12" s="43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47"/>
      <c r="AV12" s="8"/>
    </row>
    <row r="13" spans="1:48" s="7" customFormat="1" ht="14.4" x14ac:dyDescent="0.3">
      <c r="A13" s="53"/>
      <c r="B13" s="8"/>
      <c r="C13" s="8"/>
      <c r="D13" s="43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47"/>
      <c r="AV13" s="8"/>
    </row>
    <row r="14" spans="1:48" s="7" customFormat="1" ht="14.4" x14ac:dyDescent="0.3">
      <c r="A14" s="53"/>
      <c r="B14" s="8"/>
      <c r="C14" s="8"/>
      <c r="D14" s="43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47"/>
      <c r="AV14" s="8"/>
    </row>
    <row r="15" spans="1:48" s="7" customFormat="1" ht="14.4" x14ac:dyDescent="0.3">
      <c r="A15" s="53"/>
      <c r="B15" s="8"/>
      <c r="C15" s="8"/>
      <c r="D15" s="43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47"/>
      <c r="AV15" s="8"/>
    </row>
    <row r="16" spans="1:48" s="7" customFormat="1" ht="14.4" x14ac:dyDescent="0.3">
      <c r="A16" s="53"/>
      <c r="B16" s="8"/>
      <c r="C16" s="8"/>
      <c r="D16" s="4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47"/>
      <c r="AV16" s="8"/>
    </row>
    <row r="17" spans="1:48" s="7" customFormat="1" ht="14.4" x14ac:dyDescent="0.3">
      <c r="A17" s="53"/>
      <c r="B17" s="8"/>
      <c r="C17" s="8"/>
      <c r="D17" s="43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47"/>
      <c r="AV17" s="8"/>
    </row>
    <row r="18" spans="1:48" s="7" customFormat="1" ht="14.4" x14ac:dyDescent="0.3">
      <c r="A18" s="53"/>
      <c r="B18" s="8"/>
      <c r="C18" s="8"/>
      <c r="D18" s="43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47"/>
      <c r="AV18" s="8"/>
    </row>
    <row r="19" spans="1:48" s="7" customFormat="1" ht="14.4" x14ac:dyDescent="0.3">
      <c r="A19" s="53"/>
      <c r="B19" s="8"/>
      <c r="C19" s="8"/>
      <c r="D19" s="43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47"/>
      <c r="AV19" s="8"/>
    </row>
    <row r="20" spans="1:48" s="7" customFormat="1" ht="14.4" x14ac:dyDescent="0.3">
      <c r="A20" s="53"/>
      <c r="B20" s="8"/>
      <c r="C20" s="8"/>
      <c r="D20" s="43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47"/>
      <c r="AV20" s="8"/>
    </row>
    <row r="21" spans="1:48" s="7" customFormat="1" ht="14.4" x14ac:dyDescent="0.3">
      <c r="A21" s="53"/>
      <c r="B21" s="8"/>
      <c r="C21" s="8"/>
      <c r="D21" s="43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47"/>
      <c r="AV21" s="8"/>
    </row>
    <row r="22" spans="1:48" s="7" customFormat="1" ht="14.4" x14ac:dyDescent="0.3">
      <c r="A22" s="53"/>
      <c r="B22" s="8"/>
      <c r="C22" s="8"/>
      <c r="D22" s="43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47"/>
      <c r="AV22" s="8"/>
    </row>
    <row r="23" spans="1:48" s="7" customFormat="1" ht="14.4" x14ac:dyDescent="0.3">
      <c r="A23" s="53"/>
      <c r="B23" s="8"/>
      <c r="C23" s="8"/>
      <c r="D23" s="43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47"/>
      <c r="AV23" s="8"/>
    </row>
    <row r="24" spans="1:48" s="7" customFormat="1" ht="14.4" x14ac:dyDescent="0.3">
      <c r="A24" s="53"/>
      <c r="B24" s="8"/>
      <c r="C24" s="8"/>
      <c r="D24" s="43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47"/>
      <c r="AV24" s="8"/>
    </row>
    <row r="25" spans="1:48" s="7" customFormat="1" ht="14.4" x14ac:dyDescent="0.3">
      <c r="A25" s="53"/>
      <c r="B25" s="8"/>
      <c r="C25" s="8"/>
      <c r="D25" s="43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47"/>
      <c r="AV25" s="8"/>
    </row>
    <row r="26" spans="1:48" s="7" customFormat="1" ht="14.4" x14ac:dyDescent="0.3">
      <c r="A26" s="53"/>
      <c r="B26" s="8"/>
      <c r="C26" s="8"/>
      <c r="D26" s="43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47"/>
      <c r="AV26" s="8"/>
    </row>
    <row r="27" spans="1:48" s="7" customFormat="1" ht="14.4" x14ac:dyDescent="0.3">
      <c r="A27" s="53"/>
      <c r="B27" s="8"/>
      <c r="C27" s="8"/>
      <c r="D27" s="43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47"/>
      <c r="AV27" s="8"/>
    </row>
    <row r="28" spans="1:48" s="7" customFormat="1" ht="14.4" x14ac:dyDescent="0.3">
      <c r="A28" s="53"/>
      <c r="B28" s="8"/>
      <c r="C28" s="8"/>
      <c r="D28" s="43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47"/>
      <c r="AV28" s="8"/>
    </row>
    <row r="29" spans="1:48" s="7" customFormat="1" ht="14.4" x14ac:dyDescent="0.3">
      <c r="A29" s="53"/>
      <c r="B29" s="8"/>
      <c r="C29" s="8"/>
      <c r="D29" s="43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47"/>
      <c r="AV29" s="8"/>
    </row>
    <row r="30" spans="1:48" s="7" customFormat="1" ht="14.4" x14ac:dyDescent="0.3">
      <c r="A30" s="53"/>
      <c r="B30" s="8"/>
      <c r="C30" s="8"/>
      <c r="D30" s="43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47"/>
      <c r="AV30" s="8"/>
    </row>
    <row r="31" spans="1:48" s="7" customFormat="1" ht="14.4" x14ac:dyDescent="0.3">
      <c r="A31" s="53"/>
      <c r="B31" s="8"/>
      <c r="C31" s="8"/>
      <c r="D31" s="43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47"/>
      <c r="AV31" s="8"/>
    </row>
    <row r="32" spans="1:48" s="7" customFormat="1" ht="14.4" x14ac:dyDescent="0.3">
      <c r="A32" s="53"/>
      <c r="B32" s="8"/>
      <c r="C32" s="8"/>
      <c r="D32" s="43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47"/>
      <c r="AV32" s="8"/>
    </row>
    <row r="33" spans="1:48" s="7" customFormat="1" ht="14.4" x14ac:dyDescent="0.3">
      <c r="A33" s="53"/>
      <c r="B33" s="8"/>
      <c r="C33" s="8"/>
      <c r="D33" s="43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47"/>
      <c r="AV33" s="8"/>
    </row>
    <row r="34" spans="1:48" s="7" customFormat="1" ht="14.4" x14ac:dyDescent="0.3">
      <c r="A34" s="53"/>
      <c r="B34" s="8"/>
      <c r="C34" s="8"/>
      <c r="D34" s="43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47"/>
      <c r="AV34" s="8"/>
    </row>
    <row r="35" spans="1:48" s="7" customFormat="1" ht="14.4" x14ac:dyDescent="0.3">
      <c r="A35" s="53"/>
      <c r="B35" s="8"/>
      <c r="C35" s="8"/>
      <c r="D35" s="43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47"/>
      <c r="AV35" s="8"/>
    </row>
    <row r="36" spans="1:48" s="7" customFormat="1" ht="14.4" x14ac:dyDescent="0.3">
      <c r="A36" s="53"/>
      <c r="B36" s="8"/>
      <c r="C36" s="8"/>
      <c r="D36" s="43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47"/>
      <c r="AV36" s="8"/>
    </row>
    <row r="37" spans="1:48" s="7" customFormat="1" ht="14.4" x14ac:dyDescent="0.3">
      <c r="A37" s="53"/>
      <c r="B37" s="8"/>
      <c r="C37" s="8"/>
      <c r="D37" s="43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47"/>
      <c r="AV37" s="8"/>
    </row>
    <row r="38" spans="1:48" s="7" customFormat="1" ht="14.4" x14ac:dyDescent="0.3">
      <c r="A38" s="53"/>
      <c r="B38" s="8"/>
      <c r="C38" s="8"/>
      <c r="D38" s="43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47"/>
      <c r="AV38" s="8"/>
    </row>
    <row r="39" spans="1:48" s="7" customFormat="1" ht="14.4" x14ac:dyDescent="0.3">
      <c r="A39" s="53"/>
      <c r="B39" s="8"/>
      <c r="C39" s="8"/>
      <c r="D39" s="4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47"/>
      <c r="AV39" s="8"/>
    </row>
    <row r="40" spans="1:48" s="7" customFormat="1" ht="14.4" x14ac:dyDescent="0.3">
      <c r="A40" s="53"/>
      <c r="B40" s="8"/>
      <c r="C40" s="8"/>
      <c r="D40" s="4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47"/>
      <c r="AV40" s="8"/>
    </row>
    <row r="41" spans="1:48" s="7" customFormat="1" ht="14.4" x14ac:dyDescent="0.3">
      <c r="A41" s="53"/>
      <c r="B41" s="8"/>
      <c r="C41" s="8"/>
      <c r="D41" s="43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47"/>
      <c r="AV41" s="8"/>
    </row>
    <row r="42" spans="1:48" s="7" customFormat="1" ht="14.4" x14ac:dyDescent="0.3">
      <c r="A42" s="53"/>
      <c r="B42" s="8"/>
      <c r="C42" s="8"/>
      <c r="D42" s="43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47"/>
      <c r="AV42" s="8"/>
    </row>
    <row r="43" spans="1:48" s="7" customFormat="1" ht="14.4" x14ac:dyDescent="0.3">
      <c r="A43" s="53"/>
      <c r="B43" s="8"/>
      <c r="C43" s="8"/>
      <c r="D43" s="43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47"/>
      <c r="AV43" s="8"/>
    </row>
    <row r="44" spans="1:48" s="7" customFormat="1" ht="14.4" x14ac:dyDescent="0.3">
      <c r="A44" s="53"/>
      <c r="B44" s="8"/>
      <c r="C44" s="8"/>
      <c r="D44" s="43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47"/>
      <c r="AV44" s="8"/>
    </row>
    <row r="45" spans="1:48" s="7" customFormat="1" ht="14.4" x14ac:dyDescent="0.3">
      <c r="A45" s="53"/>
      <c r="B45" s="8"/>
      <c r="C45" s="8"/>
      <c r="D45" s="43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47"/>
      <c r="AV45" s="8"/>
    </row>
    <row r="46" spans="1:48" s="7" customFormat="1" ht="14.4" x14ac:dyDescent="0.3">
      <c r="A46" s="53"/>
      <c r="B46" s="8"/>
      <c r="C46" s="8"/>
      <c r="D46" s="43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47"/>
      <c r="AV46" s="8"/>
    </row>
    <row r="47" spans="1:48" s="7" customFormat="1" ht="14.4" x14ac:dyDescent="0.3">
      <c r="A47" s="53"/>
      <c r="B47" s="8"/>
      <c r="C47" s="8"/>
      <c r="D47" s="43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47"/>
      <c r="AV47" s="8"/>
    </row>
    <row r="48" spans="1:48" s="7" customFormat="1" ht="14.4" x14ac:dyDescent="0.3">
      <c r="A48" s="53"/>
      <c r="B48" s="8"/>
      <c r="C48" s="8"/>
      <c r="D48" s="43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47"/>
      <c r="AV48" s="8"/>
    </row>
    <row r="49" spans="1:48" s="7" customFormat="1" ht="14.4" x14ac:dyDescent="0.3">
      <c r="A49" s="53"/>
      <c r="B49" s="8"/>
      <c r="C49" s="8"/>
      <c r="D49" s="43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47"/>
      <c r="AV49" s="8"/>
    </row>
    <row r="50" spans="1:48" s="7" customFormat="1" ht="14.4" x14ac:dyDescent="0.3">
      <c r="A50" s="53"/>
      <c r="B50" s="8"/>
      <c r="C50" s="8"/>
      <c r="D50" s="43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47"/>
      <c r="AV50" s="8"/>
    </row>
    <row r="51" spans="1:48" s="7" customFormat="1" ht="14.4" x14ac:dyDescent="0.3">
      <c r="A51" s="53"/>
      <c r="B51" s="8"/>
      <c r="C51" s="8"/>
      <c r="D51" s="43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47"/>
      <c r="AV51" s="8"/>
    </row>
    <row r="52" spans="1:48" s="7" customFormat="1" ht="14.4" x14ac:dyDescent="0.3">
      <c r="A52" s="53"/>
      <c r="B52" s="8"/>
      <c r="C52" s="8"/>
      <c r="D52" s="43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47"/>
      <c r="AV52" s="8"/>
    </row>
    <row r="53" spans="1:48" s="7" customFormat="1" ht="14.4" x14ac:dyDescent="0.3">
      <c r="A53" s="53"/>
      <c r="B53" s="8"/>
      <c r="C53" s="8"/>
      <c r="D53" s="43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47"/>
      <c r="AV53" s="8"/>
    </row>
    <row r="54" spans="1:48" s="7" customFormat="1" ht="14.4" x14ac:dyDescent="0.3">
      <c r="A54" s="53"/>
      <c r="B54" s="8"/>
      <c r="C54" s="8"/>
      <c r="D54" s="43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47"/>
      <c r="AV54" s="8"/>
    </row>
    <row r="55" spans="1:48" s="7" customFormat="1" ht="14.4" x14ac:dyDescent="0.3">
      <c r="A55" s="53"/>
      <c r="B55" s="8"/>
      <c r="C55" s="8"/>
      <c r="D55" s="43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47"/>
      <c r="AV55" s="8"/>
    </row>
    <row r="56" spans="1:48" s="7" customFormat="1" ht="14.4" x14ac:dyDescent="0.3">
      <c r="A56" s="53"/>
      <c r="B56" s="8"/>
      <c r="C56" s="8"/>
      <c r="D56" s="43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47"/>
      <c r="AV56" s="8"/>
    </row>
    <row r="57" spans="1:48" s="7" customFormat="1" ht="14.4" x14ac:dyDescent="0.3">
      <c r="A57" s="53"/>
      <c r="B57" s="8"/>
      <c r="C57" s="8"/>
      <c r="D57" s="43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47"/>
      <c r="AV57" s="8"/>
    </row>
    <row r="58" spans="1:48" s="7" customFormat="1" ht="14.4" x14ac:dyDescent="0.3">
      <c r="A58" s="53"/>
      <c r="B58" s="8"/>
      <c r="C58" s="8"/>
      <c r="D58" s="43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47"/>
      <c r="AV58" s="8"/>
    </row>
    <row r="59" spans="1:48" s="7" customFormat="1" ht="14.4" x14ac:dyDescent="0.3">
      <c r="A59" s="53"/>
      <c r="B59" s="8"/>
      <c r="C59" s="8"/>
      <c r="D59" s="43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47"/>
      <c r="AV59" s="8"/>
    </row>
    <row r="60" spans="1:48" s="7" customFormat="1" ht="14.4" x14ac:dyDescent="0.3">
      <c r="A60" s="53"/>
      <c r="B60" s="8"/>
      <c r="C60" s="8"/>
      <c r="D60" s="43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47"/>
      <c r="AV60" s="8"/>
    </row>
    <row r="61" spans="1:48" s="7" customFormat="1" ht="14.4" x14ac:dyDescent="0.3">
      <c r="A61" s="53"/>
      <c r="B61" s="8"/>
      <c r="C61" s="8"/>
      <c r="D61" s="43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47"/>
      <c r="AV61" s="8"/>
    </row>
    <row r="62" spans="1:48" s="7" customFormat="1" ht="14.4" x14ac:dyDescent="0.3">
      <c r="A62" s="53"/>
      <c r="B62" s="8"/>
      <c r="C62" s="8"/>
      <c r="D62" s="43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47"/>
      <c r="AV62" s="8"/>
    </row>
    <row r="63" spans="1:48" s="7" customFormat="1" ht="14.4" x14ac:dyDescent="0.3">
      <c r="A63" s="53"/>
      <c r="B63" s="8"/>
      <c r="C63" s="8"/>
      <c r="D63" s="43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47"/>
      <c r="AV63" s="8"/>
    </row>
    <row r="64" spans="1:48" s="7" customFormat="1" ht="14.4" x14ac:dyDescent="0.3">
      <c r="A64" s="53"/>
      <c r="B64" s="8"/>
      <c r="C64" s="8"/>
      <c r="D64" s="4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47"/>
      <c r="AV64" s="8"/>
    </row>
    <row r="65" spans="1:48" s="7" customFormat="1" ht="14.4" x14ac:dyDescent="0.3">
      <c r="A65" s="53"/>
      <c r="B65" s="8"/>
      <c r="C65" s="8"/>
      <c r="D65" s="4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47"/>
      <c r="AV65" s="8"/>
    </row>
    <row r="66" spans="1:48" s="7" customFormat="1" ht="14.4" x14ac:dyDescent="0.3">
      <c r="A66" s="53"/>
      <c r="B66" s="8"/>
      <c r="C66" s="8"/>
      <c r="D66" s="4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47"/>
      <c r="AV66" s="8"/>
    </row>
    <row r="67" spans="1:48" s="7" customFormat="1" ht="14.4" x14ac:dyDescent="0.3">
      <c r="A67" s="53"/>
      <c r="B67" s="8"/>
      <c r="C67" s="8"/>
      <c r="D67" s="4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47"/>
      <c r="AV67" s="8"/>
    </row>
    <row r="68" spans="1:48" s="7" customFormat="1" ht="14.4" x14ac:dyDescent="0.3">
      <c r="A68" s="53"/>
      <c r="B68" s="8"/>
      <c r="C68" s="8"/>
      <c r="D68" s="4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47"/>
      <c r="AV68" s="8"/>
    </row>
    <row r="69" spans="1:48" s="7" customFormat="1" ht="14.4" x14ac:dyDescent="0.3">
      <c r="A69" s="53"/>
      <c r="B69" s="8"/>
      <c r="C69" s="8"/>
      <c r="D69" s="4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47"/>
      <c r="AV69" s="8"/>
    </row>
    <row r="70" spans="1:48" s="7" customFormat="1" ht="14.4" x14ac:dyDescent="0.3">
      <c r="A70" s="53"/>
      <c r="B70" s="8"/>
      <c r="C70" s="8"/>
      <c r="D70" s="43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47"/>
      <c r="AV70" s="8"/>
    </row>
    <row r="71" spans="1:48" s="7" customFormat="1" ht="14.4" x14ac:dyDescent="0.3">
      <c r="A71" s="53"/>
      <c r="B71" s="8"/>
      <c r="C71" s="8"/>
      <c r="D71" s="4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47"/>
      <c r="AV71" s="8"/>
    </row>
    <row r="72" spans="1:48" s="7" customFormat="1" ht="14.4" x14ac:dyDescent="0.3">
      <c r="A72" s="53"/>
      <c r="B72" s="8"/>
      <c r="C72" s="8"/>
      <c r="D72" s="43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47"/>
      <c r="AV72" s="8"/>
    </row>
    <row r="73" spans="1:48" s="7" customFormat="1" ht="14.4" x14ac:dyDescent="0.3">
      <c r="A73" s="53"/>
      <c r="B73" s="8"/>
      <c r="C73" s="8"/>
      <c r="D73" s="43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47"/>
      <c r="AV73" s="8"/>
    </row>
    <row r="74" spans="1:48" s="7" customFormat="1" ht="14.4" x14ac:dyDescent="0.3">
      <c r="A74" s="53"/>
      <c r="B74" s="8"/>
      <c r="C74" s="8"/>
      <c r="D74" s="4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47"/>
      <c r="AV74" s="8"/>
    </row>
    <row r="75" spans="1:48" s="7" customFormat="1" ht="14.4" x14ac:dyDescent="0.3">
      <c r="A75" s="53"/>
      <c r="B75" s="8"/>
      <c r="C75" s="8"/>
      <c r="D75" s="43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47"/>
      <c r="AV75" s="8"/>
    </row>
    <row r="76" spans="1:48" s="7" customFormat="1" ht="14.4" x14ac:dyDescent="0.3">
      <c r="A76" s="53"/>
      <c r="B76" s="8"/>
      <c r="C76" s="8"/>
      <c r="D76" s="43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47"/>
      <c r="AV76" s="8"/>
    </row>
    <row r="77" spans="1:48" s="7" customFormat="1" ht="14.4" x14ac:dyDescent="0.3">
      <c r="A77" s="53"/>
      <c r="B77" s="8"/>
      <c r="C77" s="8"/>
      <c r="D77" s="43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47"/>
      <c r="AV77" s="8"/>
    </row>
    <row r="78" spans="1:48" s="7" customFormat="1" ht="14.4" x14ac:dyDescent="0.3">
      <c r="A78" s="53"/>
      <c r="B78" s="8"/>
      <c r="C78" s="8"/>
      <c r="D78" s="4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47"/>
      <c r="AV78" s="8"/>
    </row>
    <row r="79" spans="1:48" s="7" customFormat="1" ht="14.4" x14ac:dyDescent="0.3">
      <c r="A79" s="53"/>
      <c r="B79" s="8"/>
      <c r="C79" s="8"/>
      <c r="D79" s="4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47"/>
      <c r="AV79" s="8"/>
    </row>
    <row r="80" spans="1:48" s="7" customFormat="1" ht="14.4" x14ac:dyDescent="0.3">
      <c r="A80" s="53"/>
      <c r="B80" s="8"/>
      <c r="C80" s="8"/>
      <c r="D80" s="43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47"/>
      <c r="AV80" s="8"/>
    </row>
    <row r="81" spans="1:48" s="7" customFormat="1" ht="14.4" x14ac:dyDescent="0.3">
      <c r="A81" s="53"/>
      <c r="B81" s="8"/>
      <c r="C81" s="8"/>
      <c r="D81" s="43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47"/>
      <c r="AV81" s="8"/>
    </row>
    <row r="82" spans="1:48" s="7" customFormat="1" ht="14.4" x14ac:dyDescent="0.3">
      <c r="A82" s="53"/>
      <c r="B82" s="8"/>
      <c r="C82" s="8"/>
      <c r="D82" s="43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47"/>
      <c r="AV82" s="8"/>
    </row>
    <row r="83" spans="1:48" s="7" customFormat="1" ht="14.4" x14ac:dyDescent="0.3">
      <c r="A83" s="53"/>
      <c r="B83" s="8"/>
      <c r="C83" s="8"/>
      <c r="D83" s="43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47"/>
      <c r="AV83" s="8"/>
    </row>
    <row r="84" spans="1:48" s="7" customFormat="1" ht="14.4" x14ac:dyDescent="0.3">
      <c r="A84" s="53"/>
      <c r="B84" s="8"/>
      <c r="C84" s="8"/>
      <c r="D84" s="43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47"/>
      <c r="AV84" s="8"/>
    </row>
    <row r="85" spans="1:48" s="7" customFormat="1" ht="14.4" x14ac:dyDescent="0.3">
      <c r="A85" s="53"/>
      <c r="B85" s="8"/>
      <c r="C85" s="8"/>
      <c r="D85" s="43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47"/>
      <c r="AV85" s="8"/>
    </row>
    <row r="86" spans="1:48" s="7" customFormat="1" ht="14.4" x14ac:dyDescent="0.3">
      <c r="A86" s="53"/>
      <c r="B86" s="8"/>
      <c r="C86" s="8"/>
      <c r="D86" s="43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47"/>
      <c r="AV86" s="8"/>
    </row>
    <row r="87" spans="1:48" s="7" customFormat="1" ht="14.4" x14ac:dyDescent="0.3">
      <c r="A87" s="53"/>
      <c r="B87" s="8"/>
      <c r="C87" s="8"/>
      <c r="D87" s="43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47"/>
      <c r="AV87" s="8"/>
    </row>
    <row r="88" spans="1:48" s="7" customFormat="1" ht="14.4" x14ac:dyDescent="0.3">
      <c r="A88" s="53"/>
      <c r="B88" s="8"/>
      <c r="C88" s="8"/>
      <c r="D88" s="43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47"/>
      <c r="AV88" s="8"/>
    </row>
    <row r="89" spans="1:48" s="7" customFormat="1" ht="14.4" x14ac:dyDescent="0.3">
      <c r="A89" s="53"/>
      <c r="B89" s="8"/>
      <c r="C89" s="8"/>
      <c r="D89" s="43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47"/>
      <c r="AV89" s="8"/>
    </row>
    <row r="90" spans="1:48" s="7" customFormat="1" ht="14.4" x14ac:dyDescent="0.3">
      <c r="A90" s="53"/>
      <c r="B90" s="8"/>
      <c r="C90" s="8"/>
      <c r="D90" s="43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47"/>
      <c r="AV90" s="8"/>
    </row>
    <row r="91" spans="1:48" s="7" customFormat="1" ht="14.4" x14ac:dyDescent="0.3">
      <c r="A91" s="53"/>
      <c r="B91" s="8"/>
      <c r="C91" s="8"/>
      <c r="D91" s="43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47"/>
      <c r="AV91" s="8"/>
    </row>
    <row r="92" spans="1:48" s="7" customFormat="1" ht="14.4" x14ac:dyDescent="0.3">
      <c r="A92" s="53"/>
      <c r="B92" s="8"/>
      <c r="C92" s="8"/>
      <c r="D92" s="43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47"/>
      <c r="AV92" s="8"/>
    </row>
    <row r="93" spans="1:48" s="7" customFormat="1" ht="14.4" x14ac:dyDescent="0.3">
      <c r="A93" s="53"/>
      <c r="B93" s="8"/>
      <c r="C93" s="8"/>
      <c r="D93" s="43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47"/>
      <c r="AV93" s="8"/>
    </row>
    <row r="94" spans="1:48" s="7" customFormat="1" ht="14.4" x14ac:dyDescent="0.3">
      <c r="A94" s="53"/>
      <c r="B94" s="8"/>
      <c r="C94" s="8"/>
      <c r="D94" s="43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47"/>
      <c r="AV94" s="8"/>
    </row>
    <row r="95" spans="1:48" s="7" customFormat="1" ht="14.4" x14ac:dyDescent="0.3">
      <c r="A95" s="53"/>
      <c r="B95" s="8"/>
      <c r="C95" s="8"/>
      <c r="D95" s="43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47"/>
      <c r="AV95" s="8"/>
    </row>
    <row r="96" spans="1:48" s="7" customFormat="1" ht="14.4" x14ac:dyDescent="0.3">
      <c r="A96" s="53"/>
      <c r="B96" s="8"/>
      <c r="C96" s="8"/>
      <c r="D96" s="43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47"/>
      <c r="AV96" s="8"/>
    </row>
    <row r="97" spans="1:48" s="7" customFormat="1" ht="14.4" x14ac:dyDescent="0.3">
      <c r="A97" s="53"/>
      <c r="B97" s="8"/>
      <c r="C97" s="8"/>
      <c r="D97" s="43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47"/>
      <c r="AV97" s="8"/>
    </row>
    <row r="98" spans="1:48" s="7" customFormat="1" ht="14.4" x14ac:dyDescent="0.3">
      <c r="A98" s="53"/>
      <c r="B98" s="8"/>
      <c r="C98" s="8"/>
      <c r="D98" s="43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47"/>
      <c r="AV98" s="8"/>
    </row>
    <row r="99" spans="1:48" s="7" customFormat="1" ht="14.4" x14ac:dyDescent="0.3">
      <c r="A99" s="53"/>
      <c r="B99" s="8"/>
      <c r="C99" s="8"/>
      <c r="D99" s="43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47"/>
      <c r="AV99" s="8"/>
    </row>
    <row r="100" spans="1:48" s="7" customFormat="1" ht="14.4" x14ac:dyDescent="0.3">
      <c r="A100" s="53"/>
      <c r="B100" s="8"/>
      <c r="C100" s="8"/>
      <c r="D100" s="43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47"/>
      <c r="AV100" s="8"/>
    </row>
    <row r="101" spans="1:48" s="7" customFormat="1" ht="14.4" x14ac:dyDescent="0.3">
      <c r="A101" s="53"/>
      <c r="B101" s="8"/>
      <c r="C101" s="8"/>
      <c r="D101" s="43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47"/>
      <c r="AV101" s="8"/>
    </row>
    <row r="102" spans="1:48" s="7" customFormat="1" ht="14.4" x14ac:dyDescent="0.3">
      <c r="A102" s="53"/>
      <c r="B102" s="8"/>
      <c r="C102" s="8"/>
      <c r="D102" s="43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47"/>
      <c r="AV102" s="8"/>
    </row>
    <row r="103" spans="1:48" s="7" customFormat="1" ht="14.4" x14ac:dyDescent="0.3">
      <c r="A103" s="53"/>
      <c r="B103" s="8"/>
      <c r="C103" s="8"/>
      <c r="D103" s="4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47"/>
      <c r="AV103" s="8"/>
    </row>
    <row r="104" spans="1:48" s="7" customFormat="1" ht="14.4" x14ac:dyDescent="0.3">
      <c r="A104" s="53"/>
      <c r="B104" s="8"/>
      <c r="C104" s="8"/>
      <c r="D104" s="4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47"/>
      <c r="AV104" s="8"/>
    </row>
    <row r="105" spans="1:48" s="7" customFormat="1" ht="14.4" x14ac:dyDescent="0.3">
      <c r="A105" s="53"/>
      <c r="B105" s="8"/>
      <c r="C105" s="8"/>
      <c r="D105" s="4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47"/>
      <c r="AV105" s="8"/>
    </row>
    <row r="106" spans="1:48" s="7" customFormat="1" ht="14.4" x14ac:dyDescent="0.3">
      <c r="A106" s="53"/>
      <c r="B106" s="8"/>
      <c r="C106" s="8"/>
      <c r="D106" s="43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47"/>
      <c r="AV106" s="8"/>
    </row>
    <row r="107" spans="1:48" s="7" customFormat="1" ht="14.4" x14ac:dyDescent="0.3">
      <c r="A107" s="53"/>
      <c r="B107" s="8"/>
      <c r="C107" s="8"/>
      <c r="D107" s="43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47"/>
      <c r="AV107" s="8"/>
    </row>
    <row r="108" spans="1:48" s="7" customFormat="1" ht="14.4" x14ac:dyDescent="0.3">
      <c r="A108" s="53"/>
      <c r="B108" s="8"/>
      <c r="C108" s="8"/>
      <c r="D108" s="43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47"/>
      <c r="AV108" s="8"/>
    </row>
    <row r="109" spans="1:48" s="7" customFormat="1" ht="14.4" x14ac:dyDescent="0.3">
      <c r="A109" s="53"/>
      <c r="B109" s="8"/>
      <c r="C109" s="8"/>
      <c r="D109" s="43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47"/>
      <c r="AV109" s="8"/>
    </row>
    <row r="110" spans="1:48" s="7" customFormat="1" ht="14.4" x14ac:dyDescent="0.3">
      <c r="A110" s="53"/>
      <c r="B110" s="8"/>
      <c r="C110" s="8"/>
      <c r="D110" s="43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47"/>
      <c r="AV110" s="8"/>
    </row>
    <row r="111" spans="1:48" s="7" customFormat="1" ht="14.4" x14ac:dyDescent="0.3">
      <c r="A111" s="53"/>
      <c r="B111" s="8"/>
      <c r="C111" s="8"/>
      <c r="D111" s="43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47"/>
      <c r="AV111" s="8"/>
    </row>
    <row r="112" spans="1:48" s="7" customFormat="1" ht="14.4" x14ac:dyDescent="0.3">
      <c r="A112" s="53"/>
      <c r="B112" s="8"/>
      <c r="C112" s="8"/>
      <c r="D112" s="43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47"/>
      <c r="AV112" s="8"/>
    </row>
    <row r="113" spans="1:48" s="7" customFormat="1" ht="14.4" x14ac:dyDescent="0.3">
      <c r="A113" s="53"/>
      <c r="B113" s="8"/>
      <c r="C113" s="8"/>
      <c r="D113" s="43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47"/>
      <c r="AV113" s="8"/>
    </row>
    <row r="114" spans="1:48" s="7" customFormat="1" ht="14.4" x14ac:dyDescent="0.3">
      <c r="A114" s="53"/>
      <c r="B114" s="8"/>
      <c r="C114" s="8"/>
      <c r="D114" s="43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47"/>
      <c r="AV114" s="8"/>
    </row>
    <row r="115" spans="1:48" s="7" customFormat="1" ht="14.4" x14ac:dyDescent="0.3">
      <c r="A115" s="53"/>
      <c r="B115" s="8"/>
      <c r="C115" s="8"/>
      <c r="D115" s="43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47"/>
      <c r="AV115" s="8"/>
    </row>
    <row r="116" spans="1:48" s="7" customFormat="1" ht="14.4" x14ac:dyDescent="0.3">
      <c r="A116" s="53"/>
      <c r="B116" s="8"/>
      <c r="C116" s="8"/>
      <c r="D116" s="43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47"/>
      <c r="AV116" s="8"/>
    </row>
    <row r="117" spans="1:48" s="7" customFormat="1" ht="14.4" x14ac:dyDescent="0.3">
      <c r="A117" s="53"/>
      <c r="B117" s="8"/>
      <c r="C117" s="8"/>
      <c r="D117" s="43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47"/>
      <c r="AV117" s="8"/>
    </row>
    <row r="118" spans="1:48" s="7" customFormat="1" ht="14.4" x14ac:dyDescent="0.3">
      <c r="A118" s="53"/>
      <c r="B118" s="8"/>
      <c r="C118" s="8"/>
      <c r="D118" s="43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47"/>
      <c r="AV118" s="8"/>
    </row>
    <row r="119" spans="1:48" s="7" customFormat="1" ht="14.4" x14ac:dyDescent="0.3">
      <c r="A119" s="53"/>
      <c r="B119" s="8"/>
      <c r="C119" s="8"/>
      <c r="D119" s="43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47"/>
      <c r="AV119" s="8"/>
    </row>
    <row r="120" spans="1:48" s="7" customFormat="1" ht="14.4" x14ac:dyDescent="0.3">
      <c r="A120" s="53"/>
      <c r="B120" s="8"/>
      <c r="C120" s="8"/>
      <c r="D120" s="43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47"/>
      <c r="AV120" s="8"/>
    </row>
    <row r="121" spans="1:48" s="7" customFormat="1" ht="14.4" x14ac:dyDescent="0.3">
      <c r="A121" s="53"/>
      <c r="B121" s="8"/>
      <c r="C121" s="8"/>
      <c r="D121" s="43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47"/>
      <c r="AV121" s="8"/>
    </row>
    <row r="122" spans="1:48" s="7" customFormat="1" ht="14.4" x14ac:dyDescent="0.3">
      <c r="A122" s="53"/>
      <c r="B122" s="8"/>
      <c r="C122" s="8"/>
      <c r="D122" s="43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47"/>
      <c r="AV122" s="8"/>
    </row>
    <row r="123" spans="1:48" s="7" customFormat="1" ht="14.4" x14ac:dyDescent="0.3">
      <c r="A123" s="53"/>
      <c r="B123" s="8"/>
      <c r="C123" s="8"/>
      <c r="D123" s="43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47"/>
      <c r="AV123" s="8"/>
    </row>
    <row r="124" spans="1:48" s="7" customFormat="1" ht="14.4" x14ac:dyDescent="0.3">
      <c r="A124" s="53"/>
      <c r="B124" s="8"/>
      <c r="C124" s="8"/>
      <c r="D124" s="43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47"/>
      <c r="AV124" s="8"/>
    </row>
    <row r="125" spans="1:48" s="7" customFormat="1" ht="14.4" x14ac:dyDescent="0.3">
      <c r="A125" s="53"/>
      <c r="B125" s="8"/>
      <c r="C125" s="8"/>
      <c r="D125" s="43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47"/>
      <c r="AV125" s="8"/>
    </row>
    <row r="126" spans="1:48" s="7" customFormat="1" ht="14.4" x14ac:dyDescent="0.3">
      <c r="A126" s="53"/>
      <c r="B126" s="8"/>
      <c r="C126" s="8"/>
      <c r="D126" s="43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47"/>
      <c r="AV126" s="8"/>
    </row>
    <row r="127" spans="1:48" s="7" customFormat="1" ht="14.4" x14ac:dyDescent="0.3">
      <c r="A127" s="53"/>
      <c r="B127" s="8"/>
      <c r="C127" s="8"/>
      <c r="D127" s="43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47"/>
      <c r="AV127" s="8"/>
    </row>
    <row r="128" spans="1:48" s="7" customFormat="1" ht="14.4" x14ac:dyDescent="0.3">
      <c r="A128" s="53"/>
      <c r="B128" s="8"/>
      <c r="C128" s="8"/>
      <c r="D128" s="43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47"/>
      <c r="AV128" s="8"/>
    </row>
    <row r="129" spans="1:48" s="7" customFormat="1" ht="14.4" x14ac:dyDescent="0.3">
      <c r="A129" s="53"/>
      <c r="B129" s="8"/>
      <c r="C129" s="8"/>
      <c r="D129" s="43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47"/>
      <c r="AV129" s="8"/>
    </row>
    <row r="130" spans="1:48" s="7" customFormat="1" ht="14.4" x14ac:dyDescent="0.3">
      <c r="A130" s="53"/>
      <c r="B130" s="8"/>
      <c r="C130" s="8"/>
      <c r="D130" s="43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47"/>
      <c r="AV130" s="8"/>
    </row>
    <row r="131" spans="1:48" s="7" customFormat="1" ht="14.4" x14ac:dyDescent="0.3">
      <c r="A131" s="53"/>
      <c r="B131" s="8"/>
      <c r="C131" s="8"/>
      <c r="D131" s="43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47"/>
      <c r="AV131" s="8"/>
    </row>
    <row r="132" spans="1:48" s="7" customFormat="1" ht="14.4" x14ac:dyDescent="0.3">
      <c r="A132" s="53"/>
      <c r="B132" s="8"/>
      <c r="C132" s="8"/>
      <c r="D132" s="43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47"/>
      <c r="AV132" s="8"/>
    </row>
    <row r="133" spans="1:48" s="7" customFormat="1" ht="14.4" x14ac:dyDescent="0.3">
      <c r="A133" s="53"/>
      <c r="B133" s="8"/>
      <c r="C133" s="8"/>
      <c r="D133" s="43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47"/>
      <c r="AV133" s="8"/>
    </row>
    <row r="134" spans="1:48" s="7" customFormat="1" ht="14.4" x14ac:dyDescent="0.3">
      <c r="A134" s="53"/>
      <c r="B134" s="8"/>
      <c r="C134" s="8"/>
      <c r="D134" s="43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47"/>
      <c r="AV134" s="11"/>
    </row>
    <row r="135" spans="1:48" s="7" customFormat="1" ht="14.4" x14ac:dyDescent="0.3">
      <c r="A135" s="53"/>
      <c r="B135" s="8"/>
      <c r="C135" s="8"/>
      <c r="D135" s="43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47"/>
      <c r="AV135" s="8"/>
    </row>
    <row r="136" spans="1:48" s="7" customFormat="1" ht="14.4" x14ac:dyDescent="0.3">
      <c r="A136" s="53"/>
      <c r="B136" s="8"/>
      <c r="C136" s="8"/>
      <c r="D136" s="43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47"/>
      <c r="AV136" s="8"/>
    </row>
    <row r="137" spans="1:48" s="7" customFormat="1" ht="14.4" x14ac:dyDescent="0.3">
      <c r="A137" s="53"/>
      <c r="B137" s="8"/>
      <c r="C137" s="8"/>
      <c r="D137" s="43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46"/>
      <c r="AV137" s="8"/>
    </row>
    <row r="138" spans="1:48" s="7" customFormat="1" ht="14.4" x14ac:dyDescent="0.3">
      <c r="A138" s="53"/>
      <c r="B138" s="8"/>
      <c r="C138" s="8"/>
      <c r="D138" s="43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47"/>
      <c r="AV138" s="8"/>
    </row>
    <row r="139" spans="1:48" s="7" customFormat="1" ht="14.4" x14ac:dyDescent="0.3">
      <c r="A139" s="53"/>
      <c r="B139" s="8"/>
      <c r="C139" s="8"/>
      <c r="D139" s="43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47"/>
      <c r="AV139" s="8"/>
    </row>
    <row r="140" spans="1:48" s="7" customFormat="1" ht="14.4" x14ac:dyDescent="0.3">
      <c r="A140" s="53"/>
      <c r="B140" s="8"/>
      <c r="C140" s="8"/>
      <c r="D140" s="43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47"/>
      <c r="AV140" s="8"/>
    </row>
    <row r="141" spans="1:48" s="7" customFormat="1" ht="14.4" x14ac:dyDescent="0.3">
      <c r="A141" s="53"/>
      <c r="B141" s="8"/>
      <c r="C141" s="8"/>
      <c r="D141" s="43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47"/>
      <c r="AV141" s="8"/>
    </row>
    <row r="142" spans="1:48" s="7" customFormat="1" ht="14.4" x14ac:dyDescent="0.3">
      <c r="A142" s="53"/>
      <c r="B142" s="8"/>
      <c r="C142" s="8"/>
      <c r="D142" s="43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47"/>
      <c r="AV142" s="8"/>
    </row>
    <row r="143" spans="1:48" s="7" customFormat="1" ht="14.4" x14ac:dyDescent="0.3">
      <c r="A143" s="53"/>
      <c r="B143" s="8"/>
      <c r="C143" s="8"/>
      <c r="D143" s="43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47"/>
      <c r="AV143" s="8"/>
    </row>
    <row r="144" spans="1:48" s="7" customFormat="1" ht="14.4" x14ac:dyDescent="0.3">
      <c r="A144" s="53"/>
      <c r="B144" s="8"/>
      <c r="C144" s="8"/>
      <c r="D144" s="43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47"/>
      <c r="AV144" s="8"/>
    </row>
    <row r="145" spans="1:48" s="7" customFormat="1" ht="14.4" x14ac:dyDescent="0.3">
      <c r="A145" s="53"/>
      <c r="B145" s="8"/>
      <c r="C145" s="8"/>
      <c r="D145" s="43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47"/>
      <c r="AV145" s="8"/>
    </row>
    <row r="146" spans="1:48" s="7" customFormat="1" ht="14.4" x14ac:dyDescent="0.3">
      <c r="A146" s="53"/>
      <c r="B146" s="8"/>
      <c r="C146" s="8"/>
      <c r="D146" s="43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47"/>
      <c r="AV146" s="11"/>
    </row>
    <row r="147" spans="1:48" s="7" customFormat="1" ht="14.4" x14ac:dyDescent="0.3">
      <c r="A147" s="53"/>
      <c r="B147" s="8"/>
      <c r="C147" s="8"/>
      <c r="D147" s="43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47"/>
      <c r="AV147" s="8"/>
    </row>
    <row r="148" spans="1:48" s="7" customFormat="1" ht="14.4" x14ac:dyDescent="0.3">
      <c r="A148" s="53"/>
      <c r="B148" s="8"/>
      <c r="C148" s="8"/>
      <c r="D148" s="43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47"/>
      <c r="AV148" s="8"/>
    </row>
    <row r="149" spans="1:48" s="7" customFormat="1" ht="14.4" x14ac:dyDescent="0.3">
      <c r="A149" s="53"/>
      <c r="B149" s="8"/>
      <c r="C149" s="8"/>
      <c r="D149" s="43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46"/>
      <c r="AV149" s="8"/>
    </row>
    <row r="150" spans="1:48" s="7" customFormat="1" ht="14.4" x14ac:dyDescent="0.3">
      <c r="A150" s="53"/>
      <c r="B150" s="8"/>
      <c r="C150" s="8"/>
      <c r="D150" s="43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47"/>
      <c r="AV150" s="8"/>
    </row>
    <row r="151" spans="1:48" s="7" customFormat="1" ht="14.4" x14ac:dyDescent="0.3">
      <c r="A151" s="53"/>
      <c r="B151" s="8"/>
      <c r="C151" s="8"/>
      <c r="D151" s="43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47"/>
      <c r="AV151" s="8"/>
    </row>
    <row r="152" spans="1:48" s="7" customFormat="1" ht="14.4" x14ac:dyDescent="0.3">
      <c r="A152" s="53"/>
      <c r="B152" s="8"/>
      <c r="C152" s="8"/>
      <c r="D152" s="43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47"/>
      <c r="AV152" s="8"/>
    </row>
    <row r="153" spans="1:48" s="7" customFormat="1" ht="14.4" x14ac:dyDescent="0.3">
      <c r="A153" s="53"/>
      <c r="B153" s="8"/>
      <c r="C153" s="8"/>
      <c r="D153" s="43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47"/>
      <c r="AV153" s="8"/>
    </row>
    <row r="154" spans="1:48" s="7" customFormat="1" ht="14.4" x14ac:dyDescent="0.3">
      <c r="A154" s="53"/>
      <c r="B154" s="8"/>
      <c r="C154" s="8"/>
      <c r="D154" s="43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47"/>
      <c r="AV154" s="8"/>
    </row>
    <row r="155" spans="1:48" s="7" customFormat="1" ht="14.4" x14ac:dyDescent="0.3">
      <c r="A155" s="53"/>
      <c r="B155" s="8"/>
      <c r="C155" s="8"/>
      <c r="D155" s="43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47"/>
      <c r="AV155" s="8"/>
    </row>
    <row r="156" spans="1:48" s="7" customFormat="1" ht="14.4" x14ac:dyDescent="0.3">
      <c r="A156" s="53"/>
      <c r="B156" s="8"/>
      <c r="C156" s="8"/>
      <c r="D156" s="43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47"/>
      <c r="AV156" s="8"/>
    </row>
    <row r="157" spans="1:48" s="7" customFormat="1" ht="14.4" x14ac:dyDescent="0.3">
      <c r="A157" s="53"/>
      <c r="B157" s="8"/>
      <c r="C157" s="8"/>
      <c r="D157" s="43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47"/>
      <c r="AV157" s="8"/>
    </row>
    <row r="158" spans="1:48" s="7" customFormat="1" ht="14.4" x14ac:dyDescent="0.3">
      <c r="A158" s="53"/>
      <c r="B158" s="8"/>
      <c r="C158" s="8"/>
      <c r="D158" s="43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47"/>
      <c r="AV158" s="8"/>
    </row>
    <row r="159" spans="1:48" s="7" customFormat="1" ht="14.4" x14ac:dyDescent="0.3">
      <c r="A159" s="53"/>
      <c r="B159" s="8"/>
      <c r="C159" s="8"/>
      <c r="D159" s="43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47"/>
      <c r="AV159" s="8"/>
    </row>
    <row r="160" spans="1:48" s="7" customFormat="1" ht="14.4" x14ac:dyDescent="0.3">
      <c r="A160" s="53"/>
      <c r="B160" s="8"/>
      <c r="C160" s="8"/>
      <c r="D160" s="43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47"/>
      <c r="AV160" s="8"/>
    </row>
    <row r="161" spans="1:48" s="7" customFormat="1" ht="14.4" x14ac:dyDescent="0.3">
      <c r="A161" s="53"/>
      <c r="B161" s="8"/>
      <c r="C161" s="8"/>
      <c r="D161" s="43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47"/>
      <c r="AV161" s="8"/>
    </row>
    <row r="162" spans="1:48" s="7" customFormat="1" ht="14.4" x14ac:dyDescent="0.3">
      <c r="A162" s="53"/>
      <c r="B162" s="8"/>
      <c r="C162" s="8"/>
      <c r="D162" s="43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47"/>
      <c r="AV162" s="8"/>
    </row>
    <row r="163" spans="1:48" s="7" customFormat="1" ht="14.4" x14ac:dyDescent="0.3">
      <c r="A163" s="53"/>
      <c r="B163" s="8"/>
      <c r="C163" s="8"/>
      <c r="D163" s="43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47"/>
      <c r="AV163" s="8"/>
    </row>
    <row r="164" spans="1:48" s="7" customFormat="1" ht="14.4" x14ac:dyDescent="0.3">
      <c r="A164" s="53"/>
      <c r="B164" s="8"/>
      <c r="C164" s="8"/>
      <c r="D164" s="43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47"/>
      <c r="AV164" s="8"/>
    </row>
    <row r="165" spans="1:48" s="7" customFormat="1" ht="14.4" x14ac:dyDescent="0.3">
      <c r="A165" s="53"/>
      <c r="B165" s="8"/>
      <c r="C165" s="8"/>
      <c r="D165" s="43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47"/>
      <c r="AV165" s="8"/>
    </row>
    <row r="166" spans="1:48" s="7" customFormat="1" ht="14.4" x14ac:dyDescent="0.3">
      <c r="A166" s="53"/>
      <c r="B166" s="8"/>
      <c r="C166" s="8"/>
      <c r="D166" s="43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47"/>
      <c r="AV166" s="8"/>
    </row>
    <row r="167" spans="1:48" s="7" customFormat="1" ht="14.4" x14ac:dyDescent="0.3">
      <c r="A167" s="53"/>
      <c r="B167" s="8"/>
      <c r="C167" s="8"/>
      <c r="D167" s="43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47"/>
      <c r="AV167" s="8"/>
    </row>
    <row r="168" spans="1:48" s="7" customFormat="1" ht="14.4" x14ac:dyDescent="0.3">
      <c r="A168" s="53"/>
      <c r="B168" s="8"/>
      <c r="C168" s="8"/>
      <c r="D168" s="43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47"/>
      <c r="AV168" s="8"/>
    </row>
    <row r="169" spans="1:48" s="7" customFormat="1" ht="14.4" x14ac:dyDescent="0.3">
      <c r="A169" s="53"/>
      <c r="B169" s="8"/>
      <c r="C169" s="8"/>
      <c r="D169" s="43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47"/>
      <c r="AV169" s="8"/>
    </row>
    <row r="170" spans="1:48" s="7" customFormat="1" ht="14.4" x14ac:dyDescent="0.3">
      <c r="A170" s="53"/>
      <c r="B170" s="8"/>
      <c r="C170" s="8"/>
      <c r="D170" s="43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47"/>
      <c r="AV170" s="8"/>
    </row>
    <row r="171" spans="1:48" s="7" customFormat="1" ht="14.4" x14ac:dyDescent="0.3">
      <c r="A171" s="53"/>
      <c r="B171" s="8"/>
      <c r="C171" s="8"/>
      <c r="D171" s="43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47"/>
      <c r="AV171" s="8"/>
    </row>
    <row r="172" spans="1:48" s="7" customFormat="1" ht="14.4" x14ac:dyDescent="0.3">
      <c r="A172" s="53"/>
      <c r="B172" s="8"/>
      <c r="C172" s="8"/>
      <c r="D172" s="43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47"/>
      <c r="AV172" s="8"/>
    </row>
    <row r="173" spans="1:48" s="7" customFormat="1" ht="14.4" x14ac:dyDescent="0.3">
      <c r="A173" s="53"/>
      <c r="B173" s="8"/>
      <c r="C173" s="8"/>
      <c r="D173" s="43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47"/>
      <c r="AV173" s="8"/>
    </row>
    <row r="174" spans="1:48" s="7" customFormat="1" ht="14.4" x14ac:dyDescent="0.3">
      <c r="A174" s="53"/>
      <c r="B174" s="8"/>
      <c r="C174" s="8"/>
      <c r="D174" s="43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47"/>
      <c r="AV174" s="8"/>
    </row>
    <row r="175" spans="1:48" s="7" customFormat="1" ht="14.4" x14ac:dyDescent="0.3">
      <c r="A175" s="53"/>
      <c r="B175" s="8"/>
      <c r="C175" s="8"/>
      <c r="D175" s="43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47"/>
      <c r="AV175" s="8"/>
    </row>
    <row r="176" spans="1:48" s="7" customFormat="1" ht="14.4" x14ac:dyDescent="0.3">
      <c r="A176" s="53"/>
      <c r="B176" s="8"/>
      <c r="C176" s="8"/>
      <c r="D176" s="43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47"/>
      <c r="AV176" s="8"/>
    </row>
    <row r="177" spans="1:48" s="7" customFormat="1" ht="14.4" x14ac:dyDescent="0.3">
      <c r="A177" s="53"/>
      <c r="B177" s="8"/>
      <c r="C177" s="8"/>
      <c r="D177" s="43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47"/>
      <c r="AV177" s="8"/>
    </row>
    <row r="178" spans="1:48" s="7" customFormat="1" ht="14.4" x14ac:dyDescent="0.3">
      <c r="A178" s="53"/>
      <c r="B178" s="8"/>
      <c r="C178" s="8"/>
      <c r="D178" s="43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47"/>
      <c r="AV178" s="8"/>
    </row>
    <row r="179" spans="1:48" s="7" customFormat="1" ht="14.4" x14ac:dyDescent="0.3">
      <c r="A179" s="53"/>
      <c r="B179" s="8"/>
      <c r="C179" s="8"/>
      <c r="D179" s="43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47"/>
      <c r="AV179" s="8"/>
    </row>
    <row r="180" spans="1:48" s="7" customFormat="1" ht="14.4" x14ac:dyDescent="0.3">
      <c r="A180" s="53"/>
      <c r="B180" s="8"/>
      <c r="C180" s="8"/>
      <c r="D180" s="43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47"/>
      <c r="AV180" s="8"/>
    </row>
    <row r="181" spans="1:48" s="7" customFormat="1" ht="14.4" x14ac:dyDescent="0.3">
      <c r="A181" s="53"/>
      <c r="B181" s="8"/>
      <c r="C181" s="8"/>
      <c r="D181" s="43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47"/>
      <c r="AV181" s="8"/>
    </row>
    <row r="182" spans="1:48" s="7" customFormat="1" ht="14.4" x14ac:dyDescent="0.3">
      <c r="A182" s="53"/>
      <c r="B182" s="8"/>
      <c r="C182" s="8"/>
      <c r="D182" s="43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47"/>
      <c r="AV182" s="8"/>
    </row>
    <row r="183" spans="1:48" s="7" customFormat="1" ht="14.4" x14ac:dyDescent="0.3">
      <c r="A183" s="53"/>
      <c r="B183" s="8"/>
      <c r="C183" s="8"/>
      <c r="D183" s="43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47"/>
      <c r="AV183" s="8"/>
    </row>
    <row r="184" spans="1:48" s="7" customFormat="1" ht="14.4" x14ac:dyDescent="0.3">
      <c r="A184" s="53"/>
      <c r="B184" s="8"/>
      <c r="C184" s="8"/>
      <c r="D184" s="43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47"/>
      <c r="AV184" s="8"/>
    </row>
    <row r="185" spans="1:48" s="7" customFormat="1" ht="14.4" x14ac:dyDescent="0.3">
      <c r="A185" s="53"/>
      <c r="B185" s="8"/>
      <c r="C185" s="8"/>
      <c r="D185" s="43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47"/>
      <c r="AV185" s="8"/>
    </row>
    <row r="186" spans="1:48" s="7" customFormat="1" ht="14.4" x14ac:dyDescent="0.3">
      <c r="A186" s="53"/>
      <c r="B186" s="8"/>
      <c r="C186" s="8"/>
      <c r="D186" s="43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47"/>
      <c r="AV186" s="8"/>
    </row>
    <row r="187" spans="1:48" s="7" customFormat="1" ht="14.4" x14ac:dyDescent="0.3">
      <c r="A187" s="53"/>
      <c r="B187" s="8"/>
      <c r="C187" s="8"/>
      <c r="D187" s="43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47"/>
      <c r="AV187" s="8"/>
    </row>
    <row r="188" spans="1:48" s="7" customFormat="1" ht="14.4" x14ac:dyDescent="0.3">
      <c r="A188" s="53"/>
      <c r="B188" s="8"/>
      <c r="C188" s="8"/>
      <c r="D188" s="43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47"/>
      <c r="AV188" s="8"/>
    </row>
    <row r="189" spans="1:48" s="7" customFormat="1" ht="14.4" x14ac:dyDescent="0.3">
      <c r="A189" s="53"/>
      <c r="B189" s="8"/>
      <c r="C189" s="8"/>
      <c r="D189" s="43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47"/>
      <c r="AV189" s="8"/>
    </row>
    <row r="190" spans="1:48" s="7" customFormat="1" ht="14.4" x14ac:dyDescent="0.3">
      <c r="A190" s="53"/>
      <c r="B190" s="8"/>
      <c r="C190" s="8"/>
      <c r="D190" s="43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47"/>
      <c r="AV190" s="8"/>
    </row>
    <row r="191" spans="1:48" s="7" customFormat="1" ht="14.4" x14ac:dyDescent="0.3">
      <c r="A191" s="53"/>
      <c r="B191" s="8"/>
      <c r="C191" s="8"/>
      <c r="D191" s="43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47"/>
      <c r="AV191" s="8"/>
    </row>
    <row r="192" spans="1:48" s="7" customFormat="1" ht="14.4" x14ac:dyDescent="0.3">
      <c r="A192" s="53"/>
      <c r="B192" s="8"/>
      <c r="C192" s="8"/>
      <c r="D192" s="43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47"/>
      <c r="AV192" s="8"/>
    </row>
    <row r="193" spans="1:48" s="7" customFormat="1" ht="14.4" x14ac:dyDescent="0.3">
      <c r="A193" s="53"/>
      <c r="B193" s="8"/>
      <c r="C193" s="8"/>
      <c r="D193" s="43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47"/>
      <c r="AV193" s="11"/>
    </row>
    <row r="194" spans="1:48" s="7" customFormat="1" ht="14.4" x14ac:dyDescent="0.3">
      <c r="A194" s="53"/>
      <c r="B194" s="8"/>
      <c r="C194" s="8"/>
      <c r="D194" s="43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47"/>
      <c r="AV194" s="8"/>
    </row>
    <row r="195" spans="1:48" s="7" customFormat="1" ht="14.4" x14ac:dyDescent="0.3">
      <c r="A195" s="53"/>
      <c r="B195" s="8"/>
      <c r="C195" s="8"/>
      <c r="D195" s="43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47"/>
      <c r="AV195" s="8"/>
    </row>
    <row r="196" spans="1:48" s="7" customFormat="1" ht="14.4" x14ac:dyDescent="0.3">
      <c r="A196" s="53"/>
      <c r="B196" s="8"/>
      <c r="C196" s="8"/>
      <c r="D196" s="43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46"/>
      <c r="AV196" s="8"/>
    </row>
    <row r="197" spans="1:48" s="7" customFormat="1" ht="14.4" x14ac:dyDescent="0.3">
      <c r="A197" s="53"/>
      <c r="B197" s="8"/>
      <c r="C197" s="8"/>
      <c r="D197" s="43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47"/>
      <c r="AV197" s="8"/>
    </row>
    <row r="198" spans="1:48" s="7" customFormat="1" ht="14.4" x14ac:dyDescent="0.3">
      <c r="A198" s="53"/>
      <c r="B198" s="8"/>
      <c r="C198" s="8"/>
      <c r="D198" s="43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47"/>
      <c r="AV198" s="8"/>
    </row>
    <row r="199" spans="1:48" s="7" customFormat="1" ht="14.4" x14ac:dyDescent="0.3">
      <c r="A199" s="53"/>
      <c r="B199" s="8"/>
      <c r="C199" s="8"/>
      <c r="D199" s="43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47"/>
      <c r="AV199" s="8"/>
    </row>
    <row r="200" spans="1:48" s="7" customFormat="1" ht="14.4" x14ac:dyDescent="0.3">
      <c r="A200" s="53"/>
      <c r="B200" s="8"/>
      <c r="C200" s="8"/>
      <c r="D200" s="43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47"/>
      <c r="AV200" s="8"/>
    </row>
    <row r="201" spans="1:48" s="7" customFormat="1" ht="14.4" x14ac:dyDescent="0.3">
      <c r="A201" s="53"/>
      <c r="B201" s="8"/>
      <c r="C201" s="8"/>
      <c r="D201" s="43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47"/>
      <c r="AV201" s="8"/>
    </row>
    <row r="202" spans="1:48" s="7" customFormat="1" ht="14.4" x14ac:dyDescent="0.3">
      <c r="A202" s="53"/>
      <c r="B202" s="8"/>
      <c r="C202" s="8"/>
      <c r="D202" s="43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47"/>
      <c r="AV202" s="8"/>
    </row>
    <row r="203" spans="1:48" s="7" customFormat="1" ht="14.4" x14ac:dyDescent="0.3">
      <c r="A203" s="53"/>
      <c r="B203" s="8"/>
      <c r="C203" s="8"/>
      <c r="D203" s="43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47"/>
      <c r="AV203" s="8"/>
    </row>
    <row r="204" spans="1:48" s="7" customFormat="1" ht="14.4" x14ac:dyDescent="0.3">
      <c r="A204" s="53"/>
      <c r="B204" s="8"/>
      <c r="C204" s="8"/>
      <c r="D204" s="43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47"/>
      <c r="AV204" s="8"/>
    </row>
    <row r="205" spans="1:48" s="7" customFormat="1" ht="14.4" x14ac:dyDescent="0.3">
      <c r="A205" s="53"/>
      <c r="B205" s="8"/>
      <c r="C205" s="8"/>
      <c r="D205" s="43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47"/>
      <c r="AV205" s="8"/>
    </row>
    <row r="206" spans="1:48" s="7" customFormat="1" ht="14.4" x14ac:dyDescent="0.3">
      <c r="A206" s="53"/>
      <c r="B206" s="8"/>
      <c r="C206" s="8"/>
      <c r="D206" s="43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47"/>
      <c r="AV206" s="8"/>
    </row>
    <row r="207" spans="1:48" s="7" customFormat="1" ht="14.4" x14ac:dyDescent="0.3">
      <c r="A207" s="53"/>
      <c r="B207" s="8"/>
      <c r="C207" s="8"/>
      <c r="D207" s="43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47"/>
      <c r="AV207" s="8"/>
    </row>
    <row r="208" spans="1:48" s="7" customFormat="1" ht="14.4" x14ac:dyDescent="0.3">
      <c r="A208" s="53"/>
      <c r="B208" s="8"/>
      <c r="C208" s="8"/>
      <c r="D208" s="43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47"/>
      <c r="AV208" s="8"/>
    </row>
    <row r="209" spans="1:48" s="7" customFormat="1" ht="14.4" x14ac:dyDescent="0.3">
      <c r="A209" s="53"/>
      <c r="B209" s="8"/>
      <c r="C209" s="8"/>
      <c r="D209" s="43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47"/>
      <c r="AV209" s="8"/>
    </row>
    <row r="210" spans="1:48" s="7" customFormat="1" ht="14.4" x14ac:dyDescent="0.3">
      <c r="A210" s="53"/>
      <c r="B210" s="8"/>
      <c r="C210" s="8"/>
      <c r="D210" s="43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47"/>
      <c r="AV210" s="8"/>
    </row>
    <row r="211" spans="1:48" s="7" customFormat="1" ht="14.4" x14ac:dyDescent="0.3">
      <c r="A211" s="53"/>
      <c r="B211" s="8"/>
      <c r="C211" s="8"/>
      <c r="D211" s="43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47"/>
      <c r="AV211" s="8"/>
    </row>
    <row r="212" spans="1:48" s="7" customFormat="1" ht="14.4" x14ac:dyDescent="0.3">
      <c r="A212" s="53"/>
      <c r="B212" s="8"/>
      <c r="C212" s="8"/>
      <c r="D212" s="43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47"/>
      <c r="AV212" s="8"/>
    </row>
    <row r="213" spans="1:48" s="7" customFormat="1" ht="14.4" x14ac:dyDescent="0.3">
      <c r="A213" s="53"/>
      <c r="B213" s="8"/>
      <c r="C213" s="8"/>
      <c r="D213" s="43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47"/>
      <c r="AV213" s="8"/>
    </row>
    <row r="214" spans="1:48" s="7" customFormat="1" ht="14.4" x14ac:dyDescent="0.3">
      <c r="A214" s="53"/>
      <c r="B214" s="8"/>
      <c r="C214" s="8"/>
      <c r="D214" s="43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47"/>
      <c r="AV214" s="8"/>
    </row>
    <row r="215" spans="1:48" s="7" customFormat="1" ht="14.4" x14ac:dyDescent="0.3">
      <c r="A215" s="53"/>
      <c r="B215" s="8"/>
      <c r="C215" s="8"/>
      <c r="D215" s="43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47"/>
      <c r="AV215" s="8"/>
    </row>
    <row r="216" spans="1:48" s="7" customFormat="1" ht="14.4" x14ac:dyDescent="0.3">
      <c r="A216" s="53"/>
      <c r="B216" s="8"/>
      <c r="C216" s="8"/>
      <c r="D216" s="43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47"/>
      <c r="AV216" s="8"/>
    </row>
    <row r="217" spans="1:48" s="7" customFormat="1" ht="14.4" x14ac:dyDescent="0.3">
      <c r="A217" s="53"/>
      <c r="B217" s="8"/>
      <c r="C217" s="8"/>
      <c r="D217" s="43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47"/>
      <c r="AV217" s="8"/>
    </row>
    <row r="218" spans="1:48" s="7" customFormat="1" ht="14.4" x14ac:dyDescent="0.3">
      <c r="A218" s="53"/>
      <c r="B218" s="8"/>
      <c r="C218" s="8"/>
      <c r="D218" s="43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47"/>
      <c r="AV218" s="8"/>
    </row>
    <row r="219" spans="1:48" s="7" customFormat="1" ht="14.4" x14ac:dyDescent="0.3">
      <c r="A219" s="53"/>
      <c r="B219" s="8"/>
      <c r="C219" s="8"/>
      <c r="D219" s="43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47"/>
      <c r="AV219" s="8"/>
    </row>
    <row r="220" spans="1:48" s="7" customFormat="1" ht="14.4" x14ac:dyDescent="0.3">
      <c r="A220" s="53"/>
      <c r="B220" s="8"/>
      <c r="C220" s="8"/>
      <c r="D220" s="43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47"/>
      <c r="AV220" s="8"/>
    </row>
    <row r="221" spans="1:48" s="7" customFormat="1" ht="14.4" x14ac:dyDescent="0.3">
      <c r="A221" s="53"/>
      <c r="B221" s="8"/>
      <c r="C221" s="8"/>
      <c r="D221" s="43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47"/>
      <c r="AV221" s="8"/>
    </row>
    <row r="222" spans="1:48" s="7" customFormat="1" ht="14.4" x14ac:dyDescent="0.3">
      <c r="A222" s="53"/>
      <c r="B222" s="8"/>
      <c r="C222" s="8"/>
      <c r="D222" s="43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47"/>
      <c r="AV222" s="8"/>
    </row>
    <row r="223" spans="1:48" s="7" customFormat="1" ht="14.4" x14ac:dyDescent="0.3">
      <c r="A223" s="53"/>
      <c r="B223" s="8"/>
      <c r="C223" s="8"/>
      <c r="D223" s="43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47"/>
      <c r="AV223" s="8"/>
    </row>
    <row r="224" spans="1:48" s="7" customFormat="1" ht="14.4" x14ac:dyDescent="0.3">
      <c r="A224" s="53"/>
      <c r="B224" s="8"/>
      <c r="C224" s="8"/>
      <c r="D224" s="43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47"/>
      <c r="AV224" s="8"/>
    </row>
    <row r="225" spans="1:48" s="7" customFormat="1" ht="14.4" x14ac:dyDescent="0.3">
      <c r="A225" s="53"/>
      <c r="B225" s="8"/>
      <c r="C225" s="8"/>
      <c r="D225" s="43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47"/>
      <c r="AV225" s="8"/>
    </row>
    <row r="226" spans="1:48" s="7" customFormat="1" ht="14.4" x14ac:dyDescent="0.3">
      <c r="A226" s="53"/>
      <c r="B226" s="8"/>
      <c r="C226" s="8"/>
      <c r="D226" s="43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47"/>
      <c r="AV226" s="8"/>
    </row>
    <row r="227" spans="1:48" s="7" customFormat="1" ht="14.4" x14ac:dyDescent="0.3">
      <c r="A227" s="53"/>
      <c r="B227" s="8"/>
      <c r="C227" s="8"/>
      <c r="D227" s="43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47"/>
      <c r="AV227" s="8"/>
    </row>
    <row r="228" spans="1:48" s="7" customFormat="1" ht="14.4" x14ac:dyDescent="0.3">
      <c r="A228" s="53"/>
      <c r="B228" s="8"/>
      <c r="C228" s="8"/>
      <c r="D228" s="43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47"/>
      <c r="AV228" s="8"/>
    </row>
    <row r="229" spans="1:48" s="7" customFormat="1" ht="14.4" x14ac:dyDescent="0.3">
      <c r="A229" s="53"/>
      <c r="B229" s="8"/>
      <c r="C229" s="8"/>
      <c r="D229" s="43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47"/>
      <c r="AV229" s="8"/>
    </row>
    <row r="230" spans="1:48" s="7" customFormat="1" ht="14.4" x14ac:dyDescent="0.3">
      <c r="A230" s="53"/>
      <c r="B230" s="8"/>
      <c r="C230" s="8"/>
      <c r="D230" s="43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47"/>
      <c r="AV230" s="8"/>
    </row>
    <row r="231" spans="1:48" s="7" customFormat="1" ht="14.4" x14ac:dyDescent="0.3">
      <c r="A231" s="53"/>
      <c r="B231" s="8"/>
      <c r="C231" s="8"/>
      <c r="D231" s="43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47"/>
      <c r="AV231" s="8"/>
    </row>
    <row r="232" spans="1:48" s="7" customFormat="1" ht="14.4" x14ac:dyDescent="0.3">
      <c r="A232" s="53"/>
      <c r="B232" s="8"/>
      <c r="C232" s="8"/>
      <c r="D232" s="43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47"/>
      <c r="AV232" s="8"/>
    </row>
    <row r="233" spans="1:48" s="7" customFormat="1" ht="14.4" x14ac:dyDescent="0.3">
      <c r="A233" s="53"/>
      <c r="B233" s="8"/>
      <c r="C233" s="8"/>
      <c r="D233" s="43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47"/>
      <c r="AV233" s="8"/>
    </row>
    <row r="234" spans="1:48" s="7" customFormat="1" ht="14.4" x14ac:dyDescent="0.3">
      <c r="A234" s="53"/>
      <c r="B234" s="8"/>
      <c r="C234" s="8"/>
      <c r="D234" s="43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47"/>
      <c r="AV234" s="8"/>
    </row>
    <row r="235" spans="1:48" s="7" customFormat="1" ht="14.4" x14ac:dyDescent="0.3">
      <c r="A235" s="53"/>
      <c r="B235" s="8"/>
      <c r="C235" s="8"/>
      <c r="D235" s="43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47"/>
      <c r="AV235" s="8"/>
    </row>
    <row r="236" spans="1:48" s="7" customFormat="1" ht="14.4" x14ac:dyDescent="0.3">
      <c r="A236" s="53"/>
      <c r="B236" s="8"/>
      <c r="C236" s="8"/>
      <c r="D236" s="43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47"/>
      <c r="AV236" s="8"/>
    </row>
    <row r="237" spans="1:48" s="7" customFormat="1" ht="14.4" x14ac:dyDescent="0.3">
      <c r="A237" s="53"/>
      <c r="B237" s="8"/>
      <c r="C237" s="8"/>
      <c r="D237" s="43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47"/>
      <c r="AV237" s="8"/>
    </row>
    <row r="238" spans="1:48" s="7" customFormat="1" ht="14.4" x14ac:dyDescent="0.3">
      <c r="A238" s="53"/>
      <c r="B238" s="8"/>
      <c r="C238" s="8"/>
      <c r="D238" s="43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47"/>
      <c r="AV238" s="8"/>
    </row>
    <row r="239" spans="1:48" s="7" customFormat="1" ht="14.4" x14ac:dyDescent="0.3">
      <c r="A239" s="53"/>
      <c r="B239" s="8"/>
      <c r="C239" s="8"/>
      <c r="D239" s="43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47"/>
      <c r="AV239" s="8"/>
    </row>
    <row r="240" spans="1:48" s="7" customFormat="1" ht="14.4" x14ac:dyDescent="0.3">
      <c r="A240" s="53"/>
      <c r="B240" s="8"/>
      <c r="C240" s="8"/>
      <c r="D240" s="43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47"/>
      <c r="AV240" s="8"/>
    </row>
    <row r="241" spans="1:48" s="7" customFormat="1" ht="14.4" x14ac:dyDescent="0.3">
      <c r="A241" s="53"/>
      <c r="B241" s="8"/>
      <c r="C241" s="8"/>
      <c r="D241" s="43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47"/>
      <c r="AV241" s="8"/>
    </row>
    <row r="242" spans="1:48" s="7" customFormat="1" ht="14.4" x14ac:dyDescent="0.3">
      <c r="A242" s="53"/>
      <c r="B242" s="8"/>
      <c r="C242" s="8"/>
      <c r="D242" s="43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47"/>
      <c r="AV242" s="8"/>
    </row>
    <row r="243" spans="1:48" s="7" customFormat="1" ht="14.4" x14ac:dyDescent="0.3">
      <c r="A243" s="53"/>
      <c r="B243" s="8"/>
      <c r="C243" s="8"/>
      <c r="D243" s="43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47"/>
      <c r="AV243" s="8"/>
    </row>
    <row r="244" spans="1:48" s="7" customFormat="1" ht="14.4" x14ac:dyDescent="0.3">
      <c r="A244" s="53"/>
      <c r="B244" s="8"/>
      <c r="C244" s="8"/>
      <c r="D244" s="43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47"/>
      <c r="AV244" s="8"/>
    </row>
    <row r="245" spans="1:48" s="7" customFormat="1" ht="14.4" x14ac:dyDescent="0.3">
      <c r="A245" s="53"/>
      <c r="B245" s="8"/>
      <c r="C245" s="8"/>
      <c r="D245" s="43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47"/>
      <c r="AV245" s="8"/>
    </row>
    <row r="246" spans="1:48" s="7" customFormat="1" ht="14.4" x14ac:dyDescent="0.3">
      <c r="A246" s="53"/>
      <c r="B246" s="8"/>
      <c r="C246" s="8"/>
      <c r="D246" s="43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47"/>
      <c r="AV246" s="8"/>
    </row>
    <row r="247" spans="1:48" s="7" customFormat="1" ht="14.4" x14ac:dyDescent="0.3">
      <c r="A247" s="53"/>
      <c r="B247" s="8"/>
      <c r="C247" s="8"/>
      <c r="D247" s="43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47"/>
      <c r="AV247" s="8"/>
    </row>
    <row r="248" spans="1:48" s="7" customFormat="1" ht="14.4" x14ac:dyDescent="0.3">
      <c r="A248" s="53"/>
      <c r="B248" s="8"/>
      <c r="C248" s="8"/>
      <c r="D248" s="43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47"/>
      <c r="AV248" s="8"/>
    </row>
    <row r="249" spans="1:48" s="7" customFormat="1" ht="14.4" x14ac:dyDescent="0.3">
      <c r="A249" s="53"/>
      <c r="B249" s="8"/>
      <c r="C249" s="8"/>
      <c r="D249" s="43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47"/>
      <c r="AV249" s="8"/>
    </row>
    <row r="250" spans="1:48" s="7" customFormat="1" ht="14.4" x14ac:dyDescent="0.3">
      <c r="A250" s="53"/>
      <c r="B250" s="8"/>
      <c r="C250" s="8"/>
      <c r="D250" s="43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47"/>
      <c r="AV250" s="8"/>
    </row>
    <row r="251" spans="1:48" s="7" customFormat="1" ht="14.4" x14ac:dyDescent="0.3">
      <c r="A251" s="53"/>
      <c r="B251" s="8"/>
      <c r="C251" s="8"/>
      <c r="D251" s="43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47"/>
      <c r="AV251" s="8"/>
    </row>
    <row r="252" spans="1:48" s="7" customFormat="1" ht="14.4" x14ac:dyDescent="0.3">
      <c r="A252" s="53"/>
      <c r="B252" s="8"/>
      <c r="C252" s="8"/>
      <c r="D252" s="43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47"/>
      <c r="AV252" s="8"/>
    </row>
    <row r="253" spans="1:48" s="7" customFormat="1" ht="14.4" x14ac:dyDescent="0.3">
      <c r="A253" s="53"/>
      <c r="B253" s="8"/>
      <c r="C253" s="8"/>
      <c r="D253" s="43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47"/>
      <c r="AV253" s="8"/>
    </row>
    <row r="254" spans="1:48" s="7" customFormat="1" ht="14.4" x14ac:dyDescent="0.3">
      <c r="A254" s="53"/>
      <c r="B254" s="8"/>
      <c r="C254" s="8"/>
      <c r="D254" s="43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47"/>
      <c r="AV254" s="8"/>
    </row>
    <row r="255" spans="1:48" s="7" customFormat="1" ht="14.4" x14ac:dyDescent="0.3">
      <c r="A255" s="53"/>
      <c r="B255" s="8"/>
      <c r="C255" s="8"/>
      <c r="D255" s="43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47"/>
      <c r="AV255" s="8"/>
    </row>
    <row r="256" spans="1:48" s="7" customFormat="1" ht="14.4" x14ac:dyDescent="0.3">
      <c r="A256" s="53"/>
      <c r="B256" s="8"/>
      <c r="C256" s="8"/>
      <c r="D256" s="43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47"/>
      <c r="AV256" s="8"/>
    </row>
    <row r="257" spans="1:48" s="7" customFormat="1" ht="14.4" x14ac:dyDescent="0.3">
      <c r="A257" s="53"/>
      <c r="B257" s="8"/>
      <c r="C257" s="8"/>
      <c r="D257" s="43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47"/>
      <c r="AV257" s="8"/>
    </row>
    <row r="258" spans="1:48" s="7" customFormat="1" ht="14.4" x14ac:dyDescent="0.3">
      <c r="A258" s="53"/>
      <c r="B258" s="8"/>
      <c r="C258" s="8"/>
      <c r="D258" s="43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47"/>
      <c r="AV258" s="8"/>
    </row>
    <row r="259" spans="1:48" s="7" customFormat="1" ht="14.4" x14ac:dyDescent="0.3">
      <c r="A259" s="53"/>
      <c r="B259" s="8"/>
      <c r="C259" s="8"/>
      <c r="D259" s="43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47"/>
      <c r="AV259" s="8"/>
    </row>
    <row r="260" spans="1:48" s="7" customFormat="1" ht="14.4" x14ac:dyDescent="0.3">
      <c r="A260" s="53"/>
      <c r="B260" s="8"/>
      <c r="C260" s="8"/>
      <c r="D260" s="43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47"/>
      <c r="AV260" s="8"/>
    </row>
    <row r="261" spans="1:48" s="7" customFormat="1" ht="14.4" x14ac:dyDescent="0.3">
      <c r="A261" s="53"/>
      <c r="B261" s="8"/>
      <c r="C261" s="8"/>
      <c r="D261" s="43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47"/>
      <c r="AV261" s="8"/>
    </row>
    <row r="262" spans="1:48" s="7" customFormat="1" ht="14.4" x14ac:dyDescent="0.3">
      <c r="A262" s="53"/>
      <c r="B262" s="8"/>
      <c r="C262" s="8"/>
      <c r="D262" s="43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47"/>
      <c r="AV262" s="8"/>
    </row>
    <row r="263" spans="1:48" s="7" customFormat="1" ht="14.4" x14ac:dyDescent="0.3">
      <c r="A263" s="53"/>
      <c r="B263" s="8"/>
      <c r="C263" s="8"/>
      <c r="D263" s="43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47"/>
      <c r="AV263" s="8"/>
    </row>
    <row r="264" spans="1:48" s="7" customFormat="1" ht="14.4" x14ac:dyDescent="0.3">
      <c r="A264" s="53"/>
      <c r="B264" s="8"/>
      <c r="C264" s="8"/>
      <c r="D264" s="43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47"/>
      <c r="AV264" s="8"/>
    </row>
    <row r="265" spans="1:48" s="7" customFormat="1" ht="14.4" x14ac:dyDescent="0.3">
      <c r="A265" s="53"/>
      <c r="B265" s="8"/>
      <c r="C265" s="8"/>
      <c r="D265" s="43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47"/>
      <c r="AV265" s="8"/>
    </row>
    <row r="266" spans="1:48" s="7" customFormat="1" ht="14.4" x14ac:dyDescent="0.3">
      <c r="A266" s="53"/>
      <c r="B266" s="8"/>
      <c r="C266" s="8"/>
      <c r="D266" s="43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47"/>
      <c r="AV266" s="8"/>
    </row>
    <row r="267" spans="1:48" s="7" customFormat="1" ht="14.4" x14ac:dyDescent="0.3">
      <c r="A267" s="53"/>
      <c r="B267" s="8"/>
      <c r="C267" s="8"/>
      <c r="D267" s="43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47"/>
      <c r="AV267" s="8"/>
    </row>
    <row r="268" spans="1:48" s="7" customFormat="1" ht="14.4" x14ac:dyDescent="0.3">
      <c r="A268" s="53"/>
      <c r="B268" s="8"/>
      <c r="C268" s="8"/>
      <c r="D268" s="43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47"/>
      <c r="AV268" s="8"/>
    </row>
    <row r="269" spans="1:48" s="7" customFormat="1" ht="14.4" x14ac:dyDescent="0.3">
      <c r="A269" s="53"/>
      <c r="B269" s="8"/>
      <c r="C269" s="8"/>
      <c r="D269" s="43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47"/>
      <c r="AV269" s="8"/>
    </row>
    <row r="270" spans="1:48" s="7" customFormat="1" ht="14.4" x14ac:dyDescent="0.3">
      <c r="A270" s="53"/>
      <c r="B270" s="8"/>
      <c r="C270" s="8"/>
      <c r="D270" s="43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47"/>
      <c r="AV270" s="8"/>
    </row>
    <row r="271" spans="1:48" s="7" customFormat="1" ht="14.4" x14ac:dyDescent="0.3">
      <c r="A271" s="53"/>
      <c r="B271" s="8"/>
      <c r="C271" s="8"/>
      <c r="D271" s="43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47"/>
      <c r="AV271" s="8"/>
    </row>
    <row r="272" spans="1:48" s="7" customFormat="1" ht="14.4" x14ac:dyDescent="0.3">
      <c r="A272" s="53"/>
      <c r="B272" s="8"/>
      <c r="C272" s="8"/>
      <c r="D272" s="43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47"/>
      <c r="AV272" s="8"/>
    </row>
    <row r="273" spans="1:48" s="7" customFormat="1" ht="14.4" x14ac:dyDescent="0.3">
      <c r="A273" s="53"/>
      <c r="B273" s="8"/>
      <c r="C273" s="8"/>
      <c r="D273" s="43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47"/>
      <c r="AV273" s="8"/>
    </row>
    <row r="274" spans="1:48" s="7" customFormat="1" ht="14.4" x14ac:dyDescent="0.3">
      <c r="A274" s="53"/>
      <c r="B274" s="8"/>
      <c r="C274" s="8"/>
      <c r="D274" s="43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47"/>
      <c r="AV274" s="8"/>
    </row>
    <row r="275" spans="1:48" s="7" customFormat="1" ht="14.4" x14ac:dyDescent="0.3">
      <c r="A275" s="53"/>
      <c r="B275" s="8"/>
      <c r="C275" s="8"/>
      <c r="D275" s="43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47"/>
      <c r="AV275" s="8"/>
    </row>
    <row r="276" spans="1:48" s="7" customFormat="1" ht="14.4" x14ac:dyDescent="0.3">
      <c r="A276" s="53"/>
      <c r="B276" s="8"/>
      <c r="C276" s="8"/>
      <c r="D276" s="43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47"/>
      <c r="AV276" s="8"/>
    </row>
    <row r="277" spans="1:48" s="7" customFormat="1" ht="14.4" x14ac:dyDescent="0.3">
      <c r="A277" s="53"/>
      <c r="B277" s="8"/>
      <c r="C277" s="8"/>
      <c r="D277" s="43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47"/>
      <c r="AV277" s="8"/>
    </row>
    <row r="278" spans="1:48" s="7" customFormat="1" ht="14.4" x14ac:dyDescent="0.3">
      <c r="A278" s="53"/>
      <c r="B278" s="8"/>
      <c r="C278" s="8"/>
      <c r="D278" s="43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47"/>
      <c r="AV278" s="8"/>
    </row>
    <row r="279" spans="1:48" s="7" customFormat="1" ht="14.4" x14ac:dyDescent="0.3">
      <c r="A279" s="53"/>
      <c r="B279" s="8"/>
      <c r="C279" s="8"/>
      <c r="D279" s="43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47"/>
      <c r="AV279" s="8"/>
    </row>
    <row r="280" spans="1:48" s="7" customFormat="1" ht="14.4" x14ac:dyDescent="0.3">
      <c r="A280" s="53"/>
      <c r="B280" s="8"/>
      <c r="C280" s="8"/>
      <c r="D280" s="43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47"/>
      <c r="AV280" s="8"/>
    </row>
    <row r="281" spans="1:48" s="7" customFormat="1" ht="14.4" x14ac:dyDescent="0.3">
      <c r="A281" s="53"/>
      <c r="B281" s="8"/>
      <c r="C281" s="8"/>
      <c r="D281" s="43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47"/>
      <c r="AV281" s="8"/>
    </row>
    <row r="282" spans="1:48" s="7" customFormat="1" ht="14.4" x14ac:dyDescent="0.3">
      <c r="A282" s="53"/>
      <c r="B282" s="8"/>
      <c r="C282" s="8"/>
      <c r="D282" s="43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47"/>
      <c r="AV282" s="8"/>
    </row>
    <row r="283" spans="1:48" s="7" customFormat="1" ht="14.4" x14ac:dyDescent="0.3">
      <c r="A283" s="53"/>
      <c r="B283" s="8"/>
      <c r="C283" s="8"/>
      <c r="D283" s="43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47"/>
      <c r="AV283" s="8"/>
    </row>
    <row r="284" spans="1:48" s="7" customFormat="1" ht="14.4" x14ac:dyDescent="0.3">
      <c r="A284" s="53"/>
      <c r="B284" s="8"/>
      <c r="C284" s="8"/>
      <c r="D284" s="43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47"/>
      <c r="AV284" s="8"/>
    </row>
    <row r="285" spans="1:48" s="7" customFormat="1" ht="14.4" x14ac:dyDescent="0.3">
      <c r="A285" s="53"/>
      <c r="B285" s="8"/>
      <c r="C285" s="8"/>
      <c r="D285" s="43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47"/>
      <c r="AV285" s="8"/>
    </row>
    <row r="286" spans="1:48" s="7" customFormat="1" ht="14.4" x14ac:dyDescent="0.3">
      <c r="A286" s="53"/>
      <c r="B286" s="8"/>
      <c r="C286" s="8"/>
      <c r="D286" s="43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47"/>
      <c r="AV286" s="8"/>
    </row>
    <row r="287" spans="1:48" s="7" customFormat="1" ht="14.4" x14ac:dyDescent="0.3">
      <c r="A287" s="53"/>
      <c r="B287" s="8"/>
      <c r="C287" s="8"/>
      <c r="D287" s="43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47"/>
      <c r="AV287" s="8"/>
    </row>
    <row r="288" spans="1:48" s="7" customFormat="1" ht="14.4" x14ac:dyDescent="0.3">
      <c r="A288" s="53"/>
      <c r="B288" s="8"/>
      <c r="C288" s="8"/>
      <c r="D288" s="43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47"/>
      <c r="AV288" s="8"/>
    </row>
    <row r="289" spans="1:48" s="7" customFormat="1" ht="14.4" x14ac:dyDescent="0.3">
      <c r="A289" s="53"/>
      <c r="B289" s="8"/>
      <c r="C289" s="8"/>
      <c r="D289" s="43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47"/>
      <c r="AV289" s="8"/>
    </row>
    <row r="290" spans="1:48" s="7" customFormat="1" ht="14.4" x14ac:dyDescent="0.3">
      <c r="A290" s="53"/>
      <c r="B290" s="8"/>
      <c r="C290" s="8"/>
      <c r="D290" s="43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47"/>
      <c r="AV290" s="8"/>
    </row>
    <row r="291" spans="1:48" s="7" customFormat="1" ht="14.4" x14ac:dyDescent="0.3">
      <c r="A291" s="53"/>
      <c r="B291" s="8"/>
      <c r="C291" s="8"/>
      <c r="D291" s="43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47"/>
      <c r="AV291" s="8"/>
    </row>
    <row r="292" spans="1:48" s="7" customFormat="1" ht="14.4" x14ac:dyDescent="0.3">
      <c r="A292" s="53"/>
      <c r="B292" s="8"/>
      <c r="C292" s="8"/>
      <c r="D292" s="43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47"/>
      <c r="AV292" s="8"/>
    </row>
    <row r="293" spans="1:48" s="7" customFormat="1" ht="14.4" x14ac:dyDescent="0.3">
      <c r="A293" s="53"/>
      <c r="B293" s="8"/>
      <c r="C293" s="8"/>
      <c r="D293" s="43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47"/>
      <c r="AV293" s="8"/>
    </row>
    <row r="294" spans="1:48" s="7" customFormat="1" ht="14.4" x14ac:dyDescent="0.3">
      <c r="A294" s="53"/>
      <c r="B294" s="8"/>
      <c r="C294" s="8"/>
      <c r="D294" s="43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47"/>
      <c r="AV294" s="8"/>
    </row>
    <row r="295" spans="1:48" s="7" customFormat="1" ht="14.4" x14ac:dyDescent="0.3">
      <c r="A295" s="53"/>
      <c r="B295" s="8"/>
      <c r="C295" s="8"/>
      <c r="D295" s="43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47"/>
      <c r="AV295" s="8"/>
    </row>
    <row r="296" spans="1:48" s="7" customFormat="1" ht="14.4" x14ac:dyDescent="0.3">
      <c r="A296" s="53"/>
      <c r="B296" s="8"/>
      <c r="C296" s="8"/>
      <c r="D296" s="43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47"/>
      <c r="AV296" s="8"/>
    </row>
    <row r="297" spans="1:48" s="7" customFormat="1" ht="14.4" x14ac:dyDescent="0.3">
      <c r="A297" s="53"/>
      <c r="B297" s="8"/>
      <c r="C297" s="8"/>
      <c r="D297" s="43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47"/>
      <c r="AV297" s="8"/>
    </row>
    <row r="298" spans="1:48" s="7" customFormat="1" ht="14.4" x14ac:dyDescent="0.3">
      <c r="A298" s="53"/>
      <c r="B298" s="8"/>
      <c r="C298" s="8"/>
      <c r="D298" s="43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47"/>
      <c r="AV298" s="8"/>
    </row>
    <row r="299" spans="1:48" s="7" customFormat="1" ht="14.4" x14ac:dyDescent="0.3">
      <c r="A299" s="53"/>
      <c r="B299" s="8"/>
      <c r="C299" s="8"/>
      <c r="D299" s="43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47"/>
      <c r="AV299" s="8"/>
    </row>
    <row r="300" spans="1:48" s="7" customFormat="1" ht="14.4" x14ac:dyDescent="0.3">
      <c r="A300" s="53"/>
      <c r="B300" s="8"/>
      <c r="C300" s="8"/>
      <c r="D300" s="43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47"/>
      <c r="AV300" s="8"/>
    </row>
    <row r="301" spans="1:48" s="7" customFormat="1" ht="14.4" x14ac:dyDescent="0.3">
      <c r="A301" s="53"/>
      <c r="B301" s="8"/>
      <c r="C301" s="8"/>
      <c r="D301" s="43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47"/>
      <c r="AV301" s="8"/>
    </row>
    <row r="302" spans="1:48" s="7" customFormat="1" ht="14.4" x14ac:dyDescent="0.3">
      <c r="A302" s="53"/>
      <c r="B302" s="8"/>
      <c r="C302" s="8"/>
      <c r="D302" s="43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47"/>
      <c r="AV302" s="8"/>
    </row>
    <row r="303" spans="1:48" s="7" customFormat="1" ht="14.4" x14ac:dyDescent="0.3">
      <c r="A303" s="53"/>
      <c r="B303" s="8"/>
      <c r="C303" s="8"/>
      <c r="D303" s="43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47"/>
      <c r="AV303" s="8"/>
    </row>
    <row r="304" spans="1:48" s="7" customFormat="1" ht="14.4" x14ac:dyDescent="0.3">
      <c r="A304" s="53"/>
      <c r="B304" s="8"/>
      <c r="C304" s="8"/>
      <c r="D304" s="43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47"/>
      <c r="AV304" s="8"/>
    </row>
    <row r="305" spans="1:48" s="7" customFormat="1" ht="14.4" x14ac:dyDescent="0.3">
      <c r="A305" s="53"/>
      <c r="B305" s="8"/>
      <c r="C305" s="8"/>
      <c r="D305" s="43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47"/>
      <c r="AV305" s="8"/>
    </row>
    <row r="306" spans="1:48" s="7" customFormat="1" ht="14.4" x14ac:dyDescent="0.3">
      <c r="A306" s="53"/>
      <c r="B306" s="8"/>
      <c r="C306" s="8"/>
      <c r="D306" s="43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47"/>
      <c r="AV306" s="8"/>
    </row>
    <row r="307" spans="1:48" s="7" customFormat="1" ht="14.4" x14ac:dyDescent="0.3">
      <c r="A307" s="53"/>
      <c r="B307" s="8"/>
      <c r="C307" s="8"/>
      <c r="D307" s="43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47"/>
      <c r="AV307" s="8"/>
    </row>
    <row r="308" spans="1:48" s="7" customFormat="1" ht="14.4" x14ac:dyDescent="0.3">
      <c r="A308" s="53"/>
      <c r="B308" s="8"/>
      <c r="C308" s="8"/>
      <c r="D308" s="43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47"/>
      <c r="AV308" s="8"/>
    </row>
    <row r="309" spans="1:48" s="7" customFormat="1" ht="14.4" x14ac:dyDescent="0.3">
      <c r="A309" s="53"/>
      <c r="B309" s="8"/>
      <c r="C309" s="8"/>
      <c r="D309" s="43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47"/>
      <c r="AV309" s="8"/>
    </row>
    <row r="310" spans="1:48" s="7" customFormat="1" ht="14.4" x14ac:dyDescent="0.3">
      <c r="A310" s="53"/>
      <c r="B310" s="8"/>
      <c r="C310" s="8"/>
      <c r="D310" s="43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47"/>
      <c r="AV310" s="8"/>
    </row>
    <row r="311" spans="1:48" s="7" customFormat="1" ht="14.4" x14ac:dyDescent="0.3">
      <c r="A311" s="53"/>
      <c r="B311" s="8"/>
      <c r="C311" s="8"/>
      <c r="D311" s="43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47"/>
      <c r="AV311" s="8"/>
    </row>
    <row r="312" spans="1:48" s="7" customFormat="1" ht="14.4" x14ac:dyDescent="0.3">
      <c r="A312" s="53"/>
      <c r="B312" s="8"/>
      <c r="C312" s="8"/>
      <c r="D312" s="43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47"/>
      <c r="AV312" s="8"/>
    </row>
    <row r="313" spans="1:48" s="7" customFormat="1" ht="14.4" x14ac:dyDescent="0.3">
      <c r="A313" s="53"/>
      <c r="B313" s="8"/>
      <c r="C313" s="8"/>
      <c r="D313" s="43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47"/>
      <c r="AV313" s="8"/>
    </row>
    <row r="314" spans="1:48" s="7" customFormat="1" ht="14.4" x14ac:dyDescent="0.3">
      <c r="A314" s="53"/>
      <c r="B314" s="8"/>
      <c r="C314" s="8"/>
      <c r="D314" s="43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47"/>
      <c r="AV314" s="8"/>
    </row>
    <row r="315" spans="1:48" s="7" customFormat="1" ht="14.4" x14ac:dyDescent="0.3">
      <c r="A315" s="53"/>
      <c r="B315" s="8"/>
      <c r="C315" s="8"/>
      <c r="D315" s="43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47"/>
      <c r="AV315" s="8"/>
    </row>
    <row r="316" spans="1:48" s="7" customFormat="1" ht="14.4" x14ac:dyDescent="0.3">
      <c r="A316" s="53"/>
      <c r="B316" s="8"/>
      <c r="C316" s="8"/>
      <c r="D316" s="43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47"/>
      <c r="AV316" s="8"/>
    </row>
    <row r="317" spans="1:48" s="7" customFormat="1" ht="14.4" x14ac:dyDescent="0.3">
      <c r="A317" s="53"/>
      <c r="B317" s="8"/>
      <c r="C317" s="8"/>
      <c r="D317" s="43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47"/>
      <c r="AV317" s="8"/>
    </row>
    <row r="318" spans="1:48" s="7" customFormat="1" ht="14.4" x14ac:dyDescent="0.3">
      <c r="A318" s="53"/>
      <c r="B318" s="8"/>
      <c r="C318" s="8"/>
      <c r="D318" s="43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47"/>
      <c r="AV318" s="8"/>
    </row>
    <row r="319" spans="1:48" s="7" customFormat="1" ht="14.4" x14ac:dyDescent="0.3">
      <c r="A319" s="53"/>
      <c r="B319" s="8"/>
      <c r="C319" s="8"/>
      <c r="D319" s="43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47"/>
      <c r="AV319" s="8"/>
    </row>
    <row r="320" spans="1:48" s="7" customFormat="1" ht="14.4" x14ac:dyDescent="0.3">
      <c r="A320" s="53"/>
      <c r="B320" s="8"/>
      <c r="C320" s="8"/>
      <c r="D320" s="43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47"/>
      <c r="AV320" s="8"/>
    </row>
    <row r="321" spans="1:48" s="7" customFormat="1" ht="14.4" x14ac:dyDescent="0.3">
      <c r="A321" s="53"/>
      <c r="B321" s="8"/>
      <c r="C321" s="8"/>
      <c r="D321" s="43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47"/>
      <c r="AV321" s="8"/>
    </row>
    <row r="322" spans="1:48" s="7" customFormat="1" ht="14.4" x14ac:dyDescent="0.3">
      <c r="A322" s="53"/>
      <c r="B322" s="8"/>
      <c r="C322" s="8"/>
      <c r="D322" s="43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47"/>
      <c r="AV322" s="8"/>
    </row>
    <row r="323" spans="1:48" s="7" customFormat="1" ht="14.4" x14ac:dyDescent="0.3">
      <c r="A323" s="53"/>
      <c r="B323" s="8"/>
      <c r="C323" s="8"/>
      <c r="D323" s="43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47"/>
      <c r="AV323" s="8"/>
    </row>
    <row r="324" spans="1:48" s="7" customFormat="1" ht="14.4" x14ac:dyDescent="0.3">
      <c r="A324" s="53"/>
      <c r="B324" s="8"/>
      <c r="C324" s="8"/>
      <c r="D324" s="43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47"/>
      <c r="AV324" s="8"/>
    </row>
    <row r="325" spans="1:48" s="7" customFormat="1" ht="14.4" x14ac:dyDescent="0.3">
      <c r="A325" s="53"/>
      <c r="B325" s="8"/>
      <c r="C325" s="8"/>
      <c r="D325" s="43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47"/>
      <c r="AV325" s="8"/>
    </row>
    <row r="326" spans="1:48" s="7" customFormat="1" ht="14.4" x14ac:dyDescent="0.3">
      <c r="A326" s="53"/>
      <c r="B326" s="8"/>
      <c r="C326" s="8"/>
      <c r="D326" s="43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47"/>
      <c r="AV326" s="8"/>
    </row>
    <row r="327" spans="1:48" s="7" customFormat="1" ht="14.4" x14ac:dyDescent="0.3">
      <c r="A327" s="53"/>
      <c r="B327" s="8"/>
      <c r="C327" s="8"/>
      <c r="D327" s="43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47"/>
      <c r="AV327" s="8"/>
    </row>
    <row r="328" spans="1:48" s="7" customFormat="1" ht="14.4" x14ac:dyDescent="0.3">
      <c r="A328" s="53"/>
      <c r="B328" s="8"/>
      <c r="C328" s="8"/>
      <c r="D328" s="43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47"/>
      <c r="AV328" s="8"/>
    </row>
    <row r="329" spans="1:48" s="7" customFormat="1" ht="14.4" x14ac:dyDescent="0.3">
      <c r="A329" s="53"/>
      <c r="B329" s="8"/>
      <c r="C329" s="8"/>
      <c r="D329" s="43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47"/>
      <c r="AV329" s="8"/>
    </row>
    <row r="330" spans="1:48" s="7" customFormat="1" ht="14.4" x14ac:dyDescent="0.3">
      <c r="A330" s="53"/>
      <c r="B330" s="8"/>
      <c r="C330" s="8"/>
      <c r="D330" s="43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47"/>
      <c r="AV330" s="8"/>
    </row>
    <row r="331" spans="1:48" s="7" customFormat="1" ht="14.4" x14ac:dyDescent="0.3">
      <c r="A331" s="53"/>
      <c r="B331" s="8"/>
      <c r="C331" s="8"/>
      <c r="D331" s="43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47"/>
      <c r="AV331" s="8"/>
    </row>
    <row r="332" spans="1:48" s="7" customFormat="1" ht="14.4" x14ac:dyDescent="0.3">
      <c r="A332" s="53"/>
      <c r="B332" s="8"/>
      <c r="C332" s="8"/>
      <c r="D332" s="43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47"/>
      <c r="AV332" s="8"/>
    </row>
    <row r="333" spans="1:48" s="7" customFormat="1" ht="14.4" x14ac:dyDescent="0.3">
      <c r="A333" s="53"/>
      <c r="B333" s="8"/>
      <c r="C333" s="8"/>
      <c r="D333" s="43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47"/>
      <c r="AV333" s="8"/>
    </row>
    <row r="334" spans="1:48" s="7" customFormat="1" ht="14.4" x14ac:dyDescent="0.3">
      <c r="A334" s="53"/>
      <c r="B334" s="8"/>
      <c r="C334" s="8"/>
      <c r="D334" s="43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47"/>
      <c r="AV334" s="8"/>
    </row>
    <row r="335" spans="1:48" s="7" customFormat="1" ht="14.4" x14ac:dyDescent="0.3">
      <c r="A335" s="53"/>
      <c r="B335" s="8"/>
      <c r="C335" s="8"/>
      <c r="D335" s="43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47"/>
      <c r="AV335" s="8"/>
    </row>
    <row r="336" spans="1:48" s="7" customFormat="1" ht="14.4" x14ac:dyDescent="0.3">
      <c r="A336" s="53"/>
      <c r="B336" s="8"/>
      <c r="C336" s="8"/>
      <c r="D336" s="43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47"/>
      <c r="AV336" s="8"/>
    </row>
    <row r="337" spans="1:48" s="7" customFormat="1" ht="14.4" x14ac:dyDescent="0.3">
      <c r="A337" s="53"/>
      <c r="B337" s="8"/>
      <c r="C337" s="8"/>
      <c r="D337" s="43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47"/>
      <c r="AV337" s="8"/>
    </row>
    <row r="338" spans="1:48" s="7" customFormat="1" ht="14.4" x14ac:dyDescent="0.3">
      <c r="A338" s="53"/>
      <c r="B338" s="8"/>
      <c r="C338" s="8"/>
      <c r="D338" s="43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47"/>
      <c r="AV338" s="8"/>
    </row>
    <row r="339" spans="1:48" s="7" customFormat="1" ht="14.4" x14ac:dyDescent="0.3">
      <c r="A339" s="53"/>
      <c r="B339" s="8"/>
      <c r="C339" s="8"/>
      <c r="D339" s="43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47"/>
      <c r="AV339" s="8"/>
    </row>
    <row r="340" spans="1:48" s="7" customFormat="1" ht="14.4" x14ac:dyDescent="0.3">
      <c r="A340" s="53"/>
      <c r="B340" s="8"/>
      <c r="C340" s="8"/>
      <c r="D340" s="43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47"/>
      <c r="AV340" s="8"/>
    </row>
    <row r="341" spans="1:48" s="7" customFormat="1" ht="14.4" x14ac:dyDescent="0.3">
      <c r="A341" s="53"/>
      <c r="B341" s="8"/>
      <c r="C341" s="8"/>
      <c r="D341" s="43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47"/>
      <c r="AV341" s="8"/>
    </row>
    <row r="342" spans="1:48" s="7" customFormat="1" ht="14.4" x14ac:dyDescent="0.3">
      <c r="A342" s="53"/>
      <c r="B342" s="8"/>
      <c r="C342" s="8"/>
      <c r="D342" s="43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47"/>
      <c r="AV342" s="8"/>
    </row>
    <row r="343" spans="1:48" s="7" customFormat="1" ht="14.4" x14ac:dyDescent="0.3">
      <c r="A343" s="53"/>
      <c r="B343" s="8"/>
      <c r="C343" s="8"/>
      <c r="D343" s="43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47"/>
      <c r="AV343" s="8"/>
    </row>
    <row r="344" spans="1:48" s="7" customFormat="1" ht="14.4" x14ac:dyDescent="0.3">
      <c r="A344" s="53"/>
      <c r="B344" s="8"/>
      <c r="C344" s="8"/>
      <c r="D344" s="43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47"/>
      <c r="AV344" s="8"/>
    </row>
    <row r="345" spans="1:48" s="7" customFormat="1" ht="14.4" x14ac:dyDescent="0.3">
      <c r="A345" s="53"/>
      <c r="B345" s="8"/>
      <c r="C345" s="8"/>
      <c r="D345" s="43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47"/>
      <c r="AV345" s="8"/>
    </row>
    <row r="346" spans="1:48" s="7" customFormat="1" ht="14.4" x14ac:dyDescent="0.3">
      <c r="A346" s="53"/>
      <c r="B346" s="8"/>
      <c r="C346" s="8"/>
      <c r="D346" s="43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47"/>
      <c r="AV346" s="8"/>
    </row>
    <row r="347" spans="1:48" s="7" customFormat="1" ht="14.4" x14ac:dyDescent="0.3">
      <c r="A347" s="53"/>
      <c r="B347" s="8"/>
      <c r="C347" s="8"/>
      <c r="D347" s="43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47"/>
      <c r="AV347" s="8"/>
    </row>
    <row r="348" spans="1:48" s="7" customFormat="1" ht="14.4" x14ac:dyDescent="0.3">
      <c r="A348" s="53"/>
      <c r="B348" s="8"/>
      <c r="C348" s="8"/>
      <c r="D348" s="43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47"/>
      <c r="AV348" s="8"/>
    </row>
    <row r="349" spans="1:48" s="7" customFormat="1" ht="14.4" x14ac:dyDescent="0.3">
      <c r="A349" s="53"/>
      <c r="B349" s="8"/>
      <c r="C349" s="8"/>
      <c r="D349" s="43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47"/>
      <c r="AV349" s="8"/>
    </row>
    <row r="350" spans="1:48" s="7" customFormat="1" ht="14.4" x14ac:dyDescent="0.3">
      <c r="A350" s="53"/>
      <c r="B350" s="8"/>
      <c r="C350" s="8"/>
      <c r="D350" s="43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47"/>
      <c r="AV350" s="8"/>
    </row>
    <row r="351" spans="1:48" s="7" customFormat="1" ht="14.4" x14ac:dyDescent="0.3">
      <c r="A351" s="53"/>
      <c r="B351" s="8"/>
      <c r="C351" s="8"/>
      <c r="D351" s="43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47"/>
      <c r="AV351" s="8"/>
    </row>
    <row r="352" spans="1:48" s="7" customFormat="1" ht="14.4" x14ac:dyDescent="0.3">
      <c r="A352" s="53"/>
      <c r="B352" s="8"/>
      <c r="C352" s="8"/>
      <c r="D352" s="43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47"/>
      <c r="AV352" s="8"/>
    </row>
    <row r="353" spans="1:48" s="7" customFormat="1" ht="14.4" x14ac:dyDescent="0.3">
      <c r="A353" s="53"/>
      <c r="B353" s="8"/>
      <c r="C353" s="8"/>
      <c r="D353" s="43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47"/>
      <c r="AV353" s="8"/>
    </row>
    <row r="354" spans="1:48" s="7" customFormat="1" ht="14.4" x14ac:dyDescent="0.3">
      <c r="A354" s="53"/>
      <c r="B354" s="8"/>
      <c r="C354" s="8"/>
      <c r="D354" s="43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47"/>
      <c r="AV354" s="8"/>
    </row>
    <row r="355" spans="1:48" s="7" customFormat="1" ht="14.4" x14ac:dyDescent="0.3">
      <c r="A355" s="53"/>
      <c r="B355" s="8"/>
      <c r="C355" s="8"/>
      <c r="D355" s="43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47"/>
      <c r="AV355" s="8"/>
    </row>
    <row r="356" spans="1:48" s="7" customFormat="1" ht="14.4" x14ac:dyDescent="0.3">
      <c r="A356" s="53"/>
      <c r="B356" s="8"/>
      <c r="C356" s="8"/>
      <c r="D356" s="43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47"/>
      <c r="AV356" s="8"/>
    </row>
    <row r="357" spans="1:48" s="7" customFormat="1" ht="14.4" x14ac:dyDescent="0.3">
      <c r="A357" s="53"/>
      <c r="B357" s="8"/>
      <c r="C357" s="8"/>
      <c r="D357" s="43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47"/>
      <c r="AV357" s="8"/>
    </row>
    <row r="358" spans="1:48" s="7" customFormat="1" ht="14.4" x14ac:dyDescent="0.3">
      <c r="A358" s="53"/>
      <c r="B358" s="8"/>
      <c r="C358" s="8"/>
      <c r="D358" s="43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47"/>
      <c r="AV358" s="8"/>
    </row>
    <row r="359" spans="1:48" s="7" customFormat="1" ht="14.4" x14ac:dyDescent="0.3">
      <c r="A359" s="53"/>
      <c r="B359" s="8"/>
      <c r="C359" s="8"/>
      <c r="D359" s="43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47"/>
      <c r="AV359" s="11"/>
    </row>
    <row r="360" spans="1:48" s="7" customFormat="1" ht="14.4" x14ac:dyDescent="0.3">
      <c r="A360" s="53"/>
      <c r="B360" s="8"/>
      <c r="C360" s="8"/>
      <c r="D360" s="43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47"/>
      <c r="AV360" s="8"/>
    </row>
    <row r="361" spans="1:48" s="7" customFormat="1" ht="14.4" x14ac:dyDescent="0.3">
      <c r="A361" s="53"/>
      <c r="B361" s="8"/>
      <c r="C361" s="8"/>
      <c r="D361" s="43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47"/>
      <c r="AV361" s="8"/>
    </row>
    <row r="362" spans="1:48" s="7" customFormat="1" ht="14.4" x14ac:dyDescent="0.3">
      <c r="A362" s="53"/>
      <c r="B362" s="8"/>
      <c r="C362" s="8"/>
      <c r="D362" s="43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46"/>
      <c r="AV362" s="8"/>
    </row>
    <row r="363" spans="1:48" s="7" customFormat="1" ht="14.4" x14ac:dyDescent="0.3">
      <c r="A363" s="53"/>
      <c r="B363" s="8"/>
      <c r="C363" s="8"/>
      <c r="D363" s="43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47"/>
      <c r="AV363" s="8"/>
    </row>
    <row r="364" spans="1:48" s="7" customFormat="1" ht="14.4" x14ac:dyDescent="0.3">
      <c r="A364" s="53"/>
      <c r="B364" s="8"/>
      <c r="C364" s="8"/>
      <c r="D364" s="43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47"/>
      <c r="AV364" s="8"/>
    </row>
    <row r="365" spans="1:48" s="7" customFormat="1" ht="14.4" x14ac:dyDescent="0.3">
      <c r="A365" s="53"/>
      <c r="B365" s="8"/>
      <c r="C365" s="8"/>
      <c r="D365" s="43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47"/>
      <c r="AV365" s="8"/>
    </row>
    <row r="366" spans="1:48" s="7" customFormat="1" ht="14.4" x14ac:dyDescent="0.3">
      <c r="A366" s="53"/>
      <c r="B366" s="8"/>
      <c r="C366" s="8"/>
      <c r="D366" s="43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47"/>
      <c r="AV366" s="8"/>
    </row>
    <row r="367" spans="1:48" s="7" customFormat="1" ht="14.4" x14ac:dyDescent="0.3">
      <c r="A367" s="53"/>
      <c r="B367" s="8"/>
      <c r="C367" s="8"/>
      <c r="D367" s="43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47"/>
      <c r="AV367" s="8"/>
    </row>
    <row r="368" spans="1:48" s="7" customFormat="1" ht="14.4" x14ac:dyDescent="0.3">
      <c r="A368" s="53"/>
      <c r="B368" s="8"/>
      <c r="C368" s="8"/>
      <c r="D368" s="43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47"/>
      <c r="AV368" s="8"/>
    </row>
    <row r="369" spans="1:48" s="7" customFormat="1" ht="14.4" x14ac:dyDescent="0.3">
      <c r="A369" s="53"/>
      <c r="B369" s="8"/>
      <c r="C369" s="8"/>
      <c r="D369" s="43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47"/>
      <c r="AV369" s="8"/>
    </row>
    <row r="370" spans="1:48" s="7" customFormat="1" ht="14.4" x14ac:dyDescent="0.3">
      <c r="A370" s="53"/>
      <c r="B370" s="8"/>
      <c r="C370" s="8"/>
      <c r="D370" s="43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47"/>
      <c r="AV370" s="8"/>
    </row>
    <row r="371" spans="1:48" s="7" customFormat="1" ht="14.4" x14ac:dyDescent="0.3">
      <c r="A371" s="53"/>
      <c r="B371" s="8"/>
      <c r="C371" s="8"/>
      <c r="D371" s="43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47"/>
      <c r="AV371" s="8"/>
    </row>
    <row r="372" spans="1:48" s="7" customFormat="1" ht="14.4" x14ac:dyDescent="0.3">
      <c r="A372" s="53"/>
      <c r="B372" s="8"/>
      <c r="C372" s="8"/>
      <c r="D372" s="43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47"/>
      <c r="AV372" s="8"/>
    </row>
    <row r="373" spans="1:48" s="7" customFormat="1" ht="14.4" x14ac:dyDescent="0.3">
      <c r="A373" s="53"/>
      <c r="B373" s="8"/>
      <c r="C373" s="8"/>
      <c r="D373" s="43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47"/>
      <c r="AV373" s="8"/>
    </row>
    <row r="374" spans="1:48" s="7" customFormat="1" ht="14.4" x14ac:dyDescent="0.3">
      <c r="A374" s="53"/>
      <c r="B374" s="8"/>
      <c r="C374" s="8"/>
      <c r="D374" s="43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47"/>
      <c r="AV374" s="8"/>
    </row>
    <row r="375" spans="1:48" s="7" customFormat="1" ht="14.4" x14ac:dyDescent="0.3">
      <c r="A375" s="53"/>
      <c r="B375" s="8"/>
      <c r="C375" s="8"/>
      <c r="D375" s="43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47"/>
      <c r="AV375" s="8"/>
    </row>
    <row r="376" spans="1:48" s="7" customFormat="1" ht="14.4" x14ac:dyDescent="0.3">
      <c r="A376" s="53"/>
      <c r="B376" s="8"/>
      <c r="C376" s="8"/>
      <c r="D376" s="43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47"/>
      <c r="AV376" s="8"/>
    </row>
    <row r="377" spans="1:48" s="7" customFormat="1" ht="14.4" x14ac:dyDescent="0.3">
      <c r="A377" s="53"/>
      <c r="B377" s="8"/>
      <c r="C377" s="8"/>
      <c r="D377" s="43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47"/>
      <c r="AV377" s="8"/>
    </row>
    <row r="378" spans="1:48" s="7" customFormat="1" ht="14.4" x14ac:dyDescent="0.3">
      <c r="A378" s="53"/>
      <c r="B378" s="8"/>
      <c r="C378" s="8"/>
      <c r="D378" s="43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47"/>
      <c r="AV378" s="8"/>
    </row>
    <row r="379" spans="1:48" s="7" customFormat="1" ht="14.4" x14ac:dyDescent="0.3">
      <c r="A379" s="53"/>
      <c r="B379" s="8"/>
      <c r="C379" s="8"/>
      <c r="D379" s="43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47"/>
      <c r="AV379" s="8"/>
    </row>
    <row r="380" spans="1:48" s="7" customFormat="1" ht="14.4" x14ac:dyDescent="0.3">
      <c r="A380" s="53"/>
      <c r="B380" s="8"/>
      <c r="C380" s="8"/>
      <c r="D380" s="43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47"/>
      <c r="AV380" s="8"/>
    </row>
    <row r="381" spans="1:48" s="7" customFormat="1" ht="14.4" x14ac:dyDescent="0.3">
      <c r="A381" s="53"/>
      <c r="B381" s="8"/>
      <c r="C381" s="8"/>
      <c r="D381" s="43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47"/>
      <c r="AV381" s="8"/>
    </row>
    <row r="382" spans="1:48" s="7" customFormat="1" ht="14.4" x14ac:dyDescent="0.3">
      <c r="A382" s="53"/>
      <c r="B382" s="8"/>
      <c r="C382" s="8"/>
      <c r="D382" s="43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47"/>
      <c r="AV382" s="8"/>
    </row>
    <row r="383" spans="1:48" s="7" customFormat="1" ht="14.4" x14ac:dyDescent="0.3">
      <c r="A383" s="53"/>
      <c r="B383" s="8"/>
      <c r="C383" s="8"/>
      <c r="D383" s="43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47"/>
      <c r="AV383" s="8"/>
    </row>
    <row r="384" spans="1:48" s="7" customFormat="1" ht="14.4" x14ac:dyDescent="0.3">
      <c r="A384" s="53"/>
      <c r="B384" s="8"/>
      <c r="C384" s="8"/>
      <c r="D384" s="43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47"/>
      <c r="AV384" s="8"/>
    </row>
    <row r="385" spans="1:48" s="7" customFormat="1" ht="14.4" x14ac:dyDescent="0.3">
      <c r="A385" s="53"/>
      <c r="B385" s="8"/>
      <c r="C385" s="8"/>
      <c r="D385" s="43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47"/>
      <c r="AV385" s="8"/>
    </row>
    <row r="386" spans="1:48" s="7" customFormat="1" ht="14.4" x14ac:dyDescent="0.3">
      <c r="A386" s="53"/>
      <c r="B386" s="8"/>
      <c r="C386" s="8"/>
      <c r="D386" s="43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47"/>
      <c r="AV386" s="8"/>
    </row>
    <row r="387" spans="1:48" s="7" customFormat="1" ht="14.4" x14ac:dyDescent="0.3">
      <c r="A387" s="53"/>
      <c r="B387" s="8"/>
      <c r="C387" s="8"/>
      <c r="D387" s="43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47"/>
      <c r="AV387" s="8"/>
    </row>
    <row r="388" spans="1:48" s="7" customFormat="1" ht="14.4" x14ac:dyDescent="0.3">
      <c r="A388" s="53"/>
      <c r="B388" s="8"/>
      <c r="C388" s="8"/>
      <c r="D388" s="43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47"/>
      <c r="AV388" s="8"/>
    </row>
    <row r="389" spans="1:48" s="7" customFormat="1" ht="14.4" x14ac:dyDescent="0.3">
      <c r="A389" s="53"/>
      <c r="B389" s="8"/>
      <c r="C389" s="8"/>
      <c r="D389" s="43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47"/>
      <c r="AV389" s="8"/>
    </row>
    <row r="390" spans="1:48" s="7" customFormat="1" ht="14.4" x14ac:dyDescent="0.3">
      <c r="A390" s="53"/>
      <c r="B390" s="8"/>
      <c r="C390" s="8"/>
      <c r="D390" s="43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47"/>
      <c r="AV390" s="8"/>
    </row>
    <row r="391" spans="1:48" s="7" customFormat="1" ht="14.4" x14ac:dyDescent="0.3">
      <c r="A391" s="53"/>
      <c r="B391" s="8"/>
      <c r="C391" s="8"/>
      <c r="D391" s="43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47"/>
      <c r="AV391" s="8"/>
    </row>
    <row r="392" spans="1:48" s="7" customFormat="1" ht="14.4" x14ac:dyDescent="0.3">
      <c r="A392" s="53"/>
      <c r="B392" s="8"/>
      <c r="C392" s="8"/>
      <c r="D392" s="43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47"/>
      <c r="AV392" s="8"/>
    </row>
    <row r="393" spans="1:48" s="7" customFormat="1" ht="14.4" x14ac:dyDescent="0.3">
      <c r="A393" s="53"/>
      <c r="B393" s="8"/>
      <c r="C393" s="8"/>
      <c r="D393" s="43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47"/>
      <c r="AV393" s="8"/>
    </row>
    <row r="394" spans="1:48" s="7" customFormat="1" ht="14.4" x14ac:dyDescent="0.3">
      <c r="A394" s="53"/>
      <c r="B394" s="8"/>
      <c r="C394" s="8"/>
      <c r="D394" s="43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47"/>
      <c r="AV394" s="8"/>
    </row>
    <row r="395" spans="1:48" s="7" customFormat="1" ht="14.4" x14ac:dyDescent="0.3">
      <c r="A395" s="53"/>
      <c r="B395" s="8"/>
      <c r="C395" s="8"/>
      <c r="D395" s="43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47"/>
      <c r="AV395" s="8"/>
    </row>
    <row r="396" spans="1:48" s="7" customFormat="1" ht="14.4" x14ac:dyDescent="0.3">
      <c r="A396" s="53"/>
      <c r="B396" s="8"/>
      <c r="C396" s="8"/>
      <c r="D396" s="43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47"/>
      <c r="AV396" s="8"/>
    </row>
    <row r="397" spans="1:48" s="7" customFormat="1" ht="14.4" x14ac:dyDescent="0.3">
      <c r="A397" s="53"/>
      <c r="B397" s="8"/>
      <c r="C397" s="8"/>
      <c r="D397" s="43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47"/>
      <c r="AV397" s="8"/>
    </row>
    <row r="398" spans="1:48" s="7" customFormat="1" ht="14.4" x14ac:dyDescent="0.3">
      <c r="A398" s="53"/>
      <c r="B398" s="8"/>
      <c r="C398" s="8"/>
      <c r="D398" s="43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47"/>
      <c r="AV398" s="8"/>
    </row>
    <row r="399" spans="1:48" s="7" customFormat="1" ht="14.4" x14ac:dyDescent="0.3">
      <c r="A399" s="53"/>
      <c r="B399" s="8"/>
      <c r="C399" s="8"/>
      <c r="D399" s="43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47"/>
      <c r="AV399" s="8"/>
    </row>
    <row r="400" spans="1:48" s="7" customFormat="1" ht="14.4" x14ac:dyDescent="0.3">
      <c r="A400" s="53"/>
      <c r="B400" s="8"/>
      <c r="C400" s="8"/>
      <c r="D400" s="43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47"/>
      <c r="AV400" s="8"/>
    </row>
    <row r="401" spans="1:48" s="7" customFormat="1" ht="14.4" x14ac:dyDescent="0.3">
      <c r="A401" s="53"/>
      <c r="B401" s="8"/>
      <c r="C401" s="8"/>
      <c r="D401" s="43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47"/>
      <c r="AV401" s="8"/>
    </row>
    <row r="402" spans="1:48" s="7" customFormat="1" ht="14.4" x14ac:dyDescent="0.3">
      <c r="A402" s="53"/>
      <c r="B402" s="8"/>
      <c r="C402" s="8"/>
      <c r="D402" s="43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47"/>
      <c r="AV402" s="8"/>
    </row>
    <row r="403" spans="1:48" s="7" customFormat="1" ht="14.4" x14ac:dyDescent="0.3">
      <c r="A403" s="53"/>
      <c r="B403" s="8"/>
      <c r="C403" s="8"/>
      <c r="D403" s="43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47"/>
      <c r="AV403" s="8"/>
    </row>
    <row r="404" spans="1:48" s="7" customFormat="1" ht="14.4" x14ac:dyDescent="0.3">
      <c r="A404" s="53"/>
      <c r="B404" s="8"/>
      <c r="C404" s="8"/>
      <c r="D404" s="43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47"/>
      <c r="AV404" s="8"/>
    </row>
    <row r="405" spans="1:48" s="7" customFormat="1" ht="14.4" x14ac:dyDescent="0.3">
      <c r="A405" s="53"/>
      <c r="B405" s="8"/>
      <c r="C405" s="8"/>
      <c r="D405" s="43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47"/>
      <c r="AV405" s="8"/>
    </row>
    <row r="406" spans="1:48" s="7" customFormat="1" ht="14.4" x14ac:dyDescent="0.3">
      <c r="A406" s="53"/>
      <c r="B406" s="8"/>
      <c r="C406" s="8"/>
      <c r="D406" s="43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47"/>
      <c r="AV406" s="8"/>
    </row>
    <row r="407" spans="1:48" s="7" customFormat="1" ht="14.4" x14ac:dyDescent="0.3">
      <c r="A407" s="53"/>
      <c r="B407" s="8"/>
      <c r="C407" s="8"/>
      <c r="D407" s="43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47"/>
      <c r="AV407" s="8"/>
    </row>
    <row r="408" spans="1:48" s="7" customFormat="1" ht="14.4" x14ac:dyDescent="0.3">
      <c r="A408" s="53"/>
      <c r="B408" s="8"/>
      <c r="C408" s="8"/>
      <c r="D408" s="43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47"/>
      <c r="AV408" s="8"/>
    </row>
    <row r="409" spans="1:48" s="7" customFormat="1" ht="14.4" x14ac:dyDescent="0.3">
      <c r="A409" s="53"/>
      <c r="B409" s="8"/>
      <c r="C409" s="8"/>
      <c r="D409" s="43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47"/>
      <c r="AV409" s="8"/>
    </row>
    <row r="410" spans="1:48" s="7" customFormat="1" ht="14.4" x14ac:dyDescent="0.3">
      <c r="A410" s="53"/>
      <c r="B410" s="8"/>
      <c r="C410" s="8"/>
      <c r="D410" s="43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47"/>
      <c r="AV410" s="8"/>
    </row>
    <row r="411" spans="1:48" s="7" customFormat="1" ht="14.4" x14ac:dyDescent="0.3">
      <c r="A411" s="53"/>
      <c r="B411" s="8"/>
      <c r="C411" s="8"/>
      <c r="D411" s="43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47"/>
      <c r="AV411" s="8"/>
    </row>
    <row r="412" spans="1:48" s="7" customFormat="1" ht="14.4" x14ac:dyDescent="0.3">
      <c r="A412" s="53"/>
      <c r="B412" s="8"/>
      <c r="C412" s="8"/>
      <c r="D412" s="43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47"/>
      <c r="AV412" s="8"/>
    </row>
    <row r="413" spans="1:48" s="7" customFormat="1" ht="14.4" x14ac:dyDescent="0.3">
      <c r="A413" s="53"/>
      <c r="B413" s="8"/>
      <c r="C413" s="8"/>
      <c r="D413" s="43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47"/>
      <c r="AV413" s="8"/>
    </row>
    <row r="414" spans="1:48" s="7" customFormat="1" ht="14.4" x14ac:dyDescent="0.3">
      <c r="A414" s="53"/>
      <c r="B414" s="8"/>
      <c r="C414" s="8"/>
      <c r="D414" s="43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47"/>
      <c r="AV414" s="8"/>
    </row>
    <row r="415" spans="1:48" s="7" customFormat="1" ht="14.4" x14ac:dyDescent="0.3">
      <c r="A415" s="53"/>
      <c r="B415" s="8"/>
      <c r="C415" s="8"/>
      <c r="D415" s="43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47"/>
      <c r="AV415" s="8"/>
    </row>
    <row r="416" spans="1:48" s="7" customFormat="1" ht="14.4" x14ac:dyDescent="0.3">
      <c r="A416" s="53"/>
      <c r="B416" s="8"/>
      <c r="C416" s="8"/>
      <c r="D416" s="43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47"/>
      <c r="AV416" s="8"/>
    </row>
    <row r="417" spans="1:48" s="7" customFormat="1" ht="14.4" x14ac:dyDescent="0.3">
      <c r="A417" s="53"/>
      <c r="B417" s="8"/>
      <c r="C417" s="8"/>
      <c r="D417" s="43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47"/>
      <c r="AV417" s="8"/>
    </row>
    <row r="418" spans="1:48" s="7" customFormat="1" ht="14.4" x14ac:dyDescent="0.3">
      <c r="A418" s="53"/>
      <c r="B418" s="8"/>
      <c r="C418" s="8"/>
      <c r="D418" s="43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47"/>
      <c r="AV418" s="8"/>
    </row>
    <row r="419" spans="1:48" s="7" customFormat="1" ht="14.4" x14ac:dyDescent="0.3">
      <c r="A419" s="53"/>
      <c r="B419" s="8"/>
      <c r="C419" s="8"/>
      <c r="D419" s="43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47"/>
      <c r="AV419" s="8"/>
    </row>
    <row r="420" spans="1:48" s="7" customFormat="1" ht="14.4" x14ac:dyDescent="0.3">
      <c r="A420" s="53"/>
      <c r="B420" s="8"/>
      <c r="C420" s="8"/>
      <c r="D420" s="43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47"/>
      <c r="AV420" s="8"/>
    </row>
    <row r="421" spans="1:48" s="7" customFormat="1" ht="14.4" x14ac:dyDescent="0.3">
      <c r="A421" s="53"/>
      <c r="B421" s="8"/>
      <c r="C421" s="8"/>
      <c r="D421" s="43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47"/>
      <c r="AV421" s="8"/>
    </row>
    <row r="422" spans="1:48" s="7" customFormat="1" ht="14.4" x14ac:dyDescent="0.3">
      <c r="A422" s="53"/>
      <c r="B422" s="8"/>
      <c r="C422" s="8"/>
      <c r="D422" s="43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47"/>
      <c r="AV422" s="8"/>
    </row>
    <row r="423" spans="1:48" s="7" customFormat="1" ht="14.4" x14ac:dyDescent="0.3">
      <c r="A423" s="53"/>
      <c r="B423" s="8"/>
      <c r="C423" s="8"/>
      <c r="D423" s="43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47"/>
      <c r="AV423" s="8"/>
    </row>
    <row r="424" spans="1:48" s="7" customFormat="1" ht="14.4" x14ac:dyDescent="0.3">
      <c r="A424" s="53"/>
      <c r="B424" s="8"/>
      <c r="C424" s="8"/>
      <c r="D424" s="43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47"/>
      <c r="AV424" s="8"/>
    </row>
    <row r="425" spans="1:48" s="7" customFormat="1" ht="14.4" x14ac:dyDescent="0.3">
      <c r="A425" s="53"/>
      <c r="B425" s="8"/>
      <c r="C425" s="8"/>
      <c r="D425" s="43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47"/>
      <c r="AV425" s="8"/>
    </row>
    <row r="426" spans="1:48" s="7" customFormat="1" ht="14.4" x14ac:dyDescent="0.3">
      <c r="A426" s="53"/>
      <c r="B426" s="8"/>
      <c r="C426" s="8"/>
      <c r="D426" s="43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47"/>
      <c r="AV426" s="8"/>
    </row>
    <row r="427" spans="1:48" s="7" customFormat="1" ht="14.4" x14ac:dyDescent="0.3">
      <c r="A427" s="53"/>
      <c r="B427" s="8"/>
      <c r="C427" s="8"/>
      <c r="D427" s="43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47"/>
      <c r="AV427" s="8"/>
    </row>
    <row r="428" spans="1:48" s="7" customFormat="1" ht="14.4" x14ac:dyDescent="0.3">
      <c r="A428" s="53"/>
      <c r="B428" s="8"/>
      <c r="C428" s="8"/>
      <c r="D428" s="43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47"/>
      <c r="AV428" s="8"/>
    </row>
    <row r="429" spans="1:48" s="7" customFormat="1" ht="14.4" x14ac:dyDescent="0.3">
      <c r="A429" s="53"/>
      <c r="B429" s="8"/>
      <c r="C429" s="8"/>
      <c r="D429" s="43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47"/>
      <c r="AV429" s="8"/>
    </row>
    <row r="430" spans="1:48" s="7" customFormat="1" ht="14.4" x14ac:dyDescent="0.3">
      <c r="A430" s="53"/>
      <c r="B430" s="8"/>
      <c r="C430" s="8"/>
      <c r="D430" s="43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47"/>
      <c r="AV430" s="8"/>
    </row>
    <row r="431" spans="1:48" s="7" customFormat="1" ht="14.4" x14ac:dyDescent="0.3">
      <c r="A431" s="53"/>
      <c r="B431" s="8"/>
      <c r="C431" s="8"/>
      <c r="D431" s="43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47"/>
      <c r="AV431" s="8"/>
    </row>
    <row r="432" spans="1:48" s="7" customFormat="1" ht="14.4" x14ac:dyDescent="0.3">
      <c r="A432" s="53"/>
      <c r="B432" s="8"/>
      <c r="C432" s="8"/>
      <c r="D432" s="43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47"/>
      <c r="AV432" s="8"/>
    </row>
    <row r="433" spans="1:48" s="7" customFormat="1" ht="14.4" x14ac:dyDescent="0.3">
      <c r="A433" s="53"/>
      <c r="B433" s="8"/>
      <c r="C433" s="8"/>
      <c r="D433" s="43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47"/>
      <c r="AV433" s="8"/>
    </row>
    <row r="434" spans="1:48" s="7" customFormat="1" ht="14.4" x14ac:dyDescent="0.3">
      <c r="A434" s="53"/>
      <c r="B434" s="8"/>
      <c r="C434" s="8"/>
      <c r="D434" s="43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47"/>
      <c r="AV434" s="8"/>
    </row>
    <row r="435" spans="1:48" s="7" customFormat="1" ht="14.4" x14ac:dyDescent="0.3">
      <c r="A435" s="53"/>
      <c r="B435" s="8"/>
      <c r="C435" s="8"/>
      <c r="D435" s="43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47"/>
      <c r="AV435" s="8"/>
    </row>
    <row r="436" spans="1:48" s="7" customFormat="1" ht="14.4" x14ac:dyDescent="0.3">
      <c r="A436" s="53"/>
      <c r="B436" s="8"/>
      <c r="C436" s="8"/>
      <c r="D436" s="43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47"/>
      <c r="AV436" s="8"/>
    </row>
    <row r="437" spans="1:48" s="7" customFormat="1" ht="14.4" x14ac:dyDescent="0.3">
      <c r="A437" s="53"/>
      <c r="B437" s="8"/>
      <c r="C437" s="8"/>
      <c r="D437" s="43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47"/>
      <c r="AV437" s="8"/>
    </row>
    <row r="438" spans="1:48" s="7" customFormat="1" ht="14.4" x14ac:dyDescent="0.3">
      <c r="A438" s="53"/>
      <c r="B438" s="8"/>
      <c r="C438" s="8"/>
      <c r="D438" s="43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47"/>
      <c r="AV438" s="8"/>
    </row>
    <row r="439" spans="1:48" s="7" customFormat="1" ht="14.4" x14ac:dyDescent="0.3">
      <c r="A439" s="53"/>
      <c r="B439" s="8"/>
      <c r="C439" s="8"/>
      <c r="D439" s="43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47"/>
      <c r="AV439" s="8"/>
    </row>
    <row r="440" spans="1:48" s="7" customFormat="1" ht="14.4" x14ac:dyDescent="0.3">
      <c r="A440" s="53"/>
      <c r="B440" s="8"/>
      <c r="C440" s="8"/>
      <c r="D440" s="43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47"/>
      <c r="AV440" s="8"/>
    </row>
    <row r="441" spans="1:48" s="7" customFormat="1" ht="14.4" x14ac:dyDescent="0.3">
      <c r="A441" s="53"/>
      <c r="B441" s="8"/>
      <c r="C441" s="8"/>
      <c r="D441" s="43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47"/>
      <c r="AV441" s="8"/>
    </row>
    <row r="442" spans="1:48" s="7" customFormat="1" ht="14.4" x14ac:dyDescent="0.3">
      <c r="A442" s="53"/>
      <c r="B442" s="8"/>
      <c r="C442" s="8"/>
      <c r="D442" s="43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47"/>
      <c r="AV442" s="8"/>
    </row>
    <row r="443" spans="1:48" s="7" customFormat="1" ht="14.4" x14ac:dyDescent="0.3">
      <c r="A443" s="53"/>
      <c r="B443" s="8"/>
      <c r="C443" s="8"/>
      <c r="D443" s="43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47"/>
      <c r="AV443" s="8"/>
    </row>
    <row r="444" spans="1:48" s="7" customFormat="1" ht="14.4" x14ac:dyDescent="0.3">
      <c r="A444" s="53"/>
      <c r="B444" s="8"/>
      <c r="C444" s="8"/>
      <c r="D444" s="43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47"/>
      <c r="AV444" s="8"/>
    </row>
    <row r="445" spans="1:48" s="7" customFormat="1" ht="14.4" x14ac:dyDescent="0.3">
      <c r="A445" s="53"/>
      <c r="B445" s="8"/>
      <c r="C445" s="8"/>
      <c r="D445" s="43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47"/>
      <c r="AV445" s="8"/>
    </row>
    <row r="446" spans="1:48" s="7" customFormat="1" ht="14.4" x14ac:dyDescent="0.3">
      <c r="A446" s="53"/>
      <c r="B446" s="8"/>
      <c r="C446" s="8"/>
      <c r="D446" s="43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47"/>
      <c r="AV446" s="8"/>
    </row>
    <row r="447" spans="1:48" s="7" customFormat="1" ht="14.4" x14ac:dyDescent="0.3">
      <c r="A447" s="53"/>
      <c r="B447" s="8"/>
      <c r="C447" s="8"/>
      <c r="D447" s="43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47"/>
      <c r="AV447" s="8"/>
    </row>
    <row r="448" spans="1:48" s="7" customFormat="1" ht="14.4" x14ac:dyDescent="0.3">
      <c r="A448" s="53"/>
      <c r="B448" s="8"/>
      <c r="C448" s="8"/>
      <c r="D448" s="43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47"/>
      <c r="AV448" s="8"/>
    </row>
    <row r="449" spans="1:48" s="7" customFormat="1" ht="14.4" x14ac:dyDescent="0.3">
      <c r="A449" s="53"/>
      <c r="B449" s="8"/>
      <c r="C449" s="8"/>
      <c r="D449" s="43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47"/>
      <c r="AV449" s="8"/>
    </row>
    <row r="450" spans="1:48" s="7" customFormat="1" ht="14.4" x14ac:dyDescent="0.3">
      <c r="A450" s="53"/>
      <c r="B450" s="8"/>
      <c r="C450" s="8"/>
      <c r="D450" s="43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47"/>
      <c r="AV450" s="8"/>
    </row>
    <row r="451" spans="1:48" s="7" customFormat="1" ht="14.4" x14ac:dyDescent="0.3">
      <c r="A451" s="53"/>
      <c r="B451" s="8"/>
      <c r="C451" s="8"/>
      <c r="D451" s="43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47"/>
      <c r="AV451" s="8"/>
    </row>
    <row r="452" spans="1:48" s="7" customFormat="1" ht="14.4" x14ac:dyDescent="0.3">
      <c r="A452" s="53"/>
      <c r="B452" s="8"/>
      <c r="C452" s="8"/>
      <c r="D452" s="43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47"/>
      <c r="AV452" s="8"/>
    </row>
    <row r="453" spans="1:48" s="7" customFormat="1" ht="14.4" x14ac:dyDescent="0.3">
      <c r="A453" s="53"/>
      <c r="B453" s="8"/>
      <c r="C453" s="8"/>
      <c r="D453" s="43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47"/>
      <c r="AV453" s="8"/>
    </row>
    <row r="454" spans="1:48" s="7" customFormat="1" ht="14.4" x14ac:dyDescent="0.3">
      <c r="A454" s="53"/>
      <c r="B454" s="8"/>
      <c r="C454" s="8"/>
      <c r="D454" s="43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47"/>
      <c r="AV454" s="8"/>
    </row>
    <row r="455" spans="1:48" s="7" customFormat="1" ht="14.4" x14ac:dyDescent="0.3">
      <c r="A455" s="53"/>
      <c r="B455" s="8"/>
      <c r="C455" s="8"/>
      <c r="D455" s="43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47"/>
      <c r="AV455" s="8"/>
    </row>
    <row r="456" spans="1:48" s="7" customFormat="1" ht="14.4" x14ac:dyDescent="0.3">
      <c r="A456" s="53"/>
      <c r="B456" s="8"/>
      <c r="C456" s="8"/>
      <c r="D456" s="43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47"/>
      <c r="AV456" s="8"/>
    </row>
    <row r="457" spans="1:48" s="7" customFormat="1" ht="14.4" x14ac:dyDescent="0.3">
      <c r="A457" s="53"/>
      <c r="B457" s="8"/>
      <c r="C457" s="8"/>
      <c r="D457" s="43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47"/>
      <c r="AV457" s="8"/>
    </row>
    <row r="458" spans="1:48" s="7" customFormat="1" ht="14.4" x14ac:dyDescent="0.3">
      <c r="A458" s="53"/>
      <c r="B458" s="8"/>
      <c r="C458" s="8"/>
      <c r="D458" s="43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47"/>
      <c r="AV458" s="8"/>
    </row>
    <row r="459" spans="1:48" s="7" customFormat="1" ht="14.4" x14ac:dyDescent="0.3">
      <c r="A459" s="53"/>
      <c r="B459" s="8"/>
      <c r="C459" s="8"/>
      <c r="D459" s="43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47"/>
      <c r="AV459" s="8"/>
    </row>
    <row r="460" spans="1:48" s="7" customFormat="1" ht="14.4" x14ac:dyDescent="0.3">
      <c r="A460" s="53"/>
      <c r="B460" s="8"/>
      <c r="C460" s="8"/>
      <c r="D460" s="43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47"/>
      <c r="AV460" s="8"/>
    </row>
    <row r="461" spans="1:48" s="7" customFormat="1" ht="14.4" x14ac:dyDescent="0.3">
      <c r="A461" s="53"/>
      <c r="B461" s="8"/>
      <c r="C461" s="8"/>
      <c r="D461" s="43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47"/>
      <c r="AV461" s="8"/>
    </row>
    <row r="462" spans="1:48" s="7" customFormat="1" ht="14.4" x14ac:dyDescent="0.3">
      <c r="A462" s="53"/>
      <c r="B462" s="8"/>
      <c r="C462" s="8"/>
      <c r="D462" s="43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47"/>
      <c r="AV462" s="8"/>
    </row>
    <row r="463" spans="1:48" s="7" customFormat="1" ht="14.4" x14ac:dyDescent="0.3">
      <c r="A463" s="53"/>
      <c r="B463" s="8"/>
      <c r="C463" s="8"/>
      <c r="D463" s="43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47"/>
      <c r="AV463" s="8"/>
    </row>
    <row r="464" spans="1:48" s="7" customFormat="1" ht="14.4" x14ac:dyDescent="0.3">
      <c r="A464" s="53"/>
      <c r="B464" s="8"/>
      <c r="C464" s="8"/>
      <c r="D464" s="43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47"/>
      <c r="AV464" s="8"/>
    </row>
    <row r="465" spans="1:48" s="7" customFormat="1" ht="14.4" x14ac:dyDescent="0.3">
      <c r="A465" s="53"/>
      <c r="B465" s="8"/>
      <c r="C465" s="8"/>
      <c r="D465" s="43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47"/>
      <c r="AV465" s="8"/>
    </row>
    <row r="466" spans="1:48" s="7" customFormat="1" ht="14.4" x14ac:dyDescent="0.3">
      <c r="A466" s="53"/>
      <c r="B466" s="8"/>
      <c r="C466" s="8"/>
      <c r="D466" s="43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47"/>
      <c r="AV466" s="8"/>
    </row>
    <row r="467" spans="1:48" s="7" customFormat="1" ht="14.4" x14ac:dyDescent="0.3">
      <c r="A467" s="53"/>
      <c r="B467" s="8"/>
      <c r="C467" s="8"/>
      <c r="D467" s="43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47"/>
      <c r="AV467" s="8"/>
    </row>
    <row r="468" spans="1:48" s="7" customFormat="1" ht="14.4" x14ac:dyDescent="0.3">
      <c r="A468" s="53"/>
      <c r="B468" s="8"/>
      <c r="C468" s="8"/>
      <c r="D468" s="43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47"/>
      <c r="AV468" s="8"/>
    </row>
    <row r="469" spans="1:48" s="7" customFormat="1" ht="14.4" x14ac:dyDescent="0.3">
      <c r="A469" s="53"/>
      <c r="B469" s="8"/>
      <c r="C469" s="8"/>
      <c r="D469" s="43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47"/>
      <c r="AV469" s="8"/>
    </row>
    <row r="470" spans="1:48" s="7" customFormat="1" ht="14.4" x14ac:dyDescent="0.3">
      <c r="A470" s="53"/>
      <c r="B470" s="8"/>
      <c r="C470" s="8"/>
      <c r="D470" s="43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47"/>
      <c r="AV470" s="8"/>
    </row>
    <row r="471" spans="1:48" s="7" customFormat="1" ht="14.4" x14ac:dyDescent="0.3">
      <c r="A471" s="53"/>
      <c r="B471" s="8"/>
      <c r="C471" s="8"/>
      <c r="D471" s="43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47"/>
      <c r="AV471" s="8"/>
    </row>
    <row r="472" spans="1:48" s="7" customFormat="1" ht="14.4" x14ac:dyDescent="0.3">
      <c r="A472" s="53"/>
      <c r="B472" s="8"/>
      <c r="C472" s="8"/>
      <c r="D472" s="43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47"/>
      <c r="AV472" s="8"/>
    </row>
    <row r="473" spans="1:48" s="7" customFormat="1" ht="14.4" x14ac:dyDescent="0.3">
      <c r="A473" s="53"/>
      <c r="B473" s="8"/>
      <c r="C473" s="8"/>
      <c r="D473" s="43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47"/>
      <c r="AV473" s="8"/>
    </row>
    <row r="474" spans="1:48" s="7" customFormat="1" ht="14.4" x14ac:dyDescent="0.3">
      <c r="A474" s="53"/>
      <c r="B474" s="8"/>
      <c r="C474" s="8"/>
      <c r="D474" s="43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47"/>
      <c r="AV474" s="8"/>
    </row>
    <row r="475" spans="1:48" s="7" customFormat="1" ht="14.4" x14ac:dyDescent="0.3">
      <c r="A475" s="53"/>
      <c r="B475" s="8"/>
      <c r="C475" s="8"/>
      <c r="D475" s="43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47"/>
      <c r="AV475" s="8"/>
    </row>
    <row r="476" spans="1:48" s="7" customFormat="1" ht="14.4" x14ac:dyDescent="0.3">
      <c r="A476" s="53"/>
      <c r="B476" s="8"/>
      <c r="C476" s="8"/>
      <c r="D476" s="43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47"/>
      <c r="AV476" s="8"/>
    </row>
    <row r="477" spans="1:48" s="7" customFormat="1" ht="14.4" x14ac:dyDescent="0.3">
      <c r="A477" s="53"/>
      <c r="B477" s="8"/>
      <c r="C477" s="8"/>
      <c r="D477" s="43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47"/>
      <c r="AV477" s="8"/>
    </row>
    <row r="478" spans="1:48" s="7" customFormat="1" ht="14.4" x14ac:dyDescent="0.3">
      <c r="A478" s="53"/>
      <c r="B478" s="8"/>
      <c r="C478" s="8"/>
      <c r="D478" s="43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47"/>
      <c r="AV478" s="8"/>
    </row>
    <row r="479" spans="1:48" s="7" customFormat="1" ht="14.4" x14ac:dyDescent="0.3">
      <c r="A479" s="53"/>
      <c r="B479" s="8"/>
      <c r="C479" s="8"/>
      <c r="D479" s="43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47"/>
      <c r="AV479" s="8"/>
    </row>
    <row r="480" spans="1:48" s="7" customFormat="1" ht="14.4" x14ac:dyDescent="0.3">
      <c r="A480" s="53"/>
      <c r="B480" s="8"/>
      <c r="C480" s="8"/>
      <c r="D480" s="43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47"/>
      <c r="AV480" s="8"/>
    </row>
    <row r="481" spans="1:48" s="7" customFormat="1" ht="14.4" x14ac:dyDescent="0.3">
      <c r="A481" s="53"/>
      <c r="B481" s="8"/>
      <c r="C481" s="8"/>
      <c r="D481" s="43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47"/>
      <c r="AV481" s="8"/>
    </row>
    <row r="482" spans="1:48" s="7" customFormat="1" ht="14.4" x14ac:dyDescent="0.3">
      <c r="A482" s="53"/>
      <c r="B482" s="8"/>
      <c r="C482" s="8"/>
      <c r="D482" s="43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47"/>
      <c r="AV482" s="8"/>
    </row>
    <row r="483" spans="1:48" s="7" customFormat="1" ht="14.4" x14ac:dyDescent="0.3">
      <c r="A483" s="53"/>
      <c r="B483" s="8"/>
      <c r="C483" s="8"/>
      <c r="D483" s="43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47"/>
      <c r="AV483" s="8"/>
    </row>
    <row r="484" spans="1:48" s="7" customFormat="1" ht="14.4" x14ac:dyDescent="0.3">
      <c r="A484" s="53"/>
      <c r="B484" s="8"/>
      <c r="C484" s="8"/>
      <c r="D484" s="43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47"/>
      <c r="AV484" s="8"/>
    </row>
    <row r="485" spans="1:48" s="7" customFormat="1" ht="14.4" x14ac:dyDescent="0.3">
      <c r="A485" s="53"/>
      <c r="B485" s="8"/>
      <c r="C485" s="8"/>
      <c r="D485" s="43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47"/>
      <c r="AV485" s="8"/>
    </row>
    <row r="486" spans="1:48" s="7" customFormat="1" ht="14.4" x14ac:dyDescent="0.3">
      <c r="A486" s="53"/>
      <c r="B486" s="8"/>
      <c r="C486" s="8"/>
      <c r="D486" s="43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47"/>
      <c r="AV486" s="8"/>
    </row>
    <row r="487" spans="1:48" s="7" customFormat="1" ht="14.4" x14ac:dyDescent="0.3">
      <c r="A487" s="53"/>
      <c r="B487" s="8"/>
      <c r="C487" s="8"/>
      <c r="D487" s="43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47"/>
      <c r="AV487" s="8"/>
    </row>
    <row r="488" spans="1:48" s="7" customFormat="1" ht="14.4" x14ac:dyDescent="0.3">
      <c r="A488" s="53"/>
      <c r="B488" s="8"/>
      <c r="C488" s="8"/>
      <c r="D488" s="43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47"/>
      <c r="AV488" s="8"/>
    </row>
    <row r="489" spans="1:48" s="7" customFormat="1" ht="14.4" x14ac:dyDescent="0.3">
      <c r="A489" s="53"/>
      <c r="B489" s="8"/>
      <c r="C489" s="8"/>
      <c r="D489" s="43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47"/>
      <c r="AV489" s="8"/>
    </row>
    <row r="490" spans="1:48" s="7" customFormat="1" ht="14.4" x14ac:dyDescent="0.3">
      <c r="A490" s="53"/>
      <c r="B490" s="8"/>
      <c r="C490" s="8"/>
      <c r="D490" s="43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47"/>
      <c r="AV490" s="8"/>
    </row>
    <row r="491" spans="1:48" s="7" customFormat="1" ht="14.4" x14ac:dyDescent="0.3">
      <c r="A491" s="53"/>
      <c r="B491" s="8"/>
      <c r="C491" s="8"/>
      <c r="D491" s="43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47"/>
      <c r="AV491" s="8"/>
    </row>
    <row r="492" spans="1:48" s="7" customFormat="1" ht="14.4" x14ac:dyDescent="0.3">
      <c r="A492" s="53"/>
      <c r="B492" s="8"/>
      <c r="C492" s="8"/>
      <c r="D492" s="43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47"/>
      <c r="AV492" s="8"/>
    </row>
    <row r="493" spans="1:48" s="7" customFormat="1" ht="14.4" x14ac:dyDescent="0.3">
      <c r="A493" s="53"/>
      <c r="B493" s="8"/>
      <c r="C493" s="8"/>
      <c r="D493" s="43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47"/>
      <c r="AV493" s="8"/>
    </row>
    <row r="494" spans="1:48" s="7" customFormat="1" ht="14.4" x14ac:dyDescent="0.3">
      <c r="A494" s="53"/>
      <c r="B494" s="8"/>
      <c r="C494" s="8"/>
      <c r="D494" s="43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47"/>
      <c r="AV494" s="8"/>
    </row>
    <row r="495" spans="1:48" s="7" customFormat="1" ht="14.4" x14ac:dyDescent="0.3">
      <c r="A495" s="53"/>
      <c r="B495" s="8"/>
      <c r="C495" s="8"/>
      <c r="D495" s="43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47"/>
      <c r="AV495" s="8"/>
    </row>
    <row r="496" spans="1:48" s="7" customFormat="1" ht="14.4" x14ac:dyDescent="0.3">
      <c r="A496" s="53"/>
      <c r="B496" s="8"/>
      <c r="C496" s="8"/>
      <c r="D496" s="43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47"/>
      <c r="AV496" s="8"/>
    </row>
    <row r="497" spans="1:48" s="7" customFormat="1" ht="14.4" x14ac:dyDescent="0.3">
      <c r="A497" s="53"/>
      <c r="B497" s="8"/>
      <c r="C497" s="8"/>
      <c r="D497" s="43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47"/>
      <c r="AV497" s="8"/>
    </row>
    <row r="498" spans="1:48" s="7" customFormat="1" ht="14.4" x14ac:dyDescent="0.3">
      <c r="A498" s="53"/>
      <c r="B498" s="8"/>
      <c r="C498" s="8"/>
      <c r="D498" s="43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47"/>
      <c r="AV498" s="8"/>
    </row>
    <row r="499" spans="1:48" s="7" customFormat="1" ht="14.4" x14ac:dyDescent="0.3">
      <c r="A499" s="53"/>
      <c r="B499" s="8"/>
      <c r="C499" s="8"/>
      <c r="D499" s="43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47"/>
      <c r="AV499" s="8"/>
    </row>
    <row r="500" spans="1:48" s="7" customFormat="1" ht="14.4" x14ac:dyDescent="0.3">
      <c r="A500" s="53"/>
      <c r="B500" s="8"/>
      <c r="C500" s="8"/>
      <c r="D500" s="43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47"/>
      <c r="AV500" s="8"/>
    </row>
    <row r="501" spans="1:48" s="7" customFormat="1" ht="14.4" x14ac:dyDescent="0.3">
      <c r="A501" s="53"/>
      <c r="B501" s="8"/>
      <c r="C501" s="8"/>
      <c r="D501" s="43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47"/>
      <c r="AV501" s="8"/>
    </row>
    <row r="502" spans="1:48" s="7" customFormat="1" ht="14.4" x14ac:dyDescent="0.3">
      <c r="A502" s="53"/>
      <c r="B502" s="8"/>
      <c r="C502" s="8"/>
      <c r="D502" s="43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47"/>
      <c r="AV502" s="8"/>
    </row>
    <row r="503" spans="1:48" s="7" customFormat="1" ht="14.4" x14ac:dyDescent="0.3">
      <c r="A503" s="53"/>
      <c r="B503" s="8"/>
      <c r="C503" s="8"/>
      <c r="D503" s="43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47"/>
      <c r="AV503" s="8"/>
    </row>
    <row r="504" spans="1:48" s="7" customFormat="1" ht="14.4" x14ac:dyDescent="0.3">
      <c r="A504" s="53"/>
      <c r="B504" s="8"/>
      <c r="C504" s="8"/>
      <c r="D504" s="43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47"/>
      <c r="AV504" s="8"/>
    </row>
    <row r="505" spans="1:48" s="7" customFormat="1" ht="14.4" x14ac:dyDescent="0.3">
      <c r="A505" s="53"/>
      <c r="B505" s="8"/>
      <c r="C505" s="8"/>
      <c r="D505" s="43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47"/>
      <c r="AV505" s="8"/>
    </row>
    <row r="506" spans="1:48" s="7" customFormat="1" ht="14.4" x14ac:dyDescent="0.3">
      <c r="A506" s="53"/>
      <c r="B506" s="8"/>
      <c r="C506" s="8"/>
      <c r="D506" s="43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47"/>
      <c r="AV506" s="8"/>
    </row>
    <row r="507" spans="1:48" s="7" customFormat="1" ht="14.4" x14ac:dyDescent="0.3">
      <c r="A507" s="53"/>
      <c r="B507" s="8"/>
      <c r="C507" s="8"/>
      <c r="D507" s="43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47"/>
      <c r="AV507" s="8"/>
    </row>
    <row r="508" spans="1:48" s="7" customFormat="1" ht="14.4" x14ac:dyDescent="0.3">
      <c r="A508" s="53"/>
      <c r="B508" s="8"/>
      <c r="C508" s="8"/>
      <c r="D508" s="43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47"/>
      <c r="AV508" s="8"/>
    </row>
    <row r="509" spans="1:48" s="7" customFormat="1" ht="14.4" x14ac:dyDescent="0.3">
      <c r="A509" s="53"/>
      <c r="B509" s="8"/>
      <c r="C509" s="8"/>
      <c r="D509" s="43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47"/>
      <c r="AV509" s="8"/>
    </row>
    <row r="510" spans="1:48" s="7" customFormat="1" ht="14.4" x14ac:dyDescent="0.3">
      <c r="A510" s="53"/>
      <c r="B510" s="8"/>
      <c r="C510" s="8"/>
      <c r="D510" s="43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47"/>
      <c r="AV510" s="8"/>
    </row>
    <row r="511" spans="1:48" s="7" customFormat="1" ht="14.4" x14ac:dyDescent="0.3">
      <c r="A511" s="53"/>
      <c r="B511" s="8"/>
      <c r="C511" s="8"/>
      <c r="D511" s="43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47"/>
      <c r="AV511" s="8"/>
    </row>
    <row r="512" spans="1:48" s="7" customFormat="1" ht="14.4" x14ac:dyDescent="0.3">
      <c r="A512" s="53"/>
      <c r="B512" s="8"/>
      <c r="C512" s="8"/>
      <c r="D512" s="43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47"/>
      <c r="AV512" s="8"/>
    </row>
    <row r="513" spans="1:48" s="7" customFormat="1" ht="14.4" x14ac:dyDescent="0.3">
      <c r="A513" s="53"/>
      <c r="B513" s="8"/>
      <c r="C513" s="8"/>
      <c r="D513" s="43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47"/>
      <c r="AV513" s="8"/>
    </row>
    <row r="514" spans="1:48" s="7" customFormat="1" ht="14.4" x14ac:dyDescent="0.3">
      <c r="A514" s="53"/>
      <c r="B514" s="8"/>
      <c r="C514" s="8"/>
      <c r="D514" s="43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47"/>
      <c r="AV514" s="8"/>
    </row>
    <row r="515" spans="1:48" s="7" customFormat="1" ht="14.4" x14ac:dyDescent="0.3">
      <c r="A515" s="53"/>
      <c r="B515" s="8"/>
      <c r="C515" s="8"/>
      <c r="D515" s="43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47"/>
      <c r="AV515" s="8"/>
    </row>
    <row r="516" spans="1:48" s="7" customFormat="1" ht="14.4" x14ac:dyDescent="0.3">
      <c r="A516" s="53"/>
      <c r="B516" s="8"/>
      <c r="C516" s="8"/>
      <c r="D516" s="43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47"/>
      <c r="AV516" s="8"/>
    </row>
    <row r="517" spans="1:48" s="7" customFormat="1" ht="14.4" x14ac:dyDescent="0.3">
      <c r="A517" s="53"/>
      <c r="B517" s="8"/>
      <c r="C517" s="8"/>
      <c r="D517" s="43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47"/>
      <c r="AV517" s="8"/>
    </row>
    <row r="518" spans="1:48" s="7" customFormat="1" ht="14.4" x14ac:dyDescent="0.3">
      <c r="A518" s="53"/>
      <c r="B518" s="8"/>
      <c r="C518" s="8"/>
      <c r="D518" s="43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47"/>
      <c r="AV518" s="8"/>
    </row>
    <row r="519" spans="1:48" s="7" customFormat="1" ht="14.4" x14ac:dyDescent="0.3">
      <c r="A519" s="53"/>
      <c r="B519" s="8"/>
      <c r="C519" s="8"/>
      <c r="D519" s="43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47"/>
      <c r="AV519" s="8"/>
    </row>
    <row r="520" spans="1:48" s="7" customFormat="1" ht="14.4" x14ac:dyDescent="0.3">
      <c r="A520" s="53"/>
      <c r="B520" s="8"/>
      <c r="C520" s="8"/>
      <c r="D520" s="43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47"/>
      <c r="AV520" s="8"/>
    </row>
    <row r="521" spans="1:48" s="7" customFormat="1" ht="14.4" x14ac:dyDescent="0.3">
      <c r="A521" s="53"/>
      <c r="B521" s="8"/>
      <c r="C521" s="8"/>
      <c r="D521" s="43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47"/>
      <c r="AV521" s="8"/>
    </row>
    <row r="522" spans="1:48" s="7" customFormat="1" ht="14.4" x14ac:dyDescent="0.3">
      <c r="A522" s="53"/>
      <c r="B522" s="8"/>
      <c r="C522" s="8"/>
      <c r="D522" s="43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47"/>
      <c r="AV522" s="8"/>
    </row>
    <row r="523" spans="1:48" s="7" customFormat="1" ht="14.4" x14ac:dyDescent="0.3">
      <c r="A523" s="53"/>
      <c r="B523" s="8"/>
      <c r="C523" s="8"/>
      <c r="D523" s="43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47"/>
      <c r="AV523" s="8"/>
    </row>
    <row r="524" spans="1:48" s="7" customFormat="1" ht="14.4" x14ac:dyDescent="0.3">
      <c r="A524" s="53"/>
      <c r="B524" s="8"/>
      <c r="C524" s="8"/>
      <c r="D524" s="43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47"/>
      <c r="AV524" s="8"/>
    </row>
    <row r="525" spans="1:48" s="7" customFormat="1" ht="14.4" x14ac:dyDescent="0.3">
      <c r="A525" s="53"/>
      <c r="B525" s="8"/>
      <c r="C525" s="8"/>
      <c r="D525" s="43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47"/>
      <c r="AV525" s="8"/>
    </row>
    <row r="526" spans="1:48" s="7" customFormat="1" ht="14.4" x14ac:dyDescent="0.3">
      <c r="A526" s="53"/>
      <c r="B526" s="8"/>
      <c r="C526" s="8"/>
      <c r="D526" s="43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47"/>
      <c r="AV526" s="8"/>
    </row>
    <row r="527" spans="1:48" s="7" customFormat="1" ht="14.4" x14ac:dyDescent="0.3">
      <c r="A527" s="53"/>
      <c r="B527" s="8"/>
      <c r="C527" s="8"/>
      <c r="D527" s="43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47"/>
      <c r="AV527" s="8"/>
    </row>
    <row r="528" spans="1:48" s="7" customFormat="1" ht="14.4" x14ac:dyDescent="0.3">
      <c r="A528" s="53"/>
      <c r="B528" s="8"/>
      <c r="C528" s="8"/>
      <c r="D528" s="43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47"/>
      <c r="AV528" s="8"/>
    </row>
    <row r="529" spans="1:48" s="7" customFormat="1" ht="14.4" x14ac:dyDescent="0.3">
      <c r="A529" s="53"/>
      <c r="B529" s="8"/>
      <c r="C529" s="8"/>
      <c r="D529" s="43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47"/>
      <c r="AV529" s="8"/>
    </row>
    <row r="530" spans="1:48" s="7" customFormat="1" ht="14.4" x14ac:dyDescent="0.3">
      <c r="A530" s="53"/>
      <c r="B530" s="8"/>
      <c r="C530" s="8"/>
      <c r="D530" s="43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47"/>
      <c r="AV530" s="8"/>
    </row>
    <row r="531" spans="1:48" s="7" customFormat="1" ht="14.4" x14ac:dyDescent="0.3">
      <c r="A531" s="53"/>
      <c r="B531" s="8"/>
      <c r="C531" s="8"/>
      <c r="D531" s="43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47"/>
      <c r="AV531" s="8"/>
    </row>
    <row r="532" spans="1:48" s="7" customFormat="1" ht="14.4" x14ac:dyDescent="0.3">
      <c r="A532" s="53"/>
      <c r="B532" s="8"/>
      <c r="C532" s="8"/>
      <c r="D532" s="43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47"/>
      <c r="AV532" s="8"/>
    </row>
    <row r="533" spans="1:48" s="7" customFormat="1" ht="14.4" x14ac:dyDescent="0.3">
      <c r="A533" s="53"/>
      <c r="B533" s="8"/>
      <c r="C533" s="8"/>
      <c r="D533" s="43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47"/>
      <c r="AV533" s="8"/>
    </row>
    <row r="534" spans="1:48" s="7" customFormat="1" ht="14.4" x14ac:dyDescent="0.3">
      <c r="A534" s="53"/>
      <c r="B534" s="8"/>
      <c r="C534" s="8"/>
      <c r="D534" s="43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47"/>
      <c r="AV534" s="8"/>
    </row>
    <row r="535" spans="1:48" s="7" customFormat="1" ht="14.4" x14ac:dyDescent="0.3">
      <c r="A535" s="53"/>
      <c r="B535" s="8"/>
      <c r="C535" s="8"/>
      <c r="D535" s="43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47"/>
      <c r="AV535" s="8"/>
    </row>
    <row r="536" spans="1:48" s="7" customFormat="1" ht="14.4" x14ac:dyDescent="0.3">
      <c r="A536" s="53"/>
      <c r="B536" s="8"/>
      <c r="C536" s="8"/>
      <c r="D536" s="43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47"/>
      <c r="AV536" s="8"/>
    </row>
    <row r="537" spans="1:48" s="7" customFormat="1" ht="14.4" x14ac:dyDescent="0.3">
      <c r="A537" s="53"/>
      <c r="B537" s="8"/>
      <c r="C537" s="8"/>
      <c r="D537" s="43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47"/>
      <c r="AV537" s="8"/>
    </row>
    <row r="538" spans="1:48" s="7" customFormat="1" ht="14.4" x14ac:dyDescent="0.3">
      <c r="A538" s="53"/>
      <c r="B538" s="8"/>
      <c r="C538" s="8"/>
      <c r="D538" s="43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47"/>
      <c r="AV538" s="8"/>
    </row>
    <row r="539" spans="1:48" s="7" customFormat="1" ht="14.4" x14ac:dyDescent="0.3">
      <c r="A539" s="53"/>
      <c r="B539" s="8"/>
      <c r="C539" s="8"/>
      <c r="D539" s="43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47"/>
      <c r="AV539" s="8"/>
    </row>
    <row r="540" spans="1:48" s="7" customFormat="1" ht="14.4" x14ac:dyDescent="0.3">
      <c r="A540" s="53"/>
      <c r="B540" s="8"/>
      <c r="C540" s="8"/>
      <c r="D540" s="43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47"/>
      <c r="AV540" s="8"/>
    </row>
    <row r="541" spans="1:48" s="7" customFormat="1" ht="14.4" x14ac:dyDescent="0.3">
      <c r="A541" s="53"/>
      <c r="B541" s="8"/>
      <c r="C541" s="8"/>
      <c r="D541" s="43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47"/>
      <c r="AV541" s="8"/>
    </row>
    <row r="542" spans="1:48" s="7" customFormat="1" ht="14.4" x14ac:dyDescent="0.3">
      <c r="A542" s="53"/>
      <c r="B542" s="8"/>
      <c r="C542" s="8"/>
      <c r="D542" s="43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47"/>
      <c r="AV542" s="8"/>
    </row>
    <row r="543" spans="1:48" s="7" customFormat="1" ht="14.4" x14ac:dyDescent="0.3">
      <c r="A543" s="53"/>
      <c r="B543" s="8"/>
      <c r="C543" s="8"/>
      <c r="D543" s="43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47"/>
      <c r="AV543" s="8"/>
    </row>
    <row r="544" spans="1:48" s="7" customFormat="1" ht="14.4" x14ac:dyDescent="0.3">
      <c r="A544" s="53"/>
      <c r="B544" s="8"/>
      <c r="C544" s="8"/>
      <c r="D544" s="43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47"/>
      <c r="AV544" s="8"/>
    </row>
    <row r="545" spans="1:48" s="7" customFormat="1" ht="14.4" x14ac:dyDescent="0.3">
      <c r="A545" s="53"/>
      <c r="B545" s="8"/>
      <c r="C545" s="8"/>
      <c r="D545" s="43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47"/>
      <c r="AV545" s="8"/>
    </row>
    <row r="546" spans="1:48" s="7" customFormat="1" ht="14.4" x14ac:dyDescent="0.3">
      <c r="A546" s="53"/>
      <c r="B546" s="8"/>
      <c r="C546" s="8"/>
      <c r="D546" s="43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47"/>
      <c r="AV546" s="8"/>
    </row>
    <row r="547" spans="1:48" s="7" customFormat="1" ht="14.4" x14ac:dyDescent="0.3">
      <c r="A547" s="53"/>
      <c r="B547" s="8"/>
      <c r="C547" s="8"/>
      <c r="D547" s="43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47"/>
      <c r="AV547" s="8"/>
    </row>
    <row r="548" spans="1:48" s="7" customFormat="1" ht="14.4" x14ac:dyDescent="0.3">
      <c r="A548" s="53"/>
      <c r="B548" s="8"/>
      <c r="C548" s="8"/>
      <c r="D548" s="43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47"/>
      <c r="AV548" s="8"/>
    </row>
    <row r="549" spans="1:48" s="7" customFormat="1" ht="14.4" x14ac:dyDescent="0.3">
      <c r="A549" s="53"/>
      <c r="B549" s="8"/>
      <c r="C549" s="8"/>
      <c r="D549" s="43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47"/>
      <c r="AV549" s="8"/>
    </row>
    <row r="550" spans="1:48" s="7" customFormat="1" ht="14.4" x14ac:dyDescent="0.3">
      <c r="A550" s="53"/>
      <c r="B550" s="8"/>
      <c r="C550" s="8"/>
      <c r="D550" s="43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47"/>
      <c r="AV550" s="8"/>
    </row>
    <row r="551" spans="1:48" s="7" customFormat="1" ht="14.4" x14ac:dyDescent="0.3">
      <c r="A551" s="53"/>
      <c r="B551" s="8"/>
      <c r="C551" s="8"/>
      <c r="D551" s="43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47"/>
      <c r="AV551" s="8"/>
    </row>
    <row r="552" spans="1:48" s="7" customFormat="1" ht="14.4" x14ac:dyDescent="0.3">
      <c r="A552" s="53"/>
      <c r="B552" s="8"/>
      <c r="C552" s="8"/>
      <c r="D552" s="43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47"/>
      <c r="AV552" s="8"/>
    </row>
    <row r="553" spans="1:48" s="7" customFormat="1" ht="14.4" x14ac:dyDescent="0.3">
      <c r="A553" s="53"/>
      <c r="B553" s="8"/>
      <c r="C553" s="8"/>
      <c r="D553" s="43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47"/>
      <c r="AV553" s="8"/>
    </row>
    <row r="554" spans="1:48" s="7" customFormat="1" ht="14.4" x14ac:dyDescent="0.3">
      <c r="A554" s="53"/>
      <c r="B554" s="8"/>
      <c r="C554" s="8"/>
      <c r="D554" s="43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47"/>
      <c r="AV554" s="8"/>
    </row>
    <row r="555" spans="1:48" s="7" customFormat="1" ht="14.4" x14ac:dyDescent="0.3">
      <c r="A555" s="53"/>
      <c r="B555" s="8"/>
      <c r="C555" s="8"/>
      <c r="D555" s="43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47"/>
      <c r="AV555" s="8"/>
    </row>
    <row r="556" spans="1:48" s="7" customFormat="1" ht="14.4" x14ac:dyDescent="0.3">
      <c r="A556" s="53"/>
      <c r="B556" s="8"/>
      <c r="C556" s="8"/>
      <c r="D556" s="43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47"/>
      <c r="AV556" s="8"/>
    </row>
    <row r="557" spans="1:48" s="7" customFormat="1" ht="14.4" x14ac:dyDescent="0.3">
      <c r="A557" s="53"/>
      <c r="B557" s="8"/>
      <c r="C557" s="8"/>
      <c r="D557" s="43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47"/>
      <c r="AV557" s="8"/>
    </row>
    <row r="558" spans="1:48" s="7" customFormat="1" ht="14.4" x14ac:dyDescent="0.3">
      <c r="A558" s="53"/>
      <c r="B558" s="8"/>
      <c r="C558" s="8"/>
      <c r="D558" s="43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47"/>
      <c r="AV558" s="8"/>
    </row>
    <row r="559" spans="1:48" s="7" customFormat="1" ht="14.4" x14ac:dyDescent="0.3">
      <c r="A559" s="53"/>
      <c r="B559" s="8"/>
      <c r="C559" s="8"/>
      <c r="D559" s="43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47"/>
      <c r="AV559" s="8"/>
    </row>
    <row r="560" spans="1:48" s="7" customFormat="1" ht="14.4" x14ac:dyDescent="0.3">
      <c r="A560" s="53"/>
      <c r="B560" s="8"/>
      <c r="C560" s="8"/>
      <c r="D560" s="43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47"/>
      <c r="AV560" s="8"/>
    </row>
    <row r="561" spans="1:48" s="7" customFormat="1" ht="14.4" x14ac:dyDescent="0.3">
      <c r="A561" s="53"/>
      <c r="B561" s="8"/>
      <c r="C561" s="8"/>
      <c r="D561" s="43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47"/>
      <c r="AV561" s="8"/>
    </row>
    <row r="562" spans="1:48" s="7" customFormat="1" ht="14.4" x14ac:dyDescent="0.3">
      <c r="A562" s="53"/>
      <c r="B562" s="8"/>
      <c r="C562" s="8"/>
      <c r="D562" s="43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47"/>
      <c r="AV562" s="8"/>
    </row>
    <row r="563" spans="1:48" s="7" customFormat="1" ht="14.4" x14ac:dyDescent="0.3">
      <c r="A563" s="53"/>
      <c r="B563" s="8"/>
      <c r="C563" s="8"/>
      <c r="D563" s="43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47"/>
      <c r="AV563" s="8"/>
    </row>
    <row r="564" spans="1:48" s="7" customFormat="1" ht="14.4" x14ac:dyDescent="0.3">
      <c r="A564" s="53"/>
      <c r="B564" s="8"/>
      <c r="C564" s="8"/>
      <c r="D564" s="43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47"/>
      <c r="AV564" s="8"/>
    </row>
    <row r="565" spans="1:48" s="7" customFormat="1" ht="14.4" x14ac:dyDescent="0.3">
      <c r="A565" s="53"/>
      <c r="B565" s="8"/>
      <c r="C565" s="8"/>
      <c r="D565" s="43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47"/>
      <c r="AV565" s="8"/>
    </row>
    <row r="566" spans="1:48" s="7" customFormat="1" ht="14.4" x14ac:dyDescent="0.3">
      <c r="A566" s="53"/>
      <c r="B566" s="8"/>
      <c r="C566" s="8"/>
      <c r="D566" s="43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47"/>
      <c r="AV566" s="8"/>
    </row>
    <row r="567" spans="1:48" s="7" customFormat="1" ht="14.4" x14ac:dyDescent="0.3">
      <c r="A567" s="53"/>
      <c r="B567" s="8"/>
      <c r="C567" s="8"/>
      <c r="D567" s="43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47"/>
      <c r="AV567" s="8"/>
    </row>
    <row r="568" spans="1:48" s="7" customFormat="1" ht="14.4" x14ac:dyDescent="0.3">
      <c r="A568" s="53"/>
      <c r="B568" s="8"/>
      <c r="C568" s="8"/>
      <c r="D568" s="43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47"/>
      <c r="AV568" s="8"/>
    </row>
    <row r="569" spans="1:48" s="7" customFormat="1" ht="14.4" x14ac:dyDescent="0.3">
      <c r="A569" s="53"/>
      <c r="B569" s="8"/>
      <c r="C569" s="8"/>
      <c r="D569" s="43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47"/>
      <c r="AV569" s="8"/>
    </row>
    <row r="570" spans="1:48" s="7" customFormat="1" ht="14.4" x14ac:dyDescent="0.3">
      <c r="A570" s="53"/>
      <c r="B570" s="8"/>
      <c r="C570" s="8"/>
      <c r="D570" s="43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47"/>
      <c r="AV570" s="8"/>
    </row>
    <row r="571" spans="1:48" s="7" customFormat="1" ht="14.4" x14ac:dyDescent="0.3">
      <c r="A571" s="53"/>
      <c r="B571" s="8"/>
      <c r="C571" s="8"/>
      <c r="D571" s="43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47"/>
      <c r="AV571" s="8"/>
    </row>
    <row r="572" spans="1:48" s="7" customFormat="1" ht="14.4" x14ac:dyDescent="0.3">
      <c r="A572" s="53"/>
      <c r="B572" s="8"/>
      <c r="C572" s="8"/>
      <c r="D572" s="43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47"/>
      <c r="AV572" s="8"/>
    </row>
    <row r="573" spans="1:48" s="7" customFormat="1" ht="14.4" x14ac:dyDescent="0.3">
      <c r="A573" s="53"/>
      <c r="B573" s="8"/>
      <c r="C573" s="8"/>
      <c r="D573" s="43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47"/>
      <c r="AV573" s="8"/>
    </row>
    <row r="574" spans="1:48" s="7" customFormat="1" ht="14.4" x14ac:dyDescent="0.3">
      <c r="A574" s="53"/>
      <c r="B574" s="8"/>
      <c r="C574" s="8"/>
      <c r="D574" s="43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47"/>
      <c r="AV574" s="8"/>
    </row>
    <row r="575" spans="1:48" s="7" customFormat="1" ht="14.4" x14ac:dyDescent="0.3">
      <c r="A575" s="53"/>
      <c r="B575" s="8"/>
      <c r="C575" s="8"/>
      <c r="D575" s="43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47"/>
      <c r="AV575" s="8"/>
    </row>
    <row r="576" spans="1:48" s="7" customFormat="1" ht="14.4" x14ac:dyDescent="0.3">
      <c r="A576" s="53"/>
      <c r="B576" s="8"/>
      <c r="C576" s="8"/>
      <c r="D576" s="43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47"/>
      <c r="AV576" s="8"/>
    </row>
    <row r="577" spans="1:48" s="7" customFormat="1" ht="14.4" x14ac:dyDescent="0.3">
      <c r="A577" s="53"/>
      <c r="B577" s="8"/>
      <c r="C577" s="8"/>
      <c r="D577" s="43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47"/>
      <c r="AV577" s="8"/>
    </row>
    <row r="578" spans="1:48" s="7" customFormat="1" ht="14.4" x14ac:dyDescent="0.3">
      <c r="A578" s="53"/>
      <c r="B578" s="8"/>
      <c r="C578" s="8"/>
      <c r="D578" s="43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47"/>
      <c r="AV578" s="8"/>
    </row>
    <row r="579" spans="1:48" s="7" customFormat="1" ht="14.4" x14ac:dyDescent="0.3">
      <c r="A579" s="53"/>
      <c r="B579" s="8"/>
      <c r="C579" s="8"/>
      <c r="D579" s="43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47"/>
      <c r="AV579" s="8"/>
    </row>
    <row r="580" spans="1:48" s="7" customFormat="1" ht="14.4" x14ac:dyDescent="0.3">
      <c r="A580" s="53"/>
      <c r="B580" s="8"/>
      <c r="C580" s="8"/>
      <c r="D580" s="43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47"/>
      <c r="AV580" s="8"/>
    </row>
    <row r="581" spans="1:48" s="7" customFormat="1" ht="14.4" x14ac:dyDescent="0.3">
      <c r="A581" s="53"/>
      <c r="B581" s="8"/>
      <c r="C581" s="8"/>
      <c r="D581" s="43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47"/>
      <c r="AV581" s="8"/>
    </row>
    <row r="582" spans="1:48" s="7" customFormat="1" ht="14.4" x14ac:dyDescent="0.3">
      <c r="A582" s="53"/>
      <c r="B582" s="8"/>
      <c r="C582" s="8"/>
      <c r="D582" s="43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47"/>
      <c r="AV582" s="8"/>
    </row>
    <row r="583" spans="1:48" s="7" customFormat="1" ht="14.4" x14ac:dyDescent="0.3">
      <c r="A583" s="53"/>
      <c r="B583" s="8"/>
      <c r="C583" s="8"/>
      <c r="D583" s="43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47"/>
      <c r="AV583" s="8"/>
    </row>
    <row r="584" spans="1:48" s="7" customFormat="1" ht="14.4" x14ac:dyDescent="0.3">
      <c r="A584" s="53"/>
      <c r="B584" s="8"/>
      <c r="C584" s="8"/>
      <c r="D584" s="43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47"/>
      <c r="AV584" s="8"/>
    </row>
    <row r="585" spans="1:48" s="7" customFormat="1" ht="14.4" x14ac:dyDescent="0.3">
      <c r="A585" s="53"/>
      <c r="B585" s="8"/>
      <c r="C585" s="8"/>
      <c r="D585" s="43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47"/>
      <c r="AV585" s="8"/>
    </row>
    <row r="586" spans="1:48" s="7" customFormat="1" ht="14.4" x14ac:dyDescent="0.3">
      <c r="A586" s="53"/>
      <c r="B586" s="8"/>
      <c r="C586" s="8"/>
      <c r="D586" s="43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47"/>
      <c r="AV586" s="8"/>
    </row>
    <row r="587" spans="1:48" s="7" customFormat="1" ht="14.4" x14ac:dyDescent="0.3">
      <c r="A587" s="53"/>
      <c r="B587" s="8"/>
      <c r="C587" s="8"/>
      <c r="D587" s="43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47"/>
      <c r="AV587" s="8"/>
    </row>
    <row r="588" spans="1:48" s="7" customFormat="1" ht="14.4" x14ac:dyDescent="0.3">
      <c r="A588" s="53"/>
      <c r="B588" s="8"/>
      <c r="C588" s="8"/>
      <c r="D588" s="43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47"/>
      <c r="AV588" s="8"/>
    </row>
    <row r="589" spans="1:48" s="7" customFormat="1" ht="14.4" x14ac:dyDescent="0.3">
      <c r="A589" s="53"/>
      <c r="B589" s="8"/>
      <c r="C589" s="8"/>
      <c r="D589" s="43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47"/>
      <c r="AV589" s="8"/>
    </row>
    <row r="590" spans="1:48" s="7" customFormat="1" ht="14.4" x14ac:dyDescent="0.3">
      <c r="A590" s="53"/>
      <c r="B590" s="8"/>
      <c r="C590" s="8"/>
      <c r="D590" s="43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47"/>
      <c r="AV590" s="8"/>
    </row>
    <row r="591" spans="1:48" s="7" customFormat="1" ht="14.4" x14ac:dyDescent="0.3">
      <c r="A591" s="53"/>
      <c r="B591" s="8"/>
      <c r="C591" s="8"/>
      <c r="D591" s="43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47"/>
      <c r="AV591" s="8"/>
    </row>
    <row r="592" spans="1:48" s="7" customFormat="1" ht="14.4" x14ac:dyDescent="0.3">
      <c r="A592" s="53"/>
      <c r="B592" s="8"/>
      <c r="C592" s="8"/>
      <c r="D592" s="43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47"/>
      <c r="AV592" s="8"/>
    </row>
    <row r="593" spans="1:48" s="7" customFormat="1" ht="14.4" x14ac:dyDescent="0.3">
      <c r="A593" s="53"/>
      <c r="B593" s="8"/>
      <c r="C593" s="8"/>
      <c r="D593" s="43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47"/>
      <c r="AV593" s="8"/>
    </row>
    <row r="594" spans="1:48" s="7" customFormat="1" ht="14.4" x14ac:dyDescent="0.3">
      <c r="A594" s="53"/>
      <c r="B594" s="8"/>
      <c r="C594" s="8"/>
      <c r="D594" s="43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47"/>
      <c r="AV594" s="8"/>
    </row>
    <row r="595" spans="1:48" s="7" customFormat="1" ht="14.4" x14ac:dyDescent="0.3">
      <c r="A595" s="53"/>
      <c r="B595" s="8"/>
      <c r="C595" s="8"/>
      <c r="D595" s="43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47"/>
      <c r="AV595" s="8"/>
    </row>
    <row r="596" spans="1:48" s="7" customFormat="1" ht="14.4" x14ac:dyDescent="0.3">
      <c r="A596" s="53"/>
      <c r="B596" s="8"/>
      <c r="C596" s="8"/>
      <c r="D596" s="43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47"/>
      <c r="AV596" s="8"/>
    </row>
    <row r="597" spans="1:48" s="7" customFormat="1" ht="14.4" x14ac:dyDescent="0.3">
      <c r="A597" s="53"/>
      <c r="B597" s="8"/>
      <c r="C597" s="8"/>
      <c r="D597" s="43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47"/>
      <c r="AV597" s="8"/>
    </row>
    <row r="598" spans="1:48" s="7" customFormat="1" ht="14.4" x14ac:dyDescent="0.3">
      <c r="A598" s="53"/>
      <c r="B598" s="8"/>
      <c r="C598" s="8"/>
      <c r="D598" s="43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47"/>
      <c r="AV598" s="8"/>
    </row>
    <row r="599" spans="1:48" s="7" customFormat="1" ht="14.4" x14ac:dyDescent="0.3">
      <c r="A599" s="53"/>
      <c r="B599" s="8"/>
      <c r="C599" s="8"/>
      <c r="D599" s="43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47"/>
      <c r="AV599" s="8"/>
    </row>
    <row r="600" spans="1:48" s="7" customFormat="1" ht="14.4" x14ac:dyDescent="0.3">
      <c r="A600" s="53"/>
      <c r="B600" s="8"/>
      <c r="C600" s="8"/>
      <c r="D600" s="43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47"/>
      <c r="AV600" s="8"/>
    </row>
    <row r="601" spans="1:48" s="7" customFormat="1" ht="14.4" x14ac:dyDescent="0.3">
      <c r="A601" s="53"/>
      <c r="B601" s="8"/>
      <c r="C601" s="8"/>
      <c r="D601" s="43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47"/>
      <c r="AV601" s="8"/>
    </row>
    <row r="602" spans="1:48" s="7" customFormat="1" ht="14.4" x14ac:dyDescent="0.3">
      <c r="A602" s="53"/>
      <c r="B602" s="8"/>
      <c r="C602" s="8"/>
      <c r="D602" s="43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47"/>
      <c r="AV602" s="8"/>
    </row>
    <row r="603" spans="1:48" s="7" customFormat="1" ht="14.4" x14ac:dyDescent="0.3">
      <c r="A603" s="53"/>
      <c r="B603" s="8"/>
      <c r="C603" s="8"/>
      <c r="D603" s="43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47"/>
      <c r="AV603" s="8"/>
    </row>
    <row r="604" spans="1:48" s="7" customFormat="1" ht="14.4" x14ac:dyDescent="0.3">
      <c r="A604" s="53"/>
      <c r="B604" s="8"/>
      <c r="C604" s="8"/>
      <c r="D604" s="43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47"/>
      <c r="AV604" s="8"/>
    </row>
    <row r="605" spans="1:48" s="7" customFormat="1" ht="14.4" x14ac:dyDescent="0.3">
      <c r="A605" s="53"/>
      <c r="B605" s="8"/>
      <c r="C605" s="8"/>
      <c r="D605" s="43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47"/>
      <c r="AV605" s="8"/>
    </row>
    <row r="606" spans="1:48" s="7" customFormat="1" ht="14.4" x14ac:dyDescent="0.3">
      <c r="A606" s="53"/>
      <c r="B606" s="8"/>
      <c r="C606" s="8"/>
      <c r="D606" s="43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47"/>
      <c r="AV606" s="8"/>
    </row>
    <row r="607" spans="1:48" s="7" customFormat="1" ht="14.4" x14ac:dyDescent="0.3">
      <c r="A607" s="53"/>
      <c r="B607" s="8"/>
      <c r="C607" s="8"/>
      <c r="D607" s="43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47"/>
      <c r="AV607" s="8"/>
    </row>
    <row r="608" spans="1:48" s="7" customFormat="1" ht="14.4" x14ac:dyDescent="0.3">
      <c r="A608" s="53"/>
      <c r="B608" s="8"/>
      <c r="C608" s="8"/>
      <c r="D608" s="43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47"/>
      <c r="AV608" s="8"/>
    </row>
    <row r="609" spans="1:48" s="7" customFormat="1" ht="14.4" x14ac:dyDescent="0.3">
      <c r="A609" s="53"/>
      <c r="B609" s="8"/>
      <c r="C609" s="8"/>
      <c r="D609" s="43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47"/>
      <c r="AV609" s="8"/>
    </row>
    <row r="610" spans="1:48" s="7" customFormat="1" ht="14.4" x14ac:dyDescent="0.3">
      <c r="A610" s="53"/>
      <c r="B610" s="8"/>
      <c r="C610" s="8"/>
      <c r="D610" s="43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47"/>
      <c r="AV610" s="8"/>
    </row>
    <row r="611" spans="1:48" s="7" customFormat="1" ht="14.4" x14ac:dyDescent="0.3">
      <c r="A611" s="53"/>
      <c r="B611" s="8"/>
      <c r="C611" s="8"/>
      <c r="D611" s="43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47"/>
      <c r="AV611" s="8"/>
    </row>
    <row r="612" spans="1:48" s="7" customFormat="1" ht="14.4" x14ac:dyDescent="0.3">
      <c r="A612" s="53"/>
      <c r="B612" s="8"/>
      <c r="C612" s="8"/>
      <c r="D612" s="43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47"/>
      <c r="AV612" s="8"/>
    </row>
    <row r="613" spans="1:48" s="7" customFormat="1" ht="14.4" x14ac:dyDescent="0.3">
      <c r="A613" s="53"/>
      <c r="B613" s="8"/>
      <c r="C613" s="8"/>
      <c r="D613" s="43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47"/>
      <c r="AV613" s="8"/>
    </row>
    <row r="614" spans="1:48" s="7" customFormat="1" ht="14.4" x14ac:dyDescent="0.3">
      <c r="A614" s="53"/>
      <c r="B614" s="8"/>
      <c r="C614" s="8"/>
      <c r="D614" s="43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47"/>
      <c r="AV614" s="8"/>
    </row>
    <row r="615" spans="1:48" s="7" customFormat="1" ht="14.4" x14ac:dyDescent="0.3">
      <c r="A615" s="53"/>
      <c r="B615" s="8"/>
      <c r="C615" s="8"/>
      <c r="D615" s="43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47"/>
      <c r="AV615" s="8"/>
    </row>
    <row r="616" spans="1:48" s="7" customFormat="1" ht="14.4" x14ac:dyDescent="0.3">
      <c r="A616" s="53"/>
      <c r="B616" s="8"/>
      <c r="C616" s="8"/>
      <c r="D616" s="43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47"/>
      <c r="AV616" s="8"/>
    </row>
    <row r="617" spans="1:48" s="7" customFormat="1" ht="14.4" x14ac:dyDescent="0.3">
      <c r="A617" s="53"/>
      <c r="B617" s="8"/>
      <c r="C617" s="8"/>
      <c r="D617" s="43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47"/>
      <c r="AV617" s="8"/>
    </row>
    <row r="618" spans="1:48" s="7" customFormat="1" ht="14.4" x14ac:dyDescent="0.3">
      <c r="A618" s="53"/>
      <c r="B618" s="8"/>
      <c r="C618" s="8"/>
      <c r="D618" s="43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47"/>
      <c r="AV618" s="8"/>
    </row>
    <row r="619" spans="1:48" s="7" customFormat="1" ht="14.4" x14ac:dyDescent="0.3">
      <c r="A619" s="53"/>
      <c r="B619" s="8"/>
      <c r="C619" s="8"/>
      <c r="D619" s="43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47"/>
      <c r="AV619" s="8"/>
    </row>
    <row r="620" spans="1:48" s="7" customFormat="1" ht="14.4" x14ac:dyDescent="0.3">
      <c r="A620" s="53"/>
      <c r="B620" s="8"/>
      <c r="C620" s="8"/>
      <c r="D620" s="43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47"/>
      <c r="AV620" s="8"/>
    </row>
    <row r="621" spans="1:48" s="7" customFormat="1" ht="14.4" x14ac:dyDescent="0.3">
      <c r="A621" s="53"/>
      <c r="B621" s="8"/>
      <c r="C621" s="8"/>
      <c r="D621" s="43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47"/>
      <c r="AV621" s="8"/>
    </row>
    <row r="622" spans="1:48" s="7" customFormat="1" ht="14.4" x14ac:dyDescent="0.3">
      <c r="A622" s="53"/>
      <c r="B622" s="8"/>
      <c r="C622" s="8"/>
      <c r="D622" s="43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47"/>
      <c r="AV622" s="8"/>
    </row>
    <row r="623" spans="1:48" s="7" customFormat="1" ht="14.4" x14ac:dyDescent="0.3">
      <c r="A623" s="53"/>
      <c r="B623" s="8"/>
      <c r="C623" s="8"/>
      <c r="D623" s="43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47"/>
      <c r="AV623" s="8"/>
    </row>
    <row r="624" spans="1:48" s="7" customFormat="1" ht="14.4" x14ac:dyDescent="0.3">
      <c r="A624" s="53"/>
      <c r="B624" s="8"/>
      <c r="C624" s="8"/>
      <c r="D624" s="43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47"/>
      <c r="AV624" s="8"/>
    </row>
    <row r="625" spans="1:48" s="7" customFormat="1" ht="14.4" x14ac:dyDescent="0.3">
      <c r="A625" s="53"/>
      <c r="B625" s="8"/>
      <c r="C625" s="8"/>
      <c r="D625" s="43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47"/>
      <c r="AV625" s="8"/>
    </row>
    <row r="626" spans="1:48" s="7" customFormat="1" ht="14.4" x14ac:dyDescent="0.3">
      <c r="A626" s="53"/>
      <c r="B626" s="8"/>
      <c r="C626" s="8"/>
      <c r="D626" s="43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47"/>
      <c r="AV626" s="8"/>
    </row>
    <row r="627" spans="1:48" s="7" customFormat="1" ht="14.4" x14ac:dyDescent="0.3">
      <c r="A627" s="53"/>
      <c r="B627" s="8"/>
      <c r="C627" s="8"/>
      <c r="D627" s="43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47"/>
      <c r="AV627" s="8"/>
    </row>
    <row r="628" spans="1:48" s="7" customFormat="1" ht="14.4" x14ac:dyDescent="0.3">
      <c r="A628" s="53"/>
      <c r="B628" s="8"/>
      <c r="C628" s="8"/>
      <c r="D628" s="43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47"/>
      <c r="AV628" s="8"/>
    </row>
    <row r="629" spans="1:48" s="7" customFormat="1" ht="14.4" x14ac:dyDescent="0.3">
      <c r="A629" s="53"/>
      <c r="B629" s="8"/>
      <c r="C629" s="8"/>
      <c r="D629" s="43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47"/>
      <c r="AV629" s="8"/>
    </row>
    <row r="630" spans="1:48" s="7" customFormat="1" ht="14.4" x14ac:dyDescent="0.3">
      <c r="A630" s="53"/>
      <c r="B630" s="8"/>
      <c r="C630" s="8"/>
      <c r="D630" s="43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47"/>
      <c r="AV630" s="8"/>
    </row>
    <row r="631" spans="1:48" s="7" customFormat="1" ht="14.4" x14ac:dyDescent="0.3">
      <c r="A631" s="53"/>
      <c r="B631" s="8"/>
      <c r="C631" s="8"/>
      <c r="D631" s="43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47"/>
      <c r="AV631" s="8"/>
    </row>
    <row r="632" spans="1:48" s="7" customFormat="1" ht="14.4" x14ac:dyDescent="0.3">
      <c r="A632" s="53"/>
      <c r="B632" s="8"/>
      <c r="C632" s="8"/>
      <c r="D632" s="43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47"/>
      <c r="AV632" s="8"/>
    </row>
    <row r="633" spans="1:48" s="7" customFormat="1" ht="14.4" x14ac:dyDescent="0.3">
      <c r="A633" s="53"/>
      <c r="B633" s="8"/>
      <c r="C633" s="8"/>
      <c r="D633" s="43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47"/>
      <c r="AV633" s="8"/>
    </row>
    <row r="634" spans="1:48" s="7" customFormat="1" ht="14.4" x14ac:dyDescent="0.3">
      <c r="A634" s="53"/>
      <c r="B634" s="8"/>
      <c r="C634" s="8"/>
      <c r="D634" s="43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47"/>
      <c r="AV634" s="8"/>
    </row>
    <row r="635" spans="1:48" s="7" customFormat="1" ht="14.4" x14ac:dyDescent="0.3">
      <c r="A635" s="53"/>
      <c r="B635" s="8"/>
      <c r="C635" s="8"/>
      <c r="D635" s="43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47"/>
      <c r="AV635" s="8"/>
    </row>
    <row r="636" spans="1:48" s="7" customFormat="1" ht="14.4" x14ac:dyDescent="0.3">
      <c r="A636" s="53"/>
      <c r="B636" s="8"/>
      <c r="C636" s="8"/>
      <c r="D636" s="43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47"/>
      <c r="AV636" s="8"/>
    </row>
    <row r="637" spans="1:48" s="7" customFormat="1" ht="14.4" x14ac:dyDescent="0.3">
      <c r="A637" s="53"/>
      <c r="B637" s="8"/>
      <c r="C637" s="8"/>
      <c r="D637" s="43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47"/>
      <c r="AV637" s="8"/>
    </row>
    <row r="638" spans="1:48" s="7" customFormat="1" ht="14.4" x14ac:dyDescent="0.3">
      <c r="A638" s="53"/>
      <c r="B638" s="8"/>
      <c r="C638" s="8"/>
      <c r="D638" s="43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47"/>
      <c r="AV638" s="8"/>
    </row>
    <row r="639" spans="1:48" s="7" customFormat="1" ht="14.4" x14ac:dyDescent="0.3">
      <c r="A639" s="53"/>
      <c r="B639" s="8"/>
      <c r="C639" s="8"/>
      <c r="D639" s="43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47"/>
      <c r="AV639" s="8"/>
    </row>
    <row r="640" spans="1:48" s="7" customFormat="1" ht="14.4" x14ac:dyDescent="0.3">
      <c r="A640" s="53"/>
      <c r="B640" s="8"/>
      <c r="C640" s="8"/>
      <c r="D640" s="43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47"/>
      <c r="AV640" s="8"/>
    </row>
    <row r="641" spans="1:48" s="7" customFormat="1" ht="14.4" x14ac:dyDescent="0.3">
      <c r="A641" s="53"/>
      <c r="B641" s="8"/>
      <c r="C641" s="8"/>
      <c r="D641" s="43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47"/>
      <c r="AV641" s="8"/>
    </row>
    <row r="642" spans="1:48" s="7" customFormat="1" ht="14.4" x14ac:dyDescent="0.3">
      <c r="A642" s="53"/>
      <c r="B642" s="8"/>
      <c r="C642" s="8"/>
      <c r="D642" s="43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47"/>
      <c r="AV642" s="8"/>
    </row>
    <row r="643" spans="1:48" s="7" customFormat="1" ht="14.4" x14ac:dyDescent="0.3">
      <c r="A643" s="53"/>
      <c r="B643" s="8"/>
      <c r="C643" s="8"/>
      <c r="D643" s="43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47"/>
      <c r="AV643" s="8"/>
    </row>
    <row r="644" spans="1:48" s="7" customFormat="1" ht="14.4" x14ac:dyDescent="0.3">
      <c r="A644" s="53"/>
      <c r="B644" s="8"/>
      <c r="C644" s="8"/>
      <c r="D644" s="43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47"/>
      <c r="AV644" s="8"/>
    </row>
    <row r="645" spans="1:48" s="7" customFormat="1" ht="14.4" x14ac:dyDescent="0.3">
      <c r="A645" s="53"/>
      <c r="B645" s="8"/>
      <c r="C645" s="8"/>
      <c r="D645" s="43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47"/>
      <c r="AV645" s="8"/>
    </row>
    <row r="646" spans="1:48" s="7" customFormat="1" ht="14.4" x14ac:dyDescent="0.3">
      <c r="A646" s="53"/>
      <c r="B646" s="8"/>
      <c r="C646" s="8"/>
      <c r="D646" s="43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47"/>
      <c r="AV646" s="8"/>
    </row>
    <row r="647" spans="1:48" s="7" customFormat="1" ht="14.4" x14ac:dyDescent="0.3">
      <c r="A647" s="53"/>
      <c r="B647" s="8"/>
      <c r="C647" s="8"/>
      <c r="D647" s="43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47"/>
      <c r="AV647" s="8"/>
    </row>
    <row r="648" spans="1:48" s="7" customFormat="1" ht="14.4" x14ac:dyDescent="0.3">
      <c r="A648" s="53"/>
      <c r="B648" s="8"/>
      <c r="C648" s="8"/>
      <c r="D648" s="43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47"/>
      <c r="AV648" s="8"/>
    </row>
    <row r="649" spans="1:48" s="7" customFormat="1" ht="14.4" x14ac:dyDescent="0.3">
      <c r="A649" s="53"/>
      <c r="B649" s="8"/>
      <c r="C649" s="8"/>
      <c r="D649" s="43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47"/>
      <c r="AV649" s="8"/>
    </row>
    <row r="650" spans="1:48" s="7" customFormat="1" ht="14.4" x14ac:dyDescent="0.3">
      <c r="A650" s="53"/>
      <c r="B650" s="8"/>
      <c r="C650" s="8"/>
      <c r="D650" s="43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47"/>
      <c r="AV650" s="8"/>
    </row>
    <row r="651" spans="1:48" s="7" customFormat="1" ht="14.4" x14ac:dyDescent="0.3">
      <c r="A651" s="53"/>
      <c r="B651" s="8"/>
      <c r="C651" s="8"/>
      <c r="D651" s="43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47"/>
      <c r="AV651" s="8"/>
    </row>
    <row r="652" spans="1:48" s="7" customFormat="1" ht="14.4" x14ac:dyDescent="0.3">
      <c r="A652" s="53"/>
      <c r="B652" s="8"/>
      <c r="C652" s="8"/>
      <c r="D652" s="43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47"/>
      <c r="AV652" s="8"/>
    </row>
    <row r="653" spans="1:48" s="7" customFormat="1" ht="14.4" x14ac:dyDescent="0.3">
      <c r="A653" s="53"/>
      <c r="B653" s="8"/>
      <c r="C653" s="8"/>
      <c r="D653" s="43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47"/>
      <c r="AV653" s="8"/>
    </row>
    <row r="654" spans="1:48" s="7" customFormat="1" ht="14.4" x14ac:dyDescent="0.3">
      <c r="A654" s="53"/>
      <c r="B654" s="8"/>
      <c r="C654" s="8"/>
      <c r="D654" s="43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47"/>
      <c r="AV654" s="8"/>
    </row>
    <row r="655" spans="1:48" s="7" customFormat="1" ht="14.4" x14ac:dyDescent="0.3">
      <c r="A655" s="53"/>
      <c r="B655" s="8"/>
      <c r="C655" s="8"/>
      <c r="D655" s="43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47"/>
      <c r="AV655" s="8"/>
    </row>
    <row r="656" spans="1:48" s="7" customFormat="1" ht="14.4" x14ac:dyDescent="0.3">
      <c r="A656" s="53"/>
      <c r="B656" s="8"/>
      <c r="C656" s="8"/>
      <c r="D656" s="43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47"/>
      <c r="AV656" s="8"/>
    </row>
    <row r="657" spans="1:48" s="7" customFormat="1" ht="14.4" x14ac:dyDescent="0.3">
      <c r="A657" s="53"/>
      <c r="B657" s="8"/>
      <c r="C657" s="8"/>
      <c r="D657" s="43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47"/>
      <c r="AV657" s="8"/>
    </row>
    <row r="658" spans="1:48" s="7" customFormat="1" ht="14.4" x14ac:dyDescent="0.3">
      <c r="A658" s="53"/>
      <c r="B658" s="8"/>
      <c r="C658" s="8"/>
      <c r="D658" s="43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47"/>
      <c r="AV658" s="8"/>
    </row>
    <row r="659" spans="1:48" s="7" customFormat="1" ht="14.4" x14ac:dyDescent="0.3">
      <c r="A659" s="53"/>
      <c r="B659" s="8"/>
      <c r="C659" s="8"/>
      <c r="D659" s="43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47"/>
      <c r="AV659" s="8"/>
    </row>
    <row r="660" spans="1:48" s="7" customFormat="1" ht="14.4" x14ac:dyDescent="0.3">
      <c r="A660" s="53"/>
      <c r="B660" s="8"/>
      <c r="C660" s="8"/>
      <c r="D660" s="43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47"/>
      <c r="AV660" s="8"/>
    </row>
    <row r="661" spans="1:48" s="7" customFormat="1" ht="14.4" x14ac:dyDescent="0.3">
      <c r="A661" s="53"/>
      <c r="B661" s="8"/>
      <c r="C661" s="8"/>
      <c r="D661" s="43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47"/>
      <c r="AV661" s="8"/>
    </row>
    <row r="662" spans="1:48" s="7" customFormat="1" ht="14.4" x14ac:dyDescent="0.3">
      <c r="A662" s="53"/>
      <c r="B662" s="8"/>
      <c r="C662" s="8"/>
      <c r="D662" s="43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47"/>
      <c r="AV662" s="8"/>
    </row>
    <row r="663" spans="1:48" s="7" customFormat="1" ht="14.4" x14ac:dyDescent="0.3">
      <c r="A663" s="53"/>
      <c r="B663" s="8"/>
      <c r="C663" s="8"/>
      <c r="D663" s="43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47"/>
      <c r="AV663" s="8"/>
    </row>
    <row r="664" spans="1:48" s="7" customFormat="1" ht="14.4" x14ac:dyDescent="0.3">
      <c r="A664" s="53"/>
      <c r="B664" s="8"/>
      <c r="C664" s="8"/>
      <c r="D664" s="43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47"/>
      <c r="AV664" s="8"/>
    </row>
    <row r="665" spans="1:48" s="7" customFormat="1" ht="14.4" x14ac:dyDescent="0.3">
      <c r="A665" s="53"/>
      <c r="B665" s="8"/>
      <c r="C665" s="8"/>
      <c r="D665" s="43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47"/>
      <c r="AV665" s="8"/>
    </row>
    <row r="666" spans="1:48" s="7" customFormat="1" ht="14.4" x14ac:dyDescent="0.3">
      <c r="A666" s="53"/>
      <c r="B666" s="8"/>
      <c r="C666" s="8"/>
      <c r="D666" s="43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47"/>
      <c r="AV666" s="8"/>
    </row>
    <row r="667" spans="1:48" s="7" customFormat="1" ht="14.4" x14ac:dyDescent="0.3">
      <c r="A667" s="53"/>
      <c r="B667" s="8"/>
      <c r="C667" s="8"/>
      <c r="D667" s="43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47"/>
      <c r="AV667" s="8"/>
    </row>
    <row r="668" spans="1:48" s="7" customFormat="1" ht="14.4" x14ac:dyDescent="0.3">
      <c r="A668" s="53"/>
      <c r="B668" s="8"/>
      <c r="C668" s="8"/>
      <c r="D668" s="43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47"/>
      <c r="AV668" s="8"/>
    </row>
    <row r="669" spans="1:48" s="7" customFormat="1" ht="14.4" x14ac:dyDescent="0.3">
      <c r="A669" s="53"/>
      <c r="B669" s="8"/>
      <c r="C669" s="8"/>
      <c r="D669" s="43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47"/>
      <c r="AV669" s="8"/>
    </row>
    <row r="670" spans="1:48" s="7" customFormat="1" ht="14.4" x14ac:dyDescent="0.3">
      <c r="A670" s="53"/>
      <c r="B670" s="8"/>
      <c r="C670" s="8"/>
      <c r="D670" s="43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47"/>
      <c r="AV670" s="8"/>
    </row>
    <row r="671" spans="1:48" s="7" customFormat="1" ht="14.4" x14ac:dyDescent="0.3">
      <c r="A671" s="53"/>
      <c r="B671" s="8"/>
      <c r="C671" s="8"/>
      <c r="D671" s="43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47"/>
      <c r="AV671" s="8"/>
    </row>
    <row r="672" spans="1:48" s="7" customFormat="1" ht="14.4" x14ac:dyDescent="0.3">
      <c r="A672" s="53"/>
      <c r="B672" s="8"/>
      <c r="C672" s="8"/>
      <c r="D672" s="43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47"/>
      <c r="AV672" s="8"/>
    </row>
    <row r="673" spans="1:48" s="7" customFormat="1" ht="14.4" x14ac:dyDescent="0.3">
      <c r="A673" s="53"/>
      <c r="B673" s="8"/>
      <c r="C673" s="8"/>
      <c r="D673" s="43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47"/>
      <c r="AV673" s="8"/>
    </row>
    <row r="674" spans="1:48" s="7" customFormat="1" ht="14.4" x14ac:dyDescent="0.3">
      <c r="A674" s="53"/>
      <c r="B674" s="8"/>
      <c r="C674" s="8"/>
      <c r="D674" s="43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47"/>
      <c r="AV674" s="8"/>
    </row>
    <row r="675" spans="1:48" s="7" customFormat="1" ht="14.4" x14ac:dyDescent="0.3">
      <c r="A675" s="53"/>
      <c r="B675" s="8"/>
      <c r="C675" s="8"/>
      <c r="D675" s="43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47"/>
      <c r="AV675" s="8"/>
    </row>
    <row r="676" spans="1:48" s="7" customFormat="1" ht="14.4" x14ac:dyDescent="0.3">
      <c r="A676" s="53"/>
      <c r="B676" s="8"/>
      <c r="C676" s="8"/>
      <c r="D676" s="43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47"/>
      <c r="AV676" s="8"/>
    </row>
    <row r="677" spans="1:48" s="7" customFormat="1" ht="14.4" x14ac:dyDescent="0.3">
      <c r="A677" s="53"/>
      <c r="B677" s="8"/>
      <c r="C677" s="8"/>
      <c r="D677" s="43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47"/>
      <c r="AV677" s="8"/>
    </row>
    <row r="678" spans="1:48" s="7" customFormat="1" ht="14.4" x14ac:dyDescent="0.3">
      <c r="A678" s="53"/>
      <c r="B678" s="8"/>
      <c r="C678" s="8"/>
      <c r="D678" s="43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47"/>
      <c r="AV678" s="8"/>
    </row>
    <row r="679" spans="1:48" s="7" customFormat="1" ht="14.4" x14ac:dyDescent="0.3">
      <c r="A679" s="53"/>
      <c r="B679" s="8"/>
      <c r="C679" s="8"/>
      <c r="D679" s="43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47"/>
      <c r="AV679" s="8"/>
    </row>
    <row r="680" spans="1:48" s="7" customFormat="1" ht="14.4" x14ac:dyDescent="0.3">
      <c r="A680" s="53"/>
      <c r="B680" s="8"/>
      <c r="C680" s="8"/>
      <c r="D680" s="43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47"/>
      <c r="AV680" s="8"/>
    </row>
    <row r="681" spans="1:48" s="7" customFormat="1" ht="14.4" x14ac:dyDescent="0.3">
      <c r="A681" s="53"/>
      <c r="B681" s="8"/>
      <c r="C681" s="8"/>
      <c r="D681" s="43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47"/>
      <c r="AV681" s="8"/>
    </row>
    <row r="682" spans="1:48" s="7" customFormat="1" ht="14.4" x14ac:dyDescent="0.3">
      <c r="A682" s="53"/>
      <c r="B682" s="8"/>
      <c r="C682" s="8"/>
      <c r="D682" s="43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47"/>
      <c r="AV682" s="8"/>
    </row>
    <row r="683" spans="1:48" s="7" customFormat="1" ht="14.4" x14ac:dyDescent="0.3">
      <c r="A683" s="53"/>
      <c r="B683" s="8"/>
      <c r="C683" s="8"/>
      <c r="D683" s="43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47"/>
      <c r="AV683" s="8"/>
    </row>
    <row r="684" spans="1:48" s="7" customFormat="1" ht="14.4" x14ac:dyDescent="0.3">
      <c r="A684" s="53"/>
      <c r="B684" s="8"/>
      <c r="C684" s="8"/>
      <c r="D684" s="43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47"/>
      <c r="AV684" s="8"/>
    </row>
    <row r="685" spans="1:48" s="7" customFormat="1" ht="14.4" x14ac:dyDescent="0.3">
      <c r="A685" s="53"/>
      <c r="B685" s="8"/>
      <c r="C685" s="8"/>
      <c r="D685" s="43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47"/>
      <c r="AV685" s="8"/>
    </row>
    <row r="686" spans="1:48" s="7" customFormat="1" ht="14.4" x14ac:dyDescent="0.3">
      <c r="A686" s="53"/>
      <c r="B686" s="8"/>
      <c r="C686" s="8"/>
      <c r="D686" s="43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47"/>
      <c r="AV686" s="8"/>
    </row>
    <row r="687" spans="1:48" s="7" customFormat="1" ht="14.4" x14ac:dyDescent="0.3">
      <c r="A687" s="53"/>
      <c r="B687" s="8"/>
      <c r="C687" s="8"/>
      <c r="D687" s="43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47"/>
      <c r="AV687" s="8"/>
    </row>
    <row r="688" spans="1:48" s="7" customFormat="1" ht="14.4" x14ac:dyDescent="0.3">
      <c r="A688" s="53"/>
      <c r="B688" s="8"/>
      <c r="C688" s="8"/>
      <c r="D688" s="43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47"/>
      <c r="AV688" s="8"/>
    </row>
    <row r="689" spans="1:48" s="7" customFormat="1" ht="14.4" x14ac:dyDescent="0.3">
      <c r="A689" s="53"/>
      <c r="B689" s="8"/>
      <c r="C689" s="8"/>
      <c r="D689" s="43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47"/>
      <c r="AV689" s="8"/>
    </row>
    <row r="690" spans="1:48" s="7" customFormat="1" ht="14.4" x14ac:dyDescent="0.3">
      <c r="A690" s="53"/>
      <c r="B690" s="8"/>
      <c r="C690" s="8"/>
      <c r="D690" s="43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47"/>
      <c r="AV690" s="8"/>
    </row>
    <row r="691" spans="1:48" s="7" customFormat="1" ht="14.4" x14ac:dyDescent="0.3">
      <c r="A691" s="53"/>
      <c r="B691" s="8"/>
      <c r="C691" s="8"/>
      <c r="D691" s="43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47"/>
      <c r="AV691" s="8"/>
    </row>
    <row r="692" spans="1:48" s="7" customFormat="1" ht="14.4" x14ac:dyDescent="0.3">
      <c r="A692" s="53"/>
      <c r="B692" s="8"/>
      <c r="C692" s="8"/>
      <c r="D692" s="43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47"/>
      <c r="AV692" s="8"/>
    </row>
    <row r="693" spans="1:48" s="7" customFormat="1" ht="14.4" x14ac:dyDescent="0.3">
      <c r="A693" s="53"/>
      <c r="B693" s="8"/>
      <c r="C693" s="8"/>
      <c r="D693" s="43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47"/>
      <c r="AV693" s="8"/>
    </row>
    <row r="694" spans="1:48" s="7" customFormat="1" ht="14.4" x14ac:dyDescent="0.3">
      <c r="A694" s="53"/>
      <c r="B694" s="8"/>
      <c r="C694" s="8"/>
      <c r="D694" s="43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47"/>
      <c r="AV694" s="8"/>
    </row>
    <row r="695" spans="1:48" s="7" customFormat="1" ht="14.4" x14ac:dyDescent="0.3">
      <c r="A695" s="53"/>
      <c r="B695" s="8"/>
      <c r="C695" s="8"/>
      <c r="D695" s="43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47"/>
      <c r="AV695" s="8"/>
    </row>
    <row r="696" spans="1:48" s="7" customFormat="1" ht="14.4" x14ac:dyDescent="0.3">
      <c r="A696" s="53"/>
      <c r="B696" s="8"/>
      <c r="C696" s="8"/>
      <c r="D696" s="43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47"/>
      <c r="AV696" s="8"/>
    </row>
    <row r="697" spans="1:48" s="7" customFormat="1" ht="14.4" x14ac:dyDescent="0.3">
      <c r="A697" s="53"/>
      <c r="B697" s="8"/>
      <c r="C697" s="8"/>
      <c r="D697" s="43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47"/>
      <c r="AV697" s="8"/>
    </row>
    <row r="698" spans="1:48" s="7" customFormat="1" ht="14.4" x14ac:dyDescent="0.3">
      <c r="A698" s="53"/>
      <c r="B698" s="8"/>
      <c r="C698" s="8"/>
      <c r="D698" s="43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47"/>
      <c r="AV698" s="8"/>
    </row>
    <row r="699" spans="1:48" s="7" customFormat="1" ht="14.4" x14ac:dyDescent="0.3">
      <c r="A699" s="53"/>
      <c r="B699" s="8"/>
      <c r="C699" s="8"/>
      <c r="D699" s="43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47"/>
      <c r="AV699" s="8"/>
    </row>
    <row r="700" spans="1:48" s="7" customFormat="1" ht="14.4" x14ac:dyDescent="0.3">
      <c r="A700" s="53"/>
      <c r="B700" s="8"/>
      <c r="C700" s="8"/>
      <c r="D700" s="43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47"/>
      <c r="AV700" s="8"/>
    </row>
    <row r="701" spans="1:48" s="7" customFormat="1" ht="14.4" x14ac:dyDescent="0.3">
      <c r="A701" s="53"/>
      <c r="B701" s="8"/>
      <c r="C701" s="8"/>
      <c r="D701" s="43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47"/>
      <c r="AV701" s="8"/>
    </row>
    <row r="702" spans="1:48" s="7" customFormat="1" ht="14.4" x14ac:dyDescent="0.3">
      <c r="A702" s="53"/>
      <c r="B702" s="8"/>
      <c r="C702" s="8"/>
      <c r="D702" s="43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47"/>
      <c r="AV702" s="8"/>
    </row>
    <row r="703" spans="1:48" s="7" customFormat="1" ht="14.4" x14ac:dyDescent="0.3">
      <c r="A703" s="53"/>
      <c r="B703" s="8"/>
      <c r="C703" s="8"/>
      <c r="D703" s="43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47"/>
      <c r="AV703" s="8"/>
    </row>
    <row r="704" spans="1:48" s="7" customFormat="1" ht="14.4" x14ac:dyDescent="0.3">
      <c r="A704" s="53"/>
      <c r="B704" s="8"/>
      <c r="C704" s="8"/>
      <c r="D704" s="43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47"/>
      <c r="AV704" s="8"/>
    </row>
    <row r="705" spans="1:48" s="7" customFormat="1" ht="14.4" x14ac:dyDescent="0.3">
      <c r="A705" s="53"/>
      <c r="B705" s="8"/>
      <c r="C705" s="8"/>
      <c r="D705" s="43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47"/>
      <c r="AV705" s="8"/>
    </row>
    <row r="706" spans="1:48" s="7" customFormat="1" ht="14.4" x14ac:dyDescent="0.3">
      <c r="A706" s="53"/>
      <c r="B706" s="8"/>
      <c r="C706" s="8"/>
      <c r="D706" s="43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47"/>
      <c r="AV706" s="8"/>
    </row>
    <row r="707" spans="1:48" s="7" customFormat="1" ht="14.4" x14ac:dyDescent="0.3">
      <c r="A707" s="53"/>
      <c r="B707" s="8"/>
      <c r="C707" s="8"/>
      <c r="D707" s="43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47"/>
      <c r="AV707" s="8"/>
    </row>
    <row r="708" spans="1:48" s="7" customFormat="1" ht="14.4" x14ac:dyDescent="0.3">
      <c r="A708" s="53"/>
      <c r="B708" s="8"/>
      <c r="C708" s="8"/>
      <c r="D708" s="43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47"/>
      <c r="AV708" s="8"/>
    </row>
    <row r="709" spans="1:48" s="7" customFormat="1" ht="14.4" x14ac:dyDescent="0.3">
      <c r="A709" s="53"/>
      <c r="B709" s="8"/>
      <c r="C709" s="8"/>
      <c r="D709" s="43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47"/>
      <c r="AV709" s="8"/>
    </row>
    <row r="710" spans="1:48" s="7" customFormat="1" ht="14.4" x14ac:dyDescent="0.3">
      <c r="A710" s="53"/>
      <c r="B710" s="8"/>
      <c r="C710" s="8"/>
      <c r="D710" s="43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47"/>
      <c r="AV710" s="8"/>
    </row>
    <row r="711" spans="1:48" s="7" customFormat="1" ht="14.4" x14ac:dyDescent="0.3">
      <c r="A711" s="53"/>
      <c r="B711" s="8"/>
      <c r="C711" s="8"/>
      <c r="D711" s="43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47"/>
      <c r="AV711" s="8"/>
    </row>
    <row r="712" spans="1:48" s="7" customFormat="1" ht="14.4" x14ac:dyDescent="0.3">
      <c r="A712" s="53"/>
      <c r="B712" s="8"/>
      <c r="C712" s="8"/>
      <c r="D712" s="43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47"/>
      <c r="AV712" s="8"/>
    </row>
    <row r="713" spans="1:48" s="7" customFormat="1" ht="14.4" x14ac:dyDescent="0.3">
      <c r="A713" s="53"/>
      <c r="B713" s="8"/>
      <c r="C713" s="8"/>
      <c r="D713" s="43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47"/>
      <c r="AV713" s="8"/>
    </row>
    <row r="714" spans="1:48" s="7" customFormat="1" ht="14.4" x14ac:dyDescent="0.3">
      <c r="A714" s="53"/>
      <c r="B714" s="8"/>
      <c r="C714" s="8"/>
      <c r="D714" s="43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47"/>
      <c r="AV714" s="8"/>
    </row>
    <row r="715" spans="1:48" s="7" customFormat="1" ht="14.4" x14ac:dyDescent="0.3">
      <c r="A715" s="53"/>
      <c r="B715" s="8"/>
      <c r="C715" s="8"/>
      <c r="D715" s="43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47"/>
      <c r="AV715" s="8"/>
    </row>
    <row r="716" spans="1:48" s="7" customFormat="1" ht="14.4" x14ac:dyDescent="0.3">
      <c r="A716" s="53"/>
      <c r="B716" s="8"/>
      <c r="C716" s="8"/>
      <c r="D716" s="43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47"/>
      <c r="AV716" s="8"/>
    </row>
    <row r="717" spans="1:48" s="7" customFormat="1" ht="14.4" x14ac:dyDescent="0.3">
      <c r="A717" s="53"/>
      <c r="B717" s="8"/>
      <c r="C717" s="8"/>
      <c r="D717" s="43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47"/>
      <c r="AV717" s="8"/>
    </row>
    <row r="718" spans="1:48" s="7" customFormat="1" ht="14.4" x14ac:dyDescent="0.3">
      <c r="A718" s="53"/>
      <c r="B718" s="8"/>
      <c r="C718" s="8"/>
      <c r="D718" s="43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47"/>
      <c r="AV718" s="8"/>
    </row>
    <row r="719" spans="1:48" s="7" customFormat="1" ht="14.4" x14ac:dyDescent="0.3">
      <c r="A719" s="53"/>
      <c r="B719" s="8"/>
      <c r="C719" s="8"/>
      <c r="D719" s="43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47"/>
      <c r="AV719" s="8"/>
    </row>
    <row r="720" spans="1:48" s="7" customFormat="1" ht="14.4" x14ac:dyDescent="0.3">
      <c r="A720" s="53"/>
      <c r="B720" s="8"/>
      <c r="C720" s="8"/>
      <c r="D720" s="43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47"/>
      <c r="AV720" s="8"/>
    </row>
    <row r="721" spans="1:48" s="7" customFormat="1" ht="14.4" x14ac:dyDescent="0.3">
      <c r="A721" s="53"/>
      <c r="B721" s="8"/>
      <c r="C721" s="8"/>
      <c r="D721" s="43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47"/>
      <c r="AV721" s="8"/>
    </row>
    <row r="722" spans="1:48" s="7" customFormat="1" ht="14.4" x14ac:dyDescent="0.3">
      <c r="A722" s="53"/>
      <c r="B722" s="8"/>
      <c r="C722" s="8"/>
      <c r="D722" s="43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47"/>
      <c r="AV722" s="8"/>
    </row>
    <row r="723" spans="1:48" s="7" customFormat="1" ht="14.4" x14ac:dyDescent="0.3">
      <c r="A723" s="53"/>
      <c r="B723" s="8"/>
      <c r="C723" s="8"/>
      <c r="D723" s="43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47"/>
      <c r="AV723" s="8"/>
    </row>
    <row r="724" spans="1:48" s="7" customFormat="1" ht="14.4" x14ac:dyDescent="0.3">
      <c r="A724" s="53"/>
      <c r="B724" s="8"/>
      <c r="C724" s="8"/>
      <c r="D724" s="43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47"/>
      <c r="AV724" s="8"/>
    </row>
    <row r="725" spans="1:48" s="7" customFormat="1" ht="14.4" x14ac:dyDescent="0.3">
      <c r="A725" s="53"/>
      <c r="B725" s="8"/>
      <c r="C725" s="8"/>
      <c r="D725" s="43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47"/>
      <c r="AV725" s="8"/>
    </row>
    <row r="726" spans="1:48" s="7" customFormat="1" ht="14.4" x14ac:dyDescent="0.3">
      <c r="A726" s="53"/>
      <c r="B726" s="8"/>
      <c r="C726" s="8"/>
      <c r="D726" s="43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47"/>
      <c r="AV726" s="8"/>
    </row>
    <row r="727" spans="1:48" s="7" customFormat="1" ht="14.4" x14ac:dyDescent="0.3">
      <c r="A727" s="53"/>
      <c r="B727" s="8"/>
      <c r="C727" s="8"/>
      <c r="D727" s="43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47"/>
      <c r="AV727" s="8"/>
    </row>
    <row r="728" spans="1:48" s="7" customFormat="1" ht="14.4" x14ac:dyDescent="0.3">
      <c r="A728" s="53"/>
      <c r="B728" s="8"/>
      <c r="C728" s="8"/>
      <c r="D728" s="43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47"/>
      <c r="AV728" s="8"/>
    </row>
    <row r="729" spans="1:48" s="7" customFormat="1" ht="14.4" x14ac:dyDescent="0.3">
      <c r="A729" s="53"/>
      <c r="B729" s="8"/>
      <c r="C729" s="8"/>
      <c r="D729" s="43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47"/>
      <c r="AV729" s="8"/>
    </row>
    <row r="730" spans="1:48" s="7" customFormat="1" ht="14.4" x14ac:dyDescent="0.3">
      <c r="A730" s="53"/>
      <c r="B730" s="8"/>
      <c r="C730" s="8"/>
      <c r="D730" s="43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47"/>
      <c r="AV730" s="8"/>
    </row>
    <row r="731" spans="1:48" s="7" customFormat="1" ht="14.4" x14ac:dyDescent="0.3">
      <c r="A731" s="53"/>
      <c r="B731" s="8"/>
      <c r="C731" s="8"/>
      <c r="D731" s="43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47"/>
      <c r="AV731" s="8"/>
    </row>
    <row r="732" spans="1:48" s="7" customFormat="1" ht="14.4" x14ac:dyDescent="0.3">
      <c r="A732" s="53"/>
      <c r="B732" s="8"/>
      <c r="C732" s="8"/>
      <c r="D732" s="43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47"/>
      <c r="AV732" s="8"/>
    </row>
    <row r="733" spans="1:48" s="7" customFormat="1" ht="14.4" x14ac:dyDescent="0.3">
      <c r="A733" s="53"/>
      <c r="B733" s="8"/>
      <c r="C733" s="8"/>
      <c r="D733" s="43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47"/>
      <c r="AV733" s="8"/>
    </row>
    <row r="734" spans="1:48" s="7" customFormat="1" ht="14.4" x14ac:dyDescent="0.3">
      <c r="A734" s="53"/>
      <c r="B734" s="8"/>
      <c r="C734" s="8"/>
      <c r="D734" s="43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47"/>
      <c r="AV734" s="8"/>
    </row>
    <row r="735" spans="1:48" s="7" customFormat="1" ht="14.4" x14ac:dyDescent="0.3">
      <c r="A735" s="53"/>
      <c r="B735" s="8"/>
      <c r="C735" s="8"/>
      <c r="D735" s="43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47"/>
      <c r="AV735" s="8"/>
    </row>
    <row r="736" spans="1:48" s="7" customFormat="1" ht="14.4" x14ac:dyDescent="0.3">
      <c r="A736" s="53"/>
      <c r="B736" s="8"/>
      <c r="C736" s="8"/>
      <c r="D736" s="43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47"/>
      <c r="AV736" s="8"/>
    </row>
    <row r="737" spans="1:48" s="7" customFormat="1" ht="14.4" x14ac:dyDescent="0.3">
      <c r="A737" s="53"/>
      <c r="B737" s="8"/>
      <c r="C737" s="8"/>
      <c r="D737" s="43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47"/>
      <c r="AV737" s="8"/>
    </row>
    <row r="738" spans="1:48" s="7" customFormat="1" ht="14.4" x14ac:dyDescent="0.3">
      <c r="A738" s="53"/>
      <c r="B738" s="8"/>
      <c r="C738" s="8"/>
      <c r="D738" s="43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47"/>
      <c r="AV738" s="8"/>
    </row>
    <row r="739" spans="1:48" s="7" customFormat="1" ht="14.4" x14ac:dyDescent="0.3">
      <c r="A739" s="53"/>
      <c r="B739" s="8"/>
      <c r="C739" s="8"/>
      <c r="D739" s="43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47"/>
      <c r="AV739" s="8"/>
    </row>
    <row r="740" spans="1:48" s="7" customFormat="1" ht="14.4" x14ac:dyDescent="0.3">
      <c r="A740" s="53"/>
      <c r="B740" s="8"/>
      <c r="C740" s="8"/>
      <c r="D740" s="43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47"/>
      <c r="AV740" s="8"/>
    </row>
    <row r="741" spans="1:48" s="7" customFormat="1" ht="14.4" x14ac:dyDescent="0.3">
      <c r="A741" s="53"/>
      <c r="B741" s="8"/>
      <c r="C741" s="8"/>
      <c r="D741" s="43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47"/>
      <c r="AV741" s="8"/>
    </row>
    <row r="742" spans="1:48" s="7" customFormat="1" ht="14.4" x14ac:dyDescent="0.3">
      <c r="A742" s="53"/>
      <c r="B742" s="8"/>
      <c r="C742" s="8"/>
      <c r="D742" s="43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47"/>
      <c r="AV742" s="8"/>
    </row>
    <row r="743" spans="1:48" s="7" customFormat="1" ht="14.4" x14ac:dyDescent="0.3">
      <c r="A743" s="53"/>
      <c r="B743" s="8"/>
      <c r="C743" s="8"/>
      <c r="D743" s="43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47"/>
      <c r="AV743" s="8"/>
    </row>
    <row r="744" spans="1:48" s="7" customFormat="1" ht="14.4" x14ac:dyDescent="0.3">
      <c r="A744" s="53"/>
      <c r="B744" s="8"/>
      <c r="C744" s="8"/>
      <c r="D744" s="43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47"/>
      <c r="AV744" s="8"/>
    </row>
    <row r="745" spans="1:48" s="7" customFormat="1" ht="14.4" x14ac:dyDescent="0.3">
      <c r="A745" s="53"/>
      <c r="B745" s="8"/>
      <c r="C745" s="8"/>
      <c r="D745" s="43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47"/>
      <c r="AV745" s="8"/>
    </row>
    <row r="746" spans="1:48" s="7" customFormat="1" ht="14.4" x14ac:dyDescent="0.3">
      <c r="A746" s="53"/>
      <c r="B746" s="8"/>
      <c r="C746" s="8"/>
      <c r="D746" s="43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47"/>
      <c r="AV746" s="8"/>
    </row>
    <row r="747" spans="1:48" s="7" customFormat="1" ht="14.4" x14ac:dyDescent="0.3">
      <c r="A747" s="53"/>
      <c r="B747" s="8"/>
      <c r="C747" s="8"/>
      <c r="D747" s="43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47"/>
      <c r="AV747" s="8"/>
    </row>
    <row r="748" spans="1:48" s="7" customFormat="1" ht="14.4" x14ac:dyDescent="0.3">
      <c r="A748" s="53"/>
      <c r="B748" s="8"/>
      <c r="C748" s="8"/>
      <c r="D748" s="43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47"/>
      <c r="AV748" s="8"/>
    </row>
    <row r="749" spans="1:48" s="7" customFormat="1" ht="14.4" x14ac:dyDescent="0.3">
      <c r="A749" s="53"/>
      <c r="B749" s="8"/>
      <c r="C749" s="8"/>
      <c r="D749" s="43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47"/>
      <c r="AV749" s="8"/>
    </row>
    <row r="750" spans="1:48" s="7" customFormat="1" ht="14.4" x14ac:dyDescent="0.3">
      <c r="A750" s="53"/>
      <c r="B750" s="8"/>
      <c r="C750" s="8"/>
      <c r="D750" s="43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47"/>
      <c r="AV750" s="8"/>
    </row>
    <row r="751" spans="1:48" s="7" customFormat="1" ht="14.4" x14ac:dyDescent="0.3">
      <c r="A751" s="53"/>
      <c r="B751" s="8"/>
      <c r="C751" s="8"/>
      <c r="D751" s="43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47"/>
      <c r="AV751" s="8"/>
    </row>
    <row r="752" spans="1:48" s="7" customFormat="1" ht="14.4" x14ac:dyDescent="0.3">
      <c r="A752" s="53"/>
      <c r="B752" s="8"/>
      <c r="C752" s="8"/>
      <c r="D752" s="43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47"/>
      <c r="AV752" s="8"/>
    </row>
    <row r="753" spans="1:48" s="7" customFormat="1" ht="14.4" x14ac:dyDescent="0.3">
      <c r="A753" s="53"/>
      <c r="B753" s="8"/>
      <c r="C753" s="8"/>
      <c r="D753" s="43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47"/>
      <c r="AV753" s="8"/>
    </row>
    <row r="754" spans="1:48" s="7" customFormat="1" ht="14.4" x14ac:dyDescent="0.3">
      <c r="A754" s="53"/>
      <c r="B754" s="8"/>
      <c r="C754" s="8"/>
      <c r="D754" s="43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47"/>
      <c r="AV754" s="8"/>
    </row>
    <row r="755" spans="1:48" s="7" customFormat="1" ht="14.4" x14ac:dyDescent="0.3">
      <c r="A755" s="53"/>
      <c r="B755" s="8"/>
      <c r="C755" s="8"/>
      <c r="D755" s="43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47"/>
      <c r="AV755" s="8"/>
    </row>
    <row r="756" spans="1:48" s="7" customFormat="1" ht="14.4" x14ac:dyDescent="0.3">
      <c r="A756" s="53"/>
      <c r="B756" s="8"/>
      <c r="C756" s="8"/>
      <c r="D756" s="43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47"/>
      <c r="AV756" s="8"/>
    </row>
    <row r="757" spans="1:48" s="7" customFormat="1" ht="14.4" x14ac:dyDescent="0.3">
      <c r="A757" s="53"/>
      <c r="B757" s="8"/>
      <c r="C757" s="8"/>
      <c r="D757" s="43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47"/>
      <c r="AV757" s="8"/>
    </row>
    <row r="758" spans="1:48" s="7" customFormat="1" ht="14.4" x14ac:dyDescent="0.3">
      <c r="A758" s="53"/>
      <c r="B758" s="8"/>
      <c r="C758" s="8"/>
      <c r="D758" s="43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47"/>
      <c r="AV758" s="8"/>
    </row>
    <row r="759" spans="1:48" s="7" customFormat="1" ht="14.4" x14ac:dyDescent="0.3">
      <c r="A759" s="53"/>
      <c r="B759" s="8"/>
      <c r="C759" s="8"/>
      <c r="D759" s="43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47"/>
      <c r="AV759" s="8"/>
    </row>
    <row r="760" spans="1:48" s="7" customFormat="1" ht="14.4" x14ac:dyDescent="0.3">
      <c r="A760" s="53"/>
      <c r="B760" s="8"/>
      <c r="C760" s="8"/>
      <c r="D760" s="43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47"/>
      <c r="AV760" s="8"/>
    </row>
    <row r="761" spans="1:48" s="7" customFormat="1" ht="14.4" x14ac:dyDescent="0.3">
      <c r="A761" s="53"/>
      <c r="B761" s="8"/>
      <c r="C761" s="8"/>
      <c r="D761" s="43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47"/>
      <c r="AV761" s="8"/>
    </row>
    <row r="762" spans="1:48" s="7" customFormat="1" ht="14.4" x14ac:dyDescent="0.3">
      <c r="A762" s="53"/>
      <c r="B762" s="8"/>
      <c r="C762" s="8"/>
      <c r="D762" s="43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47"/>
      <c r="AV762" s="8"/>
    </row>
    <row r="763" spans="1:48" s="7" customFormat="1" ht="14.4" x14ac:dyDescent="0.3">
      <c r="A763" s="53"/>
      <c r="B763" s="8"/>
      <c r="C763" s="8"/>
      <c r="D763" s="43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47"/>
      <c r="AV763" s="8"/>
    </row>
    <row r="764" spans="1:48" s="7" customFormat="1" ht="14.4" x14ac:dyDescent="0.3">
      <c r="A764" s="53"/>
      <c r="B764" s="8"/>
      <c r="C764" s="8"/>
      <c r="D764" s="43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47"/>
      <c r="AV764" s="8"/>
    </row>
    <row r="765" spans="1:48" s="7" customFormat="1" ht="14.4" x14ac:dyDescent="0.3">
      <c r="A765" s="53"/>
      <c r="B765" s="8"/>
      <c r="C765" s="8"/>
      <c r="D765" s="43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47"/>
      <c r="AV765" s="8"/>
    </row>
    <row r="766" spans="1:48" s="7" customFormat="1" ht="14.4" x14ac:dyDescent="0.3">
      <c r="A766" s="53"/>
      <c r="B766" s="8"/>
      <c r="C766" s="8"/>
      <c r="D766" s="43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47"/>
      <c r="AV766" s="8"/>
    </row>
    <row r="767" spans="1:48" s="7" customFormat="1" ht="14.4" x14ac:dyDescent="0.3">
      <c r="A767" s="53"/>
      <c r="B767" s="8"/>
      <c r="C767" s="8"/>
      <c r="D767" s="43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47"/>
      <c r="AV767" s="8"/>
    </row>
    <row r="768" spans="1:48" s="7" customFormat="1" ht="14.4" x14ac:dyDescent="0.3">
      <c r="A768" s="53"/>
      <c r="B768" s="8"/>
      <c r="C768" s="8"/>
      <c r="D768" s="43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47"/>
      <c r="AV768" s="8"/>
    </row>
    <row r="769" spans="1:48" s="7" customFormat="1" ht="14.4" x14ac:dyDescent="0.3">
      <c r="A769" s="53"/>
      <c r="B769" s="8"/>
      <c r="C769" s="8"/>
      <c r="D769" s="43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47"/>
      <c r="AV769" s="8"/>
    </row>
    <row r="770" spans="1:48" s="7" customFormat="1" ht="14.4" x14ac:dyDescent="0.3">
      <c r="A770" s="53"/>
      <c r="B770" s="8"/>
      <c r="C770" s="8"/>
      <c r="D770" s="43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47"/>
      <c r="AV770" s="8"/>
    </row>
    <row r="771" spans="1:48" s="7" customFormat="1" ht="14.4" x14ac:dyDescent="0.3">
      <c r="A771" s="53"/>
      <c r="B771" s="8"/>
      <c r="C771" s="8"/>
      <c r="D771" s="43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47"/>
      <c r="AV771" s="8"/>
    </row>
    <row r="772" spans="1:48" s="7" customFormat="1" ht="14.4" x14ac:dyDescent="0.3">
      <c r="A772" s="53"/>
      <c r="B772" s="8"/>
      <c r="C772" s="8"/>
      <c r="D772" s="43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47"/>
      <c r="AV772" s="8"/>
    </row>
    <row r="773" spans="1:48" s="7" customFormat="1" ht="14.4" x14ac:dyDescent="0.3">
      <c r="A773" s="53"/>
      <c r="B773" s="8"/>
      <c r="C773" s="8"/>
      <c r="D773" s="43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47"/>
      <c r="AV773" s="8"/>
    </row>
    <row r="774" spans="1:48" s="7" customFormat="1" ht="14.4" x14ac:dyDescent="0.3">
      <c r="A774" s="53"/>
      <c r="B774" s="8"/>
      <c r="C774" s="8"/>
      <c r="D774" s="43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47"/>
      <c r="AV774" s="8"/>
    </row>
    <row r="775" spans="1:48" s="7" customFormat="1" ht="14.4" x14ac:dyDescent="0.3">
      <c r="A775" s="53"/>
      <c r="B775" s="8"/>
      <c r="C775" s="8"/>
      <c r="D775" s="43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47"/>
      <c r="AV775" s="8"/>
    </row>
    <row r="776" spans="1:48" s="7" customFormat="1" ht="14.4" x14ac:dyDescent="0.3">
      <c r="A776" s="53"/>
      <c r="B776" s="8"/>
      <c r="C776" s="8"/>
      <c r="D776" s="43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47"/>
      <c r="AV776" s="8"/>
    </row>
    <row r="777" spans="1:48" s="7" customFormat="1" ht="14.4" x14ac:dyDescent="0.3">
      <c r="A777" s="53"/>
      <c r="B777" s="8"/>
      <c r="C777" s="8"/>
      <c r="D777" s="43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47"/>
      <c r="AV777" s="8"/>
    </row>
    <row r="778" spans="1:48" s="7" customFormat="1" ht="14.4" x14ac:dyDescent="0.3">
      <c r="A778" s="53"/>
      <c r="B778" s="8"/>
      <c r="C778" s="8"/>
      <c r="D778" s="43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47"/>
      <c r="AV778" s="8"/>
    </row>
    <row r="779" spans="1:48" s="7" customFormat="1" ht="14.4" x14ac:dyDescent="0.3">
      <c r="A779" s="53"/>
      <c r="B779" s="8"/>
      <c r="C779" s="8"/>
      <c r="D779" s="43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47"/>
      <c r="AV779" s="8"/>
    </row>
    <row r="780" spans="1:48" s="7" customFormat="1" ht="14.4" x14ac:dyDescent="0.3">
      <c r="A780" s="53"/>
      <c r="B780" s="8"/>
      <c r="C780" s="8"/>
      <c r="D780" s="43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47"/>
      <c r="AV780" s="8"/>
    </row>
    <row r="781" spans="1:48" s="7" customFormat="1" ht="14.4" x14ac:dyDescent="0.3">
      <c r="A781" s="53"/>
      <c r="B781" s="8"/>
      <c r="C781" s="8"/>
      <c r="D781" s="43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47"/>
      <c r="AV781" s="8"/>
    </row>
    <row r="782" spans="1:48" s="7" customFormat="1" ht="14.4" x14ac:dyDescent="0.3">
      <c r="A782" s="53"/>
      <c r="B782" s="8"/>
      <c r="C782" s="8"/>
      <c r="D782" s="43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47"/>
      <c r="AV782" s="8"/>
    </row>
    <row r="783" spans="1:48" s="7" customFormat="1" ht="14.4" x14ac:dyDescent="0.3">
      <c r="A783" s="53"/>
      <c r="B783" s="8"/>
      <c r="C783" s="8"/>
      <c r="D783" s="43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47"/>
      <c r="AV783" s="8"/>
    </row>
    <row r="784" spans="1:48" s="7" customFormat="1" ht="14.4" x14ac:dyDescent="0.3">
      <c r="A784" s="53"/>
      <c r="B784" s="8"/>
      <c r="C784" s="8"/>
      <c r="D784" s="43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47"/>
      <c r="AV784" s="8"/>
    </row>
    <row r="785" spans="1:48" s="7" customFormat="1" ht="14.4" x14ac:dyDescent="0.3">
      <c r="A785" s="53"/>
      <c r="B785" s="8"/>
      <c r="C785" s="8"/>
      <c r="D785" s="43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47"/>
      <c r="AV785" s="8"/>
    </row>
    <row r="786" spans="1:48" s="7" customFormat="1" ht="14.4" x14ac:dyDescent="0.3">
      <c r="A786" s="53"/>
      <c r="B786" s="8"/>
      <c r="C786" s="8"/>
      <c r="D786" s="43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47"/>
      <c r="AV786" s="8"/>
    </row>
    <row r="787" spans="1:48" s="7" customFormat="1" ht="14.4" x14ac:dyDescent="0.3">
      <c r="A787" s="53"/>
      <c r="B787" s="8"/>
      <c r="C787" s="8"/>
      <c r="D787" s="43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47"/>
      <c r="AV787" s="8"/>
    </row>
    <row r="788" spans="1:48" s="7" customFormat="1" ht="14.4" x14ac:dyDescent="0.3">
      <c r="A788" s="53"/>
      <c r="B788" s="8"/>
      <c r="C788" s="8"/>
      <c r="D788" s="43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47"/>
      <c r="AV788" s="8"/>
    </row>
    <row r="789" spans="1:48" s="7" customFormat="1" ht="14.4" x14ac:dyDescent="0.3">
      <c r="A789" s="53"/>
      <c r="B789" s="8"/>
      <c r="C789" s="8"/>
      <c r="D789" s="43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47"/>
      <c r="AV789" s="8"/>
    </row>
    <row r="790" spans="1:48" s="7" customFormat="1" ht="14.4" x14ac:dyDescent="0.3">
      <c r="A790" s="53"/>
      <c r="B790" s="8"/>
      <c r="C790" s="8"/>
      <c r="D790" s="43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47"/>
      <c r="AV790" s="8"/>
    </row>
    <row r="791" spans="1:48" s="7" customFormat="1" ht="14.4" x14ac:dyDescent="0.3">
      <c r="A791" s="53"/>
      <c r="B791" s="8"/>
      <c r="C791" s="8"/>
      <c r="D791" s="43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47"/>
      <c r="AV791" s="8"/>
    </row>
    <row r="792" spans="1:48" s="7" customFormat="1" ht="14.4" x14ac:dyDescent="0.3">
      <c r="A792" s="53"/>
      <c r="B792" s="8"/>
      <c r="C792" s="8"/>
      <c r="D792" s="43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47"/>
      <c r="AV792" s="8"/>
    </row>
    <row r="793" spans="1:48" s="7" customFormat="1" ht="14.4" x14ac:dyDescent="0.3">
      <c r="A793" s="53"/>
      <c r="B793" s="8"/>
      <c r="C793" s="8"/>
      <c r="D793" s="43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47"/>
      <c r="AV793" s="8"/>
    </row>
    <row r="794" spans="1:48" s="7" customFormat="1" ht="14.4" x14ac:dyDescent="0.3">
      <c r="A794" s="53"/>
      <c r="B794" s="8"/>
      <c r="C794" s="8"/>
      <c r="D794" s="43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47"/>
      <c r="AV794" s="8"/>
    </row>
    <row r="795" spans="1:48" s="7" customFormat="1" ht="14.4" x14ac:dyDescent="0.3">
      <c r="A795" s="53"/>
      <c r="B795" s="8"/>
      <c r="C795" s="8"/>
      <c r="D795" s="43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47"/>
      <c r="AV795" s="8"/>
    </row>
    <row r="796" spans="1:48" s="7" customFormat="1" ht="14.4" x14ac:dyDescent="0.3">
      <c r="A796" s="53"/>
      <c r="B796" s="8"/>
      <c r="C796" s="8"/>
      <c r="D796" s="43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47"/>
      <c r="AV796" s="8"/>
    </row>
    <row r="797" spans="1:48" s="7" customFormat="1" ht="14.4" x14ac:dyDescent="0.3">
      <c r="A797" s="53"/>
      <c r="B797" s="8"/>
      <c r="C797" s="8"/>
      <c r="D797" s="43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47"/>
      <c r="AV797" s="8"/>
    </row>
    <row r="798" spans="1:48" s="7" customFormat="1" ht="14.4" x14ac:dyDescent="0.3">
      <c r="A798" s="53"/>
      <c r="B798" s="8"/>
      <c r="C798" s="8"/>
      <c r="D798" s="43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47"/>
      <c r="AV798" s="8"/>
    </row>
    <row r="799" spans="1:48" s="7" customFormat="1" ht="14.4" x14ac:dyDescent="0.3">
      <c r="A799" s="53"/>
      <c r="B799" s="8"/>
      <c r="C799" s="8"/>
      <c r="D799" s="43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47"/>
      <c r="AV799" s="8"/>
    </row>
    <row r="800" spans="1:48" s="7" customFormat="1" ht="14.4" x14ac:dyDescent="0.3">
      <c r="A800" s="53"/>
      <c r="B800" s="8"/>
      <c r="C800" s="8"/>
      <c r="D800" s="43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47"/>
      <c r="AV800" s="8"/>
    </row>
    <row r="801" spans="1:48" s="7" customFormat="1" ht="14.4" x14ac:dyDescent="0.3">
      <c r="A801" s="53"/>
      <c r="B801" s="8"/>
      <c r="C801" s="8"/>
      <c r="D801" s="43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47"/>
      <c r="AV801" s="8"/>
    </row>
    <row r="802" spans="1:48" s="7" customFormat="1" ht="14.4" x14ac:dyDescent="0.3">
      <c r="A802" s="53"/>
      <c r="B802" s="8"/>
      <c r="C802" s="8"/>
      <c r="D802" s="43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47"/>
      <c r="AV802" s="8"/>
    </row>
    <row r="803" spans="1:48" s="7" customFormat="1" ht="14.4" x14ac:dyDescent="0.3">
      <c r="A803" s="53"/>
      <c r="B803" s="8"/>
      <c r="C803" s="8"/>
      <c r="D803" s="43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47"/>
      <c r="AV803" s="8"/>
    </row>
    <row r="804" spans="1:48" s="7" customFormat="1" ht="14.4" x14ac:dyDescent="0.3">
      <c r="A804" s="53"/>
      <c r="B804" s="8"/>
      <c r="C804" s="8"/>
      <c r="D804" s="43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47"/>
      <c r="AV804" s="8"/>
    </row>
    <row r="805" spans="1:48" s="7" customFormat="1" ht="14.4" x14ac:dyDescent="0.3">
      <c r="A805" s="53"/>
      <c r="B805" s="8"/>
      <c r="C805" s="8"/>
      <c r="D805" s="43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47"/>
      <c r="AV805" s="8"/>
    </row>
    <row r="806" spans="1:48" s="7" customFormat="1" ht="14.4" x14ac:dyDescent="0.3">
      <c r="A806" s="53"/>
      <c r="B806" s="8"/>
      <c r="C806" s="8"/>
      <c r="D806" s="43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47"/>
      <c r="AV806" s="8"/>
    </row>
    <row r="807" spans="1:48" s="7" customFormat="1" ht="14.4" x14ac:dyDescent="0.3">
      <c r="A807" s="53"/>
      <c r="B807" s="8"/>
      <c r="C807" s="8"/>
      <c r="D807" s="43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47"/>
      <c r="AV807" s="8"/>
    </row>
    <row r="808" spans="1:48" s="7" customFormat="1" ht="14.4" x14ac:dyDescent="0.3">
      <c r="A808" s="53"/>
      <c r="B808" s="8"/>
      <c r="C808" s="8"/>
      <c r="D808" s="43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47"/>
      <c r="AV808" s="8"/>
    </row>
    <row r="809" spans="1:48" s="7" customFormat="1" ht="14.4" x14ac:dyDescent="0.3">
      <c r="A809" s="53"/>
      <c r="B809" s="8"/>
      <c r="C809" s="8"/>
      <c r="D809" s="43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47"/>
      <c r="AV809" s="8"/>
    </row>
    <row r="810" spans="1:48" s="7" customFormat="1" ht="14.4" x14ac:dyDescent="0.3">
      <c r="A810" s="53"/>
      <c r="B810" s="8"/>
      <c r="C810" s="8"/>
      <c r="D810" s="43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47"/>
      <c r="AV810" s="8"/>
    </row>
    <row r="811" spans="1:48" s="7" customFormat="1" ht="14.4" x14ac:dyDescent="0.3">
      <c r="A811" s="53"/>
      <c r="B811" s="8"/>
      <c r="C811" s="8"/>
      <c r="D811" s="43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47"/>
      <c r="AV811" s="8"/>
    </row>
    <row r="812" spans="1:48" s="7" customFormat="1" ht="14.4" x14ac:dyDescent="0.3">
      <c r="A812" s="53"/>
      <c r="B812" s="8"/>
      <c r="C812" s="8"/>
      <c r="D812" s="43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47"/>
      <c r="AV812" s="8"/>
    </row>
    <row r="813" spans="1:48" s="7" customFormat="1" ht="14.4" x14ac:dyDescent="0.3">
      <c r="A813" s="53"/>
      <c r="B813" s="8"/>
      <c r="C813" s="8"/>
      <c r="D813" s="43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47"/>
      <c r="AV813" s="8"/>
    </row>
    <row r="814" spans="1:48" s="7" customFormat="1" ht="14.4" x14ac:dyDescent="0.3">
      <c r="A814" s="53"/>
      <c r="B814" s="8"/>
      <c r="C814" s="8"/>
      <c r="D814" s="43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47"/>
      <c r="AV814" s="8"/>
    </row>
    <row r="815" spans="1:48" s="7" customFormat="1" ht="14.4" x14ac:dyDescent="0.3">
      <c r="A815" s="53"/>
      <c r="B815" s="8"/>
      <c r="C815" s="8"/>
      <c r="D815" s="43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47"/>
      <c r="AV815" s="8"/>
    </row>
    <row r="816" spans="1:48" s="7" customFormat="1" ht="14.4" x14ac:dyDescent="0.3">
      <c r="A816" s="53"/>
      <c r="B816" s="8"/>
      <c r="C816" s="8"/>
      <c r="D816" s="43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47"/>
      <c r="AV816" s="8"/>
    </row>
    <row r="817" spans="1:48" s="7" customFormat="1" ht="14.4" x14ac:dyDescent="0.3">
      <c r="A817" s="53"/>
      <c r="B817" s="8"/>
      <c r="C817" s="8"/>
      <c r="D817" s="43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47"/>
      <c r="AV817" s="8"/>
    </row>
    <row r="818" spans="1:48" s="7" customFormat="1" ht="14.4" x14ac:dyDescent="0.3">
      <c r="A818" s="53"/>
      <c r="B818" s="8"/>
      <c r="C818" s="8"/>
      <c r="D818" s="43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47"/>
      <c r="AV818" s="8"/>
    </row>
    <row r="819" spans="1:48" s="7" customFormat="1" ht="14.4" x14ac:dyDescent="0.3">
      <c r="A819" s="53"/>
      <c r="B819" s="8"/>
      <c r="C819" s="8"/>
      <c r="D819" s="43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47"/>
      <c r="AV819" s="8"/>
    </row>
    <row r="820" spans="1:48" s="7" customFormat="1" ht="14.4" x14ac:dyDescent="0.3">
      <c r="A820" s="53"/>
      <c r="B820" s="8"/>
      <c r="C820" s="8"/>
      <c r="D820" s="43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47"/>
      <c r="AV820" s="8"/>
    </row>
    <row r="821" spans="1:48" s="7" customFormat="1" ht="14.4" x14ac:dyDescent="0.3">
      <c r="A821" s="53"/>
      <c r="B821" s="8"/>
      <c r="C821" s="8"/>
      <c r="D821" s="43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47"/>
      <c r="AV821" s="8"/>
    </row>
    <row r="822" spans="1:48" s="7" customFormat="1" ht="14.4" x14ac:dyDescent="0.3">
      <c r="A822" s="53"/>
      <c r="B822" s="8"/>
      <c r="C822" s="8"/>
      <c r="D822" s="43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47"/>
      <c r="AV822" s="8"/>
    </row>
    <row r="823" spans="1:48" s="7" customFormat="1" ht="14.4" x14ac:dyDescent="0.3">
      <c r="A823" s="53"/>
      <c r="B823" s="8"/>
      <c r="C823" s="8"/>
      <c r="D823" s="43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47"/>
      <c r="AV823" s="8"/>
    </row>
    <row r="824" spans="1:48" s="7" customFormat="1" ht="14.4" x14ac:dyDescent="0.3">
      <c r="A824" s="53"/>
      <c r="B824" s="8"/>
      <c r="C824" s="8"/>
      <c r="D824" s="43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47"/>
      <c r="AV824" s="8"/>
    </row>
    <row r="825" spans="1:48" s="7" customFormat="1" ht="14.4" x14ac:dyDescent="0.3">
      <c r="A825" s="53"/>
      <c r="B825" s="8"/>
      <c r="C825" s="8"/>
      <c r="D825" s="43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47"/>
      <c r="AV825" s="8"/>
    </row>
    <row r="826" spans="1:48" s="7" customFormat="1" ht="14.4" x14ac:dyDescent="0.3">
      <c r="A826" s="53"/>
      <c r="B826" s="8"/>
      <c r="C826" s="8"/>
      <c r="D826" s="43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47"/>
      <c r="AV826" s="8"/>
    </row>
    <row r="827" spans="1:48" s="7" customFormat="1" ht="14.4" x14ac:dyDescent="0.3">
      <c r="A827" s="53"/>
      <c r="B827" s="8"/>
      <c r="C827" s="8"/>
      <c r="D827" s="43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47"/>
      <c r="AV827" s="8"/>
    </row>
    <row r="828" spans="1:48" s="7" customFormat="1" ht="14.4" x14ac:dyDescent="0.3">
      <c r="A828" s="53"/>
      <c r="B828" s="8"/>
      <c r="C828" s="8"/>
      <c r="D828" s="43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47"/>
      <c r="AV828" s="8"/>
    </row>
    <row r="829" spans="1:48" s="7" customFormat="1" ht="14.4" x14ac:dyDescent="0.3">
      <c r="A829" s="53"/>
      <c r="B829" s="8"/>
      <c r="C829" s="8"/>
      <c r="D829" s="43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47"/>
      <c r="AV829" s="8"/>
    </row>
    <row r="830" spans="1:48" s="7" customFormat="1" ht="14.4" x14ac:dyDescent="0.3">
      <c r="A830" s="53"/>
      <c r="B830" s="8"/>
      <c r="C830" s="8"/>
      <c r="D830" s="43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47"/>
      <c r="AV830" s="8"/>
    </row>
    <row r="831" spans="1:48" s="7" customFormat="1" ht="14.4" x14ac:dyDescent="0.3">
      <c r="A831" s="53"/>
      <c r="B831" s="8"/>
      <c r="C831" s="8"/>
      <c r="D831" s="43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47"/>
      <c r="AV831" s="8"/>
    </row>
    <row r="832" spans="1:48" s="7" customFormat="1" ht="14.4" x14ac:dyDescent="0.3">
      <c r="A832" s="53"/>
      <c r="B832" s="8"/>
      <c r="C832" s="8"/>
      <c r="D832" s="43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47"/>
      <c r="AV832" s="8"/>
    </row>
    <row r="833" spans="1:48" s="7" customFormat="1" ht="14.4" x14ac:dyDescent="0.3">
      <c r="A833" s="53"/>
      <c r="B833" s="8"/>
      <c r="C833" s="8"/>
      <c r="D833" s="43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47"/>
      <c r="AV833" s="8"/>
    </row>
    <row r="834" spans="1:48" s="7" customFormat="1" ht="14.4" x14ac:dyDescent="0.3">
      <c r="A834" s="53"/>
      <c r="B834" s="8"/>
      <c r="C834" s="8"/>
      <c r="D834" s="43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47"/>
      <c r="AV834" s="8"/>
    </row>
    <row r="835" spans="1:48" s="7" customFormat="1" ht="14.4" x14ac:dyDescent="0.3">
      <c r="A835" s="53"/>
      <c r="B835" s="8"/>
      <c r="C835" s="8"/>
      <c r="D835" s="43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47"/>
      <c r="AV835" s="8"/>
    </row>
    <row r="836" spans="1:48" s="7" customFormat="1" ht="14.4" x14ac:dyDescent="0.3">
      <c r="A836" s="53"/>
      <c r="B836" s="8"/>
      <c r="C836" s="8"/>
      <c r="D836" s="43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47"/>
      <c r="AV836" s="8"/>
    </row>
    <row r="837" spans="1:48" s="7" customFormat="1" ht="14.4" x14ac:dyDescent="0.3">
      <c r="A837" s="53"/>
      <c r="B837" s="8"/>
      <c r="C837" s="8"/>
      <c r="D837" s="43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47"/>
      <c r="AV837" s="8"/>
    </row>
    <row r="838" spans="1:48" s="7" customFormat="1" ht="14.4" x14ac:dyDescent="0.3">
      <c r="A838" s="53"/>
      <c r="B838" s="8"/>
      <c r="C838" s="8"/>
      <c r="D838" s="43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47"/>
      <c r="AV838" s="8"/>
    </row>
    <row r="839" spans="1:48" s="7" customFormat="1" ht="14.4" x14ac:dyDescent="0.3">
      <c r="A839" s="53"/>
      <c r="B839" s="8"/>
      <c r="C839" s="8"/>
      <c r="D839" s="43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47"/>
      <c r="AV839" s="8"/>
    </row>
    <row r="840" spans="1:48" s="7" customFormat="1" ht="14.4" x14ac:dyDescent="0.3">
      <c r="A840" s="53"/>
      <c r="B840" s="8"/>
      <c r="C840" s="8"/>
      <c r="D840" s="43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47"/>
      <c r="AV840" s="8"/>
    </row>
    <row r="841" spans="1:48" s="7" customFormat="1" ht="14.4" x14ac:dyDescent="0.3">
      <c r="A841" s="53"/>
      <c r="B841" s="8"/>
      <c r="C841" s="8"/>
      <c r="D841" s="43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47"/>
      <c r="AV841" s="8"/>
    </row>
    <row r="842" spans="1:48" s="7" customFormat="1" ht="14.4" x14ac:dyDescent="0.3">
      <c r="A842" s="53"/>
      <c r="B842" s="8"/>
      <c r="C842" s="8"/>
      <c r="D842" s="43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47"/>
      <c r="AV842" s="8"/>
    </row>
    <row r="843" spans="1:48" s="7" customFormat="1" ht="14.4" x14ac:dyDescent="0.3">
      <c r="A843" s="53"/>
      <c r="B843" s="8"/>
      <c r="C843" s="8"/>
      <c r="D843" s="43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47"/>
      <c r="AV843" s="8"/>
    </row>
    <row r="844" spans="1:48" s="7" customFormat="1" ht="14.4" x14ac:dyDescent="0.3">
      <c r="A844" s="53"/>
      <c r="B844" s="8"/>
      <c r="C844" s="8"/>
      <c r="D844" s="43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47"/>
      <c r="AV844" s="8"/>
    </row>
    <row r="845" spans="1:48" s="7" customFormat="1" ht="14.4" x14ac:dyDescent="0.3">
      <c r="A845" s="53"/>
      <c r="B845" s="8"/>
      <c r="C845" s="8"/>
      <c r="D845" s="43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47"/>
      <c r="AV845" s="8"/>
    </row>
    <row r="846" spans="1:48" s="7" customFormat="1" ht="14.4" x14ac:dyDescent="0.3">
      <c r="A846" s="53"/>
      <c r="B846" s="8"/>
      <c r="C846" s="8"/>
      <c r="D846" s="43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47"/>
      <c r="AV846" s="8"/>
    </row>
    <row r="847" spans="1:48" s="7" customFormat="1" ht="14.4" x14ac:dyDescent="0.3">
      <c r="A847" s="53"/>
      <c r="B847" s="8"/>
      <c r="C847" s="8"/>
      <c r="D847" s="43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47"/>
      <c r="AV847" s="8"/>
    </row>
    <row r="848" spans="1:48" s="7" customFormat="1" ht="14.4" x14ac:dyDescent="0.3">
      <c r="A848" s="53"/>
      <c r="B848" s="8"/>
      <c r="C848" s="8"/>
      <c r="D848" s="43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47"/>
      <c r="AV848" s="8"/>
    </row>
    <row r="849" spans="1:48" s="7" customFormat="1" ht="14.4" x14ac:dyDescent="0.3">
      <c r="A849" s="53"/>
      <c r="B849" s="8"/>
      <c r="C849" s="8"/>
      <c r="D849" s="43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47"/>
      <c r="AV849" s="8"/>
    </row>
    <row r="850" spans="1:48" s="7" customFormat="1" ht="14.4" x14ac:dyDescent="0.3">
      <c r="A850" s="53"/>
      <c r="B850" s="8"/>
      <c r="C850" s="8"/>
      <c r="D850" s="43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47"/>
      <c r="AV850" s="8"/>
    </row>
    <row r="851" spans="1:48" s="7" customFormat="1" ht="14.4" x14ac:dyDescent="0.3">
      <c r="A851" s="53"/>
      <c r="B851" s="8"/>
      <c r="C851" s="8"/>
      <c r="D851" s="43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47"/>
      <c r="AV851" s="8"/>
    </row>
    <row r="852" spans="1:48" s="7" customFormat="1" ht="14.4" x14ac:dyDescent="0.3">
      <c r="A852" s="53"/>
      <c r="B852" s="8"/>
      <c r="C852" s="8"/>
      <c r="D852" s="43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47"/>
      <c r="AV852" s="8"/>
    </row>
    <row r="853" spans="1:48" s="7" customFormat="1" ht="14.4" x14ac:dyDescent="0.3">
      <c r="A853" s="53"/>
      <c r="B853" s="8"/>
      <c r="C853" s="8"/>
      <c r="D853" s="43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47"/>
      <c r="AV853" s="8"/>
    </row>
    <row r="854" spans="1:48" s="7" customFormat="1" ht="14.4" x14ac:dyDescent="0.3">
      <c r="A854" s="53"/>
      <c r="B854" s="8"/>
      <c r="C854" s="8"/>
      <c r="D854" s="43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47"/>
      <c r="AV854" s="8"/>
    </row>
    <row r="855" spans="1:48" s="7" customFormat="1" ht="14.4" x14ac:dyDescent="0.3">
      <c r="A855" s="53"/>
      <c r="B855" s="8"/>
      <c r="C855" s="8"/>
      <c r="D855" s="43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47"/>
      <c r="AV855" s="8"/>
    </row>
    <row r="856" spans="1:48" s="7" customFormat="1" ht="14.4" x14ac:dyDescent="0.3">
      <c r="A856" s="53"/>
      <c r="B856" s="8"/>
      <c r="C856" s="8"/>
      <c r="D856" s="43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47"/>
      <c r="AV856" s="8"/>
    </row>
    <row r="857" spans="1:48" s="7" customFormat="1" ht="14.4" x14ac:dyDescent="0.3">
      <c r="A857" s="53"/>
      <c r="B857" s="8"/>
      <c r="C857" s="8"/>
      <c r="D857" s="43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47"/>
      <c r="AV857" s="8"/>
    </row>
    <row r="858" spans="1:48" s="7" customFormat="1" ht="14.4" x14ac:dyDescent="0.3">
      <c r="A858" s="53"/>
      <c r="B858" s="8"/>
      <c r="C858" s="8"/>
      <c r="D858" s="43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47"/>
      <c r="AV858" s="8"/>
    </row>
    <row r="859" spans="1:48" s="7" customFormat="1" ht="14.4" x14ac:dyDescent="0.3">
      <c r="A859" s="53"/>
      <c r="B859" s="8"/>
      <c r="C859" s="8"/>
      <c r="D859" s="43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47"/>
      <c r="AV859" s="8"/>
    </row>
    <row r="860" spans="1:48" s="7" customFormat="1" ht="14.4" x14ac:dyDescent="0.3">
      <c r="A860" s="53"/>
      <c r="B860" s="8"/>
      <c r="C860" s="8"/>
      <c r="D860" s="43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47"/>
      <c r="AV860" s="8"/>
    </row>
    <row r="861" spans="1:48" s="7" customFormat="1" ht="14.4" x14ac:dyDescent="0.3">
      <c r="A861" s="53"/>
      <c r="B861" s="8"/>
      <c r="C861" s="8"/>
      <c r="D861" s="43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47"/>
      <c r="AV861" s="8"/>
    </row>
    <row r="862" spans="1:48" s="7" customFormat="1" ht="14.4" x14ac:dyDescent="0.3">
      <c r="A862" s="53"/>
      <c r="B862" s="8"/>
      <c r="C862" s="8"/>
      <c r="D862" s="43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47"/>
      <c r="AV862" s="8"/>
    </row>
    <row r="863" spans="1:48" s="7" customFormat="1" ht="14.4" x14ac:dyDescent="0.3">
      <c r="A863" s="53"/>
      <c r="B863" s="8"/>
      <c r="C863" s="8"/>
      <c r="D863" s="43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47"/>
      <c r="AV863" s="8"/>
    </row>
    <row r="864" spans="1:48" s="7" customFormat="1" ht="14.4" x14ac:dyDescent="0.3">
      <c r="A864" s="53"/>
      <c r="B864" s="8"/>
      <c r="C864" s="8"/>
      <c r="D864" s="43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47"/>
      <c r="AV864" s="8"/>
    </row>
    <row r="865" spans="1:48" s="7" customFormat="1" ht="14.4" x14ac:dyDescent="0.3">
      <c r="A865" s="53"/>
      <c r="B865" s="8"/>
      <c r="C865" s="8"/>
      <c r="D865" s="43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47"/>
      <c r="AV865" s="8"/>
    </row>
    <row r="866" spans="1:48" s="7" customFormat="1" ht="14.4" x14ac:dyDescent="0.3">
      <c r="A866" s="53"/>
      <c r="B866" s="8"/>
      <c r="C866" s="8"/>
      <c r="D866" s="43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47"/>
      <c r="AV866" s="8"/>
    </row>
    <row r="867" spans="1:48" s="7" customFormat="1" ht="14.4" x14ac:dyDescent="0.3">
      <c r="A867" s="53"/>
      <c r="B867" s="8"/>
      <c r="C867" s="8"/>
      <c r="D867" s="43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47"/>
      <c r="AV867" s="8"/>
    </row>
    <row r="868" spans="1:48" s="7" customFormat="1" ht="14.4" x14ac:dyDescent="0.3">
      <c r="A868" s="53"/>
      <c r="B868" s="8"/>
      <c r="C868" s="8"/>
      <c r="D868" s="43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47"/>
      <c r="AV868" s="8"/>
    </row>
    <row r="869" spans="1:48" s="7" customFormat="1" ht="14.4" x14ac:dyDescent="0.3">
      <c r="A869" s="53"/>
      <c r="B869" s="8"/>
      <c r="C869" s="8"/>
      <c r="D869" s="43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47"/>
      <c r="AV869" s="8"/>
    </row>
    <row r="870" spans="1:48" s="7" customFormat="1" ht="14.4" x14ac:dyDescent="0.3">
      <c r="A870" s="53"/>
      <c r="B870" s="8"/>
      <c r="C870" s="8"/>
      <c r="D870" s="43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47"/>
      <c r="AV870" s="8"/>
    </row>
    <row r="871" spans="1:48" s="7" customFormat="1" ht="14.4" x14ac:dyDescent="0.3">
      <c r="A871" s="53"/>
      <c r="B871" s="8"/>
      <c r="C871" s="8"/>
      <c r="D871" s="43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47"/>
      <c r="AV871" s="8"/>
    </row>
    <row r="872" spans="1:48" s="7" customFormat="1" ht="14.4" x14ac:dyDescent="0.3">
      <c r="A872" s="53"/>
      <c r="B872" s="8"/>
      <c r="C872" s="8"/>
      <c r="D872" s="43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47"/>
      <c r="AV872" s="8"/>
    </row>
    <row r="873" spans="1:48" s="7" customFormat="1" ht="14.4" x14ac:dyDescent="0.3">
      <c r="A873" s="53"/>
      <c r="B873" s="8"/>
      <c r="C873" s="8"/>
      <c r="D873" s="43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47"/>
      <c r="AV873" s="8"/>
    </row>
    <row r="874" spans="1:48" s="7" customFormat="1" ht="14.4" x14ac:dyDescent="0.3">
      <c r="A874" s="53"/>
      <c r="B874" s="8"/>
      <c r="C874" s="8"/>
      <c r="D874" s="43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47"/>
      <c r="AV874" s="8"/>
    </row>
    <row r="875" spans="1:48" s="7" customFormat="1" ht="14.4" x14ac:dyDescent="0.3">
      <c r="A875" s="53"/>
      <c r="B875" s="8"/>
      <c r="C875" s="8"/>
      <c r="D875" s="43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47"/>
      <c r="AV875" s="8"/>
    </row>
    <row r="876" spans="1:48" s="7" customFormat="1" ht="14.4" x14ac:dyDescent="0.3">
      <c r="A876" s="53"/>
      <c r="B876" s="8"/>
      <c r="C876" s="8"/>
      <c r="D876" s="43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47"/>
      <c r="AV876" s="8"/>
    </row>
    <row r="877" spans="1:48" s="7" customFormat="1" ht="14.4" x14ac:dyDescent="0.3">
      <c r="A877" s="53"/>
      <c r="B877" s="8"/>
      <c r="C877" s="8"/>
      <c r="D877" s="43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47"/>
      <c r="AV877" s="8"/>
    </row>
    <row r="878" spans="1:48" s="7" customFormat="1" ht="14.4" x14ac:dyDescent="0.3">
      <c r="A878" s="53"/>
      <c r="B878" s="8"/>
      <c r="C878" s="8"/>
      <c r="D878" s="43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47"/>
      <c r="AV878" s="8"/>
    </row>
    <row r="879" spans="1:48" s="7" customFormat="1" ht="14.4" x14ac:dyDescent="0.3">
      <c r="A879" s="53"/>
      <c r="B879" s="8"/>
      <c r="C879" s="8"/>
      <c r="D879" s="43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47"/>
      <c r="AV879" s="8"/>
    </row>
    <row r="880" spans="1:48" s="7" customFormat="1" ht="14.4" x14ac:dyDescent="0.3">
      <c r="A880" s="53"/>
      <c r="B880" s="8"/>
      <c r="C880" s="8"/>
      <c r="D880" s="43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47"/>
      <c r="AV880" s="8"/>
    </row>
    <row r="881" spans="1:48" s="7" customFormat="1" ht="14.4" x14ac:dyDescent="0.3">
      <c r="A881" s="53"/>
      <c r="B881" s="8"/>
      <c r="C881" s="8"/>
      <c r="D881" s="43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47"/>
      <c r="AV881" s="8"/>
    </row>
    <row r="882" spans="1:48" s="7" customFormat="1" ht="14.4" x14ac:dyDescent="0.3">
      <c r="A882" s="53"/>
      <c r="B882" s="8"/>
      <c r="C882" s="8"/>
      <c r="D882" s="43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47"/>
      <c r="AV882" s="8"/>
    </row>
    <row r="883" spans="1:48" s="7" customFormat="1" ht="14.4" x14ac:dyDescent="0.3">
      <c r="A883" s="53"/>
      <c r="B883" s="8"/>
      <c r="C883" s="8"/>
      <c r="D883" s="43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47"/>
      <c r="AV883" s="8"/>
    </row>
    <row r="884" spans="1:48" s="7" customFormat="1" ht="14.4" x14ac:dyDescent="0.3">
      <c r="A884" s="53"/>
      <c r="B884" s="8"/>
      <c r="C884" s="8"/>
      <c r="D884" s="43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47"/>
      <c r="AV884" s="8"/>
    </row>
    <row r="885" spans="1:48" s="7" customFormat="1" ht="14.4" x14ac:dyDescent="0.3">
      <c r="A885" s="53"/>
      <c r="B885" s="8"/>
      <c r="C885" s="8"/>
      <c r="D885" s="43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47"/>
      <c r="AV885" s="8"/>
    </row>
    <row r="886" spans="1:48" s="7" customFormat="1" ht="14.4" x14ac:dyDescent="0.3">
      <c r="A886" s="53"/>
      <c r="B886" s="8"/>
      <c r="C886" s="8"/>
      <c r="D886" s="43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47"/>
      <c r="AV886" s="8"/>
    </row>
    <row r="887" spans="1:48" s="7" customFormat="1" ht="14.4" x14ac:dyDescent="0.3">
      <c r="A887" s="53"/>
      <c r="B887" s="8"/>
      <c r="C887" s="8"/>
      <c r="D887" s="43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47"/>
      <c r="AV887" s="8"/>
    </row>
    <row r="888" spans="1:48" s="7" customFormat="1" ht="14.4" x14ac:dyDescent="0.3">
      <c r="A888" s="53"/>
      <c r="B888" s="8"/>
      <c r="C888" s="8"/>
      <c r="D888" s="43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47"/>
      <c r="AV888" s="8"/>
    </row>
    <row r="889" spans="1:48" s="7" customFormat="1" ht="14.4" x14ac:dyDescent="0.3">
      <c r="A889" s="53"/>
      <c r="B889" s="8"/>
      <c r="C889" s="8"/>
      <c r="D889" s="43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47"/>
      <c r="AV889" s="8"/>
    </row>
    <row r="890" spans="1:48" s="7" customFormat="1" ht="14.4" x14ac:dyDescent="0.3">
      <c r="A890" s="53"/>
      <c r="B890" s="8"/>
      <c r="C890" s="8"/>
      <c r="D890" s="43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47"/>
      <c r="AV890" s="8"/>
    </row>
    <row r="891" spans="1:48" s="7" customFormat="1" ht="14.4" x14ac:dyDescent="0.3">
      <c r="A891" s="53"/>
      <c r="B891" s="8"/>
      <c r="C891" s="8"/>
      <c r="D891" s="43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47"/>
      <c r="AV891" s="8"/>
    </row>
    <row r="892" spans="1:48" s="7" customFormat="1" ht="14.4" x14ac:dyDescent="0.3">
      <c r="A892" s="53"/>
      <c r="B892" s="8"/>
      <c r="C892" s="8"/>
      <c r="D892" s="43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47"/>
      <c r="AV892" s="8"/>
    </row>
    <row r="893" spans="1:48" s="7" customFormat="1" ht="14.4" x14ac:dyDescent="0.3">
      <c r="A893" s="53"/>
      <c r="B893" s="8"/>
      <c r="C893" s="8"/>
      <c r="D893" s="43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47"/>
      <c r="AV893" s="8"/>
    </row>
    <row r="894" spans="1:48" s="7" customFormat="1" ht="14.4" x14ac:dyDescent="0.3">
      <c r="A894" s="53"/>
      <c r="B894" s="8"/>
      <c r="C894" s="8"/>
      <c r="D894" s="43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47"/>
      <c r="AV894" s="8"/>
    </row>
    <row r="895" spans="1:48" s="7" customFormat="1" ht="14.4" x14ac:dyDescent="0.3">
      <c r="A895" s="53"/>
      <c r="B895" s="8"/>
      <c r="C895" s="8"/>
      <c r="D895" s="43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47"/>
      <c r="AV895" s="8"/>
    </row>
    <row r="896" spans="1:48" s="7" customFormat="1" ht="14.4" x14ac:dyDescent="0.3">
      <c r="A896" s="53"/>
      <c r="B896" s="8"/>
      <c r="C896" s="8"/>
      <c r="D896" s="43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47"/>
      <c r="AV896" s="8"/>
    </row>
    <row r="897" spans="1:48" s="7" customFormat="1" ht="14.4" x14ac:dyDescent="0.3">
      <c r="A897" s="53"/>
      <c r="B897" s="8"/>
      <c r="C897" s="8"/>
      <c r="D897" s="43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47"/>
      <c r="AV897" s="8"/>
    </row>
    <row r="898" spans="1:48" s="7" customFormat="1" ht="14.4" x14ac:dyDescent="0.3">
      <c r="A898" s="53"/>
      <c r="B898" s="8"/>
      <c r="C898" s="8"/>
      <c r="D898" s="43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47"/>
      <c r="AV898" s="8"/>
    </row>
    <row r="899" spans="1:48" s="7" customFormat="1" ht="14.4" x14ac:dyDescent="0.3">
      <c r="A899" s="53"/>
      <c r="B899" s="8"/>
      <c r="C899" s="8"/>
      <c r="D899" s="43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47"/>
      <c r="AV899" s="8"/>
    </row>
    <row r="900" spans="1:48" s="7" customFormat="1" ht="14.4" x14ac:dyDescent="0.3">
      <c r="A900" s="53"/>
      <c r="B900" s="8"/>
      <c r="C900" s="8"/>
      <c r="D900" s="43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47"/>
      <c r="AV900" s="8"/>
    </row>
    <row r="901" spans="1:48" s="7" customFormat="1" ht="14.4" x14ac:dyDescent="0.3">
      <c r="A901" s="53"/>
      <c r="B901" s="8"/>
      <c r="C901" s="8"/>
      <c r="D901" s="43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47"/>
      <c r="AV901" s="8"/>
    </row>
    <row r="902" spans="1:48" s="7" customFormat="1" ht="14.4" x14ac:dyDescent="0.3">
      <c r="A902" s="53"/>
      <c r="B902" s="8"/>
      <c r="C902" s="8"/>
      <c r="D902" s="43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47"/>
      <c r="AV902" s="8"/>
    </row>
    <row r="903" spans="1:48" s="7" customFormat="1" ht="14.4" x14ac:dyDescent="0.3">
      <c r="A903" s="53"/>
      <c r="B903" s="8"/>
      <c r="C903" s="8"/>
      <c r="D903" s="43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47"/>
      <c r="AV903" s="8"/>
    </row>
    <row r="904" spans="1:48" s="7" customFormat="1" ht="14.4" x14ac:dyDescent="0.3">
      <c r="A904" s="53"/>
      <c r="B904" s="8"/>
      <c r="C904" s="8"/>
      <c r="D904" s="43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47"/>
      <c r="AV904" s="8"/>
    </row>
    <row r="905" spans="1:48" s="7" customFormat="1" ht="14.4" x14ac:dyDescent="0.3">
      <c r="A905" s="53"/>
      <c r="B905" s="8"/>
      <c r="C905" s="8"/>
      <c r="D905" s="43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47"/>
      <c r="AV905" s="8"/>
    </row>
    <row r="906" spans="1:48" s="7" customFormat="1" ht="14.4" x14ac:dyDescent="0.3">
      <c r="A906" s="53"/>
      <c r="B906" s="8"/>
      <c r="C906" s="8"/>
      <c r="D906" s="43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47"/>
      <c r="AV906" s="8"/>
    </row>
    <row r="907" spans="1:48" s="7" customFormat="1" ht="14.4" x14ac:dyDescent="0.3">
      <c r="A907" s="53"/>
      <c r="B907" s="8"/>
      <c r="C907" s="8"/>
      <c r="D907" s="43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47"/>
      <c r="AV907" s="8"/>
    </row>
    <row r="908" spans="1:48" s="7" customFormat="1" ht="14.4" x14ac:dyDescent="0.3">
      <c r="A908" s="53"/>
      <c r="B908" s="8"/>
      <c r="C908" s="8"/>
      <c r="D908" s="43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47"/>
      <c r="AV908" s="8"/>
    </row>
    <row r="909" spans="1:48" s="7" customFormat="1" ht="14.4" x14ac:dyDescent="0.3">
      <c r="A909" s="53"/>
      <c r="B909" s="8"/>
      <c r="C909" s="8"/>
      <c r="D909" s="43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47"/>
      <c r="AV909" s="8"/>
    </row>
    <row r="910" spans="1:48" s="7" customFormat="1" ht="14.4" x14ac:dyDescent="0.3">
      <c r="A910" s="53"/>
      <c r="B910" s="8"/>
      <c r="C910" s="8"/>
      <c r="D910" s="43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47"/>
      <c r="AV910" s="8"/>
    </row>
    <row r="911" spans="1:48" s="7" customFormat="1" ht="14.4" x14ac:dyDescent="0.3">
      <c r="A911" s="53"/>
      <c r="B911" s="8"/>
      <c r="C911" s="8"/>
      <c r="D911" s="43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47"/>
      <c r="AV911" s="8"/>
    </row>
    <row r="912" spans="1:48" s="7" customFormat="1" ht="14.4" x14ac:dyDescent="0.3">
      <c r="A912" s="53"/>
      <c r="B912" s="8"/>
      <c r="C912" s="8"/>
      <c r="D912" s="43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47"/>
      <c r="AV912" s="8"/>
    </row>
    <row r="913" spans="1:48" s="7" customFormat="1" ht="14.4" x14ac:dyDescent="0.3">
      <c r="A913" s="53"/>
      <c r="B913" s="8"/>
      <c r="C913" s="8"/>
      <c r="D913" s="43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47"/>
      <c r="AV913" s="8"/>
    </row>
    <row r="914" spans="1:48" s="7" customFormat="1" ht="14.4" x14ac:dyDescent="0.3">
      <c r="A914" s="53"/>
      <c r="B914" s="8"/>
      <c r="C914" s="8"/>
      <c r="D914" s="43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47"/>
      <c r="AV914" s="8"/>
    </row>
    <row r="915" spans="1:48" s="7" customFormat="1" ht="14.4" x14ac:dyDescent="0.3">
      <c r="A915" s="53"/>
      <c r="B915" s="8"/>
      <c r="C915" s="8"/>
      <c r="D915" s="43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47"/>
      <c r="AV915" s="8"/>
    </row>
    <row r="916" spans="1:48" s="7" customFormat="1" ht="14.4" x14ac:dyDescent="0.3">
      <c r="A916" s="53"/>
      <c r="B916" s="8"/>
      <c r="C916" s="8"/>
      <c r="D916" s="43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47"/>
      <c r="AV916" s="8"/>
    </row>
    <row r="917" spans="1:48" s="7" customFormat="1" ht="14.4" x14ac:dyDescent="0.3">
      <c r="A917" s="53"/>
      <c r="B917" s="8"/>
      <c r="C917" s="8"/>
      <c r="D917" s="43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47"/>
      <c r="AV917" s="8"/>
    </row>
    <row r="918" spans="1:48" s="7" customFormat="1" ht="14.4" x14ac:dyDescent="0.3">
      <c r="A918" s="53"/>
      <c r="B918" s="8"/>
      <c r="C918" s="8"/>
      <c r="D918" s="43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47"/>
      <c r="AV918" s="8"/>
    </row>
    <row r="919" spans="1:48" s="7" customFormat="1" ht="14.4" x14ac:dyDescent="0.3">
      <c r="A919" s="53"/>
      <c r="B919" s="8"/>
      <c r="C919" s="8"/>
      <c r="D919" s="43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47"/>
      <c r="AV919" s="8"/>
    </row>
    <row r="920" spans="1:48" s="7" customFormat="1" ht="14.4" x14ac:dyDescent="0.3">
      <c r="A920" s="53"/>
      <c r="B920" s="8"/>
      <c r="C920" s="8"/>
      <c r="D920" s="43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47"/>
      <c r="AV920" s="8"/>
    </row>
    <row r="921" spans="1:48" s="7" customFormat="1" ht="14.4" x14ac:dyDescent="0.3">
      <c r="A921" s="53"/>
      <c r="B921" s="8"/>
      <c r="C921" s="8"/>
      <c r="D921" s="43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47"/>
      <c r="AV921" s="8"/>
    </row>
    <row r="922" spans="1:48" s="7" customFormat="1" ht="14.4" x14ac:dyDescent="0.3">
      <c r="A922" s="53"/>
      <c r="B922" s="8"/>
      <c r="C922" s="8"/>
      <c r="D922" s="43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47"/>
      <c r="AV922" s="8"/>
    </row>
    <row r="923" spans="1:48" s="7" customFormat="1" ht="14.4" x14ac:dyDescent="0.3">
      <c r="A923" s="53"/>
      <c r="B923" s="8"/>
      <c r="C923" s="8"/>
      <c r="D923" s="43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47"/>
      <c r="AV923" s="8"/>
    </row>
    <row r="924" spans="1:48" s="7" customFormat="1" ht="14.4" x14ac:dyDescent="0.3">
      <c r="A924" s="53"/>
      <c r="B924" s="8"/>
      <c r="C924" s="8"/>
      <c r="D924" s="43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47"/>
      <c r="AV924" s="8"/>
    </row>
    <row r="925" spans="1:48" s="7" customFormat="1" ht="14.4" x14ac:dyDescent="0.3">
      <c r="A925" s="53"/>
      <c r="B925" s="8"/>
      <c r="C925" s="8"/>
      <c r="D925" s="43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47"/>
      <c r="AV925" s="8"/>
    </row>
    <row r="926" spans="1:48" s="7" customFormat="1" ht="14.4" x14ac:dyDescent="0.3">
      <c r="A926" s="53"/>
      <c r="B926" s="8"/>
      <c r="C926" s="8"/>
      <c r="D926" s="43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47"/>
      <c r="AV926" s="8"/>
    </row>
    <row r="927" spans="1:48" s="7" customFormat="1" ht="14.4" x14ac:dyDescent="0.3">
      <c r="A927" s="53"/>
      <c r="B927" s="8"/>
      <c r="C927" s="8"/>
      <c r="D927" s="43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47"/>
      <c r="AV927" s="8"/>
    </row>
    <row r="928" spans="1:48" s="7" customFormat="1" ht="14.4" x14ac:dyDescent="0.3">
      <c r="A928" s="53"/>
      <c r="B928" s="8"/>
      <c r="C928" s="8"/>
      <c r="D928" s="43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47"/>
      <c r="AV928" s="8"/>
    </row>
    <row r="929" spans="1:48" s="7" customFormat="1" ht="14.4" x14ac:dyDescent="0.3">
      <c r="A929" s="53"/>
      <c r="B929" s="8"/>
      <c r="C929" s="8"/>
      <c r="D929" s="43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47"/>
      <c r="AV929" s="8"/>
    </row>
    <row r="930" spans="1:48" s="7" customFormat="1" ht="14.4" x14ac:dyDescent="0.3">
      <c r="A930" s="53"/>
      <c r="B930" s="8"/>
      <c r="C930" s="8"/>
      <c r="D930" s="43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47"/>
      <c r="AV930" s="8"/>
    </row>
    <row r="931" spans="1:48" s="7" customFormat="1" ht="14.4" x14ac:dyDescent="0.3">
      <c r="A931" s="53"/>
      <c r="B931" s="8"/>
      <c r="C931" s="8"/>
      <c r="D931" s="43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47"/>
      <c r="AV931" s="8"/>
    </row>
    <row r="932" spans="1:48" s="7" customFormat="1" ht="14.4" x14ac:dyDescent="0.3">
      <c r="A932" s="53"/>
      <c r="B932" s="8"/>
      <c r="C932" s="8"/>
      <c r="D932" s="43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47"/>
      <c r="AV932" s="8"/>
    </row>
    <row r="933" spans="1:48" s="7" customFormat="1" ht="14.4" x14ac:dyDescent="0.3">
      <c r="A933" s="53"/>
      <c r="B933" s="8"/>
      <c r="C933" s="8"/>
      <c r="D933" s="43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47"/>
      <c r="AV933" s="8"/>
    </row>
    <row r="934" spans="1:48" s="7" customFormat="1" ht="14.4" x14ac:dyDescent="0.3">
      <c r="A934" s="53"/>
      <c r="B934" s="8"/>
      <c r="C934" s="8"/>
      <c r="D934" s="43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47"/>
      <c r="AV934" s="8"/>
    </row>
    <row r="935" spans="1:48" s="7" customFormat="1" ht="14.4" x14ac:dyDescent="0.3">
      <c r="A935" s="53"/>
      <c r="B935" s="8"/>
      <c r="C935" s="8"/>
      <c r="D935" s="43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47"/>
      <c r="AV935" s="8"/>
    </row>
    <row r="936" spans="1:48" s="7" customFormat="1" ht="14.4" x14ac:dyDescent="0.3">
      <c r="A936" s="53"/>
      <c r="B936" s="8"/>
      <c r="C936" s="8"/>
      <c r="D936" s="43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47"/>
      <c r="AV936" s="8"/>
    </row>
    <row r="937" spans="1:48" s="7" customFormat="1" ht="14.4" x14ac:dyDescent="0.3">
      <c r="A937" s="53"/>
      <c r="B937" s="8"/>
      <c r="C937" s="8"/>
      <c r="D937" s="43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47"/>
      <c r="AV937" s="8"/>
    </row>
    <row r="938" spans="1:48" s="7" customFormat="1" ht="14.4" x14ac:dyDescent="0.3">
      <c r="A938" s="53"/>
      <c r="B938" s="8"/>
      <c r="C938" s="8"/>
      <c r="D938" s="43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47"/>
      <c r="AV938" s="8"/>
    </row>
    <row r="939" spans="1:48" s="7" customFormat="1" ht="14.4" x14ac:dyDescent="0.3">
      <c r="A939" s="53"/>
      <c r="B939" s="8"/>
      <c r="C939" s="8"/>
      <c r="D939" s="43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47"/>
      <c r="AV939" s="8"/>
    </row>
    <row r="940" spans="1:48" s="7" customFormat="1" ht="14.4" x14ac:dyDescent="0.3">
      <c r="A940" s="53"/>
      <c r="B940" s="8"/>
      <c r="C940" s="8"/>
      <c r="D940" s="43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47"/>
      <c r="AV940" s="8"/>
    </row>
    <row r="941" spans="1:48" s="7" customFormat="1" ht="14.4" x14ac:dyDescent="0.3">
      <c r="A941" s="53"/>
      <c r="B941" s="8"/>
      <c r="C941" s="8"/>
      <c r="D941" s="43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47"/>
      <c r="AV941" s="8"/>
    </row>
    <row r="942" spans="1:48" s="7" customFormat="1" ht="14.4" x14ac:dyDescent="0.3">
      <c r="A942" s="53"/>
      <c r="B942" s="8"/>
      <c r="C942" s="8"/>
      <c r="D942" s="43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47"/>
      <c r="AV942" s="8"/>
    </row>
    <row r="943" spans="1:48" s="7" customFormat="1" ht="14.4" x14ac:dyDescent="0.3">
      <c r="A943" s="53"/>
      <c r="B943" s="8"/>
      <c r="C943" s="8"/>
      <c r="D943" s="43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47"/>
      <c r="AV943" s="8"/>
    </row>
    <row r="944" spans="1:48" s="7" customFormat="1" ht="14.4" x14ac:dyDescent="0.3">
      <c r="A944" s="53"/>
      <c r="B944" s="8"/>
      <c r="C944" s="8"/>
      <c r="D944" s="43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47"/>
      <c r="AV944" s="8"/>
    </row>
    <row r="945" spans="1:48" s="7" customFormat="1" ht="14.4" x14ac:dyDescent="0.3">
      <c r="A945" s="53"/>
      <c r="B945" s="8"/>
      <c r="C945" s="8"/>
      <c r="D945" s="43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47"/>
      <c r="AV945" s="8"/>
    </row>
    <row r="946" spans="1:48" s="7" customFormat="1" ht="14.4" x14ac:dyDescent="0.3">
      <c r="A946" s="53"/>
      <c r="B946" s="8"/>
      <c r="C946" s="8"/>
      <c r="D946" s="43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47"/>
      <c r="AV946" s="8"/>
    </row>
    <row r="947" spans="1:48" s="7" customFormat="1" ht="14.4" x14ac:dyDescent="0.3">
      <c r="A947" s="53"/>
      <c r="B947" s="8"/>
      <c r="C947" s="8"/>
      <c r="D947" s="43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47"/>
      <c r="AV947" s="8"/>
    </row>
    <row r="948" spans="1:48" s="7" customFormat="1" ht="14.4" x14ac:dyDescent="0.3">
      <c r="A948" s="53"/>
      <c r="B948" s="8"/>
      <c r="C948" s="8"/>
      <c r="D948" s="43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47"/>
      <c r="AV948" s="8"/>
    </row>
    <row r="949" spans="1:48" s="7" customFormat="1" ht="14.4" x14ac:dyDescent="0.3">
      <c r="A949" s="53"/>
      <c r="B949" s="8"/>
      <c r="C949" s="8"/>
      <c r="D949" s="43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47"/>
      <c r="AV949" s="8"/>
    </row>
    <row r="950" spans="1:48" s="7" customFormat="1" ht="14.4" x14ac:dyDescent="0.3">
      <c r="A950" s="53"/>
      <c r="B950" s="8"/>
      <c r="C950" s="8"/>
      <c r="D950" s="43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47"/>
      <c r="AV950" s="8"/>
    </row>
    <row r="951" spans="1:48" s="7" customFormat="1" ht="14.4" x14ac:dyDescent="0.3">
      <c r="A951" s="53"/>
      <c r="B951" s="8"/>
      <c r="C951" s="8"/>
      <c r="D951" s="43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47"/>
      <c r="AV951" s="8"/>
    </row>
    <row r="952" spans="1:48" s="7" customFormat="1" ht="14.4" x14ac:dyDescent="0.3">
      <c r="A952" s="53"/>
      <c r="B952" s="8"/>
      <c r="C952" s="8"/>
      <c r="D952" s="43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47"/>
      <c r="AV952" s="8"/>
    </row>
    <row r="953" spans="1:48" s="7" customFormat="1" ht="14.4" x14ac:dyDescent="0.3">
      <c r="A953" s="53"/>
      <c r="B953" s="8"/>
      <c r="C953" s="8"/>
      <c r="D953" s="43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47"/>
      <c r="AV953" s="8"/>
    </row>
    <row r="954" spans="1:48" s="7" customFormat="1" ht="14.4" x14ac:dyDescent="0.3">
      <c r="A954" s="53"/>
      <c r="B954" s="8"/>
      <c r="C954" s="8"/>
      <c r="D954" s="43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47"/>
      <c r="AV954" s="8"/>
    </row>
    <row r="955" spans="1:48" s="7" customFormat="1" ht="14.4" x14ac:dyDescent="0.3">
      <c r="A955" s="53"/>
      <c r="B955" s="8"/>
      <c r="C955" s="8"/>
      <c r="D955" s="43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47"/>
      <c r="AV955" s="8"/>
    </row>
    <row r="956" spans="1:48" s="7" customFormat="1" ht="14.4" x14ac:dyDescent="0.3">
      <c r="A956" s="53"/>
      <c r="B956" s="8"/>
      <c r="C956" s="8"/>
      <c r="D956" s="43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47"/>
      <c r="AV956" s="8"/>
    </row>
    <row r="957" spans="1:48" s="7" customFormat="1" ht="14.4" x14ac:dyDescent="0.3">
      <c r="A957" s="53"/>
      <c r="B957" s="8"/>
      <c r="C957" s="8"/>
      <c r="D957" s="43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47"/>
      <c r="AV957" s="8"/>
    </row>
    <row r="958" spans="1:48" s="7" customFormat="1" ht="14.4" x14ac:dyDescent="0.3">
      <c r="A958" s="53"/>
      <c r="B958" s="8"/>
      <c r="C958" s="8"/>
      <c r="D958" s="43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47"/>
      <c r="AV958" s="8"/>
    </row>
    <row r="959" spans="1:48" s="7" customFormat="1" ht="14.4" x14ac:dyDescent="0.3">
      <c r="A959" s="53"/>
      <c r="B959" s="8"/>
      <c r="C959" s="8"/>
      <c r="D959" s="43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47"/>
      <c r="AV959" s="8"/>
    </row>
    <row r="960" spans="1:48" s="7" customFormat="1" ht="14.4" x14ac:dyDescent="0.3">
      <c r="A960" s="53"/>
      <c r="B960" s="8"/>
      <c r="C960" s="8"/>
      <c r="D960" s="43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47"/>
      <c r="AV960" s="8"/>
    </row>
    <row r="961" spans="1:48" s="7" customFormat="1" ht="14.4" x14ac:dyDescent="0.3">
      <c r="A961" s="53"/>
      <c r="B961" s="8"/>
      <c r="C961" s="8"/>
      <c r="D961" s="43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47"/>
      <c r="AV961" s="8"/>
    </row>
    <row r="962" spans="1:48" s="7" customFormat="1" ht="14.4" x14ac:dyDescent="0.3">
      <c r="A962" s="53"/>
      <c r="B962" s="8"/>
      <c r="C962" s="8"/>
      <c r="D962" s="43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47"/>
      <c r="AV962" s="8"/>
    </row>
    <row r="963" spans="1:48" s="7" customFormat="1" ht="14.4" x14ac:dyDescent="0.3">
      <c r="A963" s="53"/>
      <c r="B963" s="8"/>
      <c r="C963" s="8"/>
      <c r="D963" s="43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47"/>
      <c r="AV963" s="8"/>
    </row>
    <row r="964" spans="1:48" s="7" customFormat="1" ht="14.4" x14ac:dyDescent="0.3">
      <c r="A964" s="53"/>
      <c r="B964" s="8"/>
      <c r="C964" s="8"/>
      <c r="D964" s="43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47"/>
      <c r="AV964" s="8"/>
    </row>
    <row r="965" spans="1:48" s="7" customFormat="1" ht="14.4" x14ac:dyDescent="0.3">
      <c r="A965" s="53"/>
      <c r="B965" s="8"/>
      <c r="C965" s="8"/>
      <c r="D965" s="43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47"/>
      <c r="AV965" s="8"/>
    </row>
    <row r="966" spans="1:48" s="7" customFormat="1" ht="14.4" x14ac:dyDescent="0.3">
      <c r="A966" s="53"/>
      <c r="B966" s="8"/>
      <c r="C966" s="8"/>
      <c r="D966" s="43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47"/>
      <c r="AV966" s="8"/>
    </row>
    <row r="967" spans="1:48" s="7" customFormat="1" ht="14.4" x14ac:dyDescent="0.3">
      <c r="A967" s="53"/>
      <c r="B967" s="8"/>
      <c r="C967" s="8"/>
      <c r="D967" s="43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47"/>
      <c r="AV967" s="8"/>
    </row>
    <row r="968" spans="1:48" s="7" customFormat="1" ht="14.4" x14ac:dyDescent="0.3">
      <c r="A968" s="53"/>
      <c r="B968" s="8"/>
      <c r="C968" s="8"/>
      <c r="D968" s="43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47"/>
      <c r="AV968" s="8"/>
    </row>
    <row r="969" spans="1:48" s="7" customFormat="1" ht="14.4" x14ac:dyDescent="0.3">
      <c r="A969" s="53"/>
      <c r="B969" s="8"/>
      <c r="C969" s="8"/>
      <c r="D969" s="43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47"/>
      <c r="AV969" s="8"/>
    </row>
    <row r="970" spans="1:48" s="7" customFormat="1" ht="14.4" x14ac:dyDescent="0.3">
      <c r="A970" s="53"/>
      <c r="B970" s="8"/>
      <c r="C970" s="8"/>
      <c r="D970" s="43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47"/>
      <c r="AV970" s="8"/>
    </row>
    <row r="971" spans="1:48" s="7" customFormat="1" ht="14.4" x14ac:dyDescent="0.3">
      <c r="A971" s="53"/>
      <c r="B971" s="8"/>
      <c r="C971" s="8"/>
      <c r="D971" s="43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47"/>
      <c r="AV971" s="8"/>
    </row>
    <row r="972" spans="1:48" s="7" customFormat="1" ht="14.4" x14ac:dyDescent="0.3">
      <c r="A972" s="53"/>
      <c r="B972" s="8"/>
      <c r="C972" s="8"/>
      <c r="D972" s="43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47"/>
      <c r="AV972" s="8"/>
    </row>
    <row r="973" spans="1:48" s="7" customFormat="1" ht="14.4" x14ac:dyDescent="0.3">
      <c r="A973" s="53"/>
      <c r="B973" s="8"/>
      <c r="C973" s="8"/>
      <c r="D973" s="43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47"/>
      <c r="AV973" s="8"/>
    </row>
    <row r="974" spans="1:48" s="7" customFormat="1" ht="14.4" x14ac:dyDescent="0.3">
      <c r="A974" s="53"/>
      <c r="B974" s="8"/>
      <c r="C974" s="8"/>
      <c r="D974" s="43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47"/>
      <c r="AV974" s="8"/>
    </row>
    <row r="975" spans="1:48" s="7" customFormat="1" ht="14.4" x14ac:dyDescent="0.3">
      <c r="A975" s="53"/>
      <c r="B975" s="8"/>
      <c r="C975" s="8"/>
      <c r="D975" s="43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47"/>
      <c r="AV975" s="8"/>
    </row>
    <row r="976" spans="1:48" s="7" customFormat="1" ht="14.4" x14ac:dyDescent="0.3">
      <c r="A976" s="53"/>
      <c r="B976" s="8"/>
      <c r="C976" s="8"/>
      <c r="D976" s="43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47"/>
      <c r="AV976" s="8"/>
    </row>
    <row r="977" spans="1:48" s="7" customFormat="1" ht="14.4" x14ac:dyDescent="0.3">
      <c r="A977" s="53"/>
      <c r="B977" s="8"/>
      <c r="C977" s="8"/>
      <c r="D977" s="43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47"/>
      <c r="AV977" s="8"/>
    </row>
    <row r="978" spans="1:48" s="7" customFormat="1" ht="14.4" x14ac:dyDescent="0.3">
      <c r="A978" s="53"/>
      <c r="B978" s="8"/>
      <c r="C978" s="8"/>
      <c r="D978" s="43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47"/>
      <c r="AV978" s="8"/>
    </row>
    <row r="979" spans="1:48" s="7" customFormat="1" ht="14.4" x14ac:dyDescent="0.3">
      <c r="A979" s="53"/>
      <c r="B979" s="8"/>
      <c r="C979" s="8"/>
      <c r="D979" s="43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47"/>
      <c r="AV979" s="8"/>
    </row>
    <row r="980" spans="1:48" s="7" customFormat="1" ht="14.4" x14ac:dyDescent="0.3">
      <c r="A980" s="53"/>
      <c r="B980" s="8"/>
      <c r="C980" s="8"/>
      <c r="D980" s="43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47"/>
      <c r="AV980" s="8"/>
    </row>
    <row r="981" spans="1:48" s="7" customFormat="1" ht="14.4" x14ac:dyDescent="0.3">
      <c r="A981" s="53"/>
      <c r="B981" s="8"/>
      <c r="C981" s="8"/>
      <c r="D981" s="43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47"/>
      <c r="AV981" s="8"/>
    </row>
    <row r="982" spans="1:48" s="7" customFormat="1" ht="14.4" x14ac:dyDescent="0.3">
      <c r="A982" s="53"/>
      <c r="B982" s="8"/>
      <c r="C982" s="8"/>
      <c r="D982" s="43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47"/>
      <c r="AV982" s="8"/>
    </row>
    <row r="983" spans="1:48" s="7" customFormat="1" ht="14.4" x14ac:dyDescent="0.3">
      <c r="A983" s="53"/>
      <c r="B983" s="8"/>
      <c r="C983" s="8"/>
      <c r="D983" s="43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47"/>
      <c r="AV983" s="8"/>
    </row>
    <row r="984" spans="1:48" s="7" customFormat="1" ht="14.4" x14ac:dyDescent="0.3">
      <c r="A984" s="53"/>
      <c r="B984" s="8"/>
      <c r="C984" s="8"/>
      <c r="D984" s="43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47"/>
      <c r="AV984" s="8"/>
    </row>
    <row r="985" spans="1:48" s="7" customFormat="1" ht="14.4" x14ac:dyDescent="0.3">
      <c r="A985" s="53"/>
      <c r="B985" s="8"/>
      <c r="C985" s="8"/>
      <c r="D985" s="43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47"/>
      <c r="AV985" s="8"/>
    </row>
    <row r="986" spans="1:48" s="7" customFormat="1" ht="14.4" x14ac:dyDescent="0.3">
      <c r="A986" s="53"/>
      <c r="B986" s="8"/>
      <c r="C986" s="8"/>
      <c r="D986" s="43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47"/>
      <c r="AV986" s="8"/>
    </row>
    <row r="987" spans="1:48" s="7" customFormat="1" ht="14.4" x14ac:dyDescent="0.3">
      <c r="A987" s="53"/>
      <c r="B987" s="8"/>
      <c r="C987" s="8"/>
      <c r="D987" s="43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47"/>
      <c r="AV987" s="8"/>
    </row>
    <row r="988" spans="1:48" s="7" customFormat="1" ht="14.4" x14ac:dyDescent="0.3">
      <c r="A988" s="53"/>
      <c r="B988" s="8"/>
      <c r="C988" s="8"/>
      <c r="D988" s="43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47"/>
      <c r="AV988" s="8"/>
    </row>
    <row r="989" spans="1:48" s="7" customFormat="1" ht="14.4" x14ac:dyDescent="0.3">
      <c r="A989" s="53"/>
      <c r="B989" s="8"/>
      <c r="C989" s="8"/>
      <c r="D989" s="43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47"/>
      <c r="AV989" s="8"/>
    </row>
    <row r="990" spans="1:48" s="7" customFormat="1" ht="14.4" x14ac:dyDescent="0.3">
      <c r="A990" s="53"/>
      <c r="B990" s="8"/>
      <c r="C990" s="8"/>
      <c r="D990" s="43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47"/>
      <c r="AV990" s="8"/>
    </row>
    <row r="991" spans="1:48" s="7" customFormat="1" ht="14.4" x14ac:dyDescent="0.3">
      <c r="A991" s="53"/>
      <c r="B991" s="8"/>
      <c r="C991" s="8"/>
      <c r="D991" s="43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47"/>
      <c r="AV991" s="8"/>
    </row>
    <row r="992" spans="1:48" s="7" customFormat="1" ht="14.4" x14ac:dyDescent="0.3">
      <c r="A992" s="53"/>
      <c r="B992" s="8"/>
      <c r="C992" s="8"/>
      <c r="D992" s="43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47"/>
      <c r="AV992" s="8"/>
    </row>
    <row r="993" spans="1:48" s="7" customFormat="1" ht="14.4" x14ac:dyDescent="0.3">
      <c r="A993" s="53"/>
      <c r="B993" s="8"/>
      <c r="C993" s="8"/>
      <c r="D993" s="43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47"/>
      <c r="AV993" s="8"/>
    </row>
    <row r="994" spans="1:48" s="7" customFormat="1" ht="14.4" x14ac:dyDescent="0.3">
      <c r="A994" s="53"/>
      <c r="B994" s="8"/>
      <c r="C994" s="8"/>
      <c r="D994" s="43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47"/>
      <c r="AV994" s="8"/>
    </row>
    <row r="995" spans="1:48" s="7" customFormat="1" ht="14.4" x14ac:dyDescent="0.3">
      <c r="A995" s="53"/>
      <c r="B995" s="8"/>
      <c r="C995" s="8"/>
      <c r="D995" s="43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47"/>
      <c r="AV995" s="8"/>
    </row>
    <row r="996" spans="1:48" s="7" customFormat="1" ht="14.4" x14ac:dyDescent="0.3">
      <c r="A996" s="53"/>
      <c r="B996" s="8"/>
      <c r="C996" s="8"/>
      <c r="D996" s="43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47"/>
      <c r="AV996" s="8"/>
    </row>
    <row r="997" spans="1:48" s="7" customFormat="1" ht="14.4" x14ac:dyDescent="0.3">
      <c r="A997" s="53"/>
      <c r="B997" s="8"/>
      <c r="C997" s="8"/>
      <c r="D997" s="43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47"/>
      <c r="AV997" s="8"/>
    </row>
    <row r="998" spans="1:48" s="7" customFormat="1" ht="14.4" x14ac:dyDescent="0.3">
      <c r="A998" s="53"/>
      <c r="B998" s="8"/>
      <c r="C998" s="8"/>
      <c r="D998" s="43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47"/>
      <c r="AV998" s="8"/>
    </row>
    <row r="999" spans="1:48" s="7" customFormat="1" ht="14.4" x14ac:dyDescent="0.3">
      <c r="A999" s="53"/>
      <c r="B999" s="8"/>
      <c r="C999" s="8"/>
      <c r="D999" s="43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47"/>
      <c r="AV999" s="8"/>
    </row>
    <row r="1000" spans="1:48" s="7" customFormat="1" ht="14.4" x14ac:dyDescent="0.3">
      <c r="A1000" s="53"/>
      <c r="B1000" s="8"/>
      <c r="C1000" s="8"/>
      <c r="D1000" s="43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47"/>
      <c r="AV1000" s="8"/>
    </row>
    <row r="1001" spans="1:48" s="7" customFormat="1" ht="14.4" x14ac:dyDescent="0.3">
      <c r="A1001" s="53"/>
      <c r="B1001" s="8"/>
      <c r="C1001" s="8"/>
      <c r="D1001" s="43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47"/>
      <c r="AV1001" s="8"/>
    </row>
    <row r="1002" spans="1:48" s="7" customFormat="1" ht="14.4" x14ac:dyDescent="0.3">
      <c r="A1002" s="53"/>
      <c r="B1002" s="8"/>
      <c r="C1002" s="8"/>
      <c r="D1002" s="43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47"/>
      <c r="AV1002" s="8"/>
    </row>
    <row r="1003" spans="1:48" s="7" customFormat="1" ht="14.4" x14ac:dyDescent="0.3">
      <c r="A1003" s="53"/>
      <c r="B1003" s="8"/>
      <c r="C1003" s="8"/>
      <c r="D1003" s="43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47"/>
      <c r="AV1003" s="8"/>
    </row>
    <row r="1004" spans="1:48" s="7" customFormat="1" ht="14.4" x14ac:dyDescent="0.3">
      <c r="A1004" s="53"/>
      <c r="B1004" s="8"/>
      <c r="C1004" s="8"/>
      <c r="D1004" s="43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47"/>
      <c r="AV1004" s="8"/>
    </row>
    <row r="1005" spans="1:48" s="7" customFormat="1" ht="14.4" x14ac:dyDescent="0.3">
      <c r="A1005" s="53"/>
      <c r="B1005" s="8"/>
      <c r="C1005" s="8"/>
      <c r="D1005" s="43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47"/>
      <c r="AV1005" s="8"/>
    </row>
    <row r="1006" spans="1:48" s="7" customFormat="1" ht="14.4" x14ac:dyDescent="0.3">
      <c r="A1006" s="53"/>
      <c r="B1006" s="8"/>
      <c r="C1006" s="8"/>
      <c r="D1006" s="43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47"/>
      <c r="AV1006" s="8"/>
    </row>
    <row r="1007" spans="1:48" s="7" customFormat="1" ht="14.4" x14ac:dyDescent="0.3">
      <c r="A1007" s="53"/>
      <c r="B1007" s="8"/>
      <c r="C1007" s="8"/>
      <c r="D1007" s="43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47"/>
      <c r="AV1007" s="8"/>
    </row>
    <row r="1008" spans="1:48" s="7" customFormat="1" ht="14.4" x14ac:dyDescent="0.3">
      <c r="A1008" s="53"/>
      <c r="B1008" s="8"/>
      <c r="C1008" s="8"/>
      <c r="D1008" s="43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47"/>
      <c r="AV1008" s="8"/>
    </row>
    <row r="1009" spans="1:48" s="7" customFormat="1" ht="14.4" x14ac:dyDescent="0.3">
      <c r="A1009" s="53"/>
      <c r="B1009" s="8"/>
      <c r="C1009" s="8"/>
      <c r="D1009" s="43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47"/>
      <c r="AV1009" s="8"/>
    </row>
    <row r="1010" spans="1:48" s="7" customFormat="1" ht="14.4" x14ac:dyDescent="0.3">
      <c r="A1010" s="53"/>
      <c r="B1010" s="8"/>
      <c r="C1010" s="8"/>
      <c r="D1010" s="43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47"/>
      <c r="AV1010" s="8"/>
    </row>
    <row r="1011" spans="1:48" s="7" customFormat="1" ht="14.4" x14ac:dyDescent="0.3">
      <c r="A1011" s="53"/>
      <c r="B1011" s="8"/>
      <c r="C1011" s="8"/>
      <c r="D1011" s="43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47"/>
      <c r="AV1011" s="8"/>
    </row>
    <row r="1012" spans="1:48" s="7" customFormat="1" ht="14.4" x14ac:dyDescent="0.3">
      <c r="A1012" s="53"/>
      <c r="B1012" s="8"/>
      <c r="C1012" s="8"/>
      <c r="D1012" s="43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47"/>
      <c r="AV1012" s="8"/>
    </row>
    <row r="1013" spans="1:48" s="7" customFormat="1" ht="14.4" x14ac:dyDescent="0.3">
      <c r="A1013" s="53"/>
      <c r="B1013" s="8"/>
      <c r="C1013" s="8"/>
      <c r="D1013" s="43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47"/>
      <c r="AV1013" s="8"/>
    </row>
    <row r="1014" spans="1:48" s="7" customFormat="1" ht="14.4" x14ac:dyDescent="0.3">
      <c r="A1014" s="53"/>
      <c r="B1014" s="8"/>
      <c r="C1014" s="8"/>
      <c r="D1014" s="43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47"/>
      <c r="AV1014" s="8"/>
    </row>
    <row r="1015" spans="1:48" s="7" customFormat="1" ht="14.4" x14ac:dyDescent="0.3">
      <c r="A1015" s="53"/>
      <c r="B1015" s="8"/>
      <c r="C1015" s="8"/>
      <c r="D1015" s="43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47"/>
      <c r="AV1015" s="8"/>
    </row>
    <row r="1016" spans="1:48" s="7" customFormat="1" ht="14.4" x14ac:dyDescent="0.3">
      <c r="A1016" s="53"/>
      <c r="B1016" s="8"/>
      <c r="C1016" s="8"/>
      <c r="D1016" s="43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47"/>
      <c r="AV1016" s="8"/>
    </row>
    <row r="1017" spans="1:48" s="7" customFormat="1" ht="14.4" x14ac:dyDescent="0.3">
      <c r="A1017" s="53"/>
      <c r="B1017" s="8"/>
      <c r="C1017" s="8"/>
      <c r="D1017" s="43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47"/>
      <c r="AV1017" s="8"/>
    </row>
    <row r="1018" spans="1:48" s="7" customFormat="1" ht="14.4" x14ac:dyDescent="0.3">
      <c r="A1018" s="53"/>
      <c r="B1018" s="8"/>
      <c r="C1018" s="8"/>
      <c r="D1018" s="43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47"/>
      <c r="AV1018" s="8"/>
    </row>
    <row r="1019" spans="1:48" s="7" customFormat="1" ht="14.4" x14ac:dyDescent="0.3">
      <c r="A1019" s="53"/>
      <c r="B1019" s="8"/>
      <c r="C1019" s="8"/>
      <c r="D1019" s="43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47"/>
      <c r="AV1019" s="8"/>
    </row>
    <row r="1020" spans="1:48" s="7" customFormat="1" ht="14.4" x14ac:dyDescent="0.3">
      <c r="A1020" s="53"/>
      <c r="B1020" s="8"/>
      <c r="C1020" s="8"/>
      <c r="D1020" s="43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47"/>
      <c r="AV1020" s="8"/>
    </row>
    <row r="1021" spans="1:48" s="7" customFormat="1" ht="14.4" x14ac:dyDescent="0.3">
      <c r="A1021" s="53"/>
      <c r="B1021" s="8"/>
      <c r="C1021" s="8"/>
      <c r="D1021" s="43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47"/>
      <c r="AV1021" s="8"/>
    </row>
    <row r="1022" spans="1:48" s="7" customFormat="1" ht="14.4" x14ac:dyDescent="0.3">
      <c r="A1022" s="53"/>
      <c r="B1022" s="8"/>
      <c r="C1022" s="8"/>
      <c r="D1022" s="43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47"/>
      <c r="AV1022" s="8"/>
    </row>
    <row r="1023" spans="1:48" s="7" customFormat="1" ht="14.4" x14ac:dyDescent="0.3">
      <c r="A1023" s="53"/>
      <c r="B1023" s="8"/>
      <c r="C1023" s="8"/>
      <c r="D1023" s="43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47"/>
      <c r="AV1023" s="8"/>
    </row>
    <row r="1024" spans="1:48" s="7" customFormat="1" ht="14.4" x14ac:dyDescent="0.3">
      <c r="A1024" s="53"/>
      <c r="B1024" s="8"/>
      <c r="C1024" s="8"/>
      <c r="D1024" s="43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47"/>
      <c r="AV1024" s="8"/>
    </row>
    <row r="1025" spans="1:48" s="7" customFormat="1" ht="14.4" x14ac:dyDescent="0.3">
      <c r="A1025" s="53"/>
      <c r="B1025" s="8"/>
      <c r="C1025" s="8"/>
      <c r="D1025" s="43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47"/>
      <c r="AV1025" s="8"/>
    </row>
    <row r="1026" spans="1:48" s="7" customFormat="1" ht="14.4" x14ac:dyDescent="0.3">
      <c r="A1026" s="53"/>
      <c r="B1026" s="8"/>
      <c r="C1026" s="8"/>
      <c r="D1026" s="43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47"/>
      <c r="AV1026" s="8"/>
    </row>
    <row r="1027" spans="1:48" s="7" customFormat="1" ht="14.4" x14ac:dyDescent="0.3">
      <c r="A1027" s="53"/>
      <c r="B1027" s="8"/>
      <c r="C1027" s="8"/>
      <c r="D1027" s="43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47"/>
      <c r="AV1027" s="8"/>
    </row>
    <row r="1028" spans="1:48" s="7" customFormat="1" ht="14.4" x14ac:dyDescent="0.3">
      <c r="A1028" s="53"/>
      <c r="B1028" s="8"/>
      <c r="C1028" s="8"/>
      <c r="D1028" s="43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47"/>
      <c r="AV1028" s="8"/>
    </row>
    <row r="1029" spans="1:48" s="7" customFormat="1" ht="14.4" x14ac:dyDescent="0.3">
      <c r="A1029" s="53"/>
      <c r="B1029" s="8"/>
      <c r="C1029" s="8"/>
      <c r="D1029" s="43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47"/>
      <c r="AV1029" s="8"/>
    </row>
    <row r="1030" spans="1:48" s="7" customFormat="1" ht="14.4" x14ac:dyDescent="0.3">
      <c r="A1030" s="53"/>
      <c r="B1030" s="8"/>
      <c r="C1030" s="8"/>
      <c r="D1030" s="43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47"/>
      <c r="AV1030" s="8"/>
    </row>
    <row r="1031" spans="1:48" s="7" customFormat="1" ht="14.4" x14ac:dyDescent="0.3">
      <c r="A1031" s="53"/>
      <c r="B1031" s="8"/>
      <c r="C1031" s="8"/>
      <c r="D1031" s="43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47"/>
      <c r="AV1031" s="8"/>
    </row>
    <row r="1032" spans="1:48" s="7" customFormat="1" ht="14.4" x14ac:dyDescent="0.3">
      <c r="A1032" s="53"/>
      <c r="B1032" s="8"/>
      <c r="C1032" s="8"/>
      <c r="D1032" s="43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47"/>
      <c r="AV1032" s="8"/>
    </row>
    <row r="1033" spans="1:48" s="7" customFormat="1" ht="14.4" x14ac:dyDescent="0.3">
      <c r="A1033" s="53"/>
      <c r="B1033" s="8"/>
      <c r="C1033" s="8"/>
      <c r="D1033" s="43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47"/>
      <c r="AV1033" s="8"/>
    </row>
    <row r="1034" spans="1:48" s="7" customFormat="1" ht="14.4" x14ac:dyDescent="0.3">
      <c r="A1034" s="53"/>
      <c r="B1034" s="8"/>
      <c r="C1034" s="8"/>
      <c r="D1034" s="43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47"/>
      <c r="AV1034" s="8"/>
    </row>
    <row r="1035" spans="1:48" s="7" customFormat="1" ht="14.4" x14ac:dyDescent="0.3">
      <c r="A1035" s="53"/>
      <c r="B1035" s="8"/>
      <c r="C1035" s="8"/>
      <c r="D1035" s="43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47"/>
      <c r="AV1035" s="8"/>
    </row>
    <row r="1036" spans="1:48" s="7" customFormat="1" ht="14.4" x14ac:dyDescent="0.3">
      <c r="A1036" s="53"/>
      <c r="B1036" s="8"/>
      <c r="C1036" s="8"/>
      <c r="D1036" s="43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47"/>
      <c r="AV1036" s="8"/>
    </row>
    <row r="1037" spans="1:48" s="7" customFormat="1" ht="14.4" x14ac:dyDescent="0.3">
      <c r="A1037" s="53"/>
      <c r="B1037" s="8"/>
      <c r="C1037" s="8"/>
      <c r="D1037" s="43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47"/>
      <c r="AV1037" s="8"/>
    </row>
    <row r="1038" spans="1:48" s="7" customFormat="1" ht="14.4" x14ac:dyDescent="0.3">
      <c r="A1038" s="53"/>
      <c r="B1038" s="8"/>
      <c r="C1038" s="8"/>
      <c r="D1038" s="43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47"/>
      <c r="AV1038" s="8"/>
    </row>
    <row r="1039" spans="1:48" s="7" customFormat="1" ht="14.4" x14ac:dyDescent="0.3">
      <c r="A1039" s="53"/>
      <c r="B1039" s="8"/>
      <c r="C1039" s="8"/>
      <c r="D1039" s="43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47"/>
      <c r="AV1039" s="8"/>
    </row>
    <row r="1040" spans="1:48" s="7" customFormat="1" ht="14.4" x14ac:dyDescent="0.3">
      <c r="A1040" s="53"/>
      <c r="B1040" s="8"/>
      <c r="C1040" s="8"/>
      <c r="D1040" s="43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47"/>
      <c r="AV1040" s="8"/>
    </row>
    <row r="1041" spans="1:48" s="7" customFormat="1" ht="14.4" x14ac:dyDescent="0.3">
      <c r="A1041" s="53"/>
      <c r="B1041" s="8"/>
      <c r="C1041" s="8"/>
      <c r="D1041" s="43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47"/>
      <c r="AV1041" s="8"/>
    </row>
    <row r="1042" spans="1:48" s="7" customFormat="1" ht="14.4" x14ac:dyDescent="0.3">
      <c r="A1042" s="53"/>
      <c r="B1042" s="8"/>
      <c r="C1042" s="8"/>
      <c r="D1042" s="43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47"/>
      <c r="AV1042" s="8"/>
    </row>
    <row r="1043" spans="1:48" s="7" customFormat="1" ht="14.4" x14ac:dyDescent="0.3">
      <c r="A1043" s="53"/>
      <c r="B1043" s="8"/>
      <c r="C1043" s="8"/>
      <c r="D1043" s="43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47"/>
      <c r="AV1043" s="8"/>
    </row>
    <row r="1044" spans="1:48" s="7" customFormat="1" ht="14.4" x14ac:dyDescent="0.3">
      <c r="A1044" s="53"/>
      <c r="B1044" s="8"/>
      <c r="C1044" s="8"/>
      <c r="D1044" s="43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47"/>
      <c r="AV1044" s="8"/>
    </row>
    <row r="1045" spans="1:48" s="7" customFormat="1" ht="14.4" x14ac:dyDescent="0.3">
      <c r="A1045" s="53"/>
      <c r="B1045" s="8"/>
      <c r="C1045" s="8"/>
      <c r="D1045" s="43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47"/>
      <c r="AV1045" s="8"/>
    </row>
    <row r="1046" spans="1:48" s="7" customFormat="1" ht="14.4" x14ac:dyDescent="0.3">
      <c r="A1046" s="53"/>
      <c r="B1046" s="8"/>
      <c r="C1046" s="8"/>
      <c r="D1046" s="43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47"/>
      <c r="AV1046" s="8"/>
    </row>
    <row r="1047" spans="1:48" s="7" customFormat="1" ht="14.4" x14ac:dyDescent="0.3">
      <c r="A1047" s="53"/>
      <c r="B1047" s="8"/>
      <c r="C1047" s="8"/>
      <c r="D1047" s="43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47"/>
      <c r="AV1047" s="8"/>
    </row>
    <row r="1048" spans="1:48" s="7" customFormat="1" ht="14.4" x14ac:dyDescent="0.3">
      <c r="A1048" s="53"/>
      <c r="B1048" s="8"/>
      <c r="C1048" s="8"/>
      <c r="D1048" s="43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47"/>
      <c r="AV1048" s="8"/>
    </row>
    <row r="1049" spans="1:48" s="7" customFormat="1" ht="14.4" x14ac:dyDescent="0.3">
      <c r="A1049" s="53"/>
      <c r="B1049" s="8"/>
      <c r="C1049" s="8"/>
      <c r="D1049" s="43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47"/>
      <c r="AV1049" s="8"/>
    </row>
    <row r="1050" spans="1:48" s="7" customFormat="1" ht="14.4" x14ac:dyDescent="0.3">
      <c r="A1050" s="53"/>
      <c r="B1050" s="8"/>
      <c r="C1050" s="8"/>
      <c r="D1050" s="43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47"/>
      <c r="AV1050" s="8"/>
    </row>
    <row r="1051" spans="1:48" s="7" customFormat="1" ht="14.4" x14ac:dyDescent="0.3">
      <c r="A1051" s="53"/>
      <c r="B1051" s="8"/>
      <c r="C1051" s="8"/>
      <c r="D1051" s="43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47"/>
      <c r="AV1051" s="8"/>
    </row>
    <row r="1052" spans="1:48" s="7" customFormat="1" ht="14.4" x14ac:dyDescent="0.3">
      <c r="A1052" s="53"/>
      <c r="B1052" s="8"/>
      <c r="C1052" s="8"/>
      <c r="D1052" s="43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47"/>
      <c r="AV1052" s="8"/>
    </row>
    <row r="1053" spans="1:48" s="7" customFormat="1" ht="14.4" x14ac:dyDescent="0.3">
      <c r="A1053" s="53"/>
      <c r="B1053" s="8"/>
      <c r="C1053" s="8"/>
      <c r="D1053" s="43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47"/>
      <c r="AV1053" s="8"/>
    </row>
    <row r="1054" spans="1:48" s="7" customFormat="1" ht="14.4" x14ac:dyDescent="0.3">
      <c r="A1054" s="53"/>
      <c r="B1054" s="8"/>
      <c r="C1054" s="8"/>
      <c r="D1054" s="43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47"/>
      <c r="AV1054" s="8"/>
    </row>
    <row r="1055" spans="1:48" s="7" customFormat="1" ht="14.4" x14ac:dyDescent="0.3">
      <c r="A1055" s="53"/>
      <c r="B1055" s="8"/>
      <c r="C1055" s="8"/>
      <c r="D1055" s="43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47"/>
      <c r="AV1055" s="8"/>
    </row>
    <row r="1056" spans="1:48" s="7" customFormat="1" ht="14.4" x14ac:dyDescent="0.3">
      <c r="A1056" s="53"/>
      <c r="B1056" s="8"/>
      <c r="C1056" s="8"/>
      <c r="D1056" s="43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47"/>
      <c r="AV1056" s="8"/>
    </row>
    <row r="1057" spans="1:48" s="7" customFormat="1" ht="14.4" x14ac:dyDescent="0.3">
      <c r="A1057" s="53"/>
      <c r="B1057" s="8"/>
      <c r="C1057" s="8"/>
      <c r="D1057" s="43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47"/>
      <c r="AV1057" s="8"/>
    </row>
    <row r="1058" spans="1:48" s="7" customFormat="1" ht="14.4" x14ac:dyDescent="0.3">
      <c r="A1058" s="53"/>
      <c r="B1058" s="8"/>
      <c r="C1058" s="8"/>
      <c r="D1058" s="43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47"/>
      <c r="AV1058" s="8"/>
    </row>
    <row r="1059" spans="1:48" s="7" customFormat="1" ht="14.4" x14ac:dyDescent="0.3">
      <c r="A1059" s="53"/>
      <c r="B1059" s="8"/>
      <c r="C1059" s="8"/>
      <c r="D1059" s="43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47"/>
      <c r="AV1059" s="8"/>
    </row>
    <row r="1060" spans="1:48" s="7" customFormat="1" ht="14.4" x14ac:dyDescent="0.3">
      <c r="A1060" s="53"/>
      <c r="B1060" s="8"/>
      <c r="C1060" s="8"/>
      <c r="D1060" s="43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47"/>
      <c r="AV1060" s="8"/>
    </row>
    <row r="1061" spans="1:48" s="7" customFormat="1" ht="14.4" x14ac:dyDescent="0.3">
      <c r="A1061" s="53"/>
      <c r="B1061" s="8"/>
      <c r="C1061" s="8"/>
      <c r="D1061" s="43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47"/>
      <c r="AV1061" s="8"/>
    </row>
    <row r="1062" spans="1:48" s="7" customFormat="1" ht="14.4" x14ac:dyDescent="0.3">
      <c r="A1062" s="53"/>
      <c r="B1062" s="8"/>
      <c r="C1062" s="8"/>
      <c r="D1062" s="43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47"/>
      <c r="AV1062" s="8"/>
    </row>
    <row r="1063" spans="1:48" s="7" customFormat="1" ht="14.4" x14ac:dyDescent="0.3">
      <c r="A1063" s="53"/>
      <c r="B1063" s="8"/>
      <c r="C1063" s="8"/>
      <c r="D1063" s="43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47"/>
      <c r="AV1063" s="8"/>
    </row>
    <row r="1064" spans="1:48" s="7" customFormat="1" ht="14.4" x14ac:dyDescent="0.3">
      <c r="A1064" s="53"/>
      <c r="B1064" s="8"/>
      <c r="C1064" s="8"/>
      <c r="D1064" s="43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47"/>
      <c r="AV1064" s="8"/>
    </row>
    <row r="1065" spans="1:48" s="7" customFormat="1" ht="14.4" x14ac:dyDescent="0.3">
      <c r="A1065" s="53"/>
      <c r="B1065" s="8"/>
      <c r="C1065" s="8"/>
      <c r="D1065" s="43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47"/>
      <c r="AV1065" s="8"/>
    </row>
    <row r="1066" spans="1:48" s="7" customFormat="1" ht="14.4" x14ac:dyDescent="0.3">
      <c r="A1066" s="53"/>
      <c r="B1066" s="8"/>
      <c r="C1066" s="8"/>
      <c r="D1066" s="43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47"/>
      <c r="AV1066" s="8"/>
    </row>
    <row r="1067" spans="1:48" s="7" customFormat="1" ht="14.4" x14ac:dyDescent="0.3">
      <c r="A1067" s="53"/>
      <c r="B1067" s="8"/>
      <c r="C1067" s="8"/>
      <c r="D1067" s="43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47"/>
      <c r="AV1067" s="8"/>
    </row>
    <row r="1068" spans="1:48" s="7" customFormat="1" ht="14.4" x14ac:dyDescent="0.3">
      <c r="A1068" s="53"/>
      <c r="B1068" s="8"/>
      <c r="C1068" s="8"/>
      <c r="D1068" s="43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47"/>
      <c r="AV1068" s="8"/>
    </row>
    <row r="1069" spans="1:48" s="7" customFormat="1" ht="14.4" x14ac:dyDescent="0.3">
      <c r="A1069" s="53"/>
      <c r="B1069" s="8"/>
      <c r="C1069" s="8"/>
      <c r="D1069" s="43"/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47"/>
      <c r="AV1069" s="8"/>
    </row>
    <row r="1070" spans="1:48" s="7" customFormat="1" ht="14.4" x14ac:dyDescent="0.3">
      <c r="A1070" s="53"/>
      <c r="B1070" s="8"/>
      <c r="C1070" s="8"/>
      <c r="D1070" s="43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47"/>
      <c r="AV1070" s="8"/>
    </row>
    <row r="1071" spans="1:48" s="7" customFormat="1" ht="14.4" x14ac:dyDescent="0.3">
      <c r="A1071" s="53"/>
      <c r="B1071" s="8"/>
      <c r="C1071" s="8"/>
      <c r="D1071" s="43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47"/>
      <c r="AV1071" s="8"/>
    </row>
    <row r="1072" spans="1:48" s="7" customFormat="1" ht="14.4" x14ac:dyDescent="0.3">
      <c r="A1072" s="53"/>
      <c r="B1072" s="8"/>
      <c r="C1072" s="8"/>
      <c r="D1072" s="43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47"/>
      <c r="AV1072" s="8"/>
    </row>
    <row r="1073" spans="1:48" s="7" customFormat="1" ht="14.4" x14ac:dyDescent="0.3">
      <c r="A1073" s="53"/>
      <c r="B1073" s="8"/>
      <c r="C1073" s="8"/>
      <c r="D1073" s="43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47"/>
      <c r="AV1073" s="8"/>
    </row>
    <row r="1074" spans="1:48" s="7" customFormat="1" ht="14.4" x14ac:dyDescent="0.3">
      <c r="A1074" s="53"/>
      <c r="B1074" s="8"/>
      <c r="C1074" s="8"/>
      <c r="D1074" s="43"/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47"/>
      <c r="AV1074" s="8"/>
    </row>
    <row r="1075" spans="1:48" s="7" customFormat="1" ht="14.4" x14ac:dyDescent="0.3">
      <c r="A1075" s="53"/>
      <c r="B1075" s="8"/>
      <c r="C1075" s="8"/>
      <c r="D1075" s="43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47"/>
      <c r="AV1075" s="8"/>
    </row>
    <row r="1076" spans="1:48" s="7" customFormat="1" ht="14.4" x14ac:dyDescent="0.3">
      <c r="A1076" s="53"/>
      <c r="B1076" s="8"/>
      <c r="C1076" s="8"/>
      <c r="D1076" s="43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47"/>
      <c r="AV1076" s="8"/>
    </row>
    <row r="1077" spans="1:48" s="7" customFormat="1" ht="14.4" x14ac:dyDescent="0.3">
      <c r="A1077" s="53"/>
      <c r="B1077" s="8"/>
      <c r="C1077" s="8"/>
      <c r="D1077" s="43"/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47"/>
      <c r="AV1077" s="8"/>
    </row>
    <row r="1078" spans="1:48" s="7" customFormat="1" ht="14.4" x14ac:dyDescent="0.3">
      <c r="A1078" s="53"/>
      <c r="B1078" s="8"/>
      <c r="C1078" s="8"/>
      <c r="D1078" s="43"/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47"/>
      <c r="AV1078" s="8"/>
    </row>
    <row r="1079" spans="1:48" s="7" customFormat="1" ht="14.4" x14ac:dyDescent="0.3">
      <c r="A1079" s="53"/>
      <c r="B1079" s="8"/>
      <c r="C1079" s="8"/>
      <c r="D1079" s="43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47"/>
      <c r="AV1079" s="8"/>
    </row>
    <row r="1080" spans="1:48" s="7" customFormat="1" ht="14.4" x14ac:dyDescent="0.3">
      <c r="A1080" s="53"/>
      <c r="B1080" s="8"/>
      <c r="C1080" s="8"/>
      <c r="D1080" s="43"/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47"/>
      <c r="AV1080" s="8"/>
    </row>
    <row r="1081" spans="1:48" s="7" customFormat="1" ht="14.4" x14ac:dyDescent="0.3">
      <c r="A1081" s="53"/>
      <c r="B1081" s="8"/>
      <c r="C1081" s="8"/>
      <c r="D1081" s="43"/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47"/>
      <c r="AV1081" s="8"/>
    </row>
    <row r="1082" spans="1:48" s="7" customFormat="1" ht="14.4" x14ac:dyDescent="0.3">
      <c r="A1082" s="53"/>
      <c r="B1082" s="8"/>
      <c r="C1082" s="8"/>
      <c r="D1082" s="43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47"/>
      <c r="AV1082" s="8"/>
    </row>
    <row r="1083" spans="1:48" s="7" customFormat="1" ht="14.4" x14ac:dyDescent="0.3">
      <c r="A1083" s="53"/>
      <c r="B1083" s="8"/>
      <c r="C1083" s="8"/>
      <c r="D1083" s="43"/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47"/>
      <c r="AV1083" s="8"/>
    </row>
    <row r="1084" spans="1:48" s="7" customFormat="1" ht="14.4" x14ac:dyDescent="0.3">
      <c r="A1084" s="53"/>
      <c r="B1084" s="8"/>
      <c r="C1084" s="8"/>
      <c r="D1084" s="43"/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47"/>
      <c r="AV1084" s="8"/>
    </row>
    <row r="1085" spans="1:48" s="7" customFormat="1" ht="14.4" x14ac:dyDescent="0.3">
      <c r="A1085" s="53"/>
      <c r="B1085" s="8"/>
      <c r="C1085" s="8"/>
      <c r="D1085" s="43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47"/>
      <c r="AV1085" s="8"/>
    </row>
    <row r="1086" spans="1:48" s="7" customFormat="1" ht="14.4" x14ac:dyDescent="0.3">
      <c r="A1086" s="53"/>
      <c r="B1086" s="8"/>
      <c r="C1086" s="8"/>
      <c r="D1086" s="43"/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47"/>
      <c r="AV1086" s="8"/>
    </row>
    <row r="1087" spans="1:48" s="7" customFormat="1" ht="14.4" x14ac:dyDescent="0.3">
      <c r="A1087" s="53"/>
      <c r="B1087" s="8"/>
      <c r="C1087" s="8"/>
      <c r="D1087" s="43"/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47"/>
      <c r="AV1087" s="8"/>
    </row>
    <row r="1088" spans="1:48" s="7" customFormat="1" ht="14.4" x14ac:dyDescent="0.3">
      <c r="A1088" s="53"/>
      <c r="B1088" s="8"/>
      <c r="C1088" s="8"/>
      <c r="D1088" s="43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47"/>
      <c r="AV1088" s="8"/>
    </row>
    <row r="1089" spans="1:48" s="7" customFormat="1" ht="14.4" x14ac:dyDescent="0.3">
      <c r="A1089" s="53"/>
      <c r="B1089" s="8"/>
      <c r="C1089" s="8"/>
      <c r="D1089" s="43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47"/>
      <c r="AV1089" s="8"/>
    </row>
    <row r="1090" spans="1:48" s="7" customFormat="1" ht="14.4" x14ac:dyDescent="0.3">
      <c r="A1090" s="53"/>
      <c r="B1090" s="8"/>
      <c r="C1090" s="8"/>
      <c r="D1090" s="43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47"/>
      <c r="AV1090" s="8"/>
    </row>
    <row r="1091" spans="1:48" s="7" customFormat="1" ht="14.4" x14ac:dyDescent="0.3">
      <c r="A1091" s="53"/>
      <c r="B1091" s="8"/>
      <c r="C1091" s="8"/>
      <c r="D1091" s="43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47"/>
      <c r="AV1091" s="8"/>
    </row>
    <row r="1092" spans="1:48" s="7" customFormat="1" ht="14.4" x14ac:dyDescent="0.3">
      <c r="A1092" s="53"/>
      <c r="B1092" s="8"/>
      <c r="C1092" s="8"/>
      <c r="D1092" s="43"/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47"/>
      <c r="AV1092" s="8"/>
    </row>
    <row r="1093" spans="1:48" s="7" customFormat="1" ht="14.4" x14ac:dyDescent="0.3">
      <c r="A1093" s="53"/>
      <c r="B1093" s="8"/>
      <c r="C1093" s="8"/>
      <c r="D1093" s="43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47"/>
      <c r="AV1093" s="8"/>
    </row>
    <row r="1094" spans="1:48" s="7" customFormat="1" ht="14.4" x14ac:dyDescent="0.3">
      <c r="A1094" s="53"/>
      <c r="B1094" s="8"/>
      <c r="C1094" s="8"/>
      <c r="D1094" s="43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47"/>
      <c r="AV1094" s="8"/>
    </row>
    <row r="1095" spans="1:48" s="7" customFormat="1" ht="14.4" x14ac:dyDescent="0.3">
      <c r="A1095" s="53"/>
      <c r="B1095" s="8"/>
      <c r="C1095" s="8"/>
      <c r="D1095" s="43"/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47"/>
      <c r="AV1095" s="8"/>
    </row>
    <row r="1096" spans="1:48" s="7" customFormat="1" ht="14.4" x14ac:dyDescent="0.3">
      <c r="A1096" s="53"/>
      <c r="B1096" s="8"/>
      <c r="C1096" s="8"/>
      <c r="D1096" s="43"/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47"/>
      <c r="AV1096" s="8"/>
    </row>
    <row r="1097" spans="1:48" s="7" customFormat="1" ht="14.4" x14ac:dyDescent="0.3">
      <c r="A1097" s="53"/>
      <c r="B1097" s="8"/>
      <c r="C1097" s="8"/>
      <c r="D1097" s="43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47"/>
      <c r="AV1097" s="8"/>
    </row>
    <row r="1098" spans="1:48" s="7" customFormat="1" ht="14.4" x14ac:dyDescent="0.3">
      <c r="A1098" s="53"/>
      <c r="B1098" s="8"/>
      <c r="C1098" s="8"/>
      <c r="D1098" s="43"/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47"/>
      <c r="AV1098" s="8"/>
    </row>
    <row r="1099" spans="1:48" s="7" customFormat="1" ht="14.4" x14ac:dyDescent="0.3">
      <c r="A1099" s="53"/>
      <c r="B1099" s="8"/>
      <c r="C1099" s="8"/>
      <c r="D1099" s="43"/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47"/>
      <c r="AV1099" s="8"/>
    </row>
    <row r="1100" spans="1:48" s="7" customFormat="1" ht="14.4" x14ac:dyDescent="0.3">
      <c r="A1100" s="53"/>
      <c r="B1100" s="8"/>
      <c r="C1100" s="8"/>
      <c r="D1100" s="43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47"/>
      <c r="AV1100" s="8"/>
    </row>
    <row r="1101" spans="1:48" s="7" customFormat="1" ht="14.4" x14ac:dyDescent="0.3">
      <c r="A1101" s="53"/>
      <c r="B1101" s="8"/>
      <c r="C1101" s="8"/>
      <c r="D1101" s="43"/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47"/>
      <c r="AV1101" s="8"/>
    </row>
    <row r="1102" spans="1:48" s="7" customFormat="1" ht="14.4" x14ac:dyDescent="0.3">
      <c r="A1102" s="53"/>
      <c r="B1102" s="8"/>
      <c r="C1102" s="8"/>
      <c r="D1102" s="43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47"/>
      <c r="AV1102" s="8"/>
    </row>
    <row r="1103" spans="1:48" s="7" customFormat="1" ht="14.4" x14ac:dyDescent="0.3">
      <c r="A1103" s="53"/>
      <c r="B1103" s="8"/>
      <c r="C1103" s="8"/>
      <c r="D1103" s="43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47"/>
      <c r="AV1103" s="8"/>
    </row>
    <row r="1104" spans="1:48" s="7" customFormat="1" ht="14.4" x14ac:dyDescent="0.3">
      <c r="A1104" s="53"/>
      <c r="B1104" s="8"/>
      <c r="C1104" s="8"/>
      <c r="D1104" s="43"/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47"/>
      <c r="AV1104" s="8"/>
    </row>
    <row r="1105" spans="1:48" s="7" customFormat="1" ht="14.4" x14ac:dyDescent="0.3">
      <c r="A1105" s="53"/>
      <c r="B1105" s="8"/>
      <c r="C1105" s="8"/>
      <c r="D1105" s="43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47"/>
      <c r="AV1105" s="8"/>
    </row>
    <row r="1106" spans="1:48" s="7" customFormat="1" ht="14.4" x14ac:dyDescent="0.3">
      <c r="A1106" s="53"/>
      <c r="B1106" s="8"/>
      <c r="C1106" s="8"/>
      <c r="D1106" s="43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47"/>
      <c r="AV1106" s="8"/>
    </row>
    <row r="1107" spans="1:48" s="7" customFormat="1" ht="14.4" x14ac:dyDescent="0.3">
      <c r="A1107" s="53"/>
      <c r="B1107" s="8"/>
      <c r="C1107" s="8"/>
      <c r="D1107" s="43"/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47"/>
      <c r="AV1107" s="8"/>
    </row>
    <row r="1108" spans="1:48" s="7" customFormat="1" ht="14.4" x14ac:dyDescent="0.3">
      <c r="A1108" s="53"/>
      <c r="B1108" s="8"/>
      <c r="C1108" s="8"/>
      <c r="D1108" s="43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47"/>
      <c r="AV1108" s="8"/>
    </row>
    <row r="1109" spans="1:48" s="7" customFormat="1" ht="14.4" x14ac:dyDescent="0.3">
      <c r="A1109" s="53"/>
      <c r="B1109" s="8"/>
      <c r="C1109" s="8"/>
      <c r="D1109" s="43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47"/>
      <c r="AV1109" s="8"/>
    </row>
    <row r="1110" spans="1:48" s="7" customFormat="1" ht="14.4" x14ac:dyDescent="0.3">
      <c r="A1110" s="53"/>
      <c r="B1110" s="8"/>
      <c r="C1110" s="8"/>
      <c r="D1110" s="43"/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47"/>
      <c r="AV1110" s="8"/>
    </row>
    <row r="1111" spans="1:48" s="7" customFormat="1" ht="14.4" x14ac:dyDescent="0.3">
      <c r="A1111" s="53"/>
      <c r="B1111" s="8"/>
      <c r="C1111" s="8"/>
      <c r="D1111" s="43"/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47"/>
      <c r="AV1111" s="8"/>
    </row>
    <row r="1112" spans="1:48" s="7" customFormat="1" ht="14.4" x14ac:dyDescent="0.3">
      <c r="A1112" s="53"/>
      <c r="B1112" s="8"/>
      <c r="C1112" s="8"/>
      <c r="D1112" s="43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47"/>
      <c r="AV1112" s="8"/>
    </row>
    <row r="1113" spans="1:48" s="7" customFormat="1" ht="14.4" x14ac:dyDescent="0.3">
      <c r="A1113" s="53"/>
      <c r="B1113" s="8"/>
      <c r="C1113" s="8"/>
      <c r="D1113" s="43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47"/>
      <c r="AV1113" s="8"/>
    </row>
    <row r="1114" spans="1:48" s="7" customFormat="1" ht="14.4" x14ac:dyDescent="0.3">
      <c r="A1114" s="53"/>
      <c r="B1114" s="8"/>
      <c r="C1114" s="8"/>
      <c r="D1114" s="43"/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47"/>
      <c r="AV1114" s="8"/>
    </row>
    <row r="1115" spans="1:48" s="7" customFormat="1" ht="14.4" x14ac:dyDescent="0.3">
      <c r="A1115" s="53"/>
      <c r="B1115" s="8"/>
      <c r="C1115" s="8"/>
      <c r="D1115" s="43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47"/>
      <c r="AV1115" s="8"/>
    </row>
    <row r="1116" spans="1:48" s="7" customFormat="1" ht="14.4" x14ac:dyDescent="0.3">
      <c r="A1116" s="53"/>
      <c r="B1116" s="8"/>
      <c r="C1116" s="8"/>
      <c r="D1116" s="43"/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47"/>
      <c r="AV1116" s="8"/>
    </row>
    <row r="1117" spans="1:48" s="7" customFormat="1" ht="14.4" x14ac:dyDescent="0.3">
      <c r="A1117" s="53"/>
      <c r="B1117" s="8"/>
      <c r="C1117" s="8"/>
      <c r="D1117" s="43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47"/>
      <c r="AV1117" s="8"/>
    </row>
    <row r="1118" spans="1:48" s="7" customFormat="1" ht="14.4" x14ac:dyDescent="0.3">
      <c r="A1118" s="53"/>
      <c r="B1118" s="8"/>
      <c r="C1118" s="8"/>
      <c r="D1118" s="43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47"/>
      <c r="AV1118" s="8"/>
    </row>
    <row r="1119" spans="1:48" s="7" customFormat="1" ht="14.4" x14ac:dyDescent="0.3">
      <c r="A1119" s="53"/>
      <c r="B1119" s="8"/>
      <c r="C1119" s="8"/>
      <c r="D1119" s="43"/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47"/>
      <c r="AV1119" s="8"/>
    </row>
    <row r="1120" spans="1:48" s="7" customFormat="1" ht="14.4" x14ac:dyDescent="0.3">
      <c r="A1120" s="53"/>
      <c r="B1120" s="8"/>
      <c r="C1120" s="8"/>
      <c r="D1120" s="43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47"/>
      <c r="AV1120" s="8"/>
    </row>
    <row r="1121" spans="1:48" s="7" customFormat="1" ht="14.4" x14ac:dyDescent="0.3">
      <c r="A1121" s="53"/>
      <c r="B1121" s="8"/>
      <c r="C1121" s="8"/>
      <c r="D1121" s="43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47"/>
      <c r="AV1121" s="8"/>
    </row>
    <row r="1122" spans="1:48" s="7" customFormat="1" ht="14.4" x14ac:dyDescent="0.3">
      <c r="A1122" s="53"/>
      <c r="B1122" s="8"/>
      <c r="C1122" s="8"/>
      <c r="D1122" s="43"/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47"/>
      <c r="AV1122" s="8"/>
    </row>
    <row r="1123" spans="1:48" s="7" customFormat="1" ht="14.4" x14ac:dyDescent="0.3">
      <c r="A1123" s="53"/>
      <c r="B1123" s="8"/>
      <c r="C1123" s="8"/>
      <c r="D1123" s="43"/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47"/>
      <c r="AV1123" s="8"/>
    </row>
    <row r="1124" spans="1:48" s="7" customFormat="1" ht="14.4" x14ac:dyDescent="0.3">
      <c r="A1124" s="53"/>
      <c r="B1124" s="8"/>
      <c r="C1124" s="8"/>
      <c r="D1124" s="43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47"/>
      <c r="AV1124" s="8"/>
    </row>
    <row r="1125" spans="1:48" s="7" customFormat="1" ht="14.4" x14ac:dyDescent="0.3">
      <c r="A1125" s="53"/>
      <c r="B1125" s="8"/>
      <c r="C1125" s="8"/>
      <c r="D1125" s="43"/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47"/>
      <c r="AV1125" s="8"/>
    </row>
    <row r="1126" spans="1:48" s="7" customFormat="1" ht="14.4" x14ac:dyDescent="0.3">
      <c r="A1126" s="53"/>
      <c r="B1126" s="8"/>
      <c r="C1126" s="8"/>
      <c r="D1126" s="43"/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47"/>
      <c r="AV1126" s="8"/>
    </row>
    <row r="1127" spans="1:48" s="7" customFormat="1" ht="14.4" x14ac:dyDescent="0.3">
      <c r="A1127" s="53"/>
      <c r="B1127" s="8"/>
      <c r="C1127" s="8"/>
      <c r="D1127" s="43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47"/>
      <c r="AV1127" s="8"/>
    </row>
    <row r="1128" spans="1:48" s="7" customFormat="1" ht="14.4" x14ac:dyDescent="0.3">
      <c r="A1128" s="53"/>
      <c r="B1128" s="8"/>
      <c r="C1128" s="8"/>
      <c r="D1128" s="43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47"/>
      <c r="AV1128" s="8"/>
    </row>
    <row r="1129" spans="1:48" s="7" customFormat="1" ht="14.4" x14ac:dyDescent="0.3">
      <c r="A1129" s="53"/>
      <c r="B1129" s="8"/>
      <c r="C1129" s="8"/>
      <c r="D1129" s="43"/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47"/>
      <c r="AV1129" s="8"/>
    </row>
    <row r="1130" spans="1:48" s="7" customFormat="1" ht="14.4" x14ac:dyDescent="0.3">
      <c r="A1130" s="53"/>
      <c r="B1130" s="8"/>
      <c r="C1130" s="8"/>
      <c r="D1130" s="43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47"/>
      <c r="AV1130" s="8"/>
    </row>
    <row r="1131" spans="1:48" s="7" customFormat="1" ht="14.4" x14ac:dyDescent="0.3">
      <c r="A1131" s="53"/>
      <c r="B1131" s="8"/>
      <c r="C1131" s="8"/>
      <c r="D1131" s="43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47"/>
      <c r="AV1131" s="8"/>
    </row>
    <row r="1132" spans="1:48" s="7" customFormat="1" ht="14.4" x14ac:dyDescent="0.3">
      <c r="A1132" s="53"/>
      <c r="B1132" s="8"/>
      <c r="C1132" s="8"/>
      <c r="D1132" s="43"/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47"/>
      <c r="AV1132" s="8"/>
    </row>
    <row r="1133" spans="1:48" s="7" customFormat="1" ht="14.4" x14ac:dyDescent="0.3">
      <c r="A1133" s="53"/>
      <c r="B1133" s="8"/>
      <c r="C1133" s="8"/>
      <c r="D1133" s="43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47"/>
      <c r="AV1133" s="8"/>
    </row>
    <row r="1134" spans="1:48" s="7" customFormat="1" ht="14.4" x14ac:dyDescent="0.3">
      <c r="A1134" s="53"/>
      <c r="B1134" s="8"/>
      <c r="C1134" s="8"/>
      <c r="D1134" s="43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47"/>
      <c r="AV1134" s="8"/>
    </row>
    <row r="1135" spans="1:48" s="7" customFormat="1" ht="14.4" x14ac:dyDescent="0.3">
      <c r="A1135" s="53"/>
      <c r="B1135" s="8"/>
      <c r="C1135" s="8"/>
      <c r="D1135" s="43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47"/>
      <c r="AV1135" s="8"/>
    </row>
    <row r="1136" spans="1:48" s="7" customFormat="1" ht="14.4" x14ac:dyDescent="0.3">
      <c r="A1136" s="53"/>
      <c r="B1136" s="8"/>
      <c r="C1136" s="8"/>
      <c r="D1136" s="43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47"/>
      <c r="AV1136" s="8"/>
    </row>
    <row r="1137" spans="1:48" s="7" customFormat="1" ht="14.4" x14ac:dyDescent="0.3">
      <c r="A1137" s="53"/>
      <c r="B1137" s="8"/>
      <c r="C1137" s="8"/>
      <c r="D1137" s="43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47"/>
      <c r="AV1137" s="8"/>
    </row>
    <row r="1138" spans="1:48" s="7" customFormat="1" ht="14.4" x14ac:dyDescent="0.3">
      <c r="A1138" s="53"/>
      <c r="B1138" s="8"/>
      <c r="C1138" s="8"/>
      <c r="D1138" s="43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47"/>
      <c r="AV1138" s="8"/>
    </row>
    <row r="1139" spans="1:48" s="7" customFormat="1" ht="14.4" x14ac:dyDescent="0.3">
      <c r="A1139" s="53"/>
      <c r="B1139" s="8"/>
      <c r="C1139" s="8"/>
      <c r="D1139" s="43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47"/>
      <c r="AV1139" s="8"/>
    </row>
    <row r="1140" spans="1:48" s="7" customFormat="1" ht="14.4" x14ac:dyDescent="0.3">
      <c r="A1140" s="53"/>
      <c r="B1140" s="8"/>
      <c r="C1140" s="8"/>
      <c r="D1140" s="43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47"/>
      <c r="AV1140" s="8"/>
    </row>
    <row r="1141" spans="1:48" s="7" customFormat="1" ht="14.4" x14ac:dyDescent="0.3">
      <c r="A1141" s="53"/>
      <c r="B1141" s="8"/>
      <c r="C1141" s="8"/>
      <c r="D1141" s="43"/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47"/>
      <c r="AV1141" s="8"/>
    </row>
    <row r="1142" spans="1:48" s="7" customFormat="1" ht="14.4" x14ac:dyDescent="0.3">
      <c r="A1142" s="53"/>
      <c r="B1142" s="8"/>
      <c r="C1142" s="8"/>
      <c r="D1142" s="43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47"/>
      <c r="AV1142" s="8"/>
    </row>
    <row r="1143" spans="1:48" s="7" customFormat="1" ht="14.4" x14ac:dyDescent="0.3">
      <c r="A1143" s="53"/>
      <c r="B1143" s="8"/>
      <c r="C1143" s="8"/>
      <c r="D1143" s="43"/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47"/>
      <c r="AV1143" s="8"/>
    </row>
    <row r="1144" spans="1:48" s="7" customFormat="1" ht="14.4" x14ac:dyDescent="0.3">
      <c r="A1144" s="53"/>
      <c r="B1144" s="8"/>
      <c r="C1144" s="8"/>
      <c r="D1144" s="43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47"/>
      <c r="AV1144" s="8"/>
    </row>
    <row r="1145" spans="1:48" s="7" customFormat="1" ht="14.4" x14ac:dyDescent="0.3">
      <c r="A1145" s="53"/>
      <c r="B1145" s="8"/>
      <c r="C1145" s="8"/>
      <c r="D1145" s="43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47"/>
      <c r="AV1145" s="8"/>
    </row>
    <row r="1146" spans="1:48" s="7" customFormat="1" ht="14.4" x14ac:dyDescent="0.3">
      <c r="A1146" s="53"/>
      <c r="B1146" s="8"/>
      <c r="C1146" s="8"/>
      <c r="D1146" s="43"/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47"/>
      <c r="AV1146" s="8"/>
    </row>
    <row r="1147" spans="1:48" s="7" customFormat="1" ht="14.4" x14ac:dyDescent="0.3">
      <c r="A1147" s="53"/>
      <c r="B1147" s="8"/>
      <c r="C1147" s="8"/>
      <c r="D1147" s="43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47"/>
      <c r="AV1147" s="8"/>
    </row>
    <row r="1148" spans="1:48" s="7" customFormat="1" ht="14.4" x14ac:dyDescent="0.3">
      <c r="A1148" s="53"/>
      <c r="B1148" s="8"/>
      <c r="C1148" s="8"/>
      <c r="D1148" s="43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47"/>
      <c r="AV1148" s="8"/>
    </row>
    <row r="1149" spans="1:48" s="7" customFormat="1" ht="14.4" x14ac:dyDescent="0.3">
      <c r="A1149" s="53"/>
      <c r="B1149" s="8"/>
      <c r="C1149" s="8"/>
      <c r="D1149" s="43"/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47"/>
      <c r="AV1149" s="8"/>
    </row>
    <row r="1150" spans="1:48" s="7" customFormat="1" ht="14.4" x14ac:dyDescent="0.3">
      <c r="A1150" s="53"/>
      <c r="B1150" s="8"/>
      <c r="C1150" s="8"/>
      <c r="D1150" s="43"/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47"/>
      <c r="AV1150" s="8"/>
    </row>
    <row r="1151" spans="1:48" s="7" customFormat="1" ht="14.4" x14ac:dyDescent="0.3">
      <c r="A1151" s="53"/>
      <c r="B1151" s="8"/>
      <c r="C1151" s="8"/>
      <c r="D1151" s="43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47"/>
      <c r="AV1151" s="8"/>
    </row>
    <row r="1152" spans="1:48" s="7" customFormat="1" ht="14.4" x14ac:dyDescent="0.3">
      <c r="A1152" s="53"/>
      <c r="B1152" s="8"/>
      <c r="C1152" s="8"/>
      <c r="D1152" s="43"/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47"/>
      <c r="AV1152" s="8"/>
    </row>
    <row r="1153" spans="1:48" s="7" customFormat="1" ht="14.4" x14ac:dyDescent="0.3">
      <c r="A1153" s="53"/>
      <c r="B1153" s="8"/>
      <c r="C1153" s="8"/>
      <c r="D1153" s="43"/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47"/>
      <c r="AV1153" s="8"/>
    </row>
    <row r="1154" spans="1:48" s="7" customFormat="1" ht="14.4" x14ac:dyDescent="0.3">
      <c r="A1154" s="53"/>
      <c r="B1154" s="8"/>
      <c r="C1154" s="8"/>
      <c r="D1154" s="43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47"/>
      <c r="AV1154" s="8"/>
    </row>
    <row r="1155" spans="1:48" s="7" customFormat="1" ht="14.4" x14ac:dyDescent="0.3">
      <c r="A1155" s="53"/>
      <c r="B1155" s="8"/>
      <c r="C1155" s="8"/>
      <c r="D1155" s="43"/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47"/>
      <c r="AV1155" s="8"/>
    </row>
    <row r="1156" spans="1:48" s="7" customFormat="1" ht="14.4" x14ac:dyDescent="0.3">
      <c r="A1156" s="53"/>
      <c r="B1156" s="8"/>
      <c r="C1156" s="8"/>
      <c r="D1156" s="43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47"/>
      <c r="AV1156" s="8"/>
    </row>
    <row r="1157" spans="1:48" s="7" customFormat="1" ht="14.4" x14ac:dyDescent="0.3">
      <c r="A1157" s="53"/>
      <c r="B1157" s="8"/>
      <c r="C1157" s="8"/>
      <c r="D1157" s="43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47"/>
      <c r="AV1157" s="8"/>
    </row>
    <row r="1158" spans="1:48" s="7" customFormat="1" ht="14.4" x14ac:dyDescent="0.3">
      <c r="A1158" s="53"/>
      <c r="B1158" s="8"/>
      <c r="C1158" s="8"/>
      <c r="D1158" s="43"/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47"/>
      <c r="AV1158" s="8"/>
    </row>
    <row r="1159" spans="1:48" s="7" customFormat="1" ht="14.4" x14ac:dyDescent="0.3">
      <c r="A1159" s="53"/>
      <c r="B1159" s="8"/>
      <c r="C1159" s="8"/>
      <c r="D1159" s="43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47"/>
      <c r="AV1159" s="8"/>
    </row>
    <row r="1160" spans="1:48" s="7" customFormat="1" ht="14.4" x14ac:dyDescent="0.3">
      <c r="A1160" s="53"/>
      <c r="B1160" s="8"/>
      <c r="C1160" s="8"/>
      <c r="D1160" s="43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47"/>
      <c r="AV1160" s="8"/>
    </row>
    <row r="1161" spans="1:48" s="7" customFormat="1" ht="14.4" x14ac:dyDescent="0.3">
      <c r="A1161" s="53"/>
      <c r="B1161" s="8"/>
      <c r="C1161" s="8"/>
      <c r="D1161" s="43"/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47"/>
      <c r="AV1161" s="8"/>
    </row>
    <row r="1162" spans="1:48" s="7" customFormat="1" ht="14.4" x14ac:dyDescent="0.3">
      <c r="A1162" s="53"/>
      <c r="B1162" s="8"/>
      <c r="C1162" s="8"/>
      <c r="D1162" s="43"/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47"/>
      <c r="AV1162" s="8"/>
    </row>
    <row r="1163" spans="1:48" s="7" customFormat="1" ht="14.4" x14ac:dyDescent="0.3">
      <c r="A1163" s="53"/>
      <c r="B1163" s="8"/>
      <c r="C1163" s="8"/>
      <c r="D1163" s="43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47"/>
      <c r="AV1163" s="8"/>
    </row>
    <row r="1164" spans="1:48" s="7" customFormat="1" ht="14.4" x14ac:dyDescent="0.3">
      <c r="A1164" s="53"/>
      <c r="B1164" s="8"/>
      <c r="C1164" s="8"/>
      <c r="D1164" s="43"/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47"/>
      <c r="AV1164" s="8"/>
    </row>
    <row r="1165" spans="1:48" s="7" customFormat="1" ht="14.4" x14ac:dyDescent="0.3">
      <c r="A1165" s="53"/>
      <c r="B1165" s="8"/>
      <c r="C1165" s="8"/>
      <c r="D1165" s="43"/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47"/>
      <c r="AV1165" s="8"/>
    </row>
    <row r="1166" spans="1:48" s="7" customFormat="1" ht="14.4" x14ac:dyDescent="0.3">
      <c r="A1166" s="53"/>
      <c r="B1166" s="8"/>
      <c r="C1166" s="8"/>
      <c r="D1166" s="43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47"/>
      <c r="AV1166" s="8"/>
    </row>
    <row r="1167" spans="1:48" s="7" customFormat="1" ht="14.4" x14ac:dyDescent="0.3">
      <c r="A1167" s="53"/>
      <c r="B1167" s="8"/>
      <c r="C1167" s="8"/>
      <c r="D1167" s="43"/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47"/>
      <c r="AV1167" s="8"/>
    </row>
    <row r="1168" spans="1:48" s="7" customFormat="1" ht="14.4" x14ac:dyDescent="0.3">
      <c r="A1168" s="53"/>
      <c r="B1168" s="8"/>
      <c r="C1168" s="8"/>
      <c r="D1168" s="43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47"/>
      <c r="AV1168" s="8"/>
    </row>
    <row r="1169" spans="1:48" s="7" customFormat="1" ht="14.4" x14ac:dyDescent="0.3">
      <c r="A1169" s="53"/>
      <c r="B1169" s="8"/>
      <c r="C1169" s="8"/>
      <c r="D1169" s="43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47"/>
      <c r="AV1169" s="8"/>
    </row>
    <row r="1170" spans="1:48" s="7" customFormat="1" ht="14.4" x14ac:dyDescent="0.3">
      <c r="A1170" s="53"/>
      <c r="B1170" s="8"/>
      <c r="C1170" s="8"/>
      <c r="D1170" s="43"/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47"/>
      <c r="AV1170" s="8"/>
    </row>
    <row r="1171" spans="1:48" s="7" customFormat="1" ht="14.4" x14ac:dyDescent="0.3">
      <c r="A1171" s="53"/>
      <c r="B1171" s="8"/>
      <c r="C1171" s="8"/>
      <c r="D1171" s="43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47"/>
      <c r="AV1171" s="8"/>
    </row>
    <row r="1172" spans="1:48" s="7" customFormat="1" ht="14.4" x14ac:dyDescent="0.3">
      <c r="A1172" s="53"/>
      <c r="B1172" s="8"/>
      <c r="C1172" s="8"/>
      <c r="D1172" s="43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47"/>
      <c r="AV1172" s="8"/>
    </row>
    <row r="1173" spans="1:48" s="7" customFormat="1" ht="14.4" x14ac:dyDescent="0.3">
      <c r="A1173" s="53"/>
      <c r="B1173" s="8"/>
      <c r="C1173" s="8"/>
      <c r="D1173" s="43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47"/>
      <c r="AV1173" s="8"/>
    </row>
    <row r="1174" spans="1:48" s="7" customFormat="1" ht="14.4" x14ac:dyDescent="0.3">
      <c r="A1174" s="53"/>
      <c r="B1174" s="8"/>
      <c r="C1174" s="8"/>
      <c r="D1174" s="43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47"/>
      <c r="AV1174" s="8"/>
    </row>
    <row r="1175" spans="1:48" s="7" customFormat="1" ht="14.4" x14ac:dyDescent="0.3">
      <c r="A1175" s="53"/>
      <c r="B1175" s="8"/>
      <c r="C1175" s="8"/>
      <c r="D1175" s="43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47"/>
      <c r="AV1175" s="8"/>
    </row>
    <row r="1176" spans="1:48" s="7" customFormat="1" ht="14.4" x14ac:dyDescent="0.3">
      <c r="A1176" s="53"/>
      <c r="B1176" s="8"/>
      <c r="C1176" s="8"/>
      <c r="D1176" s="43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47"/>
      <c r="AV1176" s="8"/>
    </row>
    <row r="1177" spans="1:48" s="7" customFormat="1" ht="14.4" x14ac:dyDescent="0.3">
      <c r="A1177" s="53"/>
      <c r="B1177" s="8"/>
      <c r="C1177" s="8"/>
      <c r="D1177" s="43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47"/>
      <c r="AV1177" s="8"/>
    </row>
    <row r="1178" spans="1:48" s="7" customFormat="1" ht="14.4" x14ac:dyDescent="0.3">
      <c r="A1178" s="53"/>
      <c r="B1178" s="8"/>
      <c r="C1178" s="8"/>
      <c r="D1178" s="43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47"/>
      <c r="AV1178" s="8"/>
    </row>
    <row r="1179" spans="1:48" s="7" customFormat="1" ht="14.4" x14ac:dyDescent="0.3">
      <c r="A1179" s="53"/>
      <c r="B1179" s="8"/>
      <c r="C1179" s="8"/>
      <c r="D1179" s="43"/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47"/>
      <c r="AV1179" s="8"/>
    </row>
    <row r="1180" spans="1:48" s="7" customFormat="1" ht="14.4" x14ac:dyDescent="0.3">
      <c r="A1180" s="53"/>
      <c r="B1180" s="8"/>
      <c r="C1180" s="8"/>
      <c r="D1180" s="43"/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47"/>
      <c r="AV1180" s="8"/>
    </row>
    <row r="1181" spans="1:48" s="7" customFormat="1" ht="14.4" x14ac:dyDescent="0.3">
      <c r="A1181" s="53"/>
      <c r="B1181" s="8"/>
      <c r="C1181" s="8"/>
      <c r="D1181" s="43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47"/>
      <c r="AV1181" s="8"/>
    </row>
    <row r="1182" spans="1:48" s="7" customFormat="1" ht="14.4" x14ac:dyDescent="0.3">
      <c r="A1182" s="53"/>
      <c r="B1182" s="8"/>
      <c r="C1182" s="8"/>
      <c r="D1182" s="43"/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47"/>
      <c r="AV1182" s="8"/>
    </row>
    <row r="1183" spans="1:48" s="7" customFormat="1" ht="14.4" x14ac:dyDescent="0.3">
      <c r="A1183" s="53"/>
      <c r="B1183" s="8"/>
      <c r="C1183" s="8"/>
      <c r="D1183" s="43"/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47"/>
      <c r="AV1183" s="8"/>
    </row>
    <row r="1184" spans="1:48" s="7" customFormat="1" ht="14.4" x14ac:dyDescent="0.3">
      <c r="A1184" s="53"/>
      <c r="B1184" s="8"/>
      <c r="C1184" s="8"/>
      <c r="D1184" s="43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47"/>
      <c r="AV1184" s="8"/>
    </row>
    <row r="1185" spans="1:48" s="7" customFormat="1" ht="14.4" x14ac:dyDescent="0.3">
      <c r="A1185" s="53"/>
      <c r="B1185" s="8"/>
      <c r="C1185" s="8"/>
      <c r="D1185" s="43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47"/>
      <c r="AV1185" s="8"/>
    </row>
    <row r="1186" spans="1:48" s="7" customFormat="1" ht="14.4" x14ac:dyDescent="0.3">
      <c r="A1186" s="53"/>
      <c r="B1186" s="8"/>
      <c r="C1186" s="8"/>
      <c r="D1186" s="43"/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47"/>
      <c r="AV1186" s="8"/>
    </row>
    <row r="1187" spans="1:48" s="7" customFormat="1" ht="14.4" x14ac:dyDescent="0.3">
      <c r="A1187" s="53"/>
      <c r="B1187" s="8"/>
      <c r="C1187" s="8"/>
      <c r="D1187" s="43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47"/>
      <c r="AV1187" s="8"/>
    </row>
    <row r="1188" spans="1:48" s="7" customFormat="1" ht="14.4" x14ac:dyDescent="0.3">
      <c r="A1188" s="53"/>
      <c r="B1188" s="8"/>
      <c r="C1188" s="8"/>
      <c r="D1188" s="43"/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47"/>
      <c r="AV1188" s="8"/>
    </row>
    <row r="1189" spans="1:48" s="7" customFormat="1" ht="14.4" x14ac:dyDescent="0.3">
      <c r="A1189" s="53"/>
      <c r="B1189" s="8"/>
      <c r="C1189" s="8"/>
      <c r="D1189" s="43"/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47"/>
      <c r="AV1189" s="8"/>
    </row>
    <row r="1190" spans="1:48" s="7" customFormat="1" ht="14.4" x14ac:dyDescent="0.3">
      <c r="A1190" s="53"/>
      <c r="B1190" s="8"/>
      <c r="C1190" s="8"/>
      <c r="D1190" s="43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47"/>
      <c r="AV1190" s="8"/>
    </row>
    <row r="1191" spans="1:48" s="7" customFormat="1" ht="14.4" x14ac:dyDescent="0.3">
      <c r="A1191" s="53"/>
      <c r="B1191" s="8"/>
      <c r="C1191" s="8"/>
      <c r="D1191" s="43"/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47"/>
      <c r="AV1191" s="8"/>
    </row>
    <row r="1192" spans="1:48" s="7" customFormat="1" ht="14.4" x14ac:dyDescent="0.3">
      <c r="A1192" s="53"/>
      <c r="B1192" s="8"/>
      <c r="C1192" s="8"/>
      <c r="D1192" s="43"/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47"/>
      <c r="AV1192" s="8"/>
    </row>
    <row r="1193" spans="1:48" s="7" customFormat="1" ht="14.4" x14ac:dyDescent="0.3">
      <c r="A1193" s="53"/>
      <c r="B1193" s="8"/>
      <c r="C1193" s="8"/>
      <c r="D1193" s="43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47"/>
      <c r="AV1193" s="8"/>
    </row>
    <row r="1194" spans="1:48" s="7" customFormat="1" ht="14.4" x14ac:dyDescent="0.3">
      <c r="A1194" s="53"/>
      <c r="B1194" s="8"/>
      <c r="C1194" s="8"/>
      <c r="D1194" s="43"/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47"/>
      <c r="AV1194" s="8"/>
    </row>
    <row r="1195" spans="1:48" s="7" customFormat="1" ht="14.4" x14ac:dyDescent="0.3">
      <c r="A1195" s="53"/>
      <c r="B1195" s="8"/>
      <c r="C1195" s="8"/>
      <c r="D1195" s="43"/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47"/>
      <c r="AV1195" s="8"/>
    </row>
    <row r="1196" spans="1:48" s="7" customFormat="1" ht="14.4" x14ac:dyDescent="0.3">
      <c r="A1196" s="53"/>
      <c r="B1196" s="8"/>
      <c r="C1196" s="8"/>
      <c r="D1196" s="43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47"/>
      <c r="AV1196" s="8"/>
    </row>
    <row r="1197" spans="1:48" s="7" customFormat="1" ht="14.4" x14ac:dyDescent="0.3">
      <c r="A1197" s="53"/>
      <c r="B1197" s="8"/>
      <c r="C1197" s="8"/>
      <c r="D1197" s="43"/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47"/>
      <c r="AV1197" s="8"/>
    </row>
    <row r="1198" spans="1:48" s="7" customFormat="1" ht="14.4" x14ac:dyDescent="0.3">
      <c r="A1198" s="53"/>
      <c r="B1198" s="8"/>
      <c r="C1198" s="8"/>
      <c r="D1198" s="43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47"/>
      <c r="AV1198" s="8"/>
    </row>
    <row r="1199" spans="1:48" s="7" customFormat="1" ht="14.4" x14ac:dyDescent="0.3">
      <c r="A1199" s="53"/>
      <c r="B1199" s="8"/>
      <c r="C1199" s="8"/>
      <c r="D1199" s="43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47"/>
      <c r="AV1199" s="8"/>
    </row>
    <row r="1200" spans="1:48" s="7" customFormat="1" ht="14.4" x14ac:dyDescent="0.3">
      <c r="A1200" s="53"/>
      <c r="B1200" s="8"/>
      <c r="C1200" s="8"/>
      <c r="D1200" s="43"/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47"/>
      <c r="AV1200" s="8"/>
    </row>
    <row r="1201" spans="1:48" s="7" customFormat="1" ht="14.4" x14ac:dyDescent="0.3">
      <c r="A1201" s="53"/>
      <c r="B1201" s="8"/>
      <c r="C1201" s="8"/>
      <c r="D1201" s="43"/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47"/>
      <c r="AV1201" s="8"/>
    </row>
    <row r="1202" spans="1:48" s="7" customFormat="1" ht="14.4" x14ac:dyDescent="0.3">
      <c r="A1202" s="53"/>
      <c r="B1202" s="8"/>
      <c r="C1202" s="8"/>
      <c r="D1202" s="43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47"/>
      <c r="AV1202" s="8"/>
    </row>
    <row r="1203" spans="1:48" s="7" customFormat="1" ht="14.4" x14ac:dyDescent="0.3">
      <c r="A1203" s="53"/>
      <c r="B1203" s="8"/>
      <c r="C1203" s="8"/>
      <c r="D1203" s="43"/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47"/>
      <c r="AV1203" s="8"/>
    </row>
    <row r="1204" spans="1:48" s="7" customFormat="1" ht="14.4" x14ac:dyDescent="0.3">
      <c r="A1204" s="53"/>
      <c r="B1204" s="8"/>
      <c r="C1204" s="8"/>
      <c r="D1204" s="43"/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47"/>
      <c r="AV1204" s="8"/>
    </row>
    <row r="1205" spans="1:48" s="7" customFormat="1" ht="14.4" x14ac:dyDescent="0.3">
      <c r="A1205" s="53"/>
      <c r="B1205" s="8"/>
      <c r="C1205" s="8"/>
      <c r="D1205" s="43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47"/>
      <c r="AV1205" s="8"/>
    </row>
    <row r="1206" spans="1:48" s="7" customFormat="1" ht="14.4" x14ac:dyDescent="0.3">
      <c r="A1206" s="53"/>
      <c r="B1206" s="8"/>
      <c r="C1206" s="8"/>
      <c r="D1206" s="43"/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47"/>
      <c r="AV1206" s="8"/>
    </row>
    <row r="1207" spans="1:48" s="7" customFormat="1" ht="14.4" x14ac:dyDescent="0.3">
      <c r="A1207" s="53"/>
      <c r="B1207" s="8"/>
      <c r="C1207" s="8"/>
      <c r="D1207" s="43"/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/>
      <c r="AO1207" s="8"/>
      <c r="AP1207" s="8"/>
      <c r="AQ1207" s="8"/>
      <c r="AR1207" s="8"/>
      <c r="AS1207" s="8"/>
      <c r="AT1207" s="8"/>
      <c r="AU1207" s="47"/>
      <c r="AV1207" s="8"/>
    </row>
    <row r="1208" spans="1:48" s="7" customFormat="1" ht="14.4" x14ac:dyDescent="0.3">
      <c r="A1208" s="53"/>
      <c r="B1208" s="8"/>
      <c r="C1208" s="8"/>
      <c r="D1208" s="43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47"/>
      <c r="AV1208" s="8"/>
    </row>
    <row r="1209" spans="1:48" s="7" customFormat="1" ht="14.4" x14ac:dyDescent="0.3">
      <c r="A1209" s="53"/>
      <c r="B1209" s="8"/>
      <c r="C1209" s="8"/>
      <c r="D1209" s="43"/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47"/>
      <c r="AV1209" s="8"/>
    </row>
    <row r="1210" spans="1:48" s="7" customFormat="1" ht="14.4" x14ac:dyDescent="0.3">
      <c r="A1210" s="53"/>
      <c r="B1210" s="8"/>
      <c r="C1210" s="8"/>
      <c r="D1210" s="43"/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47"/>
      <c r="AV1210" s="8"/>
    </row>
    <row r="1211" spans="1:48" s="7" customFormat="1" ht="14.4" x14ac:dyDescent="0.3">
      <c r="A1211" s="53"/>
      <c r="B1211" s="8"/>
      <c r="C1211" s="8"/>
      <c r="D1211" s="43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47"/>
      <c r="AV1211" s="8"/>
    </row>
    <row r="1212" spans="1:48" s="7" customFormat="1" ht="14.4" x14ac:dyDescent="0.3">
      <c r="A1212" s="53"/>
      <c r="B1212" s="8"/>
      <c r="C1212" s="8"/>
      <c r="D1212" s="43"/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/>
      <c r="AU1212" s="47"/>
      <c r="AV1212" s="8"/>
    </row>
    <row r="1213" spans="1:48" s="7" customFormat="1" ht="14.4" x14ac:dyDescent="0.3">
      <c r="A1213" s="53"/>
      <c r="B1213" s="8"/>
      <c r="C1213" s="8"/>
      <c r="D1213" s="43"/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47"/>
      <c r="AV1213" s="8"/>
    </row>
    <row r="1214" spans="1:48" s="7" customFormat="1" ht="14.4" x14ac:dyDescent="0.3">
      <c r="A1214" s="53"/>
      <c r="B1214" s="8"/>
      <c r="C1214" s="8"/>
      <c r="D1214" s="43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47"/>
      <c r="AV1214" s="8"/>
    </row>
    <row r="1215" spans="1:48" s="7" customFormat="1" ht="14.4" x14ac:dyDescent="0.3">
      <c r="A1215" s="53"/>
      <c r="B1215" s="8"/>
      <c r="C1215" s="8"/>
      <c r="D1215" s="43"/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  <c r="AM1215" s="8"/>
      <c r="AN1215" s="8"/>
      <c r="AO1215" s="8"/>
      <c r="AP1215" s="8"/>
      <c r="AQ1215" s="8"/>
      <c r="AR1215" s="8"/>
      <c r="AS1215" s="8"/>
      <c r="AT1215" s="8"/>
      <c r="AU1215" s="47"/>
      <c r="AV1215" s="8"/>
    </row>
    <row r="1216" spans="1:48" s="7" customFormat="1" ht="14.4" x14ac:dyDescent="0.3">
      <c r="A1216" s="53"/>
      <c r="B1216" s="8"/>
      <c r="C1216" s="8"/>
      <c r="D1216" s="43"/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47"/>
      <c r="AV1216" s="8"/>
    </row>
    <row r="1217" spans="1:48" s="7" customFormat="1" ht="14.4" x14ac:dyDescent="0.3">
      <c r="A1217" s="53"/>
      <c r="B1217" s="8"/>
      <c r="C1217" s="8"/>
      <c r="D1217" s="43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47"/>
      <c r="AV1217" s="8"/>
    </row>
    <row r="1218" spans="1:48" s="7" customFormat="1" ht="14.4" x14ac:dyDescent="0.3">
      <c r="A1218" s="53"/>
      <c r="B1218" s="8"/>
      <c r="C1218" s="8"/>
      <c r="D1218" s="43"/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/>
      <c r="AS1218" s="8"/>
      <c r="AT1218" s="8"/>
      <c r="AU1218" s="47"/>
      <c r="AV1218" s="8"/>
    </row>
    <row r="1219" spans="1:48" s="7" customFormat="1" ht="14.4" x14ac:dyDescent="0.3">
      <c r="A1219" s="53"/>
      <c r="B1219" s="8"/>
      <c r="C1219" s="8"/>
      <c r="D1219" s="43"/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47"/>
      <c r="AV1219" s="8"/>
    </row>
    <row r="1220" spans="1:48" s="7" customFormat="1" ht="14.4" x14ac:dyDescent="0.3">
      <c r="A1220" s="53"/>
      <c r="B1220" s="8"/>
      <c r="C1220" s="8"/>
      <c r="D1220" s="43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47"/>
      <c r="AV1220" s="8"/>
    </row>
    <row r="1221" spans="1:48" s="7" customFormat="1" ht="14.4" x14ac:dyDescent="0.3">
      <c r="A1221" s="53"/>
      <c r="B1221" s="8"/>
      <c r="C1221" s="8"/>
      <c r="D1221" s="43"/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47"/>
      <c r="AV1221" s="8"/>
    </row>
    <row r="1222" spans="1:48" s="7" customFormat="1" ht="14.4" x14ac:dyDescent="0.3">
      <c r="A1222" s="53"/>
      <c r="B1222" s="8"/>
      <c r="C1222" s="8"/>
      <c r="D1222" s="43"/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  <c r="AM1222" s="8"/>
      <c r="AN1222" s="8"/>
      <c r="AO1222" s="8"/>
      <c r="AP1222" s="8"/>
      <c r="AQ1222" s="8"/>
      <c r="AR1222" s="8"/>
      <c r="AS1222" s="8"/>
      <c r="AT1222" s="8"/>
      <c r="AU1222" s="47"/>
      <c r="AV1222" s="8"/>
    </row>
    <row r="1223" spans="1:48" s="7" customFormat="1" ht="14.4" x14ac:dyDescent="0.3">
      <c r="A1223" s="53"/>
      <c r="B1223" s="8"/>
      <c r="C1223" s="8"/>
      <c r="D1223" s="43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  <c r="AD1223" s="8"/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47"/>
      <c r="AV1223" s="8"/>
    </row>
    <row r="1224" spans="1:48" s="7" customFormat="1" ht="14.4" x14ac:dyDescent="0.3">
      <c r="A1224" s="53"/>
      <c r="B1224" s="8"/>
      <c r="C1224" s="8"/>
      <c r="D1224" s="43"/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47"/>
      <c r="AV1224" s="8"/>
    </row>
    <row r="1225" spans="1:48" s="7" customFormat="1" ht="14.4" x14ac:dyDescent="0.3">
      <c r="A1225" s="53"/>
      <c r="B1225" s="8"/>
      <c r="C1225" s="8"/>
      <c r="D1225" s="43"/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47"/>
      <c r="AV1225" s="8"/>
    </row>
    <row r="1226" spans="1:48" s="7" customFormat="1" ht="14.4" x14ac:dyDescent="0.3">
      <c r="A1226" s="53"/>
      <c r="B1226" s="8"/>
      <c r="C1226" s="8"/>
      <c r="D1226" s="43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47"/>
      <c r="AV1226" s="8"/>
    </row>
    <row r="1227" spans="1:48" s="7" customFormat="1" ht="14.4" x14ac:dyDescent="0.3">
      <c r="A1227" s="53"/>
      <c r="B1227" s="8"/>
      <c r="C1227" s="8"/>
      <c r="D1227" s="43"/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  <c r="AM1227" s="8"/>
      <c r="AN1227" s="8"/>
      <c r="AO1227" s="8"/>
      <c r="AP1227" s="8"/>
      <c r="AQ1227" s="8"/>
      <c r="AR1227" s="8"/>
      <c r="AS1227" s="8"/>
      <c r="AT1227" s="8"/>
      <c r="AU1227" s="47"/>
      <c r="AV1227" s="8"/>
    </row>
    <row r="1228" spans="1:48" s="7" customFormat="1" ht="14.4" x14ac:dyDescent="0.3">
      <c r="A1228" s="53"/>
      <c r="B1228" s="8"/>
      <c r="C1228" s="8"/>
      <c r="D1228" s="43"/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47"/>
      <c r="AV1228" s="8"/>
    </row>
    <row r="1229" spans="1:48" s="7" customFormat="1" ht="14.4" x14ac:dyDescent="0.3">
      <c r="A1229" s="53"/>
      <c r="B1229" s="8"/>
      <c r="C1229" s="8"/>
      <c r="D1229" s="43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47"/>
      <c r="AV1229" s="8"/>
    </row>
    <row r="1230" spans="1:48" s="7" customFormat="1" ht="14.4" x14ac:dyDescent="0.3">
      <c r="A1230" s="53"/>
      <c r="B1230" s="8"/>
      <c r="C1230" s="8"/>
      <c r="D1230" s="43"/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47"/>
      <c r="AV1230" s="8"/>
    </row>
    <row r="1231" spans="1:48" s="7" customFormat="1" ht="14.4" x14ac:dyDescent="0.3">
      <c r="A1231" s="53"/>
      <c r="B1231" s="8"/>
      <c r="C1231" s="8"/>
      <c r="D1231" s="43"/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47"/>
      <c r="AV1231" s="8"/>
    </row>
    <row r="1232" spans="1:48" s="7" customFormat="1" ht="14.4" x14ac:dyDescent="0.3">
      <c r="A1232" s="53"/>
      <c r="B1232" s="8"/>
      <c r="C1232" s="8"/>
      <c r="D1232" s="43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47"/>
      <c r="AV1232" s="8"/>
    </row>
    <row r="1233" spans="1:48" s="7" customFormat="1" ht="14.4" x14ac:dyDescent="0.3">
      <c r="A1233" s="53"/>
      <c r="B1233" s="8"/>
      <c r="C1233" s="8"/>
      <c r="D1233" s="43"/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47"/>
      <c r="AV1233" s="8"/>
    </row>
    <row r="1234" spans="1:48" s="7" customFormat="1" ht="14.4" x14ac:dyDescent="0.3">
      <c r="A1234" s="53"/>
      <c r="B1234" s="8"/>
      <c r="C1234" s="8"/>
      <c r="D1234" s="43"/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47"/>
      <c r="AV1234" s="8"/>
    </row>
    <row r="1235" spans="1:48" s="7" customFormat="1" ht="14.4" x14ac:dyDescent="0.3">
      <c r="A1235" s="53"/>
      <c r="B1235" s="8"/>
      <c r="C1235" s="8"/>
      <c r="D1235" s="43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47"/>
      <c r="AV1235" s="8"/>
    </row>
    <row r="1236" spans="1:48" s="7" customFormat="1" ht="14.4" x14ac:dyDescent="0.3">
      <c r="A1236" s="53"/>
      <c r="B1236" s="8"/>
      <c r="C1236" s="8"/>
      <c r="D1236" s="43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47"/>
      <c r="AV1236" s="8"/>
    </row>
    <row r="1237" spans="1:48" s="7" customFormat="1" ht="14.4" x14ac:dyDescent="0.3">
      <c r="A1237" s="53"/>
      <c r="B1237" s="8"/>
      <c r="C1237" s="8"/>
      <c r="D1237" s="43"/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47"/>
      <c r="AV1237" s="8"/>
    </row>
    <row r="1238" spans="1:48" s="7" customFormat="1" ht="14.4" x14ac:dyDescent="0.3">
      <c r="A1238" s="53"/>
      <c r="B1238" s="8"/>
      <c r="C1238" s="8"/>
      <c r="D1238" s="43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47"/>
      <c r="AV1238" s="8"/>
    </row>
    <row r="1239" spans="1:48" s="7" customFormat="1" ht="14.4" x14ac:dyDescent="0.3">
      <c r="A1239" s="53"/>
      <c r="B1239" s="8"/>
      <c r="C1239" s="8"/>
      <c r="D1239" s="43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47"/>
      <c r="AV1239" s="8"/>
    </row>
    <row r="1240" spans="1:48" s="7" customFormat="1" ht="14.4" x14ac:dyDescent="0.3">
      <c r="A1240" s="53"/>
      <c r="B1240" s="8"/>
      <c r="C1240" s="8"/>
      <c r="D1240" s="43"/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47"/>
      <c r="AV1240" s="8"/>
    </row>
    <row r="1241" spans="1:48" s="7" customFormat="1" ht="14.4" x14ac:dyDescent="0.3">
      <c r="A1241" s="53"/>
      <c r="B1241" s="8"/>
      <c r="C1241" s="8"/>
      <c r="D1241" s="43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47"/>
      <c r="AV1241" s="8"/>
    </row>
    <row r="1242" spans="1:48" s="7" customFormat="1" ht="14.4" x14ac:dyDescent="0.3">
      <c r="A1242" s="53"/>
      <c r="B1242" s="8"/>
      <c r="C1242" s="8"/>
      <c r="D1242" s="43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47"/>
      <c r="AV1242" s="8"/>
    </row>
    <row r="1243" spans="1:48" s="7" customFormat="1" ht="14.4" x14ac:dyDescent="0.3">
      <c r="A1243" s="53"/>
      <c r="B1243" s="8"/>
      <c r="C1243" s="8"/>
      <c r="D1243" s="43"/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47"/>
      <c r="AV1243" s="8"/>
    </row>
    <row r="1244" spans="1:48" s="7" customFormat="1" ht="14.4" x14ac:dyDescent="0.3">
      <c r="A1244" s="53"/>
      <c r="B1244" s="8"/>
      <c r="C1244" s="8"/>
      <c r="D1244" s="43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47"/>
      <c r="AV1244" s="8"/>
    </row>
    <row r="1245" spans="1:48" s="7" customFormat="1" ht="14.4" x14ac:dyDescent="0.3">
      <c r="A1245" s="53"/>
      <c r="B1245" s="8"/>
      <c r="C1245" s="8"/>
      <c r="D1245" s="43"/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47"/>
      <c r="AV1245" s="8"/>
    </row>
    <row r="1246" spans="1:48" s="7" customFormat="1" ht="14.4" x14ac:dyDescent="0.3">
      <c r="A1246" s="53"/>
      <c r="B1246" s="8"/>
      <c r="C1246" s="8"/>
      <c r="D1246" s="43"/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/>
      <c r="AU1246" s="47"/>
      <c r="AV1246" s="8"/>
    </row>
    <row r="1247" spans="1:48" s="7" customFormat="1" ht="14.4" x14ac:dyDescent="0.3">
      <c r="A1247" s="53"/>
      <c r="B1247" s="8"/>
      <c r="C1247" s="8"/>
      <c r="D1247" s="43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47"/>
      <c r="AV1247" s="8"/>
    </row>
    <row r="1248" spans="1:48" s="7" customFormat="1" ht="14.4" x14ac:dyDescent="0.3">
      <c r="A1248" s="53"/>
      <c r="B1248" s="8"/>
      <c r="C1248" s="8"/>
      <c r="D1248" s="43"/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47"/>
      <c r="AV1248" s="8"/>
    </row>
    <row r="1249" spans="1:48" s="7" customFormat="1" ht="14.4" x14ac:dyDescent="0.3">
      <c r="A1249" s="53"/>
      <c r="B1249" s="8"/>
      <c r="C1249" s="8"/>
      <c r="D1249" s="43"/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47"/>
      <c r="AV1249" s="8"/>
    </row>
    <row r="1250" spans="1:48" s="7" customFormat="1" ht="14.4" x14ac:dyDescent="0.3">
      <c r="A1250" s="53"/>
      <c r="B1250" s="8"/>
      <c r="C1250" s="8"/>
      <c r="D1250" s="43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47"/>
      <c r="AV1250" s="8"/>
    </row>
    <row r="1251" spans="1:48" s="7" customFormat="1" ht="14.4" x14ac:dyDescent="0.3">
      <c r="A1251" s="53"/>
      <c r="B1251" s="8"/>
      <c r="C1251" s="8"/>
      <c r="D1251" s="43"/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47"/>
      <c r="AV1251" s="8"/>
    </row>
    <row r="1252" spans="1:48" s="7" customFormat="1" ht="14.4" x14ac:dyDescent="0.3">
      <c r="A1252" s="53"/>
      <c r="B1252" s="8"/>
      <c r="C1252" s="8"/>
      <c r="D1252" s="43"/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47"/>
      <c r="AV1252" s="8"/>
    </row>
    <row r="1253" spans="1:48" s="7" customFormat="1" ht="14.4" x14ac:dyDescent="0.3">
      <c r="A1253" s="53"/>
      <c r="B1253" s="8"/>
      <c r="C1253" s="8"/>
      <c r="D1253" s="43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47"/>
      <c r="AV1253" s="8"/>
    </row>
    <row r="1254" spans="1:48" s="7" customFormat="1" ht="14.4" x14ac:dyDescent="0.3">
      <c r="A1254" s="53"/>
      <c r="B1254" s="8"/>
      <c r="C1254" s="8"/>
      <c r="D1254" s="43"/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47"/>
      <c r="AV1254" s="8"/>
    </row>
    <row r="1255" spans="1:48" s="7" customFormat="1" ht="14.4" x14ac:dyDescent="0.3">
      <c r="A1255" s="53"/>
      <c r="B1255" s="8"/>
      <c r="C1255" s="8"/>
      <c r="D1255" s="43"/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  <c r="AM1255" s="8"/>
      <c r="AN1255" s="8"/>
      <c r="AO1255" s="8"/>
      <c r="AP1255" s="8"/>
      <c r="AQ1255" s="8"/>
      <c r="AR1255" s="8"/>
      <c r="AS1255" s="8"/>
      <c r="AT1255" s="8"/>
      <c r="AU1255" s="47"/>
      <c r="AV1255" s="8"/>
    </row>
    <row r="1256" spans="1:48" s="7" customFormat="1" ht="14.4" x14ac:dyDescent="0.3">
      <c r="A1256" s="53"/>
      <c r="B1256" s="8"/>
      <c r="C1256" s="8"/>
      <c r="D1256" s="43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  <c r="AM1256" s="8"/>
      <c r="AN1256" s="8"/>
      <c r="AO1256" s="8"/>
      <c r="AP1256" s="8"/>
      <c r="AQ1256" s="8"/>
      <c r="AR1256" s="8"/>
      <c r="AS1256" s="8"/>
      <c r="AT1256" s="8"/>
      <c r="AU1256" s="47"/>
      <c r="AV1256" s="8"/>
    </row>
    <row r="1257" spans="1:48" s="7" customFormat="1" ht="14.4" x14ac:dyDescent="0.3">
      <c r="A1257" s="53"/>
      <c r="B1257" s="8"/>
      <c r="C1257" s="8"/>
      <c r="D1257" s="43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  <c r="AM1257" s="8"/>
      <c r="AN1257" s="8"/>
      <c r="AO1257" s="8"/>
      <c r="AP1257" s="8"/>
      <c r="AQ1257" s="8"/>
      <c r="AR1257" s="8"/>
      <c r="AS1257" s="8"/>
      <c r="AT1257" s="8"/>
      <c r="AU1257" s="47"/>
      <c r="AV1257" s="8"/>
    </row>
    <row r="1258" spans="1:48" s="7" customFormat="1" ht="14.4" x14ac:dyDescent="0.3">
      <c r="A1258" s="53"/>
      <c r="B1258" s="8"/>
      <c r="C1258" s="8"/>
      <c r="D1258" s="43"/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  <c r="AM1258" s="8"/>
      <c r="AN1258" s="8"/>
      <c r="AO1258" s="8"/>
      <c r="AP1258" s="8"/>
      <c r="AQ1258" s="8"/>
      <c r="AR1258" s="8"/>
      <c r="AS1258" s="8"/>
      <c r="AT1258" s="8"/>
      <c r="AU1258" s="47"/>
      <c r="AV1258" s="8"/>
    </row>
    <row r="1259" spans="1:48" s="7" customFormat="1" ht="14.4" x14ac:dyDescent="0.3">
      <c r="A1259" s="53"/>
      <c r="B1259" s="8"/>
      <c r="C1259" s="8"/>
      <c r="D1259" s="43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  <c r="AM1259" s="8"/>
      <c r="AN1259" s="8"/>
      <c r="AO1259" s="8"/>
      <c r="AP1259" s="8"/>
      <c r="AQ1259" s="8"/>
      <c r="AR1259" s="8"/>
      <c r="AS1259" s="8"/>
      <c r="AT1259" s="8"/>
      <c r="AU1259" s="47"/>
      <c r="AV1259" s="8"/>
    </row>
    <row r="1260" spans="1:48" s="7" customFormat="1" ht="14.4" x14ac:dyDescent="0.3">
      <c r="A1260" s="53"/>
      <c r="B1260" s="8"/>
      <c r="C1260" s="8"/>
      <c r="D1260" s="43"/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/>
      <c r="AI1260" s="8"/>
      <c r="AJ1260" s="8"/>
      <c r="AK1260" s="8"/>
      <c r="AL1260" s="8"/>
      <c r="AM1260" s="8"/>
      <c r="AN1260" s="8"/>
      <c r="AO1260" s="8"/>
      <c r="AP1260" s="8"/>
      <c r="AQ1260" s="8"/>
      <c r="AR1260" s="8"/>
      <c r="AS1260" s="8"/>
      <c r="AT1260" s="8"/>
      <c r="AU1260" s="47"/>
      <c r="AV1260" s="8"/>
    </row>
    <row r="1261" spans="1:48" s="7" customFormat="1" ht="14.4" x14ac:dyDescent="0.3">
      <c r="A1261" s="53"/>
      <c r="B1261" s="8"/>
      <c r="C1261" s="8"/>
      <c r="D1261" s="43"/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  <c r="AD1261" s="8"/>
      <c r="AE1261" s="8"/>
      <c r="AF1261" s="8"/>
      <c r="AG1261" s="8"/>
      <c r="AH1261" s="8"/>
      <c r="AI1261" s="8"/>
      <c r="AJ1261" s="8"/>
      <c r="AK1261" s="8"/>
      <c r="AL1261" s="8"/>
      <c r="AM1261" s="8"/>
      <c r="AN1261" s="8"/>
      <c r="AO1261" s="8"/>
      <c r="AP1261" s="8"/>
      <c r="AQ1261" s="8"/>
      <c r="AR1261" s="8"/>
      <c r="AS1261" s="8"/>
      <c r="AT1261" s="8"/>
      <c r="AU1261" s="47"/>
      <c r="AV1261" s="8"/>
    </row>
    <row r="1262" spans="1:48" s="7" customFormat="1" ht="14.4" x14ac:dyDescent="0.3">
      <c r="A1262" s="53"/>
      <c r="B1262" s="8"/>
      <c r="C1262" s="8"/>
      <c r="D1262" s="43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  <c r="AA1262" s="8"/>
      <c r="AB1262" s="8"/>
      <c r="AC1262" s="8"/>
      <c r="AD1262" s="8"/>
      <c r="AE1262" s="8"/>
      <c r="AF1262" s="8"/>
      <c r="AG1262" s="8"/>
      <c r="AH1262" s="8"/>
      <c r="AI1262" s="8"/>
      <c r="AJ1262" s="8"/>
      <c r="AK1262" s="8"/>
      <c r="AL1262" s="8"/>
      <c r="AM1262" s="8"/>
      <c r="AN1262" s="8"/>
      <c r="AO1262" s="8"/>
      <c r="AP1262" s="8"/>
      <c r="AQ1262" s="8"/>
      <c r="AR1262" s="8"/>
      <c r="AS1262" s="8"/>
      <c r="AT1262" s="8"/>
      <c r="AU1262" s="47"/>
      <c r="AV1262" s="8"/>
    </row>
    <row r="1263" spans="1:48" s="7" customFormat="1" ht="14.4" x14ac:dyDescent="0.3">
      <c r="A1263" s="53"/>
      <c r="B1263" s="8"/>
      <c r="C1263" s="8"/>
      <c r="D1263" s="43"/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  <c r="AM1263" s="8"/>
      <c r="AN1263" s="8"/>
      <c r="AO1263" s="8"/>
      <c r="AP1263" s="8"/>
      <c r="AQ1263" s="8"/>
      <c r="AR1263" s="8"/>
      <c r="AS1263" s="8"/>
      <c r="AT1263" s="8"/>
      <c r="AU1263" s="47"/>
      <c r="AV1263" s="8"/>
    </row>
    <row r="1264" spans="1:48" s="7" customFormat="1" ht="14.4" x14ac:dyDescent="0.3">
      <c r="A1264" s="53"/>
      <c r="B1264" s="8"/>
      <c r="C1264" s="8"/>
      <c r="D1264" s="43"/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  <c r="AM1264" s="8"/>
      <c r="AN1264" s="8"/>
      <c r="AO1264" s="8"/>
      <c r="AP1264" s="8"/>
      <c r="AQ1264" s="8"/>
      <c r="AR1264" s="8"/>
      <c r="AS1264" s="8"/>
      <c r="AT1264" s="8"/>
      <c r="AU1264" s="47"/>
      <c r="AV1264" s="8"/>
    </row>
    <row r="1265" spans="1:48" s="7" customFormat="1" ht="14.4" x14ac:dyDescent="0.3">
      <c r="A1265" s="53"/>
      <c r="B1265" s="8"/>
      <c r="C1265" s="8"/>
      <c r="D1265" s="43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  <c r="AM1265" s="8"/>
      <c r="AN1265" s="8"/>
      <c r="AO1265" s="8"/>
      <c r="AP1265" s="8"/>
      <c r="AQ1265" s="8"/>
      <c r="AR1265" s="8"/>
      <c r="AS1265" s="8"/>
      <c r="AT1265" s="8"/>
      <c r="AU1265" s="47"/>
      <c r="AV1265" s="8"/>
    </row>
    <row r="1266" spans="1:48" s="7" customFormat="1" ht="14.4" x14ac:dyDescent="0.3">
      <c r="A1266" s="53"/>
      <c r="B1266" s="8"/>
      <c r="C1266" s="8"/>
      <c r="D1266" s="43"/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  <c r="AM1266" s="8"/>
      <c r="AN1266" s="8"/>
      <c r="AO1266" s="8"/>
      <c r="AP1266" s="8"/>
      <c r="AQ1266" s="8"/>
      <c r="AR1266" s="8"/>
      <c r="AS1266" s="8"/>
      <c r="AT1266" s="8"/>
      <c r="AU1266" s="47"/>
      <c r="AV1266" s="8"/>
    </row>
    <row r="1267" spans="1:48" s="7" customFormat="1" ht="14.4" x14ac:dyDescent="0.3">
      <c r="A1267" s="53"/>
      <c r="B1267" s="8"/>
      <c r="C1267" s="8"/>
      <c r="D1267" s="43"/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  <c r="AM1267" s="8"/>
      <c r="AN1267" s="8"/>
      <c r="AO1267" s="8"/>
      <c r="AP1267" s="8"/>
      <c r="AQ1267" s="8"/>
      <c r="AR1267" s="8"/>
      <c r="AS1267" s="8"/>
      <c r="AT1267" s="8"/>
      <c r="AU1267" s="47"/>
      <c r="AV1267" s="8"/>
    </row>
    <row r="1268" spans="1:48" s="7" customFormat="1" ht="14.4" x14ac:dyDescent="0.3">
      <c r="A1268" s="53"/>
      <c r="B1268" s="8"/>
      <c r="C1268" s="8"/>
      <c r="D1268" s="43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  <c r="AA1268" s="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  <c r="AM1268" s="8"/>
      <c r="AN1268" s="8"/>
      <c r="AO1268" s="8"/>
      <c r="AP1268" s="8"/>
      <c r="AQ1268" s="8"/>
      <c r="AR1268" s="8"/>
      <c r="AS1268" s="8"/>
      <c r="AT1268" s="8"/>
      <c r="AU1268" s="47"/>
      <c r="AV1268" s="8"/>
    </row>
    <row r="1269" spans="1:48" s="7" customFormat="1" ht="14.4" x14ac:dyDescent="0.3">
      <c r="A1269" s="53"/>
      <c r="B1269" s="8"/>
      <c r="C1269" s="8"/>
      <c r="D1269" s="43"/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  <c r="AM1269" s="8"/>
      <c r="AN1269" s="8"/>
      <c r="AO1269" s="8"/>
      <c r="AP1269" s="8"/>
      <c r="AQ1269" s="8"/>
      <c r="AR1269" s="8"/>
      <c r="AS1269" s="8"/>
      <c r="AT1269" s="8"/>
      <c r="AU1269" s="47"/>
      <c r="AV1269" s="8"/>
    </row>
    <row r="1270" spans="1:48" s="7" customFormat="1" ht="14.4" x14ac:dyDescent="0.3">
      <c r="A1270" s="53"/>
      <c r="B1270" s="8"/>
      <c r="C1270" s="8"/>
      <c r="D1270" s="43"/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  <c r="AD1270" s="8"/>
      <c r="AE1270" s="8"/>
      <c r="AF1270" s="8"/>
      <c r="AG1270" s="8"/>
      <c r="AH1270" s="8"/>
      <c r="AI1270" s="8"/>
      <c r="AJ1270" s="8"/>
      <c r="AK1270" s="8"/>
      <c r="AL1270" s="8"/>
      <c r="AM1270" s="8"/>
      <c r="AN1270" s="8"/>
      <c r="AO1270" s="8"/>
      <c r="AP1270" s="8"/>
      <c r="AQ1270" s="8"/>
      <c r="AR1270" s="8"/>
      <c r="AS1270" s="8"/>
      <c r="AT1270" s="8"/>
      <c r="AU1270" s="47"/>
      <c r="AV1270" s="8"/>
    </row>
    <row r="1271" spans="1:48" s="7" customFormat="1" ht="14.4" x14ac:dyDescent="0.3">
      <c r="A1271" s="53"/>
      <c r="B1271" s="8"/>
      <c r="C1271" s="8"/>
      <c r="D1271" s="43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  <c r="AM1271" s="8"/>
      <c r="AN1271" s="8"/>
      <c r="AO1271" s="8"/>
      <c r="AP1271" s="8"/>
      <c r="AQ1271" s="8"/>
      <c r="AR1271" s="8"/>
      <c r="AS1271" s="8"/>
      <c r="AT1271" s="8"/>
      <c r="AU1271" s="47"/>
      <c r="AV1271" s="8"/>
    </row>
    <row r="1272" spans="1:48" s="7" customFormat="1" ht="14.4" x14ac:dyDescent="0.3">
      <c r="A1272" s="53"/>
      <c r="B1272" s="8"/>
      <c r="C1272" s="8"/>
      <c r="D1272" s="43"/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47"/>
      <c r="AV1272" s="8"/>
    </row>
    <row r="1273" spans="1:48" s="7" customFormat="1" ht="14.4" x14ac:dyDescent="0.3">
      <c r="A1273" s="53"/>
      <c r="B1273" s="8"/>
      <c r="C1273" s="8"/>
      <c r="D1273" s="43"/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  <c r="AM1273" s="8"/>
      <c r="AN1273" s="8"/>
      <c r="AO1273" s="8"/>
      <c r="AP1273" s="8"/>
      <c r="AQ1273" s="8"/>
      <c r="AR1273" s="8"/>
      <c r="AS1273" s="8"/>
      <c r="AT1273" s="8"/>
      <c r="AU1273" s="47"/>
      <c r="AV1273" s="8"/>
    </row>
    <row r="1274" spans="1:48" s="7" customFormat="1" ht="14.4" x14ac:dyDescent="0.3">
      <c r="A1274" s="53"/>
      <c r="B1274" s="8"/>
      <c r="C1274" s="8"/>
      <c r="D1274" s="43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  <c r="AM1274" s="8"/>
      <c r="AN1274" s="8"/>
      <c r="AO1274" s="8"/>
      <c r="AP1274" s="8"/>
      <c r="AQ1274" s="8"/>
      <c r="AR1274" s="8"/>
      <c r="AS1274" s="8"/>
      <c r="AT1274" s="8"/>
      <c r="AU1274" s="47"/>
      <c r="AV1274" s="8"/>
    </row>
    <row r="1275" spans="1:48" s="7" customFormat="1" ht="14.4" x14ac:dyDescent="0.3">
      <c r="A1275" s="53"/>
      <c r="B1275" s="8"/>
      <c r="C1275" s="8"/>
      <c r="D1275" s="43"/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  <c r="AD1275" s="8"/>
      <c r="AE1275" s="8"/>
      <c r="AF1275" s="8"/>
      <c r="AG1275" s="8"/>
      <c r="AH1275" s="8"/>
      <c r="AI1275" s="8"/>
      <c r="AJ1275" s="8"/>
      <c r="AK1275" s="8"/>
      <c r="AL1275" s="8"/>
      <c r="AM1275" s="8"/>
      <c r="AN1275" s="8"/>
      <c r="AO1275" s="8"/>
      <c r="AP1275" s="8"/>
      <c r="AQ1275" s="8"/>
      <c r="AR1275" s="8"/>
      <c r="AS1275" s="8"/>
      <c r="AT1275" s="8"/>
      <c r="AU1275" s="47"/>
      <c r="AV1275" s="8"/>
    </row>
    <row r="1276" spans="1:48" s="7" customFormat="1" ht="14.4" x14ac:dyDescent="0.3">
      <c r="A1276" s="53"/>
      <c r="B1276" s="8"/>
      <c r="C1276" s="8"/>
      <c r="D1276" s="43"/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  <c r="AM1276" s="8"/>
      <c r="AN1276" s="8"/>
      <c r="AO1276" s="8"/>
      <c r="AP1276" s="8"/>
      <c r="AQ1276" s="8"/>
      <c r="AR1276" s="8"/>
      <c r="AS1276" s="8"/>
      <c r="AT1276" s="8"/>
      <c r="AU1276" s="47"/>
      <c r="AV1276" s="8"/>
    </row>
    <row r="1277" spans="1:48" s="7" customFormat="1" ht="14.4" x14ac:dyDescent="0.3">
      <c r="A1277" s="53"/>
      <c r="B1277" s="8"/>
      <c r="C1277" s="8"/>
      <c r="D1277" s="43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  <c r="AM1277" s="8"/>
      <c r="AN1277" s="8"/>
      <c r="AO1277" s="8"/>
      <c r="AP1277" s="8"/>
      <c r="AQ1277" s="8"/>
      <c r="AR1277" s="8"/>
      <c r="AS1277" s="8"/>
      <c r="AT1277" s="8"/>
      <c r="AU1277" s="47"/>
      <c r="AV1277" s="8"/>
    </row>
    <row r="1278" spans="1:48" s="7" customFormat="1" ht="14.4" x14ac:dyDescent="0.3">
      <c r="A1278" s="53"/>
      <c r="B1278" s="8"/>
      <c r="C1278" s="8"/>
      <c r="D1278" s="43"/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  <c r="AM1278" s="8"/>
      <c r="AN1278" s="8"/>
      <c r="AO1278" s="8"/>
      <c r="AP1278" s="8"/>
      <c r="AQ1278" s="8"/>
      <c r="AR1278" s="8"/>
      <c r="AS1278" s="8"/>
      <c r="AT1278" s="8"/>
      <c r="AU1278" s="47"/>
      <c r="AV1278" s="8"/>
    </row>
    <row r="1279" spans="1:48" s="7" customFormat="1" ht="14.4" x14ac:dyDescent="0.3">
      <c r="A1279" s="53"/>
      <c r="B1279" s="8"/>
      <c r="C1279" s="8"/>
      <c r="D1279" s="43"/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  <c r="AM1279" s="8"/>
      <c r="AN1279" s="8"/>
      <c r="AO1279" s="8"/>
      <c r="AP1279" s="8"/>
      <c r="AQ1279" s="8"/>
      <c r="AR1279" s="8"/>
      <c r="AS1279" s="8"/>
      <c r="AT1279" s="8"/>
      <c r="AU1279" s="47"/>
      <c r="AV1279" s="8"/>
    </row>
    <row r="1280" spans="1:48" s="7" customFormat="1" ht="14.4" x14ac:dyDescent="0.3">
      <c r="A1280" s="53"/>
      <c r="B1280" s="8"/>
      <c r="C1280" s="8"/>
      <c r="D1280" s="43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  <c r="AM1280" s="8"/>
      <c r="AN1280" s="8"/>
      <c r="AO1280" s="8"/>
      <c r="AP1280" s="8"/>
      <c r="AQ1280" s="8"/>
      <c r="AR1280" s="8"/>
      <c r="AS1280" s="8"/>
      <c r="AT1280" s="8"/>
      <c r="AU1280" s="47"/>
      <c r="AV1280" s="8"/>
    </row>
    <row r="1281" spans="1:48" s="7" customFormat="1" ht="14.4" x14ac:dyDescent="0.3">
      <c r="A1281" s="53"/>
      <c r="B1281" s="8"/>
      <c r="C1281" s="8"/>
      <c r="D1281" s="43"/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  <c r="AM1281" s="8"/>
      <c r="AN1281" s="8"/>
      <c r="AO1281" s="8"/>
      <c r="AP1281" s="8"/>
      <c r="AQ1281" s="8"/>
      <c r="AR1281" s="8"/>
      <c r="AS1281" s="8"/>
      <c r="AT1281" s="8"/>
      <c r="AU1281" s="47"/>
      <c r="AV1281" s="8"/>
    </row>
    <row r="1282" spans="1:48" s="7" customFormat="1" ht="14.4" x14ac:dyDescent="0.3">
      <c r="A1282" s="53"/>
      <c r="B1282" s="8"/>
      <c r="C1282" s="8"/>
      <c r="D1282" s="43"/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  <c r="AM1282" s="8"/>
      <c r="AN1282" s="8"/>
      <c r="AO1282" s="8"/>
      <c r="AP1282" s="8"/>
      <c r="AQ1282" s="8"/>
      <c r="AR1282" s="8"/>
      <c r="AS1282" s="8"/>
      <c r="AT1282" s="8"/>
      <c r="AU1282" s="47"/>
      <c r="AV1282" s="8"/>
    </row>
    <row r="1283" spans="1:48" s="7" customFormat="1" ht="14.4" x14ac:dyDescent="0.3">
      <c r="A1283" s="53"/>
      <c r="B1283" s="8"/>
      <c r="C1283" s="8"/>
      <c r="D1283" s="43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  <c r="AM1283" s="8"/>
      <c r="AN1283" s="8"/>
      <c r="AO1283" s="8"/>
      <c r="AP1283" s="8"/>
      <c r="AQ1283" s="8"/>
      <c r="AR1283" s="8"/>
      <c r="AS1283" s="8"/>
      <c r="AT1283" s="8"/>
      <c r="AU1283" s="47"/>
      <c r="AV1283" s="8"/>
    </row>
    <row r="1284" spans="1:48" s="7" customFormat="1" ht="14.4" x14ac:dyDescent="0.3">
      <c r="A1284" s="53"/>
      <c r="B1284" s="8"/>
      <c r="C1284" s="8"/>
      <c r="D1284" s="43"/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  <c r="AM1284" s="8"/>
      <c r="AN1284" s="8"/>
      <c r="AO1284" s="8"/>
      <c r="AP1284" s="8"/>
      <c r="AQ1284" s="8"/>
      <c r="AR1284" s="8"/>
      <c r="AS1284" s="8"/>
      <c r="AT1284" s="8"/>
      <c r="AU1284" s="47"/>
      <c r="AV1284" s="8"/>
    </row>
    <row r="1285" spans="1:48" s="7" customFormat="1" ht="14.4" x14ac:dyDescent="0.3">
      <c r="A1285" s="53"/>
      <c r="B1285" s="8"/>
      <c r="C1285" s="8"/>
      <c r="D1285" s="43"/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  <c r="AM1285" s="8"/>
      <c r="AN1285" s="8"/>
      <c r="AO1285" s="8"/>
      <c r="AP1285" s="8"/>
      <c r="AQ1285" s="8"/>
      <c r="AR1285" s="8"/>
      <c r="AS1285" s="8"/>
      <c r="AT1285" s="8"/>
      <c r="AU1285" s="47"/>
      <c r="AV1285" s="8"/>
    </row>
    <row r="1286" spans="1:48" s="7" customFormat="1" ht="14.4" x14ac:dyDescent="0.3">
      <c r="A1286" s="53"/>
      <c r="B1286" s="8"/>
      <c r="C1286" s="8"/>
      <c r="D1286" s="43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  <c r="AM1286" s="8"/>
      <c r="AN1286" s="8"/>
      <c r="AO1286" s="8"/>
      <c r="AP1286" s="8"/>
      <c r="AQ1286" s="8"/>
      <c r="AR1286" s="8"/>
      <c r="AS1286" s="8"/>
      <c r="AT1286" s="8"/>
      <c r="AU1286" s="47"/>
      <c r="AV1286" s="8"/>
    </row>
    <row r="1287" spans="1:48" s="7" customFormat="1" ht="14.4" x14ac:dyDescent="0.3">
      <c r="A1287" s="53"/>
      <c r="B1287" s="8"/>
      <c r="C1287" s="8"/>
      <c r="D1287" s="43"/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  <c r="AM1287" s="8"/>
      <c r="AN1287" s="8"/>
      <c r="AO1287" s="8"/>
      <c r="AP1287" s="8"/>
      <c r="AQ1287" s="8"/>
      <c r="AR1287" s="8"/>
      <c r="AS1287" s="8"/>
      <c r="AT1287" s="8"/>
      <c r="AU1287" s="47"/>
      <c r="AV1287" s="8"/>
    </row>
    <row r="1288" spans="1:48" s="7" customFormat="1" ht="14.4" x14ac:dyDescent="0.3">
      <c r="A1288" s="53"/>
      <c r="B1288" s="8"/>
      <c r="C1288" s="8"/>
      <c r="D1288" s="43"/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  <c r="AD1288" s="8"/>
      <c r="AE1288" s="8"/>
      <c r="AF1288" s="8"/>
      <c r="AG1288" s="8"/>
      <c r="AH1288" s="8"/>
      <c r="AI1288" s="8"/>
      <c r="AJ1288" s="8"/>
      <c r="AK1288" s="8"/>
      <c r="AL1288" s="8"/>
      <c r="AM1288" s="8"/>
      <c r="AN1288" s="8"/>
      <c r="AO1288" s="8"/>
      <c r="AP1288" s="8"/>
      <c r="AQ1288" s="8"/>
      <c r="AR1288" s="8"/>
      <c r="AS1288" s="8"/>
      <c r="AT1288" s="8"/>
      <c r="AU1288" s="47"/>
      <c r="AV1288" s="8"/>
    </row>
    <row r="1289" spans="1:48" s="7" customFormat="1" ht="14.4" x14ac:dyDescent="0.3">
      <c r="A1289" s="53"/>
      <c r="B1289" s="8"/>
      <c r="C1289" s="8"/>
      <c r="D1289" s="43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  <c r="AM1289" s="8"/>
      <c r="AN1289" s="8"/>
      <c r="AO1289" s="8"/>
      <c r="AP1289" s="8"/>
      <c r="AQ1289" s="8"/>
      <c r="AR1289" s="8"/>
      <c r="AS1289" s="8"/>
      <c r="AT1289" s="8"/>
      <c r="AU1289" s="47"/>
      <c r="AV1289" s="8"/>
    </row>
    <row r="1290" spans="1:48" s="7" customFormat="1" ht="14.4" x14ac:dyDescent="0.3">
      <c r="A1290" s="53"/>
      <c r="B1290" s="8"/>
      <c r="C1290" s="8"/>
      <c r="D1290" s="43"/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  <c r="AM1290" s="8"/>
      <c r="AN1290" s="8"/>
      <c r="AO1290" s="8"/>
      <c r="AP1290" s="8"/>
      <c r="AQ1290" s="8"/>
      <c r="AR1290" s="8"/>
      <c r="AS1290" s="8"/>
      <c r="AT1290" s="8"/>
      <c r="AU1290" s="47"/>
      <c r="AV1290" s="8"/>
    </row>
    <row r="1291" spans="1:48" s="7" customFormat="1" ht="14.4" x14ac:dyDescent="0.3">
      <c r="A1291" s="53"/>
      <c r="B1291" s="8"/>
      <c r="C1291" s="8"/>
      <c r="D1291" s="43"/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  <c r="AA1291" s="8"/>
      <c r="AB1291" s="8"/>
      <c r="AC1291" s="8"/>
      <c r="AD1291" s="8"/>
      <c r="AE1291" s="8"/>
      <c r="AF1291" s="8"/>
      <c r="AG1291" s="8"/>
      <c r="AH1291" s="8"/>
      <c r="AI1291" s="8"/>
      <c r="AJ1291" s="8"/>
      <c r="AK1291" s="8"/>
      <c r="AL1291" s="8"/>
      <c r="AM1291" s="8"/>
      <c r="AN1291" s="8"/>
      <c r="AO1291" s="8"/>
      <c r="AP1291" s="8"/>
      <c r="AQ1291" s="8"/>
      <c r="AR1291" s="8"/>
      <c r="AS1291" s="8"/>
      <c r="AT1291" s="8"/>
      <c r="AU1291" s="47"/>
      <c r="AV1291" s="8"/>
    </row>
    <row r="1292" spans="1:48" s="7" customFormat="1" ht="14.4" x14ac:dyDescent="0.3">
      <c r="A1292" s="53"/>
      <c r="B1292" s="8"/>
      <c r="C1292" s="8"/>
      <c r="D1292" s="43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  <c r="AA1292" s="8"/>
      <c r="AB1292" s="8"/>
      <c r="AC1292" s="8"/>
      <c r="AD1292" s="8"/>
      <c r="AE1292" s="8"/>
      <c r="AF1292" s="8"/>
      <c r="AG1292" s="8"/>
      <c r="AH1292" s="8"/>
      <c r="AI1292" s="8"/>
      <c r="AJ1292" s="8"/>
      <c r="AK1292" s="8"/>
      <c r="AL1292" s="8"/>
      <c r="AM1292" s="8"/>
      <c r="AN1292" s="8"/>
      <c r="AO1292" s="8"/>
      <c r="AP1292" s="8"/>
      <c r="AQ1292" s="8"/>
      <c r="AR1292" s="8"/>
      <c r="AS1292" s="8"/>
      <c r="AT1292" s="8"/>
      <c r="AU1292" s="47"/>
      <c r="AV1292" s="8"/>
    </row>
    <row r="1293" spans="1:48" s="7" customFormat="1" ht="14.4" x14ac:dyDescent="0.3">
      <c r="A1293" s="53"/>
      <c r="B1293" s="8"/>
      <c r="C1293" s="8"/>
      <c r="D1293" s="43"/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  <c r="AA1293" s="8"/>
      <c r="AB1293" s="8"/>
      <c r="AC1293" s="8"/>
      <c r="AD1293" s="8"/>
      <c r="AE1293" s="8"/>
      <c r="AF1293" s="8"/>
      <c r="AG1293" s="8"/>
      <c r="AH1293" s="8"/>
      <c r="AI1293" s="8"/>
      <c r="AJ1293" s="8"/>
      <c r="AK1293" s="8"/>
      <c r="AL1293" s="8"/>
      <c r="AM1293" s="8"/>
      <c r="AN1293" s="8"/>
      <c r="AO1293" s="8"/>
      <c r="AP1293" s="8"/>
      <c r="AQ1293" s="8"/>
      <c r="AR1293" s="8"/>
      <c r="AS1293" s="8"/>
      <c r="AT1293" s="8"/>
      <c r="AU1293" s="47"/>
      <c r="AV1293" s="8"/>
    </row>
    <row r="1294" spans="1:48" s="7" customFormat="1" ht="14.4" x14ac:dyDescent="0.3">
      <c r="A1294" s="53"/>
      <c r="B1294" s="8"/>
      <c r="C1294" s="8"/>
      <c r="D1294" s="43"/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  <c r="AA1294" s="8"/>
      <c r="AB1294" s="8"/>
      <c r="AC1294" s="8"/>
      <c r="AD1294" s="8"/>
      <c r="AE1294" s="8"/>
      <c r="AF1294" s="8"/>
      <c r="AG1294" s="8"/>
      <c r="AH1294" s="8"/>
      <c r="AI1294" s="8"/>
      <c r="AJ1294" s="8"/>
      <c r="AK1294" s="8"/>
      <c r="AL1294" s="8"/>
      <c r="AM1294" s="8"/>
      <c r="AN1294" s="8"/>
      <c r="AO1294" s="8"/>
      <c r="AP1294" s="8"/>
      <c r="AQ1294" s="8"/>
      <c r="AR1294" s="8"/>
      <c r="AS1294" s="8"/>
      <c r="AT1294" s="8"/>
      <c r="AU1294" s="47"/>
      <c r="AV1294" s="8"/>
    </row>
    <row r="1295" spans="1:48" s="7" customFormat="1" ht="14.4" x14ac:dyDescent="0.3">
      <c r="A1295" s="53"/>
      <c r="B1295" s="8"/>
      <c r="C1295" s="8"/>
      <c r="D1295" s="43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  <c r="AD1295" s="8"/>
      <c r="AE1295" s="8"/>
      <c r="AF1295" s="8"/>
      <c r="AG1295" s="8"/>
      <c r="AH1295" s="8"/>
      <c r="AI1295" s="8"/>
      <c r="AJ1295" s="8"/>
      <c r="AK1295" s="8"/>
      <c r="AL1295" s="8"/>
      <c r="AM1295" s="8"/>
      <c r="AN1295" s="8"/>
      <c r="AO1295" s="8"/>
      <c r="AP1295" s="8"/>
      <c r="AQ1295" s="8"/>
      <c r="AR1295" s="8"/>
      <c r="AS1295" s="8"/>
      <c r="AT1295" s="8"/>
      <c r="AU1295" s="47"/>
      <c r="AV1295" s="8"/>
    </row>
    <row r="1296" spans="1:48" s="7" customFormat="1" ht="14.4" x14ac:dyDescent="0.3">
      <c r="A1296" s="53"/>
      <c r="B1296" s="8"/>
      <c r="C1296" s="8"/>
      <c r="D1296" s="43"/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  <c r="AD1296" s="8"/>
      <c r="AE1296" s="8"/>
      <c r="AF1296" s="8"/>
      <c r="AG1296" s="8"/>
      <c r="AH1296" s="8"/>
      <c r="AI1296" s="8"/>
      <c r="AJ1296" s="8"/>
      <c r="AK1296" s="8"/>
      <c r="AL1296" s="8"/>
      <c r="AM1296" s="8"/>
      <c r="AN1296" s="8"/>
      <c r="AO1296" s="8"/>
      <c r="AP1296" s="8"/>
      <c r="AQ1296" s="8"/>
      <c r="AR1296" s="8"/>
      <c r="AS1296" s="8"/>
      <c r="AT1296" s="8"/>
      <c r="AU1296" s="47"/>
      <c r="AV1296" s="8"/>
    </row>
    <row r="1297" spans="1:48" s="7" customFormat="1" ht="14.4" x14ac:dyDescent="0.3">
      <c r="A1297" s="53"/>
      <c r="B1297" s="8"/>
      <c r="C1297" s="8"/>
      <c r="D1297" s="43"/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  <c r="AA1297" s="8"/>
      <c r="AB1297" s="8"/>
      <c r="AC1297" s="8"/>
      <c r="AD1297" s="8"/>
      <c r="AE1297" s="8"/>
      <c r="AF1297" s="8"/>
      <c r="AG1297" s="8"/>
      <c r="AH1297" s="8"/>
      <c r="AI1297" s="8"/>
      <c r="AJ1297" s="8"/>
      <c r="AK1297" s="8"/>
      <c r="AL1297" s="8"/>
      <c r="AM1297" s="8"/>
      <c r="AN1297" s="8"/>
      <c r="AO1297" s="8"/>
      <c r="AP1297" s="8"/>
      <c r="AQ1297" s="8"/>
      <c r="AR1297" s="8"/>
      <c r="AS1297" s="8"/>
      <c r="AT1297" s="8"/>
      <c r="AU1297" s="47"/>
      <c r="AV1297" s="8"/>
    </row>
    <row r="1298" spans="1:48" s="7" customFormat="1" ht="14.4" x14ac:dyDescent="0.3">
      <c r="A1298" s="53"/>
      <c r="B1298" s="8"/>
      <c r="C1298" s="8"/>
      <c r="D1298" s="43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  <c r="AA1298" s="8"/>
      <c r="AB1298" s="8"/>
      <c r="AC1298" s="8"/>
      <c r="AD1298" s="8"/>
      <c r="AE1298" s="8"/>
      <c r="AF1298" s="8"/>
      <c r="AG1298" s="8"/>
      <c r="AH1298" s="8"/>
      <c r="AI1298" s="8"/>
      <c r="AJ1298" s="8"/>
      <c r="AK1298" s="8"/>
      <c r="AL1298" s="8"/>
      <c r="AM1298" s="8"/>
      <c r="AN1298" s="8"/>
      <c r="AO1298" s="8"/>
      <c r="AP1298" s="8"/>
      <c r="AQ1298" s="8"/>
      <c r="AR1298" s="8"/>
      <c r="AS1298" s="8"/>
      <c r="AT1298" s="8"/>
      <c r="AU1298" s="47"/>
      <c r="AV1298" s="8"/>
    </row>
    <row r="1299" spans="1:48" s="7" customFormat="1" ht="14.4" x14ac:dyDescent="0.3">
      <c r="A1299" s="53"/>
      <c r="B1299" s="8"/>
      <c r="C1299" s="8"/>
      <c r="D1299" s="43"/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  <c r="AA1299" s="8"/>
      <c r="AB1299" s="8"/>
      <c r="AC1299" s="8"/>
      <c r="AD1299" s="8"/>
      <c r="AE1299" s="8"/>
      <c r="AF1299" s="8"/>
      <c r="AG1299" s="8"/>
      <c r="AH1299" s="8"/>
      <c r="AI1299" s="8"/>
      <c r="AJ1299" s="8"/>
      <c r="AK1299" s="8"/>
      <c r="AL1299" s="8"/>
      <c r="AM1299" s="8"/>
      <c r="AN1299" s="8"/>
      <c r="AO1299" s="8"/>
      <c r="AP1299" s="8"/>
      <c r="AQ1299" s="8"/>
      <c r="AR1299" s="8"/>
      <c r="AS1299" s="8"/>
      <c r="AT1299" s="8"/>
      <c r="AU1299" s="47"/>
      <c r="AV1299" s="8"/>
    </row>
    <row r="1300" spans="1:48" s="7" customFormat="1" ht="14.4" x14ac:dyDescent="0.3">
      <c r="A1300" s="53"/>
      <c r="B1300" s="8"/>
      <c r="C1300" s="8"/>
      <c r="D1300" s="43"/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  <c r="AA1300" s="8"/>
      <c r="AB1300" s="8"/>
      <c r="AC1300" s="8"/>
      <c r="AD1300" s="8"/>
      <c r="AE1300" s="8"/>
      <c r="AF1300" s="8"/>
      <c r="AG1300" s="8"/>
      <c r="AH1300" s="8"/>
      <c r="AI1300" s="8"/>
      <c r="AJ1300" s="8"/>
      <c r="AK1300" s="8"/>
      <c r="AL1300" s="8"/>
      <c r="AM1300" s="8"/>
      <c r="AN1300" s="8"/>
      <c r="AO1300" s="8"/>
      <c r="AP1300" s="8"/>
      <c r="AQ1300" s="8"/>
      <c r="AR1300" s="8"/>
      <c r="AS1300" s="8"/>
      <c r="AT1300" s="8"/>
      <c r="AU1300" s="47"/>
      <c r="AV1300" s="8"/>
    </row>
    <row r="1301" spans="1:48" s="7" customFormat="1" ht="14.4" x14ac:dyDescent="0.3">
      <c r="A1301" s="53"/>
      <c r="B1301" s="8"/>
      <c r="C1301" s="8"/>
      <c r="D1301" s="43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  <c r="AA1301" s="8"/>
      <c r="AB1301" s="8"/>
      <c r="AC1301" s="8"/>
      <c r="AD1301" s="8"/>
      <c r="AE1301" s="8"/>
      <c r="AF1301" s="8"/>
      <c r="AG1301" s="8"/>
      <c r="AH1301" s="8"/>
      <c r="AI1301" s="8"/>
      <c r="AJ1301" s="8"/>
      <c r="AK1301" s="8"/>
      <c r="AL1301" s="8"/>
      <c r="AM1301" s="8"/>
      <c r="AN1301" s="8"/>
      <c r="AO1301" s="8"/>
      <c r="AP1301" s="8"/>
      <c r="AQ1301" s="8"/>
      <c r="AR1301" s="8"/>
      <c r="AS1301" s="8"/>
      <c r="AT1301" s="8"/>
      <c r="AU1301" s="47"/>
      <c r="AV1301" s="8"/>
    </row>
    <row r="1302" spans="1:48" s="7" customFormat="1" ht="14.4" x14ac:dyDescent="0.3">
      <c r="A1302" s="53"/>
      <c r="B1302" s="8"/>
      <c r="C1302" s="8"/>
      <c r="D1302" s="43"/>
      <c r="E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  <c r="AD1302" s="8"/>
      <c r="AE1302" s="8"/>
      <c r="AF1302" s="8"/>
      <c r="AG1302" s="8"/>
      <c r="AH1302" s="8"/>
      <c r="AI1302" s="8"/>
      <c r="AJ1302" s="8"/>
      <c r="AK1302" s="8"/>
      <c r="AL1302" s="8"/>
      <c r="AM1302" s="8"/>
      <c r="AN1302" s="8"/>
      <c r="AO1302" s="8"/>
      <c r="AP1302" s="8"/>
      <c r="AQ1302" s="8"/>
      <c r="AR1302" s="8"/>
      <c r="AS1302" s="8"/>
      <c r="AT1302" s="8"/>
      <c r="AU1302" s="47"/>
      <c r="AV1302" s="8"/>
    </row>
    <row r="1303" spans="1:48" s="7" customFormat="1" ht="14.4" x14ac:dyDescent="0.3">
      <c r="A1303" s="53"/>
      <c r="B1303" s="8"/>
      <c r="C1303" s="8"/>
      <c r="D1303" s="43"/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  <c r="AA1303" s="8"/>
      <c r="AB1303" s="8"/>
      <c r="AC1303" s="8"/>
      <c r="AD1303" s="8"/>
      <c r="AE1303" s="8"/>
      <c r="AF1303" s="8"/>
      <c r="AG1303" s="8"/>
      <c r="AH1303" s="8"/>
      <c r="AI1303" s="8"/>
      <c r="AJ1303" s="8"/>
      <c r="AK1303" s="8"/>
      <c r="AL1303" s="8"/>
      <c r="AM1303" s="8"/>
      <c r="AN1303" s="8"/>
      <c r="AO1303" s="8"/>
      <c r="AP1303" s="8"/>
      <c r="AQ1303" s="8"/>
      <c r="AR1303" s="8"/>
      <c r="AS1303" s="8"/>
      <c r="AT1303" s="8"/>
      <c r="AU1303" s="47"/>
      <c r="AV1303" s="8"/>
    </row>
    <row r="1304" spans="1:48" s="7" customFormat="1" ht="14.4" x14ac:dyDescent="0.3">
      <c r="A1304" s="53"/>
      <c r="B1304" s="8"/>
      <c r="C1304" s="8"/>
      <c r="D1304" s="43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  <c r="AA1304" s="8"/>
      <c r="AB1304" s="8"/>
      <c r="AC1304" s="8"/>
      <c r="AD1304" s="8"/>
      <c r="AE1304" s="8"/>
      <c r="AF1304" s="8"/>
      <c r="AG1304" s="8"/>
      <c r="AH1304" s="8"/>
      <c r="AI1304" s="8"/>
      <c r="AJ1304" s="8"/>
      <c r="AK1304" s="8"/>
      <c r="AL1304" s="8"/>
      <c r="AM1304" s="8"/>
      <c r="AN1304" s="8"/>
      <c r="AO1304" s="8"/>
      <c r="AP1304" s="8"/>
      <c r="AQ1304" s="8"/>
      <c r="AR1304" s="8"/>
      <c r="AS1304" s="8"/>
      <c r="AT1304" s="8"/>
      <c r="AU1304" s="47"/>
      <c r="AV1304" s="8"/>
    </row>
    <row r="1305" spans="1:48" s="7" customFormat="1" ht="14.4" x14ac:dyDescent="0.3">
      <c r="A1305" s="53"/>
      <c r="B1305" s="8"/>
      <c r="C1305" s="8"/>
      <c r="D1305" s="43"/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  <c r="AA1305" s="8"/>
      <c r="AB1305" s="8"/>
      <c r="AC1305" s="8"/>
      <c r="AD1305" s="8"/>
      <c r="AE1305" s="8"/>
      <c r="AF1305" s="8"/>
      <c r="AG1305" s="8"/>
      <c r="AH1305" s="8"/>
      <c r="AI1305" s="8"/>
      <c r="AJ1305" s="8"/>
      <c r="AK1305" s="8"/>
      <c r="AL1305" s="8"/>
      <c r="AM1305" s="8"/>
      <c r="AN1305" s="8"/>
      <c r="AO1305" s="8"/>
      <c r="AP1305" s="8"/>
      <c r="AQ1305" s="8"/>
      <c r="AR1305" s="8"/>
      <c r="AS1305" s="8"/>
      <c r="AT1305" s="8"/>
      <c r="AU1305" s="47"/>
      <c r="AV1305" s="8"/>
    </row>
    <row r="1306" spans="1:48" s="7" customFormat="1" ht="14.4" x14ac:dyDescent="0.3">
      <c r="A1306" s="53"/>
      <c r="B1306" s="8"/>
      <c r="C1306" s="8"/>
      <c r="D1306" s="43"/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  <c r="AA1306" s="8"/>
      <c r="AB1306" s="8"/>
      <c r="AC1306" s="8"/>
      <c r="AD1306" s="8"/>
      <c r="AE1306" s="8"/>
      <c r="AF1306" s="8"/>
      <c r="AG1306" s="8"/>
      <c r="AH1306" s="8"/>
      <c r="AI1306" s="8"/>
      <c r="AJ1306" s="8"/>
      <c r="AK1306" s="8"/>
      <c r="AL1306" s="8"/>
      <c r="AM1306" s="8"/>
      <c r="AN1306" s="8"/>
      <c r="AO1306" s="8"/>
      <c r="AP1306" s="8"/>
      <c r="AQ1306" s="8"/>
      <c r="AR1306" s="8"/>
      <c r="AS1306" s="8"/>
      <c r="AT1306" s="8"/>
      <c r="AU1306" s="47"/>
      <c r="AV1306" s="8"/>
    </row>
    <row r="1307" spans="1:48" s="7" customFormat="1" ht="14.4" x14ac:dyDescent="0.3">
      <c r="A1307" s="53"/>
      <c r="B1307" s="8"/>
      <c r="C1307" s="8"/>
      <c r="D1307" s="43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  <c r="AD1307" s="8"/>
      <c r="AE1307" s="8"/>
      <c r="AF1307" s="8"/>
      <c r="AG1307" s="8"/>
      <c r="AH1307" s="8"/>
      <c r="AI1307" s="8"/>
      <c r="AJ1307" s="8"/>
      <c r="AK1307" s="8"/>
      <c r="AL1307" s="8"/>
      <c r="AM1307" s="8"/>
      <c r="AN1307" s="8"/>
      <c r="AO1307" s="8"/>
      <c r="AP1307" s="8"/>
      <c r="AQ1307" s="8"/>
      <c r="AR1307" s="8"/>
      <c r="AS1307" s="8"/>
      <c r="AT1307" s="8"/>
      <c r="AU1307" s="47"/>
      <c r="AV1307" s="8"/>
    </row>
    <row r="1308" spans="1:48" s="7" customFormat="1" ht="14.4" x14ac:dyDescent="0.3">
      <c r="A1308" s="53"/>
      <c r="B1308" s="8"/>
      <c r="C1308" s="8"/>
      <c r="D1308" s="43"/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8"/>
      <c r="AL1308" s="8"/>
      <c r="AM1308" s="8"/>
      <c r="AN1308" s="8"/>
      <c r="AO1308" s="8"/>
      <c r="AP1308" s="8"/>
      <c r="AQ1308" s="8"/>
      <c r="AR1308" s="8"/>
      <c r="AS1308" s="8"/>
      <c r="AT1308" s="8"/>
      <c r="AU1308" s="47"/>
      <c r="AV1308" s="8"/>
    </row>
    <row r="1309" spans="1:48" s="7" customFormat="1" ht="14.4" x14ac:dyDescent="0.3">
      <c r="A1309" s="53"/>
      <c r="B1309" s="8"/>
      <c r="C1309" s="8"/>
      <c r="D1309" s="43"/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  <c r="AD1309" s="8"/>
      <c r="AE1309" s="8"/>
      <c r="AF1309" s="8"/>
      <c r="AG1309" s="8"/>
      <c r="AH1309" s="8"/>
      <c r="AI1309" s="8"/>
      <c r="AJ1309" s="8"/>
      <c r="AK1309" s="8"/>
      <c r="AL1309" s="8"/>
      <c r="AM1309" s="8"/>
      <c r="AN1309" s="8"/>
      <c r="AO1309" s="8"/>
      <c r="AP1309" s="8"/>
      <c r="AQ1309" s="8"/>
      <c r="AR1309" s="8"/>
      <c r="AS1309" s="8"/>
      <c r="AT1309" s="8"/>
      <c r="AU1309" s="47"/>
      <c r="AV1309" s="8"/>
    </row>
    <row r="1310" spans="1:48" s="7" customFormat="1" ht="14.4" x14ac:dyDescent="0.3">
      <c r="A1310" s="53"/>
      <c r="B1310" s="8"/>
      <c r="C1310" s="8"/>
      <c r="D1310" s="43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  <c r="AA1310" s="8"/>
      <c r="AB1310" s="8"/>
      <c r="AC1310" s="8"/>
      <c r="AD1310" s="8"/>
      <c r="AE1310" s="8"/>
      <c r="AF1310" s="8"/>
      <c r="AG1310" s="8"/>
      <c r="AH1310" s="8"/>
      <c r="AI1310" s="8"/>
      <c r="AJ1310" s="8"/>
      <c r="AK1310" s="8"/>
      <c r="AL1310" s="8"/>
      <c r="AM1310" s="8"/>
      <c r="AN1310" s="8"/>
      <c r="AO1310" s="8"/>
      <c r="AP1310" s="8"/>
      <c r="AQ1310" s="8"/>
      <c r="AR1310" s="8"/>
      <c r="AS1310" s="8"/>
      <c r="AT1310" s="8"/>
      <c r="AU1310" s="47"/>
      <c r="AV1310" s="8"/>
    </row>
    <row r="1311" spans="1:48" s="7" customFormat="1" ht="14.4" x14ac:dyDescent="0.3">
      <c r="A1311" s="53"/>
      <c r="B1311" s="8"/>
      <c r="C1311" s="8"/>
      <c r="D1311" s="43"/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  <c r="AA1311" s="8"/>
      <c r="AB1311" s="8"/>
      <c r="AC1311" s="8"/>
      <c r="AD1311" s="8"/>
      <c r="AE1311" s="8"/>
      <c r="AF1311" s="8"/>
      <c r="AG1311" s="8"/>
      <c r="AH1311" s="8"/>
      <c r="AI1311" s="8"/>
      <c r="AJ1311" s="8"/>
      <c r="AK1311" s="8"/>
      <c r="AL1311" s="8"/>
      <c r="AM1311" s="8"/>
      <c r="AN1311" s="8"/>
      <c r="AO1311" s="8"/>
      <c r="AP1311" s="8"/>
      <c r="AQ1311" s="8"/>
      <c r="AR1311" s="8"/>
      <c r="AS1311" s="8"/>
      <c r="AT1311" s="8"/>
      <c r="AU1311" s="47"/>
      <c r="AV1311" s="8"/>
    </row>
    <row r="1312" spans="1:48" s="7" customFormat="1" ht="14.4" x14ac:dyDescent="0.3">
      <c r="A1312" s="53"/>
      <c r="B1312" s="8"/>
      <c r="C1312" s="8"/>
      <c r="D1312" s="43"/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  <c r="AA1312" s="8"/>
      <c r="AB1312" s="8"/>
      <c r="AC1312" s="8"/>
      <c r="AD1312" s="8"/>
      <c r="AE1312" s="8"/>
      <c r="AF1312" s="8"/>
      <c r="AG1312" s="8"/>
      <c r="AH1312" s="8"/>
      <c r="AI1312" s="8"/>
      <c r="AJ1312" s="8"/>
      <c r="AK1312" s="8"/>
      <c r="AL1312" s="8"/>
      <c r="AM1312" s="8"/>
      <c r="AN1312" s="8"/>
      <c r="AO1312" s="8"/>
      <c r="AP1312" s="8"/>
      <c r="AQ1312" s="8"/>
      <c r="AR1312" s="8"/>
      <c r="AS1312" s="8"/>
      <c r="AT1312" s="8"/>
      <c r="AU1312" s="47"/>
      <c r="AV1312" s="8"/>
    </row>
    <row r="1313" spans="1:48" s="7" customFormat="1" ht="14.4" x14ac:dyDescent="0.3">
      <c r="A1313" s="53"/>
      <c r="B1313" s="8"/>
      <c r="C1313" s="8"/>
      <c r="D1313" s="43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  <c r="AD1313" s="8"/>
      <c r="AE1313" s="8"/>
      <c r="AF1313" s="8"/>
      <c r="AG1313" s="8"/>
      <c r="AH1313" s="8"/>
      <c r="AI1313" s="8"/>
      <c r="AJ1313" s="8"/>
      <c r="AK1313" s="8"/>
      <c r="AL1313" s="8"/>
      <c r="AM1313" s="8"/>
      <c r="AN1313" s="8"/>
      <c r="AO1313" s="8"/>
      <c r="AP1313" s="8"/>
      <c r="AQ1313" s="8"/>
      <c r="AR1313" s="8"/>
      <c r="AS1313" s="8"/>
      <c r="AT1313" s="8"/>
      <c r="AU1313" s="47"/>
      <c r="AV1313" s="8"/>
    </row>
    <row r="1314" spans="1:48" s="7" customFormat="1" ht="14.4" x14ac:dyDescent="0.3">
      <c r="A1314" s="53"/>
      <c r="B1314" s="8"/>
      <c r="C1314" s="8"/>
      <c r="D1314" s="43"/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  <c r="AA1314" s="8"/>
      <c r="AB1314" s="8"/>
      <c r="AC1314" s="8"/>
      <c r="AD1314" s="8"/>
      <c r="AE1314" s="8"/>
      <c r="AF1314" s="8"/>
      <c r="AG1314" s="8"/>
      <c r="AH1314" s="8"/>
      <c r="AI1314" s="8"/>
      <c r="AJ1314" s="8"/>
      <c r="AK1314" s="8"/>
      <c r="AL1314" s="8"/>
      <c r="AM1314" s="8"/>
      <c r="AN1314" s="8"/>
      <c r="AO1314" s="8"/>
      <c r="AP1314" s="8"/>
      <c r="AQ1314" s="8"/>
      <c r="AR1314" s="8"/>
      <c r="AS1314" s="8"/>
      <c r="AT1314" s="8"/>
      <c r="AU1314" s="47"/>
      <c r="AV1314" s="8"/>
    </row>
    <row r="1315" spans="1:48" s="7" customFormat="1" ht="14.4" x14ac:dyDescent="0.3">
      <c r="A1315" s="53"/>
      <c r="B1315" s="8"/>
      <c r="C1315" s="8"/>
      <c r="D1315" s="43"/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  <c r="AA1315" s="8"/>
      <c r="AB1315" s="8"/>
      <c r="AC1315" s="8"/>
      <c r="AD1315" s="8"/>
      <c r="AE1315" s="8"/>
      <c r="AF1315" s="8"/>
      <c r="AG1315" s="8"/>
      <c r="AH1315" s="8"/>
      <c r="AI1315" s="8"/>
      <c r="AJ1315" s="8"/>
      <c r="AK1315" s="8"/>
      <c r="AL1315" s="8"/>
      <c r="AM1315" s="8"/>
      <c r="AN1315" s="8"/>
      <c r="AO1315" s="8"/>
      <c r="AP1315" s="8"/>
      <c r="AQ1315" s="8"/>
      <c r="AR1315" s="8"/>
      <c r="AS1315" s="8"/>
      <c r="AT1315" s="8"/>
      <c r="AU1315" s="47"/>
      <c r="AV1315" s="8"/>
    </row>
    <row r="1316" spans="1:48" s="7" customFormat="1" ht="14.4" x14ac:dyDescent="0.3">
      <c r="A1316" s="53"/>
      <c r="B1316" s="8"/>
      <c r="C1316" s="8"/>
      <c r="D1316" s="43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  <c r="AA1316" s="8"/>
      <c r="AB1316" s="8"/>
      <c r="AC1316" s="8"/>
      <c r="AD1316" s="8"/>
      <c r="AE1316" s="8"/>
      <c r="AF1316" s="8"/>
      <c r="AG1316" s="8"/>
      <c r="AH1316" s="8"/>
      <c r="AI1316" s="8"/>
      <c r="AJ1316" s="8"/>
      <c r="AK1316" s="8"/>
      <c r="AL1316" s="8"/>
      <c r="AM1316" s="8"/>
      <c r="AN1316" s="8"/>
      <c r="AO1316" s="8"/>
      <c r="AP1316" s="8"/>
      <c r="AQ1316" s="8"/>
      <c r="AR1316" s="8"/>
      <c r="AS1316" s="8"/>
      <c r="AT1316" s="8"/>
      <c r="AU1316" s="47"/>
      <c r="AV1316" s="8"/>
    </row>
    <row r="1317" spans="1:48" s="7" customFormat="1" ht="14.4" x14ac:dyDescent="0.3">
      <c r="A1317" s="53"/>
      <c r="B1317" s="8"/>
      <c r="C1317" s="8"/>
      <c r="D1317" s="43"/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  <c r="AD1317" s="8"/>
      <c r="AE1317" s="8"/>
      <c r="AF1317" s="8"/>
      <c r="AG1317" s="8"/>
      <c r="AH1317" s="8"/>
      <c r="AI1317" s="8"/>
      <c r="AJ1317" s="8"/>
      <c r="AK1317" s="8"/>
      <c r="AL1317" s="8"/>
      <c r="AM1317" s="8"/>
      <c r="AN1317" s="8"/>
      <c r="AO1317" s="8"/>
      <c r="AP1317" s="8"/>
      <c r="AQ1317" s="8"/>
      <c r="AR1317" s="8"/>
      <c r="AS1317" s="8"/>
      <c r="AT1317" s="8"/>
      <c r="AU1317" s="47"/>
      <c r="AV1317" s="8"/>
    </row>
    <row r="1318" spans="1:48" s="7" customFormat="1" ht="14.4" x14ac:dyDescent="0.3">
      <c r="A1318" s="53"/>
      <c r="B1318" s="8"/>
      <c r="C1318" s="8"/>
      <c r="D1318" s="43"/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  <c r="AA1318" s="8"/>
      <c r="AB1318" s="8"/>
      <c r="AC1318" s="8"/>
      <c r="AD1318" s="8"/>
      <c r="AE1318" s="8"/>
      <c r="AF1318" s="8"/>
      <c r="AG1318" s="8"/>
      <c r="AH1318" s="8"/>
      <c r="AI1318" s="8"/>
      <c r="AJ1318" s="8"/>
      <c r="AK1318" s="8"/>
      <c r="AL1318" s="8"/>
      <c r="AM1318" s="8"/>
      <c r="AN1318" s="8"/>
      <c r="AO1318" s="8"/>
      <c r="AP1318" s="8"/>
      <c r="AQ1318" s="8"/>
      <c r="AR1318" s="8"/>
      <c r="AS1318" s="8"/>
      <c r="AT1318" s="8"/>
      <c r="AU1318" s="47"/>
      <c r="AV1318" s="8"/>
    </row>
    <row r="1319" spans="1:48" s="7" customFormat="1" ht="14.4" x14ac:dyDescent="0.3">
      <c r="A1319" s="53"/>
      <c r="B1319" s="8"/>
      <c r="C1319" s="8"/>
      <c r="D1319" s="43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  <c r="AD1319" s="8"/>
      <c r="AE1319" s="8"/>
      <c r="AF1319" s="8"/>
      <c r="AG1319" s="8"/>
      <c r="AH1319" s="8"/>
      <c r="AI1319" s="8"/>
      <c r="AJ1319" s="8"/>
      <c r="AK1319" s="8"/>
      <c r="AL1319" s="8"/>
      <c r="AM1319" s="8"/>
      <c r="AN1319" s="8"/>
      <c r="AO1319" s="8"/>
      <c r="AP1319" s="8"/>
      <c r="AQ1319" s="8"/>
      <c r="AR1319" s="8"/>
      <c r="AS1319" s="8"/>
      <c r="AT1319" s="8"/>
      <c r="AU1319" s="47"/>
      <c r="AV1319" s="8"/>
    </row>
    <row r="1320" spans="1:48" s="7" customFormat="1" ht="14.4" x14ac:dyDescent="0.3">
      <c r="A1320" s="53"/>
      <c r="B1320" s="8"/>
      <c r="C1320" s="8"/>
      <c r="D1320" s="43"/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  <c r="AD1320" s="8"/>
      <c r="AE1320" s="8"/>
      <c r="AF1320" s="8"/>
      <c r="AG1320" s="8"/>
      <c r="AH1320" s="8"/>
      <c r="AI1320" s="8"/>
      <c r="AJ1320" s="8"/>
      <c r="AK1320" s="8"/>
      <c r="AL1320" s="8"/>
      <c r="AM1320" s="8"/>
      <c r="AN1320" s="8"/>
      <c r="AO1320" s="8"/>
      <c r="AP1320" s="8"/>
      <c r="AQ1320" s="8"/>
      <c r="AR1320" s="8"/>
      <c r="AS1320" s="8"/>
      <c r="AT1320" s="8"/>
      <c r="AU1320" s="47"/>
      <c r="AV1320" s="8"/>
    </row>
    <row r="1321" spans="1:48" s="7" customFormat="1" ht="14.4" x14ac:dyDescent="0.3">
      <c r="A1321" s="53"/>
      <c r="B1321" s="8"/>
      <c r="C1321" s="8"/>
      <c r="D1321" s="43"/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  <c r="AD1321" s="8"/>
      <c r="AE1321" s="8"/>
      <c r="AF1321" s="8"/>
      <c r="AG1321" s="8"/>
      <c r="AH1321" s="8"/>
      <c r="AI1321" s="8"/>
      <c r="AJ1321" s="8"/>
      <c r="AK1321" s="8"/>
      <c r="AL1321" s="8"/>
      <c r="AM1321" s="8"/>
      <c r="AN1321" s="8"/>
      <c r="AO1321" s="8"/>
      <c r="AP1321" s="8"/>
      <c r="AQ1321" s="8"/>
      <c r="AR1321" s="8"/>
      <c r="AS1321" s="8"/>
      <c r="AT1321" s="8"/>
      <c r="AU1321" s="47"/>
      <c r="AV1321" s="8"/>
    </row>
    <row r="1322" spans="1:48" s="7" customFormat="1" ht="14.4" x14ac:dyDescent="0.3">
      <c r="A1322" s="53"/>
      <c r="B1322" s="8"/>
      <c r="C1322" s="8"/>
      <c r="D1322" s="43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  <c r="AA1322" s="8"/>
      <c r="AB1322" s="8"/>
      <c r="AC1322" s="8"/>
      <c r="AD1322" s="8"/>
      <c r="AE1322" s="8"/>
      <c r="AF1322" s="8"/>
      <c r="AG1322" s="8"/>
      <c r="AH1322" s="8"/>
      <c r="AI1322" s="8"/>
      <c r="AJ1322" s="8"/>
      <c r="AK1322" s="8"/>
      <c r="AL1322" s="8"/>
      <c r="AM1322" s="8"/>
      <c r="AN1322" s="8"/>
      <c r="AO1322" s="8"/>
      <c r="AP1322" s="8"/>
      <c r="AQ1322" s="8"/>
      <c r="AR1322" s="8"/>
      <c r="AS1322" s="8"/>
      <c r="AT1322" s="8"/>
      <c r="AU1322" s="47"/>
      <c r="AV1322" s="8"/>
    </row>
    <row r="1323" spans="1:48" s="7" customFormat="1" ht="14.4" x14ac:dyDescent="0.3">
      <c r="A1323" s="53"/>
      <c r="B1323" s="8"/>
      <c r="C1323" s="8"/>
      <c r="D1323" s="43"/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  <c r="AA1323" s="8"/>
      <c r="AB1323" s="8"/>
      <c r="AC1323" s="8"/>
      <c r="AD1323" s="8"/>
      <c r="AE1323" s="8"/>
      <c r="AF1323" s="8"/>
      <c r="AG1323" s="8"/>
      <c r="AH1323" s="8"/>
      <c r="AI1323" s="8"/>
      <c r="AJ1323" s="8"/>
      <c r="AK1323" s="8"/>
      <c r="AL1323" s="8"/>
      <c r="AM1323" s="8"/>
      <c r="AN1323" s="8"/>
      <c r="AO1323" s="8"/>
      <c r="AP1323" s="8"/>
      <c r="AQ1323" s="8"/>
      <c r="AR1323" s="8"/>
      <c r="AS1323" s="8"/>
      <c r="AT1323" s="8"/>
      <c r="AU1323" s="47"/>
      <c r="AV1323" s="8"/>
    </row>
    <row r="1324" spans="1:48" s="7" customFormat="1" ht="14.4" x14ac:dyDescent="0.3">
      <c r="A1324" s="53"/>
      <c r="B1324" s="8"/>
      <c r="C1324" s="8"/>
      <c r="D1324" s="43"/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  <c r="AA1324" s="8"/>
      <c r="AB1324" s="8"/>
      <c r="AC1324" s="8"/>
      <c r="AD1324" s="8"/>
      <c r="AE1324" s="8"/>
      <c r="AF1324" s="8"/>
      <c r="AG1324" s="8"/>
      <c r="AH1324" s="8"/>
      <c r="AI1324" s="8"/>
      <c r="AJ1324" s="8"/>
      <c r="AK1324" s="8"/>
      <c r="AL1324" s="8"/>
      <c r="AM1324" s="8"/>
      <c r="AN1324" s="8"/>
      <c r="AO1324" s="8"/>
      <c r="AP1324" s="8"/>
      <c r="AQ1324" s="8"/>
      <c r="AR1324" s="8"/>
      <c r="AS1324" s="8"/>
      <c r="AT1324" s="8"/>
      <c r="AU1324" s="47"/>
      <c r="AV1324" s="8"/>
    </row>
    <row r="1325" spans="1:48" s="7" customFormat="1" ht="14.4" x14ac:dyDescent="0.3">
      <c r="A1325" s="53"/>
      <c r="B1325" s="8"/>
      <c r="C1325" s="8"/>
      <c r="D1325" s="43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  <c r="AD1325" s="8"/>
      <c r="AE1325" s="8"/>
      <c r="AF1325" s="8"/>
      <c r="AG1325" s="8"/>
      <c r="AH1325" s="8"/>
      <c r="AI1325" s="8"/>
      <c r="AJ1325" s="8"/>
      <c r="AK1325" s="8"/>
      <c r="AL1325" s="8"/>
      <c r="AM1325" s="8"/>
      <c r="AN1325" s="8"/>
      <c r="AO1325" s="8"/>
      <c r="AP1325" s="8"/>
      <c r="AQ1325" s="8"/>
      <c r="AR1325" s="8"/>
      <c r="AS1325" s="8"/>
      <c r="AT1325" s="8"/>
      <c r="AU1325" s="47"/>
      <c r="AV1325" s="8"/>
    </row>
    <row r="1326" spans="1:48" s="7" customFormat="1" ht="14.4" x14ac:dyDescent="0.3">
      <c r="A1326" s="53"/>
      <c r="B1326" s="8"/>
      <c r="C1326" s="8"/>
      <c r="D1326" s="43"/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  <c r="AD1326" s="8"/>
      <c r="AE1326" s="8"/>
      <c r="AF1326" s="8"/>
      <c r="AG1326" s="8"/>
      <c r="AH1326" s="8"/>
      <c r="AI1326" s="8"/>
      <c r="AJ1326" s="8"/>
      <c r="AK1326" s="8"/>
      <c r="AL1326" s="8"/>
      <c r="AM1326" s="8"/>
      <c r="AN1326" s="8"/>
      <c r="AO1326" s="8"/>
      <c r="AP1326" s="8"/>
      <c r="AQ1326" s="8"/>
      <c r="AR1326" s="8"/>
      <c r="AS1326" s="8"/>
      <c r="AT1326" s="8"/>
      <c r="AU1326" s="47"/>
      <c r="AV1326" s="8"/>
    </row>
    <row r="1327" spans="1:48" s="7" customFormat="1" ht="14.4" x14ac:dyDescent="0.3">
      <c r="A1327" s="53"/>
      <c r="B1327" s="8"/>
      <c r="C1327" s="8"/>
      <c r="D1327" s="43"/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  <c r="Z1327" s="8"/>
      <c r="AA1327" s="8"/>
      <c r="AB1327" s="8"/>
      <c r="AC1327" s="8"/>
      <c r="AD1327" s="8"/>
      <c r="AE1327" s="8"/>
      <c r="AF1327" s="8"/>
      <c r="AG1327" s="8"/>
      <c r="AH1327" s="8"/>
      <c r="AI1327" s="8"/>
      <c r="AJ1327" s="8"/>
      <c r="AK1327" s="8"/>
      <c r="AL1327" s="8"/>
      <c r="AM1327" s="8"/>
      <c r="AN1327" s="8"/>
      <c r="AO1327" s="8"/>
      <c r="AP1327" s="8"/>
      <c r="AQ1327" s="8"/>
      <c r="AR1327" s="8"/>
      <c r="AS1327" s="8"/>
      <c r="AT1327" s="8"/>
      <c r="AU1327" s="47"/>
      <c r="AV1327" s="8"/>
    </row>
    <row r="1328" spans="1:48" s="7" customFormat="1" ht="14.4" x14ac:dyDescent="0.3">
      <c r="A1328" s="53"/>
      <c r="B1328" s="8"/>
      <c r="C1328" s="8"/>
      <c r="D1328" s="43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  <c r="AA1328" s="8"/>
      <c r="AB1328" s="8"/>
      <c r="AC1328" s="8"/>
      <c r="AD1328" s="8"/>
      <c r="AE1328" s="8"/>
      <c r="AF1328" s="8"/>
      <c r="AG1328" s="8"/>
      <c r="AH1328" s="8"/>
      <c r="AI1328" s="8"/>
      <c r="AJ1328" s="8"/>
      <c r="AK1328" s="8"/>
      <c r="AL1328" s="8"/>
      <c r="AM1328" s="8"/>
      <c r="AN1328" s="8"/>
      <c r="AO1328" s="8"/>
      <c r="AP1328" s="8"/>
      <c r="AQ1328" s="8"/>
      <c r="AR1328" s="8"/>
      <c r="AS1328" s="8"/>
      <c r="AT1328" s="8"/>
      <c r="AU1328" s="47"/>
      <c r="AV1328" s="8"/>
    </row>
    <row r="1329" spans="1:48" s="7" customFormat="1" ht="14.4" x14ac:dyDescent="0.3">
      <c r="A1329" s="53"/>
      <c r="B1329" s="8"/>
      <c r="C1329" s="8"/>
      <c r="D1329" s="43"/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  <c r="AA1329" s="8"/>
      <c r="AB1329" s="8"/>
      <c r="AC1329" s="8"/>
      <c r="AD1329" s="8"/>
      <c r="AE1329" s="8"/>
      <c r="AF1329" s="8"/>
      <c r="AG1329" s="8"/>
      <c r="AH1329" s="8"/>
      <c r="AI1329" s="8"/>
      <c r="AJ1329" s="8"/>
      <c r="AK1329" s="8"/>
      <c r="AL1329" s="8"/>
      <c r="AM1329" s="8"/>
      <c r="AN1329" s="8"/>
      <c r="AO1329" s="8"/>
      <c r="AP1329" s="8"/>
      <c r="AQ1329" s="8"/>
      <c r="AR1329" s="8"/>
      <c r="AS1329" s="8"/>
      <c r="AT1329" s="8"/>
      <c r="AU1329" s="47"/>
      <c r="AV1329" s="8"/>
    </row>
    <row r="1330" spans="1:48" s="7" customFormat="1" ht="14.4" x14ac:dyDescent="0.3">
      <c r="A1330" s="53"/>
      <c r="B1330" s="8"/>
      <c r="C1330" s="8"/>
      <c r="D1330" s="43"/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  <c r="AA1330" s="8"/>
      <c r="AB1330" s="8"/>
      <c r="AC1330" s="8"/>
      <c r="AD1330" s="8"/>
      <c r="AE1330" s="8"/>
      <c r="AF1330" s="8"/>
      <c r="AG1330" s="8"/>
      <c r="AH1330" s="8"/>
      <c r="AI1330" s="8"/>
      <c r="AJ1330" s="8"/>
      <c r="AK1330" s="8"/>
      <c r="AL1330" s="8"/>
      <c r="AM1330" s="8"/>
      <c r="AN1330" s="8"/>
      <c r="AO1330" s="8"/>
      <c r="AP1330" s="8"/>
      <c r="AQ1330" s="8"/>
      <c r="AR1330" s="8"/>
      <c r="AS1330" s="8"/>
      <c r="AT1330" s="8"/>
      <c r="AU1330" s="47"/>
      <c r="AV1330" s="8"/>
    </row>
    <row r="1331" spans="1:48" s="7" customFormat="1" ht="14.4" x14ac:dyDescent="0.3">
      <c r="A1331" s="53"/>
      <c r="B1331" s="8"/>
      <c r="C1331" s="8"/>
      <c r="D1331" s="43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  <c r="AD1331" s="8"/>
      <c r="AE1331" s="8"/>
      <c r="AF1331" s="8"/>
      <c r="AG1331" s="8"/>
      <c r="AH1331" s="8"/>
      <c r="AI1331" s="8"/>
      <c r="AJ1331" s="8"/>
      <c r="AK1331" s="8"/>
      <c r="AL1331" s="8"/>
      <c r="AM1331" s="8"/>
      <c r="AN1331" s="8"/>
      <c r="AO1331" s="8"/>
      <c r="AP1331" s="8"/>
      <c r="AQ1331" s="8"/>
      <c r="AR1331" s="8"/>
      <c r="AS1331" s="8"/>
      <c r="AT1331" s="8"/>
      <c r="AU1331" s="47"/>
      <c r="AV1331" s="8"/>
    </row>
    <row r="1332" spans="1:48" s="7" customFormat="1" ht="14.4" x14ac:dyDescent="0.3">
      <c r="A1332" s="53"/>
      <c r="B1332" s="8"/>
      <c r="C1332" s="8"/>
      <c r="D1332" s="43"/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  <c r="AH1332" s="8"/>
      <c r="AI1332" s="8"/>
      <c r="AJ1332" s="8"/>
      <c r="AK1332" s="8"/>
      <c r="AL1332" s="8"/>
      <c r="AM1332" s="8"/>
      <c r="AN1332" s="8"/>
      <c r="AO1332" s="8"/>
      <c r="AP1332" s="8"/>
      <c r="AQ1332" s="8"/>
      <c r="AR1332" s="8"/>
      <c r="AS1332" s="8"/>
      <c r="AT1332" s="8"/>
      <c r="AU1332" s="47"/>
      <c r="AV1332" s="8"/>
    </row>
    <row r="1333" spans="1:48" s="7" customFormat="1" ht="14.4" x14ac:dyDescent="0.3">
      <c r="A1333" s="53"/>
      <c r="B1333" s="8"/>
      <c r="C1333" s="8"/>
      <c r="D1333" s="43"/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  <c r="Z1333" s="8"/>
      <c r="AA1333" s="8"/>
      <c r="AB1333" s="8"/>
      <c r="AC1333" s="8"/>
      <c r="AD1333" s="8"/>
      <c r="AE1333" s="8"/>
      <c r="AF1333" s="8"/>
      <c r="AG1333" s="8"/>
      <c r="AH1333" s="8"/>
      <c r="AI1333" s="8"/>
      <c r="AJ1333" s="8"/>
      <c r="AK1333" s="8"/>
      <c r="AL1333" s="8"/>
      <c r="AM1333" s="8"/>
      <c r="AN1333" s="8"/>
      <c r="AO1333" s="8"/>
      <c r="AP1333" s="8"/>
      <c r="AQ1333" s="8"/>
      <c r="AR1333" s="8"/>
      <c r="AS1333" s="8"/>
      <c r="AT1333" s="8"/>
      <c r="AU1333" s="47"/>
      <c r="AV1333" s="8"/>
    </row>
    <row r="1334" spans="1:48" s="7" customFormat="1" ht="14.4" x14ac:dyDescent="0.3">
      <c r="A1334" s="53"/>
      <c r="B1334" s="8"/>
      <c r="C1334" s="8"/>
      <c r="D1334" s="43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  <c r="AA1334" s="8"/>
      <c r="AB1334" s="8"/>
      <c r="AC1334" s="8"/>
      <c r="AD1334" s="8"/>
      <c r="AE1334" s="8"/>
      <c r="AF1334" s="8"/>
      <c r="AG1334" s="8"/>
      <c r="AH1334" s="8"/>
      <c r="AI1334" s="8"/>
      <c r="AJ1334" s="8"/>
      <c r="AK1334" s="8"/>
      <c r="AL1334" s="8"/>
      <c r="AM1334" s="8"/>
      <c r="AN1334" s="8"/>
      <c r="AO1334" s="8"/>
      <c r="AP1334" s="8"/>
      <c r="AQ1334" s="8"/>
      <c r="AR1334" s="8"/>
      <c r="AS1334" s="8"/>
      <c r="AT1334" s="8"/>
      <c r="AU1334" s="47"/>
      <c r="AV1334" s="8"/>
    </row>
    <row r="1335" spans="1:48" s="7" customFormat="1" ht="14.4" x14ac:dyDescent="0.3">
      <c r="A1335" s="53"/>
      <c r="B1335" s="8"/>
      <c r="C1335" s="8"/>
      <c r="D1335" s="43"/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  <c r="AA1335" s="8"/>
      <c r="AB1335" s="8"/>
      <c r="AC1335" s="8"/>
      <c r="AD1335" s="8"/>
      <c r="AE1335" s="8"/>
      <c r="AF1335" s="8"/>
      <c r="AG1335" s="8"/>
      <c r="AH1335" s="8"/>
      <c r="AI1335" s="8"/>
      <c r="AJ1335" s="8"/>
      <c r="AK1335" s="8"/>
      <c r="AL1335" s="8"/>
      <c r="AM1335" s="8"/>
      <c r="AN1335" s="8"/>
      <c r="AO1335" s="8"/>
      <c r="AP1335" s="8"/>
      <c r="AQ1335" s="8"/>
      <c r="AR1335" s="8"/>
      <c r="AS1335" s="8"/>
      <c r="AT1335" s="8"/>
      <c r="AU1335" s="47"/>
      <c r="AV1335" s="8"/>
    </row>
    <row r="1336" spans="1:48" s="7" customFormat="1" ht="14.4" x14ac:dyDescent="0.3">
      <c r="A1336" s="53"/>
      <c r="B1336" s="8"/>
      <c r="C1336" s="8"/>
      <c r="D1336" s="43"/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  <c r="AD1336" s="8"/>
      <c r="AE1336" s="8"/>
      <c r="AF1336" s="8"/>
      <c r="AG1336" s="8"/>
      <c r="AH1336" s="8"/>
      <c r="AI1336" s="8"/>
      <c r="AJ1336" s="8"/>
      <c r="AK1336" s="8"/>
      <c r="AL1336" s="8"/>
      <c r="AM1336" s="8"/>
      <c r="AN1336" s="8"/>
      <c r="AO1336" s="8"/>
      <c r="AP1336" s="8"/>
      <c r="AQ1336" s="8"/>
      <c r="AR1336" s="8"/>
      <c r="AS1336" s="8"/>
      <c r="AT1336" s="8"/>
      <c r="AU1336" s="47"/>
      <c r="AV1336" s="8"/>
    </row>
    <row r="1337" spans="1:48" s="7" customFormat="1" ht="14.4" x14ac:dyDescent="0.3">
      <c r="A1337" s="53"/>
      <c r="B1337" s="8"/>
      <c r="C1337" s="8"/>
      <c r="D1337" s="43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8"/>
      <c r="AL1337" s="8"/>
      <c r="AM1337" s="8"/>
      <c r="AN1337" s="8"/>
      <c r="AO1337" s="8"/>
      <c r="AP1337" s="8"/>
      <c r="AQ1337" s="8"/>
      <c r="AR1337" s="8"/>
      <c r="AS1337" s="8"/>
      <c r="AT1337" s="8"/>
      <c r="AU1337" s="47"/>
      <c r="AV1337" s="8"/>
    </row>
    <row r="1338" spans="1:48" s="7" customFormat="1" ht="14.4" x14ac:dyDescent="0.3">
      <c r="A1338" s="53"/>
      <c r="B1338" s="8"/>
      <c r="C1338" s="8"/>
      <c r="D1338" s="43"/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8"/>
      <c r="AL1338" s="8"/>
      <c r="AM1338" s="8"/>
      <c r="AN1338" s="8"/>
      <c r="AO1338" s="8"/>
      <c r="AP1338" s="8"/>
      <c r="AQ1338" s="8"/>
      <c r="AR1338" s="8"/>
      <c r="AS1338" s="8"/>
      <c r="AT1338" s="8"/>
      <c r="AU1338" s="47"/>
      <c r="AV1338" s="8"/>
    </row>
    <row r="1339" spans="1:48" s="7" customFormat="1" ht="14.4" x14ac:dyDescent="0.3">
      <c r="A1339" s="53"/>
      <c r="B1339" s="8"/>
      <c r="C1339" s="8"/>
      <c r="D1339" s="43"/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  <c r="AA1339" s="8"/>
      <c r="AB1339" s="8"/>
      <c r="AC1339" s="8"/>
      <c r="AD1339" s="8"/>
      <c r="AE1339" s="8"/>
      <c r="AF1339" s="8"/>
      <c r="AG1339" s="8"/>
      <c r="AH1339" s="8"/>
      <c r="AI1339" s="8"/>
      <c r="AJ1339" s="8"/>
      <c r="AK1339" s="8"/>
      <c r="AL1339" s="8"/>
      <c r="AM1339" s="8"/>
      <c r="AN1339" s="8"/>
      <c r="AO1339" s="8"/>
      <c r="AP1339" s="8"/>
      <c r="AQ1339" s="8"/>
      <c r="AR1339" s="8"/>
      <c r="AS1339" s="8"/>
      <c r="AT1339" s="8"/>
      <c r="AU1339" s="47"/>
      <c r="AV1339" s="8"/>
    </row>
    <row r="1340" spans="1:48" s="7" customFormat="1" ht="14.4" x14ac:dyDescent="0.3">
      <c r="A1340" s="53"/>
      <c r="B1340" s="8"/>
      <c r="C1340" s="8"/>
      <c r="D1340" s="43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  <c r="AA1340" s="8"/>
      <c r="AB1340" s="8"/>
      <c r="AC1340" s="8"/>
      <c r="AD1340" s="8"/>
      <c r="AE1340" s="8"/>
      <c r="AF1340" s="8"/>
      <c r="AG1340" s="8"/>
      <c r="AH1340" s="8"/>
      <c r="AI1340" s="8"/>
      <c r="AJ1340" s="8"/>
      <c r="AK1340" s="8"/>
      <c r="AL1340" s="8"/>
      <c r="AM1340" s="8"/>
      <c r="AN1340" s="8"/>
      <c r="AO1340" s="8"/>
      <c r="AP1340" s="8"/>
      <c r="AQ1340" s="8"/>
      <c r="AR1340" s="8"/>
      <c r="AS1340" s="8"/>
      <c r="AT1340" s="8"/>
      <c r="AU1340" s="47"/>
      <c r="AV1340" s="8"/>
    </row>
    <row r="1341" spans="1:48" s="7" customFormat="1" ht="14.4" x14ac:dyDescent="0.3">
      <c r="A1341" s="53"/>
      <c r="B1341" s="8"/>
      <c r="C1341" s="8"/>
      <c r="D1341" s="43"/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  <c r="AA1341" s="8"/>
      <c r="AB1341" s="8"/>
      <c r="AC1341" s="8"/>
      <c r="AD1341" s="8"/>
      <c r="AE1341" s="8"/>
      <c r="AF1341" s="8"/>
      <c r="AG1341" s="8"/>
      <c r="AH1341" s="8"/>
      <c r="AI1341" s="8"/>
      <c r="AJ1341" s="8"/>
      <c r="AK1341" s="8"/>
      <c r="AL1341" s="8"/>
      <c r="AM1341" s="8"/>
      <c r="AN1341" s="8"/>
      <c r="AO1341" s="8"/>
      <c r="AP1341" s="8"/>
      <c r="AQ1341" s="8"/>
      <c r="AR1341" s="8"/>
      <c r="AS1341" s="8"/>
      <c r="AT1341" s="8"/>
      <c r="AU1341" s="47"/>
      <c r="AV1341" s="8"/>
    </row>
    <row r="1342" spans="1:48" s="7" customFormat="1" ht="14.4" x14ac:dyDescent="0.3">
      <c r="A1342" s="53"/>
      <c r="B1342" s="8"/>
      <c r="C1342" s="8"/>
      <c r="D1342" s="43"/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  <c r="AA1342" s="8"/>
      <c r="AB1342" s="8"/>
      <c r="AC1342" s="8"/>
      <c r="AD1342" s="8"/>
      <c r="AE1342" s="8"/>
      <c r="AF1342" s="8"/>
      <c r="AG1342" s="8"/>
      <c r="AH1342" s="8"/>
      <c r="AI1342" s="8"/>
      <c r="AJ1342" s="8"/>
      <c r="AK1342" s="8"/>
      <c r="AL1342" s="8"/>
      <c r="AM1342" s="8"/>
      <c r="AN1342" s="8"/>
      <c r="AO1342" s="8"/>
      <c r="AP1342" s="8"/>
      <c r="AQ1342" s="8"/>
      <c r="AR1342" s="8"/>
      <c r="AS1342" s="8"/>
      <c r="AT1342" s="8"/>
      <c r="AU1342" s="47"/>
      <c r="AV1342" s="8"/>
    </row>
    <row r="1343" spans="1:48" s="7" customFormat="1" ht="14.4" x14ac:dyDescent="0.3">
      <c r="A1343" s="53"/>
      <c r="B1343" s="8"/>
      <c r="C1343" s="8"/>
      <c r="D1343" s="43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  <c r="AA1343" s="8"/>
      <c r="AB1343" s="8"/>
      <c r="AC1343" s="8"/>
      <c r="AD1343" s="8"/>
      <c r="AE1343" s="8"/>
      <c r="AF1343" s="8"/>
      <c r="AG1343" s="8"/>
      <c r="AH1343" s="8"/>
      <c r="AI1343" s="8"/>
      <c r="AJ1343" s="8"/>
      <c r="AK1343" s="8"/>
      <c r="AL1343" s="8"/>
      <c r="AM1343" s="8"/>
      <c r="AN1343" s="8"/>
      <c r="AO1343" s="8"/>
      <c r="AP1343" s="8"/>
      <c r="AQ1343" s="8"/>
      <c r="AR1343" s="8"/>
      <c r="AS1343" s="8"/>
      <c r="AT1343" s="8"/>
      <c r="AU1343" s="47"/>
      <c r="AV1343" s="8"/>
    </row>
    <row r="1344" spans="1:48" s="7" customFormat="1" ht="14.4" x14ac:dyDescent="0.3">
      <c r="A1344" s="53"/>
      <c r="B1344" s="8"/>
      <c r="C1344" s="8"/>
      <c r="D1344" s="43"/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  <c r="AD1344" s="8"/>
      <c r="AE1344" s="8"/>
      <c r="AF1344" s="8"/>
      <c r="AG1344" s="8"/>
      <c r="AH1344" s="8"/>
      <c r="AI1344" s="8"/>
      <c r="AJ1344" s="8"/>
      <c r="AK1344" s="8"/>
      <c r="AL1344" s="8"/>
      <c r="AM1344" s="8"/>
      <c r="AN1344" s="8"/>
      <c r="AO1344" s="8"/>
      <c r="AP1344" s="8"/>
      <c r="AQ1344" s="8"/>
      <c r="AR1344" s="8"/>
      <c r="AS1344" s="8"/>
      <c r="AT1344" s="8"/>
      <c r="AU1344" s="47"/>
      <c r="AV1344" s="8"/>
    </row>
    <row r="1345" spans="1:48" s="7" customFormat="1" ht="14.4" x14ac:dyDescent="0.3">
      <c r="A1345" s="53"/>
      <c r="B1345" s="8"/>
      <c r="C1345" s="8"/>
      <c r="D1345" s="43"/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  <c r="AA1345" s="8"/>
      <c r="AB1345" s="8"/>
      <c r="AC1345" s="8"/>
      <c r="AD1345" s="8"/>
      <c r="AE1345" s="8"/>
      <c r="AF1345" s="8"/>
      <c r="AG1345" s="8"/>
      <c r="AH1345" s="8"/>
      <c r="AI1345" s="8"/>
      <c r="AJ1345" s="8"/>
      <c r="AK1345" s="8"/>
      <c r="AL1345" s="8"/>
      <c r="AM1345" s="8"/>
      <c r="AN1345" s="8"/>
      <c r="AO1345" s="8"/>
      <c r="AP1345" s="8"/>
      <c r="AQ1345" s="8"/>
      <c r="AR1345" s="8"/>
      <c r="AS1345" s="8"/>
      <c r="AT1345" s="8"/>
      <c r="AU1345" s="47"/>
      <c r="AV1345" s="8"/>
    </row>
    <row r="1346" spans="1:48" s="7" customFormat="1" ht="14.4" x14ac:dyDescent="0.3">
      <c r="A1346" s="53"/>
      <c r="B1346" s="8"/>
      <c r="C1346" s="8"/>
      <c r="D1346" s="43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  <c r="AA1346" s="8"/>
      <c r="AB1346" s="8"/>
      <c r="AC1346" s="8"/>
      <c r="AD1346" s="8"/>
      <c r="AE1346" s="8"/>
      <c r="AF1346" s="8"/>
      <c r="AG1346" s="8"/>
      <c r="AH1346" s="8"/>
      <c r="AI1346" s="8"/>
      <c r="AJ1346" s="8"/>
      <c r="AK1346" s="8"/>
      <c r="AL1346" s="8"/>
      <c r="AM1346" s="8"/>
      <c r="AN1346" s="8"/>
      <c r="AO1346" s="8"/>
      <c r="AP1346" s="8"/>
      <c r="AQ1346" s="8"/>
      <c r="AR1346" s="8"/>
      <c r="AS1346" s="8"/>
      <c r="AT1346" s="8"/>
      <c r="AU1346" s="47"/>
      <c r="AV1346" s="8"/>
    </row>
    <row r="1347" spans="1:48" s="7" customFormat="1" ht="14.4" x14ac:dyDescent="0.3">
      <c r="A1347" s="53"/>
      <c r="B1347" s="8"/>
      <c r="C1347" s="8"/>
      <c r="D1347" s="43"/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  <c r="AD1347" s="8"/>
      <c r="AE1347" s="8"/>
      <c r="AF1347" s="8"/>
      <c r="AG1347" s="8"/>
      <c r="AH1347" s="8"/>
      <c r="AI1347" s="8"/>
      <c r="AJ1347" s="8"/>
      <c r="AK1347" s="8"/>
      <c r="AL1347" s="8"/>
      <c r="AM1347" s="8"/>
      <c r="AN1347" s="8"/>
      <c r="AO1347" s="8"/>
      <c r="AP1347" s="8"/>
      <c r="AQ1347" s="8"/>
      <c r="AR1347" s="8"/>
      <c r="AS1347" s="8"/>
      <c r="AT1347" s="8"/>
      <c r="AU1347" s="47"/>
      <c r="AV1347" s="8"/>
    </row>
    <row r="1348" spans="1:48" s="7" customFormat="1" ht="14.4" x14ac:dyDescent="0.3">
      <c r="A1348" s="53"/>
      <c r="B1348" s="8"/>
      <c r="C1348" s="8"/>
      <c r="D1348" s="43"/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  <c r="AA1348" s="8"/>
      <c r="AB1348" s="8"/>
      <c r="AC1348" s="8"/>
      <c r="AD1348" s="8"/>
      <c r="AE1348" s="8"/>
      <c r="AF1348" s="8"/>
      <c r="AG1348" s="8"/>
      <c r="AH1348" s="8"/>
      <c r="AI1348" s="8"/>
      <c r="AJ1348" s="8"/>
      <c r="AK1348" s="8"/>
      <c r="AL1348" s="8"/>
      <c r="AM1348" s="8"/>
      <c r="AN1348" s="8"/>
      <c r="AO1348" s="8"/>
      <c r="AP1348" s="8"/>
      <c r="AQ1348" s="8"/>
      <c r="AR1348" s="8"/>
      <c r="AS1348" s="8"/>
      <c r="AT1348" s="8"/>
      <c r="AU1348" s="47"/>
      <c r="AV1348" s="8"/>
    </row>
    <row r="1349" spans="1:48" s="7" customFormat="1" ht="14.4" x14ac:dyDescent="0.3">
      <c r="A1349" s="53"/>
      <c r="B1349" s="8"/>
      <c r="C1349" s="8"/>
      <c r="D1349" s="43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  <c r="AA1349" s="8"/>
      <c r="AB1349" s="8"/>
      <c r="AC1349" s="8"/>
      <c r="AD1349" s="8"/>
      <c r="AE1349" s="8"/>
      <c r="AF1349" s="8"/>
      <c r="AG1349" s="8"/>
      <c r="AH1349" s="8"/>
      <c r="AI1349" s="8"/>
      <c r="AJ1349" s="8"/>
      <c r="AK1349" s="8"/>
      <c r="AL1349" s="8"/>
      <c r="AM1349" s="8"/>
      <c r="AN1349" s="8"/>
      <c r="AO1349" s="8"/>
      <c r="AP1349" s="8"/>
      <c r="AQ1349" s="8"/>
      <c r="AR1349" s="8"/>
      <c r="AS1349" s="8"/>
      <c r="AT1349" s="8"/>
      <c r="AU1349" s="47"/>
      <c r="AV1349" s="8"/>
    </row>
    <row r="1350" spans="1:48" s="7" customFormat="1" ht="14.4" x14ac:dyDescent="0.3">
      <c r="A1350" s="53"/>
      <c r="B1350" s="8"/>
      <c r="C1350" s="8"/>
      <c r="D1350" s="43"/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  <c r="AA1350" s="8"/>
      <c r="AB1350" s="8"/>
      <c r="AC1350" s="8"/>
      <c r="AD1350" s="8"/>
      <c r="AE1350" s="8"/>
      <c r="AF1350" s="8"/>
      <c r="AG1350" s="8"/>
      <c r="AH1350" s="8"/>
      <c r="AI1350" s="8"/>
      <c r="AJ1350" s="8"/>
      <c r="AK1350" s="8"/>
      <c r="AL1350" s="8"/>
      <c r="AM1350" s="8"/>
      <c r="AN1350" s="8"/>
      <c r="AO1350" s="8"/>
      <c r="AP1350" s="8"/>
      <c r="AQ1350" s="8"/>
      <c r="AR1350" s="8"/>
      <c r="AS1350" s="8"/>
      <c r="AT1350" s="8"/>
      <c r="AU1350" s="47"/>
      <c r="AV1350" s="8"/>
    </row>
    <row r="1351" spans="1:48" s="7" customFormat="1" ht="14.4" x14ac:dyDescent="0.3">
      <c r="A1351" s="53"/>
      <c r="B1351" s="8"/>
      <c r="C1351" s="8"/>
      <c r="D1351" s="43"/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  <c r="AA1351" s="8"/>
      <c r="AB1351" s="8"/>
      <c r="AC1351" s="8"/>
      <c r="AD1351" s="8"/>
      <c r="AE1351" s="8"/>
      <c r="AF1351" s="8"/>
      <c r="AG1351" s="8"/>
      <c r="AH1351" s="8"/>
      <c r="AI1351" s="8"/>
      <c r="AJ1351" s="8"/>
      <c r="AK1351" s="8"/>
      <c r="AL1351" s="8"/>
      <c r="AM1351" s="8"/>
      <c r="AN1351" s="8"/>
      <c r="AO1351" s="8"/>
      <c r="AP1351" s="8"/>
      <c r="AQ1351" s="8"/>
      <c r="AR1351" s="8"/>
      <c r="AS1351" s="8"/>
      <c r="AT1351" s="8"/>
      <c r="AU1351" s="47"/>
      <c r="AV1351" s="8"/>
    </row>
    <row r="1352" spans="1:48" s="7" customFormat="1" ht="14.4" x14ac:dyDescent="0.3">
      <c r="A1352" s="53"/>
      <c r="B1352" s="8"/>
      <c r="C1352" s="8"/>
      <c r="D1352" s="43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  <c r="AA1352" s="8"/>
      <c r="AB1352" s="8"/>
      <c r="AC1352" s="8"/>
      <c r="AD1352" s="8"/>
      <c r="AE1352" s="8"/>
      <c r="AF1352" s="8"/>
      <c r="AG1352" s="8"/>
      <c r="AH1352" s="8"/>
      <c r="AI1352" s="8"/>
      <c r="AJ1352" s="8"/>
      <c r="AK1352" s="8"/>
      <c r="AL1352" s="8"/>
      <c r="AM1352" s="8"/>
      <c r="AN1352" s="8"/>
      <c r="AO1352" s="8"/>
      <c r="AP1352" s="8"/>
      <c r="AQ1352" s="8"/>
      <c r="AR1352" s="8"/>
      <c r="AS1352" s="8"/>
      <c r="AT1352" s="8"/>
      <c r="AU1352" s="47"/>
      <c r="AV1352" s="8"/>
    </row>
    <row r="1353" spans="1:48" s="7" customFormat="1" ht="14.4" x14ac:dyDescent="0.3">
      <c r="A1353" s="53"/>
      <c r="B1353" s="8"/>
      <c r="C1353" s="8"/>
      <c r="D1353" s="43"/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  <c r="AA1353" s="8"/>
      <c r="AB1353" s="8"/>
      <c r="AC1353" s="8"/>
      <c r="AD1353" s="8"/>
      <c r="AE1353" s="8"/>
      <c r="AF1353" s="8"/>
      <c r="AG1353" s="8"/>
      <c r="AH1353" s="8"/>
      <c r="AI1353" s="8"/>
      <c r="AJ1353" s="8"/>
      <c r="AK1353" s="8"/>
      <c r="AL1353" s="8"/>
      <c r="AM1353" s="8"/>
      <c r="AN1353" s="8"/>
      <c r="AO1353" s="8"/>
      <c r="AP1353" s="8"/>
      <c r="AQ1353" s="8"/>
      <c r="AR1353" s="8"/>
      <c r="AS1353" s="8"/>
      <c r="AT1353" s="8"/>
      <c r="AU1353" s="47"/>
      <c r="AV1353" s="8"/>
    </row>
    <row r="1354" spans="1:48" s="7" customFormat="1" ht="14.4" x14ac:dyDescent="0.3">
      <c r="A1354" s="53"/>
      <c r="B1354" s="8"/>
      <c r="C1354" s="8"/>
      <c r="D1354" s="43"/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  <c r="AA1354" s="8"/>
      <c r="AB1354" s="8"/>
      <c r="AC1354" s="8"/>
      <c r="AD1354" s="8"/>
      <c r="AE1354" s="8"/>
      <c r="AF1354" s="8"/>
      <c r="AG1354" s="8"/>
      <c r="AH1354" s="8"/>
      <c r="AI1354" s="8"/>
      <c r="AJ1354" s="8"/>
      <c r="AK1354" s="8"/>
      <c r="AL1354" s="8"/>
      <c r="AM1354" s="8"/>
      <c r="AN1354" s="8"/>
      <c r="AO1354" s="8"/>
      <c r="AP1354" s="8"/>
      <c r="AQ1354" s="8"/>
      <c r="AR1354" s="8"/>
      <c r="AS1354" s="8"/>
      <c r="AT1354" s="8"/>
      <c r="AU1354" s="47"/>
      <c r="AV1354" s="8"/>
    </row>
    <row r="1355" spans="1:48" s="7" customFormat="1" ht="14.4" x14ac:dyDescent="0.3">
      <c r="A1355" s="53"/>
      <c r="B1355" s="8"/>
      <c r="C1355" s="8"/>
      <c r="D1355" s="43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  <c r="AD1355" s="8"/>
      <c r="AE1355" s="8"/>
      <c r="AF1355" s="8"/>
      <c r="AG1355" s="8"/>
      <c r="AH1355" s="8"/>
      <c r="AI1355" s="8"/>
      <c r="AJ1355" s="8"/>
      <c r="AK1355" s="8"/>
      <c r="AL1355" s="8"/>
      <c r="AM1355" s="8"/>
      <c r="AN1355" s="8"/>
      <c r="AO1355" s="8"/>
      <c r="AP1355" s="8"/>
      <c r="AQ1355" s="8"/>
      <c r="AR1355" s="8"/>
      <c r="AS1355" s="8"/>
      <c r="AT1355" s="8"/>
      <c r="AU1355" s="47"/>
      <c r="AV1355" s="8"/>
    </row>
    <row r="1356" spans="1:48" s="7" customFormat="1" ht="14.4" x14ac:dyDescent="0.3">
      <c r="A1356" s="53"/>
      <c r="B1356" s="8"/>
      <c r="C1356" s="8"/>
      <c r="D1356" s="43"/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  <c r="Z1356" s="8"/>
      <c r="AA1356" s="8"/>
      <c r="AB1356" s="8"/>
      <c r="AC1356" s="8"/>
      <c r="AD1356" s="8"/>
      <c r="AE1356" s="8"/>
      <c r="AF1356" s="8"/>
      <c r="AG1356" s="8"/>
      <c r="AH1356" s="8"/>
      <c r="AI1356" s="8"/>
      <c r="AJ1356" s="8"/>
      <c r="AK1356" s="8"/>
      <c r="AL1356" s="8"/>
      <c r="AM1356" s="8"/>
      <c r="AN1356" s="8"/>
      <c r="AO1356" s="8"/>
      <c r="AP1356" s="8"/>
      <c r="AQ1356" s="8"/>
      <c r="AR1356" s="8"/>
      <c r="AS1356" s="8"/>
      <c r="AT1356" s="8"/>
      <c r="AU1356" s="47"/>
      <c r="AV1356" s="8"/>
    </row>
    <row r="1357" spans="1:48" s="7" customFormat="1" ht="14.4" x14ac:dyDescent="0.3">
      <c r="A1357" s="53"/>
      <c r="B1357" s="8"/>
      <c r="C1357" s="8"/>
      <c r="D1357" s="43"/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  <c r="AA1357" s="8"/>
      <c r="AB1357" s="8"/>
      <c r="AC1357" s="8"/>
      <c r="AD1357" s="8"/>
      <c r="AE1357" s="8"/>
      <c r="AF1357" s="8"/>
      <c r="AG1357" s="8"/>
      <c r="AH1357" s="8"/>
      <c r="AI1357" s="8"/>
      <c r="AJ1357" s="8"/>
      <c r="AK1357" s="8"/>
      <c r="AL1357" s="8"/>
      <c r="AM1357" s="8"/>
      <c r="AN1357" s="8"/>
      <c r="AO1357" s="8"/>
      <c r="AP1357" s="8"/>
      <c r="AQ1357" s="8"/>
      <c r="AR1357" s="8"/>
      <c r="AS1357" s="8"/>
      <c r="AT1357" s="8"/>
      <c r="AU1357" s="47"/>
      <c r="AV1357" s="8"/>
    </row>
    <row r="1358" spans="1:48" s="7" customFormat="1" ht="14.4" x14ac:dyDescent="0.3">
      <c r="A1358" s="53"/>
      <c r="B1358" s="8"/>
      <c r="C1358" s="8"/>
      <c r="D1358" s="43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  <c r="AA1358" s="8"/>
      <c r="AB1358" s="8"/>
      <c r="AC1358" s="8"/>
      <c r="AD1358" s="8"/>
      <c r="AE1358" s="8"/>
      <c r="AF1358" s="8"/>
      <c r="AG1358" s="8"/>
      <c r="AH1358" s="8"/>
      <c r="AI1358" s="8"/>
      <c r="AJ1358" s="8"/>
      <c r="AK1358" s="8"/>
      <c r="AL1358" s="8"/>
      <c r="AM1358" s="8"/>
      <c r="AN1358" s="8"/>
      <c r="AO1358" s="8"/>
      <c r="AP1358" s="8"/>
      <c r="AQ1358" s="8"/>
      <c r="AR1358" s="8"/>
      <c r="AS1358" s="8"/>
      <c r="AT1358" s="8"/>
      <c r="AU1358" s="47"/>
      <c r="AV1358" s="8"/>
    </row>
    <row r="1359" spans="1:48" s="7" customFormat="1" ht="14.4" x14ac:dyDescent="0.3">
      <c r="A1359" s="53"/>
      <c r="B1359" s="8"/>
      <c r="C1359" s="8"/>
      <c r="D1359" s="43"/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  <c r="AD1359" s="8"/>
      <c r="AE1359" s="8"/>
      <c r="AF1359" s="8"/>
      <c r="AG1359" s="8"/>
      <c r="AH1359" s="8"/>
      <c r="AI1359" s="8"/>
      <c r="AJ1359" s="8"/>
      <c r="AK1359" s="8"/>
      <c r="AL1359" s="8"/>
      <c r="AM1359" s="8"/>
      <c r="AN1359" s="8"/>
      <c r="AO1359" s="8"/>
      <c r="AP1359" s="8"/>
      <c r="AQ1359" s="8"/>
      <c r="AR1359" s="8"/>
      <c r="AS1359" s="8"/>
      <c r="AT1359" s="8"/>
      <c r="AU1359" s="47"/>
      <c r="AV1359" s="8"/>
    </row>
    <row r="1360" spans="1:48" s="7" customFormat="1" ht="14.4" x14ac:dyDescent="0.3">
      <c r="A1360" s="53"/>
      <c r="B1360" s="8"/>
      <c r="C1360" s="8"/>
      <c r="D1360" s="43"/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  <c r="AA1360" s="8"/>
      <c r="AB1360" s="8"/>
      <c r="AC1360" s="8"/>
      <c r="AD1360" s="8"/>
      <c r="AE1360" s="8"/>
      <c r="AF1360" s="8"/>
      <c r="AG1360" s="8"/>
      <c r="AH1360" s="8"/>
      <c r="AI1360" s="8"/>
      <c r="AJ1360" s="8"/>
      <c r="AK1360" s="8"/>
      <c r="AL1360" s="8"/>
      <c r="AM1360" s="8"/>
      <c r="AN1360" s="8"/>
      <c r="AO1360" s="8"/>
      <c r="AP1360" s="8"/>
      <c r="AQ1360" s="8"/>
      <c r="AR1360" s="8"/>
      <c r="AS1360" s="8"/>
      <c r="AT1360" s="8"/>
      <c r="AU1360" s="47"/>
      <c r="AV1360" s="8"/>
    </row>
    <row r="1361" spans="1:48" s="7" customFormat="1" ht="14.4" x14ac:dyDescent="0.3">
      <c r="A1361" s="53"/>
      <c r="B1361" s="8"/>
      <c r="C1361" s="8"/>
      <c r="D1361" s="43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  <c r="AA1361" s="8"/>
      <c r="AB1361" s="8"/>
      <c r="AC1361" s="8"/>
      <c r="AD1361" s="8"/>
      <c r="AE1361" s="8"/>
      <c r="AF1361" s="8"/>
      <c r="AG1361" s="8"/>
      <c r="AH1361" s="8"/>
      <c r="AI1361" s="8"/>
      <c r="AJ1361" s="8"/>
      <c r="AK1361" s="8"/>
      <c r="AL1361" s="8"/>
      <c r="AM1361" s="8"/>
      <c r="AN1361" s="8"/>
      <c r="AO1361" s="8"/>
      <c r="AP1361" s="8"/>
      <c r="AQ1361" s="8"/>
      <c r="AR1361" s="8"/>
      <c r="AS1361" s="8"/>
      <c r="AT1361" s="8"/>
      <c r="AU1361" s="47"/>
      <c r="AV1361" s="8"/>
    </row>
    <row r="1362" spans="1:48" s="7" customFormat="1" ht="14.4" x14ac:dyDescent="0.3">
      <c r="A1362" s="53"/>
      <c r="B1362" s="8"/>
      <c r="C1362" s="8"/>
      <c r="D1362" s="43"/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  <c r="AA1362" s="8"/>
      <c r="AB1362" s="8"/>
      <c r="AC1362" s="8"/>
      <c r="AD1362" s="8"/>
      <c r="AE1362" s="8"/>
      <c r="AF1362" s="8"/>
      <c r="AG1362" s="8"/>
      <c r="AH1362" s="8"/>
      <c r="AI1362" s="8"/>
      <c r="AJ1362" s="8"/>
      <c r="AK1362" s="8"/>
      <c r="AL1362" s="8"/>
      <c r="AM1362" s="8"/>
      <c r="AN1362" s="8"/>
      <c r="AO1362" s="8"/>
      <c r="AP1362" s="8"/>
      <c r="AQ1362" s="8"/>
      <c r="AR1362" s="8"/>
      <c r="AS1362" s="8"/>
      <c r="AT1362" s="8"/>
      <c r="AU1362" s="47"/>
      <c r="AV1362" s="8"/>
    </row>
    <row r="1363" spans="1:48" s="7" customFormat="1" ht="14.4" x14ac:dyDescent="0.3">
      <c r="A1363" s="53"/>
      <c r="B1363" s="8"/>
      <c r="C1363" s="8"/>
      <c r="D1363" s="43"/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  <c r="AA1363" s="8"/>
      <c r="AB1363" s="8"/>
      <c r="AC1363" s="8"/>
      <c r="AD1363" s="8"/>
      <c r="AE1363" s="8"/>
      <c r="AF1363" s="8"/>
      <c r="AG1363" s="8"/>
      <c r="AH1363" s="8"/>
      <c r="AI1363" s="8"/>
      <c r="AJ1363" s="8"/>
      <c r="AK1363" s="8"/>
      <c r="AL1363" s="8"/>
      <c r="AM1363" s="8"/>
      <c r="AN1363" s="8"/>
      <c r="AO1363" s="8"/>
      <c r="AP1363" s="8"/>
      <c r="AQ1363" s="8"/>
      <c r="AR1363" s="8"/>
      <c r="AS1363" s="8"/>
      <c r="AT1363" s="8"/>
      <c r="AU1363" s="47"/>
      <c r="AV1363" s="8"/>
    </row>
    <row r="1364" spans="1:48" s="7" customFormat="1" ht="14.4" x14ac:dyDescent="0.3">
      <c r="A1364" s="53"/>
      <c r="B1364" s="8"/>
      <c r="C1364" s="8"/>
      <c r="D1364" s="43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  <c r="AA1364" s="8"/>
      <c r="AB1364" s="8"/>
      <c r="AC1364" s="8"/>
      <c r="AD1364" s="8"/>
      <c r="AE1364" s="8"/>
      <c r="AF1364" s="8"/>
      <c r="AG1364" s="8"/>
      <c r="AH1364" s="8"/>
      <c r="AI1364" s="8"/>
      <c r="AJ1364" s="8"/>
      <c r="AK1364" s="8"/>
      <c r="AL1364" s="8"/>
      <c r="AM1364" s="8"/>
      <c r="AN1364" s="8"/>
      <c r="AO1364" s="8"/>
      <c r="AP1364" s="8"/>
      <c r="AQ1364" s="8"/>
      <c r="AR1364" s="8"/>
      <c r="AS1364" s="8"/>
      <c r="AT1364" s="8"/>
      <c r="AU1364" s="47"/>
      <c r="AV1364" s="8"/>
    </row>
    <row r="1365" spans="1:48" s="7" customFormat="1" ht="14.4" x14ac:dyDescent="0.3">
      <c r="A1365" s="53"/>
      <c r="B1365" s="8"/>
      <c r="C1365" s="8"/>
      <c r="D1365" s="43"/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  <c r="AD1365" s="8"/>
      <c r="AE1365" s="8"/>
      <c r="AF1365" s="8"/>
      <c r="AG1365" s="8"/>
      <c r="AH1365" s="8"/>
      <c r="AI1365" s="8"/>
      <c r="AJ1365" s="8"/>
      <c r="AK1365" s="8"/>
      <c r="AL1365" s="8"/>
      <c r="AM1365" s="8"/>
      <c r="AN1365" s="8"/>
      <c r="AO1365" s="8"/>
      <c r="AP1365" s="8"/>
      <c r="AQ1365" s="8"/>
      <c r="AR1365" s="8"/>
      <c r="AS1365" s="8"/>
      <c r="AT1365" s="8"/>
      <c r="AU1365" s="47"/>
      <c r="AV1365" s="8"/>
    </row>
    <row r="1366" spans="1:48" s="7" customFormat="1" ht="14.4" x14ac:dyDescent="0.3">
      <c r="A1366" s="53"/>
      <c r="B1366" s="8"/>
      <c r="C1366" s="8"/>
      <c r="D1366" s="43"/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  <c r="AA1366" s="8"/>
      <c r="AB1366" s="8"/>
      <c r="AC1366" s="8"/>
      <c r="AD1366" s="8"/>
      <c r="AE1366" s="8"/>
      <c r="AF1366" s="8"/>
      <c r="AG1366" s="8"/>
      <c r="AH1366" s="8"/>
      <c r="AI1366" s="8"/>
      <c r="AJ1366" s="8"/>
      <c r="AK1366" s="8"/>
      <c r="AL1366" s="8"/>
      <c r="AM1366" s="8"/>
      <c r="AN1366" s="8"/>
      <c r="AO1366" s="8"/>
      <c r="AP1366" s="8"/>
      <c r="AQ1366" s="8"/>
      <c r="AR1366" s="8"/>
      <c r="AS1366" s="8"/>
      <c r="AT1366" s="8"/>
      <c r="AU1366" s="47"/>
      <c r="AV1366" s="8"/>
    </row>
    <row r="1367" spans="1:48" s="7" customFormat="1" ht="14.4" x14ac:dyDescent="0.3">
      <c r="A1367" s="53"/>
      <c r="B1367" s="8"/>
      <c r="C1367" s="8"/>
      <c r="D1367" s="43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  <c r="AA1367" s="8"/>
      <c r="AB1367" s="8"/>
      <c r="AC1367" s="8"/>
      <c r="AD1367" s="8"/>
      <c r="AE1367" s="8"/>
      <c r="AF1367" s="8"/>
      <c r="AG1367" s="8"/>
      <c r="AH1367" s="8"/>
      <c r="AI1367" s="8"/>
      <c r="AJ1367" s="8"/>
      <c r="AK1367" s="8"/>
      <c r="AL1367" s="8"/>
      <c r="AM1367" s="8"/>
      <c r="AN1367" s="8"/>
      <c r="AO1367" s="8"/>
      <c r="AP1367" s="8"/>
      <c r="AQ1367" s="8"/>
      <c r="AR1367" s="8"/>
      <c r="AS1367" s="8"/>
      <c r="AT1367" s="8"/>
      <c r="AU1367" s="47"/>
      <c r="AV1367" s="8"/>
    </row>
    <row r="1368" spans="1:48" s="7" customFormat="1" ht="14.4" x14ac:dyDescent="0.3">
      <c r="A1368" s="53"/>
      <c r="B1368" s="8"/>
      <c r="C1368" s="8"/>
      <c r="D1368" s="43"/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  <c r="AA1368" s="8"/>
      <c r="AB1368" s="8"/>
      <c r="AC1368" s="8"/>
      <c r="AD1368" s="8"/>
      <c r="AE1368" s="8"/>
      <c r="AF1368" s="8"/>
      <c r="AG1368" s="8"/>
      <c r="AH1368" s="8"/>
      <c r="AI1368" s="8"/>
      <c r="AJ1368" s="8"/>
      <c r="AK1368" s="8"/>
      <c r="AL1368" s="8"/>
      <c r="AM1368" s="8"/>
      <c r="AN1368" s="8"/>
      <c r="AO1368" s="8"/>
      <c r="AP1368" s="8"/>
      <c r="AQ1368" s="8"/>
      <c r="AR1368" s="8"/>
      <c r="AS1368" s="8"/>
      <c r="AT1368" s="8"/>
      <c r="AU1368" s="47"/>
      <c r="AV1368" s="8"/>
    </row>
    <row r="1369" spans="1:48" s="7" customFormat="1" ht="14.4" x14ac:dyDescent="0.3">
      <c r="A1369" s="53"/>
      <c r="B1369" s="8"/>
      <c r="C1369" s="8"/>
      <c r="D1369" s="43"/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  <c r="AA1369" s="8"/>
      <c r="AB1369" s="8"/>
      <c r="AC1369" s="8"/>
      <c r="AD1369" s="8"/>
      <c r="AE1369" s="8"/>
      <c r="AF1369" s="8"/>
      <c r="AG1369" s="8"/>
      <c r="AH1369" s="8"/>
      <c r="AI1369" s="8"/>
      <c r="AJ1369" s="8"/>
      <c r="AK1369" s="8"/>
      <c r="AL1369" s="8"/>
      <c r="AM1369" s="8"/>
      <c r="AN1369" s="8"/>
      <c r="AO1369" s="8"/>
      <c r="AP1369" s="8"/>
      <c r="AQ1369" s="8"/>
      <c r="AR1369" s="8"/>
      <c r="AS1369" s="8"/>
      <c r="AT1369" s="8"/>
      <c r="AU1369" s="47"/>
      <c r="AV1369" s="8"/>
    </row>
    <row r="1370" spans="1:48" s="7" customFormat="1" ht="14.4" x14ac:dyDescent="0.3">
      <c r="A1370" s="53"/>
      <c r="B1370" s="8"/>
      <c r="C1370" s="8"/>
      <c r="D1370" s="43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  <c r="AD1370" s="8"/>
      <c r="AE1370" s="8"/>
      <c r="AF1370" s="8"/>
      <c r="AG1370" s="8"/>
      <c r="AH1370" s="8"/>
      <c r="AI1370" s="8"/>
      <c r="AJ1370" s="8"/>
      <c r="AK1370" s="8"/>
      <c r="AL1370" s="8"/>
      <c r="AM1370" s="8"/>
      <c r="AN1370" s="8"/>
      <c r="AO1370" s="8"/>
      <c r="AP1370" s="8"/>
      <c r="AQ1370" s="8"/>
      <c r="AR1370" s="8"/>
      <c r="AS1370" s="8"/>
      <c r="AT1370" s="8"/>
      <c r="AU1370" s="47"/>
      <c r="AV1370" s="8"/>
    </row>
    <row r="1371" spans="1:48" s="7" customFormat="1" ht="14.4" x14ac:dyDescent="0.3">
      <c r="A1371" s="53"/>
      <c r="B1371" s="8"/>
      <c r="C1371" s="8"/>
      <c r="D1371" s="43"/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  <c r="AA1371" s="8"/>
      <c r="AB1371" s="8"/>
      <c r="AC1371" s="8"/>
      <c r="AD1371" s="8"/>
      <c r="AE1371" s="8"/>
      <c r="AF1371" s="8"/>
      <c r="AG1371" s="8"/>
      <c r="AH1371" s="8"/>
      <c r="AI1371" s="8"/>
      <c r="AJ1371" s="8"/>
      <c r="AK1371" s="8"/>
      <c r="AL1371" s="8"/>
      <c r="AM1371" s="8"/>
      <c r="AN1371" s="8"/>
      <c r="AO1371" s="8"/>
      <c r="AP1371" s="8"/>
      <c r="AQ1371" s="8"/>
      <c r="AR1371" s="8"/>
      <c r="AS1371" s="8"/>
      <c r="AT1371" s="8"/>
      <c r="AU1371" s="47"/>
      <c r="AV1371" s="8"/>
    </row>
    <row r="1372" spans="1:48" s="7" customFormat="1" ht="14.4" x14ac:dyDescent="0.3">
      <c r="A1372" s="53"/>
      <c r="B1372" s="8"/>
      <c r="C1372" s="8"/>
      <c r="D1372" s="43"/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  <c r="AD1372" s="8"/>
      <c r="AE1372" s="8"/>
      <c r="AF1372" s="8"/>
      <c r="AG1372" s="8"/>
      <c r="AH1372" s="8"/>
      <c r="AI1372" s="8"/>
      <c r="AJ1372" s="8"/>
      <c r="AK1372" s="8"/>
      <c r="AL1372" s="8"/>
      <c r="AM1372" s="8"/>
      <c r="AN1372" s="8"/>
      <c r="AO1372" s="8"/>
      <c r="AP1372" s="8"/>
      <c r="AQ1372" s="8"/>
      <c r="AR1372" s="8"/>
      <c r="AS1372" s="8"/>
      <c r="AT1372" s="8"/>
      <c r="AU1372" s="47"/>
      <c r="AV1372" s="8"/>
    </row>
    <row r="1373" spans="1:48" s="7" customFormat="1" ht="14.4" x14ac:dyDescent="0.3">
      <c r="A1373" s="53"/>
      <c r="B1373" s="8"/>
      <c r="C1373" s="8"/>
      <c r="D1373" s="43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  <c r="AA1373" s="8"/>
      <c r="AB1373" s="8"/>
      <c r="AC1373" s="8"/>
      <c r="AD1373" s="8"/>
      <c r="AE1373" s="8"/>
      <c r="AF1373" s="8"/>
      <c r="AG1373" s="8"/>
      <c r="AH1373" s="8"/>
      <c r="AI1373" s="8"/>
      <c r="AJ1373" s="8"/>
      <c r="AK1373" s="8"/>
      <c r="AL1373" s="8"/>
      <c r="AM1373" s="8"/>
      <c r="AN1373" s="8"/>
      <c r="AO1373" s="8"/>
      <c r="AP1373" s="8"/>
      <c r="AQ1373" s="8"/>
      <c r="AR1373" s="8"/>
      <c r="AS1373" s="8"/>
      <c r="AT1373" s="8"/>
      <c r="AU1373" s="47"/>
      <c r="AV1373" s="8"/>
    </row>
    <row r="1374" spans="1:48" s="7" customFormat="1" ht="14.4" x14ac:dyDescent="0.3">
      <c r="A1374" s="53"/>
      <c r="B1374" s="8"/>
      <c r="C1374" s="8"/>
      <c r="D1374" s="43"/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  <c r="Z1374" s="8"/>
      <c r="AA1374" s="8"/>
      <c r="AB1374" s="8"/>
      <c r="AC1374" s="8"/>
      <c r="AD1374" s="8"/>
      <c r="AE1374" s="8"/>
      <c r="AF1374" s="8"/>
      <c r="AG1374" s="8"/>
      <c r="AH1374" s="8"/>
      <c r="AI1374" s="8"/>
      <c r="AJ1374" s="8"/>
      <c r="AK1374" s="8"/>
      <c r="AL1374" s="8"/>
      <c r="AM1374" s="8"/>
      <c r="AN1374" s="8"/>
      <c r="AO1374" s="8"/>
      <c r="AP1374" s="8"/>
      <c r="AQ1374" s="8"/>
      <c r="AR1374" s="8"/>
      <c r="AS1374" s="8"/>
      <c r="AT1374" s="8"/>
      <c r="AU1374" s="47"/>
      <c r="AV1374" s="8"/>
    </row>
    <row r="1375" spans="1:48" s="7" customFormat="1" ht="14.4" x14ac:dyDescent="0.3">
      <c r="A1375" s="53"/>
      <c r="B1375" s="8"/>
      <c r="C1375" s="8"/>
      <c r="D1375" s="43"/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  <c r="AD1375" s="8"/>
      <c r="AE1375" s="8"/>
      <c r="AF1375" s="8"/>
      <c r="AG1375" s="8"/>
      <c r="AH1375" s="8"/>
      <c r="AI1375" s="8"/>
      <c r="AJ1375" s="8"/>
      <c r="AK1375" s="8"/>
      <c r="AL1375" s="8"/>
      <c r="AM1375" s="8"/>
      <c r="AN1375" s="8"/>
      <c r="AO1375" s="8"/>
      <c r="AP1375" s="8"/>
      <c r="AQ1375" s="8"/>
      <c r="AR1375" s="8"/>
      <c r="AS1375" s="8"/>
      <c r="AT1375" s="8"/>
      <c r="AU1375" s="47"/>
      <c r="AV1375" s="8"/>
    </row>
    <row r="1376" spans="1:48" s="7" customFormat="1" ht="14.4" x14ac:dyDescent="0.3">
      <c r="A1376" s="53"/>
      <c r="B1376" s="8"/>
      <c r="C1376" s="8"/>
      <c r="D1376" s="43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  <c r="AD1376" s="8"/>
      <c r="AE1376" s="8"/>
      <c r="AF1376" s="8"/>
      <c r="AG1376" s="8"/>
      <c r="AH1376" s="8"/>
      <c r="AI1376" s="8"/>
      <c r="AJ1376" s="8"/>
      <c r="AK1376" s="8"/>
      <c r="AL1376" s="8"/>
      <c r="AM1376" s="8"/>
      <c r="AN1376" s="8"/>
      <c r="AO1376" s="8"/>
      <c r="AP1376" s="8"/>
      <c r="AQ1376" s="8"/>
      <c r="AR1376" s="8"/>
      <c r="AS1376" s="8"/>
      <c r="AT1376" s="8"/>
      <c r="AU1376" s="47"/>
      <c r="AV1376" s="8"/>
    </row>
    <row r="1377" spans="1:48" s="7" customFormat="1" ht="14.4" x14ac:dyDescent="0.3">
      <c r="A1377" s="53"/>
      <c r="B1377" s="8"/>
      <c r="C1377" s="8"/>
      <c r="D1377" s="43"/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  <c r="AA1377" s="8"/>
      <c r="AB1377" s="8"/>
      <c r="AC1377" s="8"/>
      <c r="AD1377" s="8"/>
      <c r="AE1377" s="8"/>
      <c r="AF1377" s="8"/>
      <c r="AG1377" s="8"/>
      <c r="AH1377" s="8"/>
      <c r="AI1377" s="8"/>
      <c r="AJ1377" s="8"/>
      <c r="AK1377" s="8"/>
      <c r="AL1377" s="8"/>
      <c r="AM1377" s="8"/>
      <c r="AN1377" s="8"/>
      <c r="AO1377" s="8"/>
      <c r="AP1377" s="8"/>
      <c r="AQ1377" s="8"/>
      <c r="AR1377" s="8"/>
      <c r="AS1377" s="8"/>
      <c r="AT1377" s="8"/>
      <c r="AU1377" s="47"/>
      <c r="AV1377" s="8"/>
    </row>
    <row r="1378" spans="1:48" s="7" customFormat="1" ht="14.4" x14ac:dyDescent="0.3">
      <c r="A1378" s="53"/>
      <c r="B1378" s="8"/>
      <c r="C1378" s="8"/>
      <c r="D1378" s="43"/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  <c r="AA1378" s="8"/>
      <c r="AB1378" s="8"/>
      <c r="AC1378" s="8"/>
      <c r="AD1378" s="8"/>
      <c r="AE1378" s="8"/>
      <c r="AF1378" s="8"/>
      <c r="AG1378" s="8"/>
      <c r="AH1378" s="8"/>
      <c r="AI1378" s="8"/>
      <c r="AJ1378" s="8"/>
      <c r="AK1378" s="8"/>
      <c r="AL1378" s="8"/>
      <c r="AM1378" s="8"/>
      <c r="AN1378" s="8"/>
      <c r="AO1378" s="8"/>
      <c r="AP1378" s="8"/>
      <c r="AQ1378" s="8"/>
      <c r="AR1378" s="8"/>
      <c r="AS1378" s="8"/>
      <c r="AT1378" s="8"/>
      <c r="AU1378" s="47"/>
      <c r="AV1378" s="8"/>
    </row>
    <row r="1379" spans="1:48" s="7" customFormat="1" ht="14.4" x14ac:dyDescent="0.3">
      <c r="A1379" s="53"/>
      <c r="B1379" s="8"/>
      <c r="C1379" s="8"/>
      <c r="D1379" s="43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  <c r="AA1379" s="8"/>
      <c r="AB1379" s="8"/>
      <c r="AC1379" s="8"/>
      <c r="AD1379" s="8"/>
      <c r="AE1379" s="8"/>
      <c r="AF1379" s="8"/>
      <c r="AG1379" s="8"/>
      <c r="AH1379" s="8"/>
      <c r="AI1379" s="8"/>
      <c r="AJ1379" s="8"/>
      <c r="AK1379" s="8"/>
      <c r="AL1379" s="8"/>
      <c r="AM1379" s="8"/>
      <c r="AN1379" s="8"/>
      <c r="AO1379" s="8"/>
      <c r="AP1379" s="8"/>
      <c r="AQ1379" s="8"/>
      <c r="AR1379" s="8"/>
      <c r="AS1379" s="8"/>
      <c r="AT1379" s="8"/>
      <c r="AU1379" s="47"/>
      <c r="AV1379" s="8"/>
    </row>
    <row r="1380" spans="1:48" s="7" customFormat="1" ht="14.4" x14ac:dyDescent="0.3">
      <c r="A1380" s="53"/>
      <c r="B1380" s="8"/>
      <c r="C1380" s="8"/>
      <c r="D1380" s="43"/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  <c r="AA1380" s="8"/>
      <c r="AB1380" s="8"/>
      <c r="AC1380" s="8"/>
      <c r="AD1380" s="8"/>
      <c r="AE1380" s="8"/>
      <c r="AF1380" s="8"/>
      <c r="AG1380" s="8"/>
      <c r="AH1380" s="8"/>
      <c r="AI1380" s="8"/>
      <c r="AJ1380" s="8"/>
      <c r="AK1380" s="8"/>
      <c r="AL1380" s="8"/>
      <c r="AM1380" s="8"/>
      <c r="AN1380" s="8"/>
      <c r="AO1380" s="8"/>
      <c r="AP1380" s="8"/>
      <c r="AQ1380" s="8"/>
      <c r="AR1380" s="8"/>
      <c r="AS1380" s="8"/>
      <c r="AT1380" s="8"/>
      <c r="AU1380" s="47"/>
      <c r="AV1380" s="8"/>
    </row>
    <row r="1381" spans="1:48" s="7" customFormat="1" ht="14.4" x14ac:dyDescent="0.3">
      <c r="A1381" s="53"/>
      <c r="B1381" s="8"/>
      <c r="C1381" s="8"/>
      <c r="D1381" s="43"/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8"/>
      <c r="AL1381" s="8"/>
      <c r="AM1381" s="8"/>
      <c r="AN1381" s="8"/>
      <c r="AO1381" s="8"/>
      <c r="AP1381" s="8"/>
      <c r="AQ1381" s="8"/>
      <c r="AR1381" s="8"/>
      <c r="AS1381" s="8"/>
      <c r="AT1381" s="8"/>
      <c r="AU1381" s="47"/>
      <c r="AV1381" s="8"/>
    </row>
    <row r="1382" spans="1:48" s="7" customFormat="1" ht="14.4" x14ac:dyDescent="0.3">
      <c r="A1382" s="53"/>
      <c r="B1382" s="8"/>
      <c r="C1382" s="8"/>
      <c r="D1382" s="43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  <c r="AA1382" s="8"/>
      <c r="AB1382" s="8"/>
      <c r="AC1382" s="8"/>
      <c r="AD1382" s="8"/>
      <c r="AE1382" s="8"/>
      <c r="AF1382" s="8"/>
      <c r="AG1382" s="8"/>
      <c r="AH1382" s="8"/>
      <c r="AI1382" s="8"/>
      <c r="AJ1382" s="8"/>
      <c r="AK1382" s="8"/>
      <c r="AL1382" s="8"/>
      <c r="AM1382" s="8"/>
      <c r="AN1382" s="8"/>
      <c r="AO1382" s="8"/>
      <c r="AP1382" s="8"/>
      <c r="AQ1382" s="8"/>
      <c r="AR1382" s="8"/>
      <c r="AS1382" s="8"/>
      <c r="AT1382" s="8"/>
      <c r="AU1382" s="47"/>
      <c r="AV1382" s="8"/>
    </row>
    <row r="1383" spans="1:48" s="7" customFormat="1" ht="14.4" x14ac:dyDescent="0.3">
      <c r="A1383" s="53"/>
      <c r="B1383" s="8"/>
      <c r="C1383" s="8"/>
      <c r="D1383" s="43"/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  <c r="AH1383" s="8"/>
      <c r="AI1383" s="8"/>
      <c r="AJ1383" s="8"/>
      <c r="AK1383" s="8"/>
      <c r="AL1383" s="8"/>
      <c r="AM1383" s="8"/>
      <c r="AN1383" s="8"/>
      <c r="AO1383" s="8"/>
      <c r="AP1383" s="8"/>
      <c r="AQ1383" s="8"/>
      <c r="AR1383" s="8"/>
      <c r="AS1383" s="8"/>
      <c r="AT1383" s="8"/>
      <c r="AU1383" s="47"/>
      <c r="AV1383" s="8"/>
    </row>
    <row r="1384" spans="1:48" s="7" customFormat="1" ht="14.4" x14ac:dyDescent="0.3">
      <c r="A1384" s="53"/>
      <c r="B1384" s="8"/>
      <c r="C1384" s="8"/>
      <c r="D1384" s="43"/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  <c r="Z1384" s="8"/>
      <c r="AA1384" s="8"/>
      <c r="AB1384" s="8"/>
      <c r="AC1384" s="8"/>
      <c r="AD1384" s="8"/>
      <c r="AE1384" s="8"/>
      <c r="AF1384" s="8"/>
      <c r="AG1384" s="8"/>
      <c r="AH1384" s="8"/>
      <c r="AI1384" s="8"/>
      <c r="AJ1384" s="8"/>
      <c r="AK1384" s="8"/>
      <c r="AL1384" s="8"/>
      <c r="AM1384" s="8"/>
      <c r="AN1384" s="8"/>
      <c r="AO1384" s="8"/>
      <c r="AP1384" s="8"/>
      <c r="AQ1384" s="8"/>
      <c r="AR1384" s="8"/>
      <c r="AS1384" s="8"/>
      <c r="AT1384" s="8"/>
      <c r="AU1384" s="47"/>
      <c r="AV1384" s="8"/>
    </row>
    <row r="1385" spans="1:48" s="7" customFormat="1" ht="14.4" x14ac:dyDescent="0.3">
      <c r="A1385" s="53"/>
      <c r="B1385" s="8"/>
      <c r="C1385" s="8"/>
      <c r="D1385" s="43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  <c r="AA1385" s="8"/>
      <c r="AB1385" s="8"/>
      <c r="AC1385" s="8"/>
      <c r="AD1385" s="8"/>
      <c r="AE1385" s="8"/>
      <c r="AF1385" s="8"/>
      <c r="AG1385" s="8"/>
      <c r="AH1385" s="8"/>
      <c r="AI1385" s="8"/>
      <c r="AJ1385" s="8"/>
      <c r="AK1385" s="8"/>
      <c r="AL1385" s="8"/>
      <c r="AM1385" s="8"/>
      <c r="AN1385" s="8"/>
      <c r="AO1385" s="8"/>
      <c r="AP1385" s="8"/>
      <c r="AQ1385" s="8"/>
      <c r="AR1385" s="8"/>
      <c r="AS1385" s="8"/>
      <c r="AT1385" s="8"/>
      <c r="AU1385" s="47"/>
      <c r="AV1385" s="8"/>
    </row>
    <row r="1386" spans="1:48" s="7" customFormat="1" ht="14.4" x14ac:dyDescent="0.3">
      <c r="A1386" s="53"/>
      <c r="B1386" s="8"/>
      <c r="C1386" s="8"/>
      <c r="D1386" s="43"/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  <c r="AA1386" s="8"/>
      <c r="AB1386" s="8"/>
      <c r="AC1386" s="8"/>
      <c r="AD1386" s="8"/>
      <c r="AE1386" s="8"/>
      <c r="AF1386" s="8"/>
      <c r="AG1386" s="8"/>
      <c r="AH1386" s="8"/>
      <c r="AI1386" s="8"/>
      <c r="AJ1386" s="8"/>
      <c r="AK1386" s="8"/>
      <c r="AL1386" s="8"/>
      <c r="AM1386" s="8"/>
      <c r="AN1386" s="8"/>
      <c r="AO1386" s="8"/>
      <c r="AP1386" s="8"/>
      <c r="AQ1386" s="8"/>
      <c r="AR1386" s="8"/>
      <c r="AS1386" s="8"/>
      <c r="AT1386" s="8"/>
      <c r="AU1386" s="47"/>
      <c r="AV1386" s="8"/>
    </row>
    <row r="1387" spans="1:48" s="7" customFormat="1" ht="14.4" x14ac:dyDescent="0.3">
      <c r="A1387" s="53"/>
      <c r="B1387" s="8"/>
      <c r="C1387" s="8"/>
      <c r="D1387" s="43"/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8"/>
      <c r="AL1387" s="8"/>
      <c r="AM1387" s="8"/>
      <c r="AN1387" s="8"/>
      <c r="AO1387" s="8"/>
      <c r="AP1387" s="8"/>
      <c r="AQ1387" s="8"/>
      <c r="AR1387" s="8"/>
      <c r="AS1387" s="8"/>
      <c r="AT1387" s="8"/>
      <c r="AU1387" s="47"/>
      <c r="AV1387" s="8"/>
    </row>
    <row r="1388" spans="1:48" s="7" customFormat="1" ht="14.4" x14ac:dyDescent="0.3">
      <c r="A1388" s="53"/>
      <c r="B1388" s="8"/>
      <c r="C1388" s="8"/>
      <c r="D1388" s="43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8"/>
      <c r="AL1388" s="8"/>
      <c r="AM1388" s="8"/>
      <c r="AN1388" s="8"/>
      <c r="AO1388" s="8"/>
      <c r="AP1388" s="8"/>
      <c r="AQ1388" s="8"/>
      <c r="AR1388" s="8"/>
      <c r="AS1388" s="8"/>
      <c r="AT1388" s="8"/>
      <c r="AU1388" s="47"/>
      <c r="AV1388" s="8"/>
    </row>
    <row r="1389" spans="1:48" s="7" customFormat="1" ht="14.4" x14ac:dyDescent="0.3">
      <c r="A1389" s="53"/>
      <c r="B1389" s="8"/>
      <c r="C1389" s="8"/>
      <c r="D1389" s="43"/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  <c r="AA1389" s="8"/>
      <c r="AB1389" s="8"/>
      <c r="AC1389" s="8"/>
      <c r="AD1389" s="8"/>
      <c r="AE1389" s="8"/>
      <c r="AF1389" s="8"/>
      <c r="AG1389" s="8"/>
      <c r="AH1389" s="8"/>
      <c r="AI1389" s="8"/>
      <c r="AJ1389" s="8"/>
      <c r="AK1389" s="8"/>
      <c r="AL1389" s="8"/>
      <c r="AM1389" s="8"/>
      <c r="AN1389" s="8"/>
      <c r="AO1389" s="8"/>
      <c r="AP1389" s="8"/>
      <c r="AQ1389" s="8"/>
      <c r="AR1389" s="8"/>
      <c r="AS1389" s="8"/>
      <c r="AT1389" s="8"/>
      <c r="AU1389" s="47"/>
      <c r="AV1389" s="8"/>
    </row>
    <row r="1390" spans="1:48" s="7" customFormat="1" ht="14.4" x14ac:dyDescent="0.3">
      <c r="A1390" s="53"/>
      <c r="B1390" s="8"/>
      <c r="C1390" s="8"/>
      <c r="D1390" s="43"/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  <c r="AA1390" s="8"/>
      <c r="AB1390" s="8"/>
      <c r="AC1390" s="8"/>
      <c r="AD1390" s="8"/>
      <c r="AE1390" s="8"/>
      <c r="AF1390" s="8"/>
      <c r="AG1390" s="8"/>
      <c r="AH1390" s="8"/>
      <c r="AI1390" s="8"/>
      <c r="AJ1390" s="8"/>
      <c r="AK1390" s="8"/>
      <c r="AL1390" s="8"/>
      <c r="AM1390" s="8"/>
      <c r="AN1390" s="8"/>
      <c r="AO1390" s="8"/>
      <c r="AP1390" s="8"/>
      <c r="AQ1390" s="8"/>
      <c r="AR1390" s="8"/>
      <c r="AS1390" s="8"/>
      <c r="AT1390" s="8"/>
      <c r="AU1390" s="47"/>
      <c r="AV1390" s="8"/>
    </row>
    <row r="1391" spans="1:48" s="7" customFormat="1" ht="14.4" x14ac:dyDescent="0.3">
      <c r="A1391" s="53"/>
      <c r="B1391" s="8"/>
      <c r="C1391" s="8"/>
      <c r="D1391" s="43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  <c r="AA1391" s="8"/>
      <c r="AB1391" s="8"/>
      <c r="AC1391" s="8"/>
      <c r="AD1391" s="8"/>
      <c r="AE1391" s="8"/>
      <c r="AF1391" s="8"/>
      <c r="AG1391" s="8"/>
      <c r="AH1391" s="8"/>
      <c r="AI1391" s="8"/>
      <c r="AJ1391" s="8"/>
      <c r="AK1391" s="8"/>
      <c r="AL1391" s="8"/>
      <c r="AM1391" s="8"/>
      <c r="AN1391" s="8"/>
      <c r="AO1391" s="8"/>
      <c r="AP1391" s="8"/>
      <c r="AQ1391" s="8"/>
      <c r="AR1391" s="8"/>
      <c r="AS1391" s="8"/>
      <c r="AT1391" s="8"/>
      <c r="AU1391" s="47"/>
      <c r="AV1391" s="8"/>
    </row>
    <row r="1392" spans="1:48" s="7" customFormat="1" ht="14.4" x14ac:dyDescent="0.3">
      <c r="A1392" s="53"/>
      <c r="B1392" s="8"/>
      <c r="C1392" s="8"/>
      <c r="D1392" s="43"/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  <c r="Z1392" s="8"/>
      <c r="AA1392" s="8"/>
      <c r="AB1392" s="8"/>
      <c r="AC1392" s="8"/>
      <c r="AD1392" s="8"/>
      <c r="AE1392" s="8"/>
      <c r="AF1392" s="8"/>
      <c r="AG1392" s="8"/>
      <c r="AH1392" s="8"/>
      <c r="AI1392" s="8"/>
      <c r="AJ1392" s="8"/>
      <c r="AK1392" s="8"/>
      <c r="AL1392" s="8"/>
      <c r="AM1392" s="8"/>
      <c r="AN1392" s="8"/>
      <c r="AO1392" s="8"/>
      <c r="AP1392" s="8"/>
      <c r="AQ1392" s="8"/>
      <c r="AR1392" s="8"/>
      <c r="AS1392" s="8"/>
      <c r="AT1392" s="8"/>
      <c r="AU1392" s="47"/>
      <c r="AV1392" s="8"/>
    </row>
    <row r="1393" spans="1:48" s="7" customFormat="1" ht="14.4" x14ac:dyDescent="0.3">
      <c r="A1393" s="53"/>
      <c r="B1393" s="8"/>
      <c r="C1393" s="8"/>
      <c r="D1393" s="43"/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  <c r="AD1393" s="8"/>
      <c r="AE1393" s="8"/>
      <c r="AF1393" s="8"/>
      <c r="AG1393" s="8"/>
      <c r="AH1393" s="8"/>
      <c r="AI1393" s="8"/>
      <c r="AJ1393" s="8"/>
      <c r="AK1393" s="8"/>
      <c r="AL1393" s="8"/>
      <c r="AM1393" s="8"/>
      <c r="AN1393" s="8"/>
      <c r="AO1393" s="8"/>
      <c r="AP1393" s="8"/>
      <c r="AQ1393" s="8"/>
      <c r="AR1393" s="8"/>
      <c r="AS1393" s="8"/>
      <c r="AT1393" s="8"/>
      <c r="AU1393" s="47"/>
      <c r="AV1393" s="8"/>
    </row>
    <row r="1394" spans="1:48" s="7" customFormat="1" ht="14.4" x14ac:dyDescent="0.3">
      <c r="A1394" s="53"/>
      <c r="B1394" s="8"/>
      <c r="C1394" s="8"/>
      <c r="D1394" s="43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  <c r="AD1394" s="8"/>
      <c r="AE1394" s="8"/>
      <c r="AF1394" s="8"/>
      <c r="AG1394" s="8"/>
      <c r="AH1394" s="8"/>
      <c r="AI1394" s="8"/>
      <c r="AJ1394" s="8"/>
      <c r="AK1394" s="8"/>
      <c r="AL1394" s="8"/>
      <c r="AM1394" s="8"/>
      <c r="AN1394" s="8"/>
      <c r="AO1394" s="8"/>
      <c r="AP1394" s="8"/>
      <c r="AQ1394" s="8"/>
      <c r="AR1394" s="8"/>
      <c r="AS1394" s="8"/>
      <c r="AT1394" s="8"/>
      <c r="AU1394" s="47"/>
      <c r="AV1394" s="8"/>
    </row>
    <row r="1395" spans="1:48" s="7" customFormat="1" ht="14.4" x14ac:dyDescent="0.3">
      <c r="A1395" s="53"/>
      <c r="B1395" s="8"/>
      <c r="C1395" s="8"/>
      <c r="D1395" s="43"/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  <c r="Z1395" s="8"/>
      <c r="AA1395" s="8"/>
      <c r="AB1395" s="8"/>
      <c r="AC1395" s="8"/>
      <c r="AD1395" s="8"/>
      <c r="AE1395" s="8"/>
      <c r="AF1395" s="8"/>
      <c r="AG1395" s="8"/>
      <c r="AH1395" s="8"/>
      <c r="AI1395" s="8"/>
      <c r="AJ1395" s="8"/>
      <c r="AK1395" s="8"/>
      <c r="AL1395" s="8"/>
      <c r="AM1395" s="8"/>
      <c r="AN1395" s="8"/>
      <c r="AO1395" s="8"/>
      <c r="AP1395" s="8"/>
      <c r="AQ1395" s="8"/>
      <c r="AR1395" s="8"/>
      <c r="AS1395" s="8"/>
      <c r="AT1395" s="8"/>
      <c r="AU1395" s="47"/>
      <c r="AV1395" s="8"/>
    </row>
    <row r="1396" spans="1:48" s="7" customFormat="1" ht="14.4" x14ac:dyDescent="0.3">
      <c r="A1396" s="53"/>
      <c r="B1396" s="8"/>
      <c r="C1396" s="8"/>
      <c r="D1396" s="43"/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  <c r="AA1396" s="8"/>
      <c r="AB1396" s="8"/>
      <c r="AC1396" s="8"/>
      <c r="AD1396" s="8"/>
      <c r="AE1396" s="8"/>
      <c r="AF1396" s="8"/>
      <c r="AG1396" s="8"/>
      <c r="AH1396" s="8"/>
      <c r="AI1396" s="8"/>
      <c r="AJ1396" s="8"/>
      <c r="AK1396" s="8"/>
      <c r="AL1396" s="8"/>
      <c r="AM1396" s="8"/>
      <c r="AN1396" s="8"/>
      <c r="AO1396" s="8"/>
      <c r="AP1396" s="8"/>
      <c r="AQ1396" s="8"/>
      <c r="AR1396" s="8"/>
      <c r="AS1396" s="8"/>
      <c r="AT1396" s="8"/>
      <c r="AU1396" s="47"/>
      <c r="AV1396" s="8"/>
    </row>
    <row r="1397" spans="1:48" s="7" customFormat="1" ht="14.4" x14ac:dyDescent="0.3">
      <c r="A1397" s="53"/>
      <c r="B1397" s="8"/>
      <c r="C1397" s="8"/>
      <c r="D1397" s="43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/>
      <c r="AC1397" s="8"/>
      <c r="AD1397" s="8"/>
      <c r="AE1397" s="8"/>
      <c r="AF1397" s="8"/>
      <c r="AG1397" s="8"/>
      <c r="AH1397" s="8"/>
      <c r="AI1397" s="8"/>
      <c r="AJ1397" s="8"/>
      <c r="AK1397" s="8"/>
      <c r="AL1397" s="8"/>
      <c r="AM1397" s="8"/>
      <c r="AN1397" s="8"/>
      <c r="AO1397" s="8"/>
      <c r="AP1397" s="8"/>
      <c r="AQ1397" s="8"/>
      <c r="AR1397" s="8"/>
      <c r="AS1397" s="8"/>
      <c r="AT1397" s="8"/>
      <c r="AU1397" s="47"/>
      <c r="AV1397" s="8"/>
    </row>
    <row r="1398" spans="1:48" s="7" customFormat="1" ht="14.4" x14ac:dyDescent="0.3">
      <c r="A1398" s="53"/>
      <c r="B1398" s="8"/>
      <c r="C1398" s="8"/>
      <c r="D1398" s="43"/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  <c r="AA1398" s="8"/>
      <c r="AB1398" s="8"/>
      <c r="AC1398" s="8"/>
      <c r="AD1398" s="8"/>
      <c r="AE1398" s="8"/>
      <c r="AF1398" s="8"/>
      <c r="AG1398" s="8"/>
      <c r="AH1398" s="8"/>
      <c r="AI1398" s="8"/>
      <c r="AJ1398" s="8"/>
      <c r="AK1398" s="8"/>
      <c r="AL1398" s="8"/>
      <c r="AM1398" s="8"/>
      <c r="AN1398" s="8"/>
      <c r="AO1398" s="8"/>
      <c r="AP1398" s="8"/>
      <c r="AQ1398" s="8"/>
      <c r="AR1398" s="8"/>
      <c r="AS1398" s="8"/>
      <c r="AT1398" s="8"/>
      <c r="AU1398" s="47"/>
      <c r="AV1398" s="8"/>
    </row>
    <row r="1399" spans="1:48" s="7" customFormat="1" ht="14.4" x14ac:dyDescent="0.3">
      <c r="A1399" s="53"/>
      <c r="B1399" s="8"/>
      <c r="C1399" s="8"/>
      <c r="D1399" s="43"/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  <c r="AA1399" s="8"/>
      <c r="AB1399" s="8"/>
      <c r="AC1399" s="8"/>
      <c r="AD1399" s="8"/>
      <c r="AE1399" s="8"/>
      <c r="AF1399" s="8"/>
      <c r="AG1399" s="8"/>
      <c r="AH1399" s="8"/>
      <c r="AI1399" s="8"/>
      <c r="AJ1399" s="8"/>
      <c r="AK1399" s="8"/>
      <c r="AL1399" s="8"/>
      <c r="AM1399" s="8"/>
      <c r="AN1399" s="8"/>
      <c r="AO1399" s="8"/>
      <c r="AP1399" s="8"/>
      <c r="AQ1399" s="8"/>
      <c r="AR1399" s="8"/>
      <c r="AS1399" s="8"/>
      <c r="AT1399" s="8"/>
      <c r="AU1399" s="47"/>
      <c r="AV1399" s="8"/>
    </row>
    <row r="1400" spans="1:48" s="7" customFormat="1" ht="14.4" x14ac:dyDescent="0.3">
      <c r="A1400" s="53"/>
      <c r="B1400" s="8"/>
      <c r="C1400" s="8"/>
      <c r="D1400" s="43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8"/>
      <c r="AL1400" s="8"/>
      <c r="AM1400" s="8"/>
      <c r="AN1400" s="8"/>
      <c r="AO1400" s="8"/>
      <c r="AP1400" s="8"/>
      <c r="AQ1400" s="8"/>
      <c r="AR1400" s="8"/>
      <c r="AS1400" s="8"/>
      <c r="AT1400" s="8"/>
      <c r="AU1400" s="47"/>
      <c r="AV1400" s="8"/>
    </row>
    <row r="1401" spans="1:48" s="7" customFormat="1" ht="14.4" x14ac:dyDescent="0.3">
      <c r="A1401" s="53"/>
      <c r="B1401" s="8"/>
      <c r="C1401" s="8"/>
      <c r="D1401" s="43"/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  <c r="AA1401" s="8"/>
      <c r="AB1401" s="8"/>
      <c r="AC1401" s="8"/>
      <c r="AD1401" s="8"/>
      <c r="AE1401" s="8"/>
      <c r="AF1401" s="8"/>
      <c r="AG1401" s="8"/>
      <c r="AH1401" s="8"/>
      <c r="AI1401" s="8"/>
      <c r="AJ1401" s="8"/>
      <c r="AK1401" s="8"/>
      <c r="AL1401" s="8"/>
      <c r="AM1401" s="8"/>
      <c r="AN1401" s="8"/>
      <c r="AO1401" s="8"/>
      <c r="AP1401" s="8"/>
      <c r="AQ1401" s="8"/>
      <c r="AR1401" s="8"/>
      <c r="AS1401" s="8"/>
      <c r="AT1401" s="8"/>
      <c r="AU1401" s="47"/>
      <c r="AV1401" s="8"/>
    </row>
    <row r="1402" spans="1:48" s="7" customFormat="1" ht="14.4" x14ac:dyDescent="0.3">
      <c r="A1402" s="53"/>
      <c r="B1402" s="8"/>
      <c r="C1402" s="8"/>
      <c r="D1402" s="43"/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  <c r="AA1402" s="8"/>
      <c r="AB1402" s="8"/>
      <c r="AC1402" s="8"/>
      <c r="AD1402" s="8"/>
      <c r="AE1402" s="8"/>
      <c r="AF1402" s="8"/>
      <c r="AG1402" s="8"/>
      <c r="AH1402" s="8"/>
      <c r="AI1402" s="8"/>
      <c r="AJ1402" s="8"/>
      <c r="AK1402" s="8"/>
      <c r="AL1402" s="8"/>
      <c r="AM1402" s="8"/>
      <c r="AN1402" s="8"/>
      <c r="AO1402" s="8"/>
      <c r="AP1402" s="8"/>
      <c r="AQ1402" s="8"/>
      <c r="AR1402" s="8"/>
      <c r="AS1402" s="8"/>
      <c r="AT1402" s="8"/>
      <c r="AU1402" s="47"/>
      <c r="AV1402" s="8"/>
    </row>
    <row r="1403" spans="1:48" s="7" customFormat="1" ht="14.4" x14ac:dyDescent="0.3">
      <c r="A1403" s="53"/>
      <c r="B1403" s="8"/>
      <c r="C1403" s="8"/>
      <c r="D1403" s="43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  <c r="AA1403" s="8"/>
      <c r="AB1403" s="8"/>
      <c r="AC1403" s="8"/>
      <c r="AD1403" s="8"/>
      <c r="AE1403" s="8"/>
      <c r="AF1403" s="8"/>
      <c r="AG1403" s="8"/>
      <c r="AH1403" s="8"/>
      <c r="AI1403" s="8"/>
      <c r="AJ1403" s="8"/>
      <c r="AK1403" s="8"/>
      <c r="AL1403" s="8"/>
      <c r="AM1403" s="8"/>
      <c r="AN1403" s="8"/>
      <c r="AO1403" s="8"/>
      <c r="AP1403" s="8"/>
      <c r="AQ1403" s="8"/>
      <c r="AR1403" s="8"/>
      <c r="AS1403" s="8"/>
      <c r="AT1403" s="8"/>
      <c r="AU1403" s="47"/>
      <c r="AV1403" s="8"/>
    </row>
    <row r="1404" spans="1:48" s="7" customFormat="1" ht="14.4" x14ac:dyDescent="0.3">
      <c r="A1404" s="53"/>
      <c r="B1404" s="8"/>
      <c r="C1404" s="8"/>
      <c r="D1404" s="43"/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  <c r="AA1404" s="8"/>
      <c r="AB1404" s="8"/>
      <c r="AC1404" s="8"/>
      <c r="AD1404" s="8"/>
      <c r="AE1404" s="8"/>
      <c r="AF1404" s="8"/>
      <c r="AG1404" s="8"/>
      <c r="AH1404" s="8"/>
      <c r="AI1404" s="8"/>
      <c r="AJ1404" s="8"/>
      <c r="AK1404" s="8"/>
      <c r="AL1404" s="8"/>
      <c r="AM1404" s="8"/>
      <c r="AN1404" s="8"/>
      <c r="AO1404" s="8"/>
      <c r="AP1404" s="8"/>
      <c r="AQ1404" s="8"/>
      <c r="AR1404" s="8"/>
      <c r="AS1404" s="8"/>
      <c r="AT1404" s="8"/>
      <c r="AU1404" s="47"/>
      <c r="AV1404" s="8"/>
    </row>
    <row r="1405" spans="1:48" s="7" customFormat="1" ht="14.4" x14ac:dyDescent="0.3">
      <c r="A1405" s="53"/>
      <c r="B1405" s="8"/>
      <c r="C1405" s="8"/>
      <c r="D1405" s="43"/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  <c r="AH1405" s="8"/>
      <c r="AI1405" s="8"/>
      <c r="AJ1405" s="8"/>
      <c r="AK1405" s="8"/>
      <c r="AL1405" s="8"/>
      <c r="AM1405" s="8"/>
      <c r="AN1405" s="8"/>
      <c r="AO1405" s="8"/>
      <c r="AP1405" s="8"/>
      <c r="AQ1405" s="8"/>
      <c r="AR1405" s="8"/>
      <c r="AS1405" s="8"/>
      <c r="AT1405" s="8"/>
      <c r="AU1405" s="47"/>
      <c r="AV1405" s="8"/>
    </row>
    <row r="1406" spans="1:48" s="7" customFormat="1" ht="14.4" x14ac:dyDescent="0.3">
      <c r="A1406" s="53"/>
      <c r="B1406" s="8"/>
      <c r="C1406" s="8"/>
      <c r="D1406" s="43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  <c r="AD1406" s="8"/>
      <c r="AE1406" s="8"/>
      <c r="AF1406" s="8"/>
      <c r="AG1406" s="8"/>
      <c r="AH1406" s="8"/>
      <c r="AI1406" s="8"/>
      <c r="AJ1406" s="8"/>
      <c r="AK1406" s="8"/>
      <c r="AL1406" s="8"/>
      <c r="AM1406" s="8"/>
      <c r="AN1406" s="8"/>
      <c r="AO1406" s="8"/>
      <c r="AP1406" s="8"/>
      <c r="AQ1406" s="8"/>
      <c r="AR1406" s="8"/>
      <c r="AS1406" s="8"/>
      <c r="AT1406" s="8"/>
      <c r="AU1406" s="47"/>
      <c r="AV1406" s="8"/>
    </row>
    <row r="1407" spans="1:48" s="7" customFormat="1" ht="14.4" x14ac:dyDescent="0.3">
      <c r="A1407" s="53"/>
      <c r="B1407" s="8"/>
      <c r="C1407" s="8"/>
      <c r="D1407" s="43"/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/>
      <c r="AC1407" s="8"/>
      <c r="AD1407" s="8"/>
      <c r="AE1407" s="8"/>
      <c r="AF1407" s="8"/>
      <c r="AG1407" s="8"/>
      <c r="AH1407" s="8"/>
      <c r="AI1407" s="8"/>
      <c r="AJ1407" s="8"/>
      <c r="AK1407" s="8"/>
      <c r="AL1407" s="8"/>
      <c r="AM1407" s="8"/>
      <c r="AN1407" s="8"/>
      <c r="AO1407" s="8"/>
      <c r="AP1407" s="8"/>
      <c r="AQ1407" s="8"/>
      <c r="AR1407" s="8"/>
      <c r="AS1407" s="8"/>
      <c r="AT1407" s="8"/>
      <c r="AU1407" s="47"/>
      <c r="AV1407" s="8"/>
    </row>
    <row r="1408" spans="1:48" s="7" customFormat="1" ht="14.4" x14ac:dyDescent="0.3">
      <c r="A1408" s="53"/>
      <c r="B1408" s="8"/>
      <c r="C1408" s="8"/>
      <c r="D1408" s="43"/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  <c r="Z1408" s="8"/>
      <c r="AA1408" s="8"/>
      <c r="AB1408" s="8"/>
      <c r="AC1408" s="8"/>
      <c r="AD1408" s="8"/>
      <c r="AE1408" s="8"/>
      <c r="AF1408" s="8"/>
      <c r="AG1408" s="8"/>
      <c r="AH1408" s="8"/>
      <c r="AI1408" s="8"/>
      <c r="AJ1408" s="8"/>
      <c r="AK1408" s="8"/>
      <c r="AL1408" s="8"/>
      <c r="AM1408" s="8"/>
      <c r="AN1408" s="8"/>
      <c r="AO1408" s="8"/>
      <c r="AP1408" s="8"/>
      <c r="AQ1408" s="8"/>
      <c r="AR1408" s="8"/>
      <c r="AS1408" s="8"/>
      <c r="AT1408" s="8"/>
      <c r="AU1408" s="47"/>
      <c r="AV1408" s="8"/>
    </row>
    <row r="1409" spans="1:48" s="7" customFormat="1" ht="14.4" x14ac:dyDescent="0.3">
      <c r="A1409" s="53"/>
      <c r="B1409" s="8"/>
      <c r="C1409" s="8"/>
      <c r="D1409" s="43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  <c r="AA1409" s="8"/>
      <c r="AB1409" s="8"/>
      <c r="AC1409" s="8"/>
      <c r="AD1409" s="8"/>
      <c r="AE1409" s="8"/>
      <c r="AF1409" s="8"/>
      <c r="AG1409" s="8"/>
      <c r="AH1409" s="8"/>
      <c r="AI1409" s="8"/>
      <c r="AJ1409" s="8"/>
      <c r="AK1409" s="8"/>
      <c r="AL1409" s="8"/>
      <c r="AM1409" s="8"/>
      <c r="AN1409" s="8"/>
      <c r="AO1409" s="8"/>
      <c r="AP1409" s="8"/>
      <c r="AQ1409" s="8"/>
      <c r="AR1409" s="8"/>
      <c r="AS1409" s="8"/>
      <c r="AT1409" s="8"/>
      <c r="AU1409" s="47"/>
      <c r="AV1409" s="8"/>
    </row>
    <row r="1410" spans="1:48" s="7" customFormat="1" ht="14.4" x14ac:dyDescent="0.3">
      <c r="A1410" s="53"/>
      <c r="B1410" s="8"/>
      <c r="C1410" s="8"/>
      <c r="D1410" s="43"/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  <c r="AD1410" s="8"/>
      <c r="AE1410" s="8"/>
      <c r="AF1410" s="8"/>
      <c r="AG1410" s="8"/>
      <c r="AH1410" s="8"/>
      <c r="AI1410" s="8"/>
      <c r="AJ1410" s="8"/>
      <c r="AK1410" s="8"/>
      <c r="AL1410" s="8"/>
      <c r="AM1410" s="8"/>
      <c r="AN1410" s="8"/>
      <c r="AO1410" s="8"/>
      <c r="AP1410" s="8"/>
      <c r="AQ1410" s="8"/>
      <c r="AR1410" s="8"/>
      <c r="AS1410" s="8"/>
      <c r="AT1410" s="8"/>
      <c r="AU1410" s="47"/>
      <c r="AV1410" s="8"/>
    </row>
    <row r="1411" spans="1:48" s="7" customFormat="1" ht="14.4" x14ac:dyDescent="0.3">
      <c r="A1411" s="53"/>
      <c r="B1411" s="8"/>
      <c r="C1411" s="8"/>
      <c r="D1411" s="43"/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  <c r="AD1411" s="8"/>
      <c r="AE1411" s="8"/>
      <c r="AF1411" s="8"/>
      <c r="AG1411" s="8"/>
      <c r="AH1411" s="8"/>
      <c r="AI1411" s="8"/>
      <c r="AJ1411" s="8"/>
      <c r="AK1411" s="8"/>
      <c r="AL1411" s="8"/>
      <c r="AM1411" s="8"/>
      <c r="AN1411" s="8"/>
      <c r="AO1411" s="8"/>
      <c r="AP1411" s="8"/>
      <c r="AQ1411" s="8"/>
      <c r="AR1411" s="8"/>
      <c r="AS1411" s="8"/>
      <c r="AT1411" s="8"/>
      <c r="AU1411" s="47"/>
      <c r="AV1411" s="8"/>
    </row>
    <row r="1412" spans="1:48" s="7" customFormat="1" ht="14.4" x14ac:dyDescent="0.3">
      <c r="A1412" s="53"/>
      <c r="B1412" s="8"/>
      <c r="C1412" s="8"/>
      <c r="D1412" s="43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  <c r="AD1412" s="8"/>
      <c r="AE1412" s="8"/>
      <c r="AF1412" s="8"/>
      <c r="AG1412" s="8"/>
      <c r="AH1412" s="8"/>
      <c r="AI1412" s="8"/>
      <c r="AJ1412" s="8"/>
      <c r="AK1412" s="8"/>
      <c r="AL1412" s="8"/>
      <c r="AM1412" s="8"/>
      <c r="AN1412" s="8"/>
      <c r="AO1412" s="8"/>
      <c r="AP1412" s="8"/>
      <c r="AQ1412" s="8"/>
      <c r="AR1412" s="8"/>
      <c r="AS1412" s="8"/>
      <c r="AT1412" s="8"/>
      <c r="AU1412" s="47"/>
      <c r="AV1412" s="8"/>
    </row>
    <row r="1413" spans="1:48" s="7" customFormat="1" ht="14.4" x14ac:dyDescent="0.3">
      <c r="A1413" s="53"/>
      <c r="B1413" s="8"/>
      <c r="C1413" s="8"/>
      <c r="D1413" s="43"/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  <c r="AA1413" s="8"/>
      <c r="AB1413" s="8"/>
      <c r="AC1413" s="8"/>
      <c r="AD1413" s="8"/>
      <c r="AE1413" s="8"/>
      <c r="AF1413" s="8"/>
      <c r="AG1413" s="8"/>
      <c r="AH1413" s="8"/>
      <c r="AI1413" s="8"/>
      <c r="AJ1413" s="8"/>
      <c r="AK1413" s="8"/>
      <c r="AL1413" s="8"/>
      <c r="AM1413" s="8"/>
      <c r="AN1413" s="8"/>
      <c r="AO1413" s="8"/>
      <c r="AP1413" s="8"/>
      <c r="AQ1413" s="8"/>
      <c r="AR1413" s="8"/>
      <c r="AS1413" s="8"/>
      <c r="AT1413" s="8"/>
      <c r="AU1413" s="47"/>
      <c r="AV1413" s="8"/>
    </row>
    <row r="1414" spans="1:48" s="7" customFormat="1" ht="14.4" x14ac:dyDescent="0.3">
      <c r="A1414" s="53"/>
      <c r="B1414" s="8"/>
      <c r="C1414" s="8"/>
      <c r="D1414" s="43"/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  <c r="AA1414" s="8"/>
      <c r="AB1414" s="8"/>
      <c r="AC1414" s="8"/>
      <c r="AD1414" s="8"/>
      <c r="AE1414" s="8"/>
      <c r="AF1414" s="8"/>
      <c r="AG1414" s="8"/>
      <c r="AH1414" s="8"/>
      <c r="AI1414" s="8"/>
      <c r="AJ1414" s="8"/>
      <c r="AK1414" s="8"/>
      <c r="AL1414" s="8"/>
      <c r="AM1414" s="8"/>
      <c r="AN1414" s="8"/>
      <c r="AO1414" s="8"/>
      <c r="AP1414" s="8"/>
      <c r="AQ1414" s="8"/>
      <c r="AR1414" s="8"/>
      <c r="AS1414" s="8"/>
      <c r="AT1414" s="8"/>
      <c r="AU1414" s="47"/>
      <c r="AV1414" s="8"/>
    </row>
    <row r="1415" spans="1:48" s="7" customFormat="1" ht="14.4" x14ac:dyDescent="0.3">
      <c r="A1415" s="53"/>
      <c r="B1415" s="8"/>
      <c r="C1415" s="8"/>
      <c r="D1415" s="43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  <c r="AA1415" s="8"/>
      <c r="AB1415" s="8"/>
      <c r="AC1415" s="8"/>
      <c r="AD1415" s="8"/>
      <c r="AE1415" s="8"/>
      <c r="AF1415" s="8"/>
      <c r="AG1415" s="8"/>
      <c r="AH1415" s="8"/>
      <c r="AI1415" s="8"/>
      <c r="AJ1415" s="8"/>
      <c r="AK1415" s="8"/>
      <c r="AL1415" s="8"/>
      <c r="AM1415" s="8"/>
      <c r="AN1415" s="8"/>
      <c r="AO1415" s="8"/>
      <c r="AP1415" s="8"/>
      <c r="AQ1415" s="8"/>
      <c r="AR1415" s="8"/>
      <c r="AS1415" s="8"/>
      <c r="AT1415" s="8"/>
      <c r="AU1415" s="47"/>
      <c r="AV1415" s="8"/>
    </row>
    <row r="1416" spans="1:48" s="7" customFormat="1" ht="14.4" x14ac:dyDescent="0.3">
      <c r="A1416" s="53"/>
      <c r="B1416" s="8"/>
      <c r="C1416" s="8"/>
      <c r="D1416" s="43"/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  <c r="AA1416" s="8"/>
      <c r="AB1416" s="8"/>
      <c r="AC1416" s="8"/>
      <c r="AD1416" s="8"/>
      <c r="AE1416" s="8"/>
      <c r="AF1416" s="8"/>
      <c r="AG1416" s="8"/>
      <c r="AH1416" s="8"/>
      <c r="AI1416" s="8"/>
      <c r="AJ1416" s="8"/>
      <c r="AK1416" s="8"/>
      <c r="AL1416" s="8"/>
      <c r="AM1416" s="8"/>
      <c r="AN1416" s="8"/>
      <c r="AO1416" s="8"/>
      <c r="AP1416" s="8"/>
      <c r="AQ1416" s="8"/>
      <c r="AR1416" s="8"/>
      <c r="AS1416" s="8"/>
      <c r="AT1416" s="8"/>
      <c r="AU1416" s="47"/>
      <c r="AV1416" s="8"/>
    </row>
    <row r="1417" spans="1:48" s="7" customFormat="1" ht="14.4" x14ac:dyDescent="0.3">
      <c r="A1417" s="53"/>
      <c r="B1417" s="8"/>
      <c r="C1417" s="8"/>
      <c r="D1417" s="43"/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  <c r="AD1417" s="8"/>
      <c r="AE1417" s="8"/>
      <c r="AF1417" s="8"/>
      <c r="AG1417" s="8"/>
      <c r="AH1417" s="8"/>
      <c r="AI1417" s="8"/>
      <c r="AJ1417" s="8"/>
      <c r="AK1417" s="8"/>
      <c r="AL1417" s="8"/>
      <c r="AM1417" s="8"/>
      <c r="AN1417" s="8"/>
      <c r="AO1417" s="8"/>
      <c r="AP1417" s="8"/>
      <c r="AQ1417" s="8"/>
      <c r="AR1417" s="8"/>
      <c r="AS1417" s="8"/>
      <c r="AT1417" s="8"/>
      <c r="AU1417" s="47"/>
      <c r="AV1417" s="8"/>
    </row>
    <row r="1418" spans="1:48" s="7" customFormat="1" ht="14.4" x14ac:dyDescent="0.3">
      <c r="A1418" s="53"/>
      <c r="B1418" s="8"/>
      <c r="C1418" s="8"/>
      <c r="D1418" s="43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  <c r="AD1418" s="8"/>
      <c r="AE1418" s="8"/>
      <c r="AF1418" s="8"/>
      <c r="AG1418" s="8"/>
      <c r="AH1418" s="8"/>
      <c r="AI1418" s="8"/>
      <c r="AJ1418" s="8"/>
      <c r="AK1418" s="8"/>
      <c r="AL1418" s="8"/>
      <c r="AM1418" s="8"/>
      <c r="AN1418" s="8"/>
      <c r="AO1418" s="8"/>
      <c r="AP1418" s="8"/>
      <c r="AQ1418" s="8"/>
      <c r="AR1418" s="8"/>
      <c r="AS1418" s="8"/>
      <c r="AT1418" s="8"/>
      <c r="AU1418" s="47"/>
      <c r="AV1418" s="8"/>
    </row>
    <row r="1419" spans="1:48" s="7" customFormat="1" ht="14.4" x14ac:dyDescent="0.3">
      <c r="A1419" s="53"/>
      <c r="B1419" s="8"/>
      <c r="C1419" s="8"/>
      <c r="D1419" s="43"/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  <c r="AH1419" s="8"/>
      <c r="AI1419" s="8"/>
      <c r="AJ1419" s="8"/>
      <c r="AK1419" s="8"/>
      <c r="AL1419" s="8"/>
      <c r="AM1419" s="8"/>
      <c r="AN1419" s="8"/>
      <c r="AO1419" s="8"/>
      <c r="AP1419" s="8"/>
      <c r="AQ1419" s="8"/>
      <c r="AR1419" s="8"/>
      <c r="AS1419" s="8"/>
      <c r="AT1419" s="8"/>
      <c r="AU1419" s="47"/>
      <c r="AV1419" s="8"/>
    </row>
    <row r="1420" spans="1:48" s="7" customFormat="1" ht="14.4" x14ac:dyDescent="0.3">
      <c r="A1420" s="53"/>
      <c r="B1420" s="8"/>
      <c r="C1420" s="8"/>
      <c r="D1420" s="43"/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  <c r="AA1420" s="8"/>
      <c r="AB1420" s="8"/>
      <c r="AC1420" s="8"/>
      <c r="AD1420" s="8"/>
      <c r="AE1420" s="8"/>
      <c r="AF1420" s="8"/>
      <c r="AG1420" s="8"/>
      <c r="AH1420" s="8"/>
      <c r="AI1420" s="8"/>
      <c r="AJ1420" s="8"/>
      <c r="AK1420" s="8"/>
      <c r="AL1420" s="8"/>
      <c r="AM1420" s="8"/>
      <c r="AN1420" s="8"/>
      <c r="AO1420" s="8"/>
      <c r="AP1420" s="8"/>
      <c r="AQ1420" s="8"/>
      <c r="AR1420" s="8"/>
      <c r="AS1420" s="8"/>
      <c r="AT1420" s="8"/>
      <c r="AU1420" s="47"/>
      <c r="AV1420" s="8"/>
    </row>
    <row r="1421" spans="1:48" s="7" customFormat="1" ht="14.4" x14ac:dyDescent="0.3">
      <c r="A1421" s="53"/>
      <c r="B1421" s="8"/>
      <c r="C1421" s="8"/>
      <c r="D1421" s="43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  <c r="AA1421" s="8"/>
      <c r="AB1421" s="8"/>
      <c r="AC1421" s="8"/>
      <c r="AD1421" s="8"/>
      <c r="AE1421" s="8"/>
      <c r="AF1421" s="8"/>
      <c r="AG1421" s="8"/>
      <c r="AH1421" s="8"/>
      <c r="AI1421" s="8"/>
      <c r="AJ1421" s="8"/>
      <c r="AK1421" s="8"/>
      <c r="AL1421" s="8"/>
      <c r="AM1421" s="8"/>
      <c r="AN1421" s="8"/>
      <c r="AO1421" s="8"/>
      <c r="AP1421" s="8"/>
      <c r="AQ1421" s="8"/>
      <c r="AR1421" s="8"/>
      <c r="AS1421" s="8"/>
      <c r="AT1421" s="8"/>
      <c r="AU1421" s="47"/>
      <c r="AV1421" s="8"/>
    </row>
    <row r="1422" spans="1:48" s="7" customFormat="1" ht="14.4" x14ac:dyDescent="0.3">
      <c r="A1422" s="53"/>
      <c r="B1422" s="8"/>
      <c r="C1422" s="8"/>
      <c r="D1422" s="43"/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  <c r="AA1422" s="8"/>
      <c r="AB1422" s="8"/>
      <c r="AC1422" s="8"/>
      <c r="AD1422" s="8"/>
      <c r="AE1422" s="8"/>
      <c r="AF1422" s="8"/>
      <c r="AG1422" s="8"/>
      <c r="AH1422" s="8"/>
      <c r="AI1422" s="8"/>
      <c r="AJ1422" s="8"/>
      <c r="AK1422" s="8"/>
      <c r="AL1422" s="8"/>
      <c r="AM1422" s="8"/>
      <c r="AN1422" s="8"/>
      <c r="AO1422" s="8"/>
      <c r="AP1422" s="8"/>
      <c r="AQ1422" s="8"/>
      <c r="AR1422" s="8"/>
      <c r="AS1422" s="8"/>
      <c r="AT1422" s="8"/>
      <c r="AU1422" s="47"/>
      <c r="AV1422" s="8"/>
    </row>
    <row r="1423" spans="1:48" s="7" customFormat="1" ht="14.4" x14ac:dyDescent="0.3">
      <c r="A1423" s="53"/>
      <c r="B1423" s="8"/>
      <c r="C1423" s="8"/>
      <c r="D1423" s="43"/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  <c r="AA1423" s="8"/>
      <c r="AB1423" s="8"/>
      <c r="AC1423" s="8"/>
      <c r="AD1423" s="8"/>
      <c r="AE1423" s="8"/>
      <c r="AF1423" s="8"/>
      <c r="AG1423" s="8"/>
      <c r="AH1423" s="8"/>
      <c r="AI1423" s="8"/>
      <c r="AJ1423" s="8"/>
      <c r="AK1423" s="8"/>
      <c r="AL1423" s="8"/>
      <c r="AM1423" s="8"/>
      <c r="AN1423" s="8"/>
      <c r="AO1423" s="8"/>
      <c r="AP1423" s="8"/>
      <c r="AQ1423" s="8"/>
      <c r="AR1423" s="8"/>
      <c r="AS1423" s="8"/>
      <c r="AT1423" s="8"/>
      <c r="AU1423" s="47"/>
      <c r="AV1423" s="8"/>
    </row>
    <row r="1424" spans="1:48" s="7" customFormat="1" ht="14.4" x14ac:dyDescent="0.3">
      <c r="A1424" s="53"/>
      <c r="B1424" s="8"/>
      <c r="C1424" s="8"/>
      <c r="D1424" s="43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  <c r="AA1424" s="8"/>
      <c r="AB1424" s="8"/>
      <c r="AC1424" s="8"/>
      <c r="AD1424" s="8"/>
      <c r="AE1424" s="8"/>
      <c r="AF1424" s="8"/>
      <c r="AG1424" s="8"/>
      <c r="AH1424" s="8"/>
      <c r="AI1424" s="8"/>
      <c r="AJ1424" s="8"/>
      <c r="AK1424" s="8"/>
      <c r="AL1424" s="8"/>
      <c r="AM1424" s="8"/>
      <c r="AN1424" s="8"/>
      <c r="AO1424" s="8"/>
      <c r="AP1424" s="8"/>
      <c r="AQ1424" s="8"/>
      <c r="AR1424" s="8"/>
      <c r="AS1424" s="8"/>
      <c r="AT1424" s="8"/>
      <c r="AU1424" s="47"/>
      <c r="AV1424" s="8"/>
    </row>
    <row r="1425" spans="1:48" s="7" customFormat="1" ht="14.4" x14ac:dyDescent="0.3">
      <c r="A1425" s="53"/>
      <c r="B1425" s="8"/>
      <c r="C1425" s="8"/>
      <c r="D1425" s="43"/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  <c r="AA1425" s="8"/>
      <c r="AB1425" s="8"/>
      <c r="AC1425" s="8"/>
      <c r="AD1425" s="8"/>
      <c r="AE1425" s="8"/>
      <c r="AF1425" s="8"/>
      <c r="AG1425" s="8"/>
      <c r="AH1425" s="8"/>
      <c r="AI1425" s="8"/>
      <c r="AJ1425" s="8"/>
      <c r="AK1425" s="8"/>
      <c r="AL1425" s="8"/>
      <c r="AM1425" s="8"/>
      <c r="AN1425" s="8"/>
      <c r="AO1425" s="8"/>
      <c r="AP1425" s="8"/>
      <c r="AQ1425" s="8"/>
      <c r="AR1425" s="8"/>
      <c r="AS1425" s="8"/>
      <c r="AT1425" s="8"/>
      <c r="AU1425" s="47"/>
      <c r="AV1425" s="8"/>
    </row>
    <row r="1426" spans="1:48" s="7" customFormat="1" ht="14.4" x14ac:dyDescent="0.3">
      <c r="A1426" s="53"/>
      <c r="B1426" s="8"/>
      <c r="C1426" s="8"/>
      <c r="D1426" s="43"/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  <c r="AA1426" s="8"/>
      <c r="AB1426" s="8"/>
      <c r="AC1426" s="8"/>
      <c r="AD1426" s="8"/>
      <c r="AE1426" s="8"/>
      <c r="AF1426" s="8"/>
      <c r="AG1426" s="8"/>
      <c r="AH1426" s="8"/>
      <c r="AI1426" s="8"/>
      <c r="AJ1426" s="8"/>
      <c r="AK1426" s="8"/>
      <c r="AL1426" s="8"/>
      <c r="AM1426" s="8"/>
      <c r="AN1426" s="8"/>
      <c r="AO1426" s="8"/>
      <c r="AP1426" s="8"/>
      <c r="AQ1426" s="8"/>
      <c r="AR1426" s="8"/>
      <c r="AS1426" s="8"/>
      <c r="AT1426" s="8"/>
      <c r="AU1426" s="47"/>
      <c r="AV1426" s="8"/>
    </row>
    <row r="1427" spans="1:48" s="7" customFormat="1" ht="14.4" x14ac:dyDescent="0.3">
      <c r="A1427" s="53"/>
      <c r="B1427" s="8"/>
      <c r="C1427" s="8"/>
      <c r="D1427" s="43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  <c r="AA1427" s="8"/>
      <c r="AB1427" s="8"/>
      <c r="AC1427" s="8"/>
      <c r="AD1427" s="8"/>
      <c r="AE1427" s="8"/>
      <c r="AF1427" s="8"/>
      <c r="AG1427" s="8"/>
      <c r="AH1427" s="8"/>
      <c r="AI1427" s="8"/>
      <c r="AJ1427" s="8"/>
      <c r="AK1427" s="8"/>
      <c r="AL1427" s="8"/>
      <c r="AM1427" s="8"/>
      <c r="AN1427" s="8"/>
      <c r="AO1427" s="8"/>
      <c r="AP1427" s="8"/>
      <c r="AQ1427" s="8"/>
      <c r="AR1427" s="8"/>
      <c r="AS1427" s="8"/>
      <c r="AT1427" s="8"/>
      <c r="AU1427" s="47"/>
      <c r="AV1427" s="8"/>
    </row>
    <row r="1428" spans="1:48" s="7" customFormat="1" ht="14.4" x14ac:dyDescent="0.3">
      <c r="A1428" s="53"/>
      <c r="B1428" s="8"/>
      <c r="C1428" s="8"/>
      <c r="D1428" s="43"/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  <c r="AA1428" s="8"/>
      <c r="AB1428" s="8"/>
      <c r="AC1428" s="8"/>
      <c r="AD1428" s="8"/>
      <c r="AE1428" s="8"/>
      <c r="AF1428" s="8"/>
      <c r="AG1428" s="8"/>
      <c r="AH1428" s="8"/>
      <c r="AI1428" s="8"/>
      <c r="AJ1428" s="8"/>
      <c r="AK1428" s="8"/>
      <c r="AL1428" s="8"/>
      <c r="AM1428" s="8"/>
      <c r="AN1428" s="8"/>
      <c r="AO1428" s="8"/>
      <c r="AP1428" s="8"/>
      <c r="AQ1428" s="8"/>
      <c r="AR1428" s="8"/>
      <c r="AS1428" s="8"/>
      <c r="AT1428" s="8"/>
      <c r="AU1428" s="47"/>
      <c r="AV1428" s="8"/>
    </row>
    <row r="1429" spans="1:48" s="7" customFormat="1" ht="14.4" x14ac:dyDescent="0.3">
      <c r="A1429" s="53"/>
      <c r="B1429" s="8"/>
      <c r="C1429" s="8"/>
      <c r="D1429" s="43"/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  <c r="AA1429" s="8"/>
      <c r="AB1429" s="8"/>
      <c r="AC1429" s="8"/>
      <c r="AD1429" s="8"/>
      <c r="AE1429" s="8"/>
      <c r="AF1429" s="8"/>
      <c r="AG1429" s="8"/>
      <c r="AH1429" s="8"/>
      <c r="AI1429" s="8"/>
      <c r="AJ1429" s="8"/>
      <c r="AK1429" s="8"/>
      <c r="AL1429" s="8"/>
      <c r="AM1429" s="8"/>
      <c r="AN1429" s="8"/>
      <c r="AO1429" s="8"/>
      <c r="AP1429" s="8"/>
      <c r="AQ1429" s="8"/>
      <c r="AR1429" s="8"/>
      <c r="AS1429" s="8"/>
      <c r="AT1429" s="8"/>
      <c r="AU1429" s="47"/>
      <c r="AV1429" s="8"/>
    </row>
    <row r="1430" spans="1:48" s="7" customFormat="1" ht="14.4" x14ac:dyDescent="0.3">
      <c r="A1430" s="53"/>
      <c r="B1430" s="8"/>
      <c r="C1430" s="8"/>
      <c r="D1430" s="43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  <c r="AA1430" s="8"/>
      <c r="AB1430" s="8"/>
      <c r="AC1430" s="8"/>
      <c r="AD1430" s="8"/>
      <c r="AE1430" s="8"/>
      <c r="AF1430" s="8"/>
      <c r="AG1430" s="8"/>
      <c r="AH1430" s="8"/>
      <c r="AI1430" s="8"/>
      <c r="AJ1430" s="8"/>
      <c r="AK1430" s="8"/>
      <c r="AL1430" s="8"/>
      <c r="AM1430" s="8"/>
      <c r="AN1430" s="8"/>
      <c r="AO1430" s="8"/>
      <c r="AP1430" s="8"/>
      <c r="AQ1430" s="8"/>
      <c r="AR1430" s="8"/>
      <c r="AS1430" s="8"/>
      <c r="AT1430" s="8"/>
      <c r="AU1430" s="47"/>
      <c r="AV1430" s="8"/>
    </row>
    <row r="1431" spans="1:48" s="7" customFormat="1" ht="14.4" x14ac:dyDescent="0.3">
      <c r="A1431" s="53"/>
      <c r="B1431" s="8"/>
      <c r="C1431" s="8"/>
      <c r="D1431" s="43"/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  <c r="Z1431" s="8"/>
      <c r="AA1431" s="8"/>
      <c r="AB1431" s="8"/>
      <c r="AC1431" s="8"/>
      <c r="AD1431" s="8"/>
      <c r="AE1431" s="8"/>
      <c r="AF1431" s="8"/>
      <c r="AG1431" s="8"/>
      <c r="AH1431" s="8"/>
      <c r="AI1431" s="8"/>
      <c r="AJ1431" s="8"/>
      <c r="AK1431" s="8"/>
      <c r="AL1431" s="8"/>
      <c r="AM1431" s="8"/>
      <c r="AN1431" s="8"/>
      <c r="AO1431" s="8"/>
      <c r="AP1431" s="8"/>
      <c r="AQ1431" s="8"/>
      <c r="AR1431" s="8"/>
      <c r="AS1431" s="8"/>
      <c r="AT1431" s="8"/>
      <c r="AU1431" s="47"/>
      <c r="AV1431" s="8"/>
    </row>
    <row r="1432" spans="1:48" s="7" customFormat="1" ht="14.4" x14ac:dyDescent="0.3">
      <c r="A1432" s="53"/>
      <c r="B1432" s="8"/>
      <c r="C1432" s="8"/>
      <c r="D1432" s="43"/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  <c r="AA1432" s="8"/>
      <c r="AB1432" s="8"/>
      <c r="AC1432" s="8"/>
      <c r="AD1432" s="8"/>
      <c r="AE1432" s="8"/>
      <c r="AF1432" s="8"/>
      <c r="AG1432" s="8"/>
      <c r="AH1432" s="8"/>
      <c r="AI1432" s="8"/>
      <c r="AJ1432" s="8"/>
      <c r="AK1432" s="8"/>
      <c r="AL1432" s="8"/>
      <c r="AM1432" s="8"/>
      <c r="AN1432" s="8"/>
      <c r="AO1432" s="8"/>
      <c r="AP1432" s="8"/>
      <c r="AQ1432" s="8"/>
      <c r="AR1432" s="8"/>
      <c r="AS1432" s="8"/>
      <c r="AT1432" s="8"/>
      <c r="AU1432" s="47"/>
      <c r="AV1432" s="8"/>
    </row>
    <row r="1433" spans="1:48" s="7" customFormat="1" ht="14.4" x14ac:dyDescent="0.3">
      <c r="A1433" s="53"/>
      <c r="B1433" s="8"/>
      <c r="C1433" s="8"/>
      <c r="D1433" s="43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  <c r="AD1433" s="8"/>
      <c r="AE1433" s="8"/>
      <c r="AF1433" s="8"/>
      <c r="AG1433" s="8"/>
      <c r="AH1433" s="8"/>
      <c r="AI1433" s="8"/>
      <c r="AJ1433" s="8"/>
      <c r="AK1433" s="8"/>
      <c r="AL1433" s="8"/>
      <c r="AM1433" s="8"/>
      <c r="AN1433" s="8"/>
      <c r="AO1433" s="8"/>
      <c r="AP1433" s="8"/>
      <c r="AQ1433" s="8"/>
      <c r="AR1433" s="8"/>
      <c r="AS1433" s="8"/>
      <c r="AT1433" s="8"/>
      <c r="AU1433" s="47"/>
      <c r="AV1433" s="8"/>
    </row>
    <row r="1434" spans="1:48" s="7" customFormat="1" ht="14.4" x14ac:dyDescent="0.3">
      <c r="A1434" s="53"/>
      <c r="B1434" s="8"/>
      <c r="C1434" s="8"/>
      <c r="D1434" s="43"/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8"/>
      <c r="Y1434" s="8"/>
      <c r="Z1434" s="8"/>
      <c r="AA1434" s="8"/>
      <c r="AB1434" s="8"/>
      <c r="AC1434" s="8"/>
      <c r="AD1434" s="8"/>
      <c r="AE1434" s="8"/>
      <c r="AF1434" s="8"/>
      <c r="AG1434" s="8"/>
      <c r="AH1434" s="8"/>
      <c r="AI1434" s="8"/>
      <c r="AJ1434" s="8"/>
      <c r="AK1434" s="8"/>
      <c r="AL1434" s="8"/>
      <c r="AM1434" s="8"/>
      <c r="AN1434" s="8"/>
      <c r="AO1434" s="8"/>
      <c r="AP1434" s="8"/>
      <c r="AQ1434" s="8"/>
      <c r="AR1434" s="8"/>
      <c r="AS1434" s="8"/>
      <c r="AT1434" s="8"/>
      <c r="AU1434" s="47"/>
      <c r="AV1434" s="8"/>
    </row>
    <row r="1435" spans="1:48" s="7" customFormat="1" ht="14.4" x14ac:dyDescent="0.3">
      <c r="A1435" s="53"/>
      <c r="B1435" s="8"/>
      <c r="C1435" s="8"/>
      <c r="D1435" s="43"/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  <c r="Z1435" s="8"/>
      <c r="AA1435" s="8"/>
      <c r="AB1435" s="8"/>
      <c r="AC1435" s="8"/>
      <c r="AD1435" s="8"/>
      <c r="AE1435" s="8"/>
      <c r="AF1435" s="8"/>
      <c r="AG1435" s="8"/>
      <c r="AH1435" s="8"/>
      <c r="AI1435" s="8"/>
      <c r="AJ1435" s="8"/>
      <c r="AK1435" s="8"/>
      <c r="AL1435" s="8"/>
      <c r="AM1435" s="8"/>
      <c r="AN1435" s="8"/>
      <c r="AO1435" s="8"/>
      <c r="AP1435" s="8"/>
      <c r="AQ1435" s="8"/>
      <c r="AR1435" s="8"/>
      <c r="AS1435" s="8"/>
      <c r="AT1435" s="8"/>
      <c r="AU1435" s="47"/>
      <c r="AV1435" s="8"/>
    </row>
    <row r="1436" spans="1:48" s="7" customFormat="1" ht="14.4" x14ac:dyDescent="0.3">
      <c r="A1436" s="53"/>
      <c r="B1436" s="8"/>
      <c r="C1436" s="8"/>
      <c r="D1436" s="43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  <c r="AA1436" s="8"/>
      <c r="AB1436" s="8"/>
      <c r="AC1436" s="8"/>
      <c r="AD1436" s="8"/>
      <c r="AE1436" s="8"/>
      <c r="AF1436" s="8"/>
      <c r="AG1436" s="8"/>
      <c r="AH1436" s="8"/>
      <c r="AI1436" s="8"/>
      <c r="AJ1436" s="8"/>
      <c r="AK1436" s="8"/>
      <c r="AL1436" s="8"/>
      <c r="AM1436" s="8"/>
      <c r="AN1436" s="8"/>
      <c r="AO1436" s="8"/>
      <c r="AP1436" s="8"/>
      <c r="AQ1436" s="8"/>
      <c r="AR1436" s="8"/>
      <c r="AS1436" s="8"/>
      <c r="AT1436" s="8"/>
      <c r="AU1436" s="47"/>
      <c r="AV1436" s="8"/>
    </row>
    <row r="1437" spans="1:48" s="7" customFormat="1" ht="14.4" x14ac:dyDescent="0.3">
      <c r="A1437" s="53"/>
      <c r="B1437" s="8"/>
      <c r="C1437" s="8"/>
      <c r="D1437" s="43"/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  <c r="AA1437" s="8"/>
      <c r="AB1437" s="8"/>
      <c r="AC1437" s="8"/>
      <c r="AD1437" s="8"/>
      <c r="AE1437" s="8"/>
      <c r="AF1437" s="8"/>
      <c r="AG1437" s="8"/>
      <c r="AH1437" s="8"/>
      <c r="AI1437" s="8"/>
      <c r="AJ1437" s="8"/>
      <c r="AK1437" s="8"/>
      <c r="AL1437" s="8"/>
      <c r="AM1437" s="8"/>
      <c r="AN1437" s="8"/>
      <c r="AO1437" s="8"/>
      <c r="AP1437" s="8"/>
      <c r="AQ1437" s="8"/>
      <c r="AR1437" s="8"/>
      <c r="AS1437" s="8"/>
      <c r="AT1437" s="8"/>
      <c r="AU1437" s="47"/>
      <c r="AV1437" s="8"/>
    </row>
    <row r="1438" spans="1:48" s="7" customFormat="1" ht="14.4" x14ac:dyDescent="0.3">
      <c r="A1438" s="53"/>
      <c r="B1438" s="8"/>
      <c r="C1438" s="8"/>
      <c r="D1438" s="43"/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  <c r="AA1438" s="8"/>
      <c r="AB1438" s="8"/>
      <c r="AC1438" s="8"/>
      <c r="AD1438" s="8"/>
      <c r="AE1438" s="8"/>
      <c r="AF1438" s="8"/>
      <c r="AG1438" s="8"/>
      <c r="AH1438" s="8"/>
      <c r="AI1438" s="8"/>
      <c r="AJ1438" s="8"/>
      <c r="AK1438" s="8"/>
      <c r="AL1438" s="8"/>
      <c r="AM1438" s="8"/>
      <c r="AN1438" s="8"/>
      <c r="AO1438" s="8"/>
      <c r="AP1438" s="8"/>
      <c r="AQ1438" s="8"/>
      <c r="AR1438" s="8"/>
      <c r="AS1438" s="8"/>
      <c r="AT1438" s="8"/>
      <c r="AU1438" s="47"/>
      <c r="AV1438" s="8"/>
    </row>
    <row r="1439" spans="1:48" s="7" customFormat="1" ht="14.4" x14ac:dyDescent="0.3">
      <c r="A1439" s="53"/>
      <c r="B1439" s="8"/>
      <c r="C1439" s="8"/>
      <c r="D1439" s="43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  <c r="AA1439" s="8"/>
      <c r="AB1439" s="8"/>
      <c r="AC1439" s="8"/>
      <c r="AD1439" s="8"/>
      <c r="AE1439" s="8"/>
      <c r="AF1439" s="8"/>
      <c r="AG1439" s="8"/>
      <c r="AH1439" s="8"/>
      <c r="AI1439" s="8"/>
      <c r="AJ1439" s="8"/>
      <c r="AK1439" s="8"/>
      <c r="AL1439" s="8"/>
      <c r="AM1439" s="8"/>
      <c r="AN1439" s="8"/>
      <c r="AO1439" s="8"/>
      <c r="AP1439" s="8"/>
      <c r="AQ1439" s="8"/>
      <c r="AR1439" s="8"/>
      <c r="AS1439" s="8"/>
      <c r="AT1439" s="8"/>
      <c r="AU1439" s="47"/>
      <c r="AV1439" s="8"/>
    </row>
    <row r="1440" spans="1:48" s="7" customFormat="1" ht="14.4" x14ac:dyDescent="0.3">
      <c r="A1440" s="53"/>
      <c r="B1440" s="8"/>
      <c r="C1440" s="8"/>
      <c r="D1440" s="43"/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  <c r="AA1440" s="8"/>
      <c r="AB1440" s="8"/>
      <c r="AC1440" s="8"/>
      <c r="AD1440" s="8"/>
      <c r="AE1440" s="8"/>
      <c r="AF1440" s="8"/>
      <c r="AG1440" s="8"/>
      <c r="AH1440" s="8"/>
      <c r="AI1440" s="8"/>
      <c r="AJ1440" s="8"/>
      <c r="AK1440" s="8"/>
      <c r="AL1440" s="8"/>
      <c r="AM1440" s="8"/>
      <c r="AN1440" s="8"/>
      <c r="AO1440" s="8"/>
      <c r="AP1440" s="8"/>
      <c r="AQ1440" s="8"/>
      <c r="AR1440" s="8"/>
      <c r="AS1440" s="8"/>
      <c r="AT1440" s="8"/>
      <c r="AU1440" s="47"/>
      <c r="AV1440" s="8"/>
    </row>
    <row r="1441" spans="1:48" s="7" customFormat="1" ht="14.4" x14ac:dyDescent="0.3">
      <c r="A1441" s="53"/>
      <c r="B1441" s="8"/>
      <c r="C1441" s="8"/>
      <c r="D1441" s="43"/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  <c r="AA1441" s="8"/>
      <c r="AB1441" s="8"/>
      <c r="AC1441" s="8"/>
      <c r="AD1441" s="8"/>
      <c r="AE1441" s="8"/>
      <c r="AF1441" s="8"/>
      <c r="AG1441" s="8"/>
      <c r="AH1441" s="8"/>
      <c r="AI1441" s="8"/>
      <c r="AJ1441" s="8"/>
      <c r="AK1441" s="8"/>
      <c r="AL1441" s="8"/>
      <c r="AM1441" s="8"/>
      <c r="AN1441" s="8"/>
      <c r="AO1441" s="8"/>
      <c r="AP1441" s="8"/>
      <c r="AQ1441" s="8"/>
      <c r="AR1441" s="8"/>
      <c r="AS1441" s="8"/>
      <c r="AT1441" s="8"/>
      <c r="AU1441" s="47"/>
      <c r="AV1441" s="8"/>
    </row>
    <row r="1442" spans="1:48" s="7" customFormat="1" ht="14.4" x14ac:dyDescent="0.3">
      <c r="A1442" s="53"/>
      <c r="B1442" s="8"/>
      <c r="C1442" s="8"/>
      <c r="D1442" s="43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  <c r="AA1442" s="8"/>
      <c r="AB1442" s="8"/>
      <c r="AC1442" s="8"/>
      <c r="AD1442" s="8"/>
      <c r="AE1442" s="8"/>
      <c r="AF1442" s="8"/>
      <c r="AG1442" s="8"/>
      <c r="AH1442" s="8"/>
      <c r="AI1442" s="8"/>
      <c r="AJ1442" s="8"/>
      <c r="AK1442" s="8"/>
      <c r="AL1442" s="8"/>
      <c r="AM1442" s="8"/>
      <c r="AN1442" s="8"/>
      <c r="AO1442" s="8"/>
      <c r="AP1442" s="8"/>
      <c r="AQ1442" s="8"/>
      <c r="AR1442" s="8"/>
      <c r="AS1442" s="8"/>
      <c r="AT1442" s="8"/>
      <c r="AU1442" s="47"/>
      <c r="AV1442" s="8"/>
    </row>
    <row r="1443" spans="1:48" s="7" customFormat="1" ht="14.4" x14ac:dyDescent="0.3">
      <c r="A1443" s="53"/>
      <c r="B1443" s="8"/>
      <c r="C1443" s="8"/>
      <c r="D1443" s="43"/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  <c r="AA1443" s="8"/>
      <c r="AB1443" s="8"/>
      <c r="AC1443" s="8"/>
      <c r="AD1443" s="8"/>
      <c r="AE1443" s="8"/>
      <c r="AF1443" s="8"/>
      <c r="AG1443" s="8"/>
      <c r="AH1443" s="8"/>
      <c r="AI1443" s="8"/>
      <c r="AJ1443" s="8"/>
      <c r="AK1443" s="8"/>
      <c r="AL1443" s="8"/>
      <c r="AM1443" s="8"/>
      <c r="AN1443" s="8"/>
      <c r="AO1443" s="8"/>
      <c r="AP1443" s="8"/>
      <c r="AQ1443" s="8"/>
      <c r="AR1443" s="8"/>
      <c r="AS1443" s="8"/>
      <c r="AT1443" s="8"/>
      <c r="AU1443" s="47"/>
      <c r="AV1443" s="8"/>
    </row>
    <row r="1444" spans="1:48" s="7" customFormat="1" ht="14.4" x14ac:dyDescent="0.3">
      <c r="A1444" s="53"/>
      <c r="B1444" s="8"/>
      <c r="C1444" s="8"/>
      <c r="D1444" s="43"/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  <c r="AA1444" s="8"/>
      <c r="AB1444" s="8"/>
      <c r="AC1444" s="8"/>
      <c r="AD1444" s="8"/>
      <c r="AE1444" s="8"/>
      <c r="AF1444" s="8"/>
      <c r="AG1444" s="8"/>
      <c r="AH1444" s="8"/>
      <c r="AI1444" s="8"/>
      <c r="AJ1444" s="8"/>
      <c r="AK1444" s="8"/>
      <c r="AL1444" s="8"/>
      <c r="AM1444" s="8"/>
      <c r="AN1444" s="8"/>
      <c r="AO1444" s="8"/>
      <c r="AP1444" s="8"/>
      <c r="AQ1444" s="8"/>
      <c r="AR1444" s="8"/>
      <c r="AS1444" s="8"/>
      <c r="AT1444" s="8"/>
      <c r="AU1444" s="47"/>
      <c r="AV1444" s="8"/>
    </row>
    <row r="1445" spans="1:48" s="7" customFormat="1" ht="14.4" x14ac:dyDescent="0.3">
      <c r="A1445" s="53"/>
      <c r="B1445" s="8"/>
      <c r="C1445" s="8"/>
      <c r="D1445" s="43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  <c r="AA1445" s="8"/>
      <c r="AB1445" s="8"/>
      <c r="AC1445" s="8"/>
      <c r="AD1445" s="8"/>
      <c r="AE1445" s="8"/>
      <c r="AF1445" s="8"/>
      <c r="AG1445" s="8"/>
      <c r="AH1445" s="8"/>
      <c r="AI1445" s="8"/>
      <c r="AJ1445" s="8"/>
      <c r="AK1445" s="8"/>
      <c r="AL1445" s="8"/>
      <c r="AM1445" s="8"/>
      <c r="AN1445" s="8"/>
      <c r="AO1445" s="8"/>
      <c r="AP1445" s="8"/>
      <c r="AQ1445" s="8"/>
      <c r="AR1445" s="8"/>
      <c r="AS1445" s="8"/>
      <c r="AT1445" s="8"/>
      <c r="AU1445" s="47"/>
      <c r="AV1445" s="8"/>
    </row>
    <row r="1446" spans="1:48" s="7" customFormat="1" ht="14.4" x14ac:dyDescent="0.3">
      <c r="A1446" s="53"/>
      <c r="B1446" s="8"/>
      <c r="C1446" s="8"/>
      <c r="D1446" s="43"/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  <c r="Z1446" s="8"/>
      <c r="AA1446" s="8"/>
      <c r="AB1446" s="8"/>
      <c r="AC1446" s="8"/>
      <c r="AD1446" s="8"/>
      <c r="AE1446" s="8"/>
      <c r="AF1446" s="8"/>
      <c r="AG1446" s="8"/>
      <c r="AH1446" s="8"/>
      <c r="AI1446" s="8"/>
      <c r="AJ1446" s="8"/>
      <c r="AK1446" s="8"/>
      <c r="AL1446" s="8"/>
      <c r="AM1446" s="8"/>
      <c r="AN1446" s="8"/>
      <c r="AO1446" s="8"/>
      <c r="AP1446" s="8"/>
      <c r="AQ1446" s="8"/>
      <c r="AR1446" s="8"/>
      <c r="AS1446" s="8"/>
      <c r="AT1446" s="8"/>
      <c r="AU1446" s="47"/>
      <c r="AV1446" s="8"/>
    </row>
    <row r="1447" spans="1:48" s="7" customFormat="1" ht="14.4" x14ac:dyDescent="0.3">
      <c r="A1447" s="53"/>
      <c r="B1447" s="8"/>
      <c r="C1447" s="8"/>
      <c r="D1447" s="43"/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  <c r="Z1447" s="8"/>
      <c r="AA1447" s="8"/>
      <c r="AB1447" s="8"/>
      <c r="AC1447" s="8"/>
      <c r="AD1447" s="8"/>
      <c r="AE1447" s="8"/>
      <c r="AF1447" s="8"/>
      <c r="AG1447" s="8"/>
      <c r="AH1447" s="8"/>
      <c r="AI1447" s="8"/>
      <c r="AJ1447" s="8"/>
      <c r="AK1447" s="8"/>
      <c r="AL1447" s="8"/>
      <c r="AM1447" s="8"/>
      <c r="AN1447" s="8"/>
      <c r="AO1447" s="8"/>
      <c r="AP1447" s="8"/>
      <c r="AQ1447" s="8"/>
      <c r="AR1447" s="8"/>
      <c r="AS1447" s="8"/>
      <c r="AT1447" s="8"/>
      <c r="AU1447" s="47"/>
      <c r="AV1447" s="8"/>
    </row>
    <row r="1448" spans="1:48" s="7" customFormat="1" ht="14.4" x14ac:dyDescent="0.3">
      <c r="A1448" s="53"/>
      <c r="B1448" s="8"/>
      <c r="C1448" s="8"/>
      <c r="D1448" s="43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  <c r="AA1448" s="8"/>
      <c r="AB1448" s="8"/>
      <c r="AC1448" s="8"/>
      <c r="AD1448" s="8"/>
      <c r="AE1448" s="8"/>
      <c r="AF1448" s="8"/>
      <c r="AG1448" s="8"/>
      <c r="AH1448" s="8"/>
      <c r="AI1448" s="8"/>
      <c r="AJ1448" s="8"/>
      <c r="AK1448" s="8"/>
      <c r="AL1448" s="8"/>
      <c r="AM1448" s="8"/>
      <c r="AN1448" s="8"/>
      <c r="AO1448" s="8"/>
      <c r="AP1448" s="8"/>
      <c r="AQ1448" s="8"/>
      <c r="AR1448" s="8"/>
      <c r="AS1448" s="8"/>
      <c r="AT1448" s="8"/>
      <c r="AU1448" s="47"/>
      <c r="AV1448" s="8"/>
    </row>
    <row r="1449" spans="1:48" s="7" customFormat="1" ht="14.4" x14ac:dyDescent="0.3">
      <c r="A1449" s="53"/>
      <c r="B1449" s="8"/>
      <c r="C1449" s="8"/>
      <c r="D1449" s="43"/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  <c r="AA1449" s="8"/>
      <c r="AB1449" s="8"/>
      <c r="AC1449" s="8"/>
      <c r="AD1449" s="8"/>
      <c r="AE1449" s="8"/>
      <c r="AF1449" s="8"/>
      <c r="AG1449" s="8"/>
      <c r="AH1449" s="8"/>
      <c r="AI1449" s="8"/>
      <c r="AJ1449" s="8"/>
      <c r="AK1449" s="8"/>
      <c r="AL1449" s="8"/>
      <c r="AM1449" s="8"/>
      <c r="AN1449" s="8"/>
      <c r="AO1449" s="8"/>
      <c r="AP1449" s="8"/>
      <c r="AQ1449" s="8"/>
      <c r="AR1449" s="8"/>
      <c r="AS1449" s="8"/>
      <c r="AT1449" s="8"/>
      <c r="AU1449" s="47"/>
      <c r="AV1449" s="8"/>
    </row>
    <row r="1450" spans="1:48" s="7" customFormat="1" ht="14.4" x14ac:dyDescent="0.3">
      <c r="A1450" s="53"/>
      <c r="B1450" s="8"/>
      <c r="C1450" s="8"/>
      <c r="D1450" s="43"/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  <c r="AD1450" s="8"/>
      <c r="AE1450" s="8"/>
      <c r="AF1450" s="8"/>
      <c r="AG1450" s="8"/>
      <c r="AH1450" s="8"/>
      <c r="AI1450" s="8"/>
      <c r="AJ1450" s="8"/>
      <c r="AK1450" s="8"/>
      <c r="AL1450" s="8"/>
      <c r="AM1450" s="8"/>
      <c r="AN1450" s="8"/>
      <c r="AO1450" s="8"/>
      <c r="AP1450" s="8"/>
      <c r="AQ1450" s="8"/>
      <c r="AR1450" s="8"/>
      <c r="AS1450" s="8"/>
      <c r="AT1450" s="8"/>
      <c r="AU1450" s="47"/>
      <c r="AV1450" s="8"/>
    </row>
    <row r="1451" spans="1:48" s="7" customFormat="1" ht="14.4" x14ac:dyDescent="0.3">
      <c r="A1451" s="53"/>
      <c r="B1451" s="8"/>
      <c r="C1451" s="8"/>
      <c r="D1451" s="43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  <c r="AA1451" s="8"/>
      <c r="AB1451" s="8"/>
      <c r="AC1451" s="8"/>
      <c r="AD1451" s="8"/>
      <c r="AE1451" s="8"/>
      <c r="AF1451" s="8"/>
      <c r="AG1451" s="8"/>
      <c r="AH1451" s="8"/>
      <c r="AI1451" s="8"/>
      <c r="AJ1451" s="8"/>
      <c r="AK1451" s="8"/>
      <c r="AL1451" s="8"/>
      <c r="AM1451" s="8"/>
      <c r="AN1451" s="8"/>
      <c r="AO1451" s="8"/>
      <c r="AP1451" s="8"/>
      <c r="AQ1451" s="8"/>
      <c r="AR1451" s="8"/>
      <c r="AS1451" s="8"/>
      <c r="AT1451" s="8"/>
      <c r="AU1451" s="47"/>
      <c r="AV1451" s="8"/>
    </row>
    <row r="1452" spans="1:48" s="7" customFormat="1" ht="14.4" x14ac:dyDescent="0.3">
      <c r="A1452" s="53"/>
      <c r="B1452" s="8"/>
      <c r="C1452" s="8"/>
      <c r="D1452" s="43"/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  <c r="AA1452" s="8"/>
      <c r="AB1452" s="8"/>
      <c r="AC1452" s="8"/>
      <c r="AD1452" s="8"/>
      <c r="AE1452" s="8"/>
      <c r="AF1452" s="8"/>
      <c r="AG1452" s="8"/>
      <c r="AH1452" s="8"/>
      <c r="AI1452" s="8"/>
      <c r="AJ1452" s="8"/>
      <c r="AK1452" s="8"/>
      <c r="AL1452" s="8"/>
      <c r="AM1452" s="8"/>
      <c r="AN1452" s="8"/>
      <c r="AO1452" s="8"/>
      <c r="AP1452" s="8"/>
      <c r="AQ1452" s="8"/>
      <c r="AR1452" s="8"/>
      <c r="AS1452" s="8"/>
      <c r="AT1452" s="8"/>
      <c r="AU1452" s="47"/>
      <c r="AV1452" s="8"/>
    </row>
    <row r="1453" spans="1:48" s="7" customFormat="1" ht="14.4" x14ac:dyDescent="0.3">
      <c r="A1453" s="53"/>
      <c r="B1453" s="8"/>
      <c r="C1453" s="8"/>
      <c r="D1453" s="43"/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  <c r="Z1453" s="8"/>
      <c r="AA1453" s="8"/>
      <c r="AB1453" s="8"/>
      <c r="AC1453" s="8"/>
      <c r="AD1453" s="8"/>
      <c r="AE1453" s="8"/>
      <c r="AF1453" s="8"/>
      <c r="AG1453" s="8"/>
      <c r="AH1453" s="8"/>
      <c r="AI1453" s="8"/>
      <c r="AJ1453" s="8"/>
      <c r="AK1453" s="8"/>
      <c r="AL1453" s="8"/>
      <c r="AM1453" s="8"/>
      <c r="AN1453" s="8"/>
      <c r="AO1453" s="8"/>
      <c r="AP1453" s="8"/>
      <c r="AQ1453" s="8"/>
      <c r="AR1453" s="8"/>
      <c r="AS1453" s="8"/>
      <c r="AT1453" s="8"/>
      <c r="AU1453" s="47"/>
      <c r="AV1453" s="8"/>
    </row>
    <row r="1454" spans="1:48" s="7" customFormat="1" ht="14.4" x14ac:dyDescent="0.3">
      <c r="A1454" s="53"/>
      <c r="B1454" s="8"/>
      <c r="C1454" s="8"/>
      <c r="D1454" s="43"/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  <c r="Z1454" s="8"/>
      <c r="AA1454" s="8"/>
      <c r="AB1454" s="8"/>
      <c r="AC1454" s="8"/>
      <c r="AD1454" s="8"/>
      <c r="AE1454" s="8"/>
      <c r="AF1454" s="8"/>
      <c r="AG1454" s="8"/>
      <c r="AH1454" s="8"/>
      <c r="AI1454" s="8"/>
      <c r="AJ1454" s="8"/>
      <c r="AK1454" s="8"/>
      <c r="AL1454" s="8"/>
      <c r="AM1454" s="8"/>
      <c r="AN1454" s="8"/>
      <c r="AO1454" s="8"/>
      <c r="AP1454" s="8"/>
      <c r="AQ1454" s="8"/>
      <c r="AR1454" s="8"/>
      <c r="AS1454" s="8"/>
      <c r="AT1454" s="8"/>
      <c r="AU1454" s="47"/>
      <c r="AV1454" s="8"/>
    </row>
    <row r="1455" spans="1:48" s="7" customFormat="1" ht="14.4" x14ac:dyDescent="0.3">
      <c r="A1455" s="53"/>
      <c r="B1455" s="8"/>
      <c r="C1455" s="8"/>
      <c r="D1455" s="43"/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  <c r="Z1455" s="8"/>
      <c r="AA1455" s="8"/>
      <c r="AB1455" s="8"/>
      <c r="AC1455" s="8"/>
      <c r="AD1455" s="8"/>
      <c r="AE1455" s="8"/>
      <c r="AF1455" s="8"/>
      <c r="AG1455" s="8"/>
      <c r="AH1455" s="8"/>
      <c r="AI1455" s="8"/>
      <c r="AJ1455" s="8"/>
      <c r="AK1455" s="8"/>
      <c r="AL1455" s="8"/>
      <c r="AM1455" s="8"/>
      <c r="AN1455" s="8"/>
      <c r="AO1455" s="8"/>
      <c r="AP1455" s="8"/>
      <c r="AQ1455" s="8"/>
      <c r="AR1455" s="8"/>
      <c r="AS1455" s="8"/>
      <c r="AT1455" s="8"/>
      <c r="AU1455" s="47"/>
      <c r="AV1455" s="8"/>
    </row>
    <row r="1456" spans="1:48" s="7" customFormat="1" ht="14.4" x14ac:dyDescent="0.3">
      <c r="A1456" s="53"/>
      <c r="B1456" s="8"/>
      <c r="C1456" s="8"/>
      <c r="D1456" s="43"/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  <c r="Z1456" s="8"/>
      <c r="AA1456" s="8"/>
      <c r="AB1456" s="8"/>
      <c r="AC1456" s="8"/>
      <c r="AD1456" s="8"/>
      <c r="AE1456" s="8"/>
      <c r="AF1456" s="8"/>
      <c r="AG1456" s="8"/>
      <c r="AH1456" s="8"/>
      <c r="AI1456" s="8"/>
      <c r="AJ1456" s="8"/>
      <c r="AK1456" s="8"/>
      <c r="AL1456" s="8"/>
      <c r="AM1456" s="8"/>
      <c r="AN1456" s="8"/>
      <c r="AO1456" s="8"/>
      <c r="AP1456" s="8"/>
      <c r="AQ1456" s="8"/>
      <c r="AR1456" s="8"/>
      <c r="AS1456" s="8"/>
      <c r="AT1456" s="8"/>
      <c r="AU1456" s="47"/>
      <c r="AV1456" s="8"/>
    </row>
    <row r="1457" spans="1:48" s="7" customFormat="1" ht="14.4" x14ac:dyDescent="0.3">
      <c r="A1457" s="53"/>
      <c r="B1457" s="8"/>
      <c r="C1457" s="8"/>
      <c r="D1457" s="43"/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  <c r="Z1457" s="8"/>
      <c r="AA1457" s="8"/>
      <c r="AB1457" s="8"/>
      <c r="AC1457" s="8"/>
      <c r="AD1457" s="8"/>
      <c r="AE1457" s="8"/>
      <c r="AF1457" s="8"/>
      <c r="AG1457" s="8"/>
      <c r="AH1457" s="8"/>
      <c r="AI1457" s="8"/>
      <c r="AJ1457" s="8"/>
      <c r="AK1457" s="8"/>
      <c r="AL1457" s="8"/>
      <c r="AM1457" s="8"/>
      <c r="AN1457" s="8"/>
      <c r="AO1457" s="8"/>
      <c r="AP1457" s="8"/>
      <c r="AQ1457" s="8"/>
      <c r="AR1457" s="8"/>
      <c r="AS1457" s="8"/>
      <c r="AT1457" s="8"/>
      <c r="AU1457" s="47"/>
      <c r="AV1457" s="8"/>
    </row>
    <row r="1458" spans="1:48" s="7" customFormat="1" ht="14.4" x14ac:dyDescent="0.3">
      <c r="A1458" s="53"/>
      <c r="B1458" s="8"/>
      <c r="C1458" s="8"/>
      <c r="D1458" s="43"/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  <c r="Z1458" s="8"/>
      <c r="AA1458" s="8"/>
      <c r="AB1458" s="8"/>
      <c r="AC1458" s="8"/>
      <c r="AD1458" s="8"/>
      <c r="AE1458" s="8"/>
      <c r="AF1458" s="8"/>
      <c r="AG1458" s="8"/>
      <c r="AH1458" s="8"/>
      <c r="AI1458" s="8"/>
      <c r="AJ1458" s="8"/>
      <c r="AK1458" s="8"/>
      <c r="AL1458" s="8"/>
      <c r="AM1458" s="8"/>
      <c r="AN1458" s="8"/>
      <c r="AO1458" s="8"/>
      <c r="AP1458" s="8"/>
      <c r="AQ1458" s="8"/>
      <c r="AR1458" s="8"/>
      <c r="AS1458" s="8"/>
      <c r="AT1458" s="8"/>
      <c r="AU1458" s="47"/>
      <c r="AV1458" s="8"/>
    </row>
    <row r="1459" spans="1:48" s="7" customFormat="1" ht="14.4" x14ac:dyDescent="0.3">
      <c r="A1459" s="53"/>
      <c r="B1459" s="8"/>
      <c r="C1459" s="8"/>
      <c r="D1459" s="43"/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  <c r="Z1459" s="8"/>
      <c r="AA1459" s="8"/>
      <c r="AB1459" s="8"/>
      <c r="AC1459" s="8"/>
      <c r="AD1459" s="8"/>
      <c r="AE1459" s="8"/>
      <c r="AF1459" s="8"/>
      <c r="AG1459" s="8"/>
      <c r="AH1459" s="8"/>
      <c r="AI1459" s="8"/>
      <c r="AJ1459" s="8"/>
      <c r="AK1459" s="8"/>
      <c r="AL1459" s="8"/>
      <c r="AM1459" s="8"/>
      <c r="AN1459" s="8"/>
      <c r="AO1459" s="8"/>
      <c r="AP1459" s="8"/>
      <c r="AQ1459" s="8"/>
      <c r="AR1459" s="8"/>
      <c r="AS1459" s="8"/>
      <c r="AT1459" s="8"/>
      <c r="AU1459" s="47"/>
      <c r="AV1459" s="8"/>
    </row>
    <row r="1460" spans="1:48" s="7" customFormat="1" ht="14.4" x14ac:dyDescent="0.3">
      <c r="A1460" s="53"/>
      <c r="B1460" s="8"/>
      <c r="C1460" s="8"/>
      <c r="D1460" s="43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  <c r="AA1460" s="8"/>
      <c r="AB1460" s="8"/>
      <c r="AC1460" s="8"/>
      <c r="AD1460" s="8"/>
      <c r="AE1460" s="8"/>
      <c r="AF1460" s="8"/>
      <c r="AG1460" s="8"/>
      <c r="AH1460" s="8"/>
      <c r="AI1460" s="8"/>
      <c r="AJ1460" s="8"/>
      <c r="AK1460" s="8"/>
      <c r="AL1460" s="8"/>
      <c r="AM1460" s="8"/>
      <c r="AN1460" s="8"/>
      <c r="AO1460" s="8"/>
      <c r="AP1460" s="8"/>
      <c r="AQ1460" s="8"/>
      <c r="AR1460" s="8"/>
      <c r="AS1460" s="8"/>
      <c r="AT1460" s="8"/>
      <c r="AU1460" s="47"/>
      <c r="AV1460" s="8"/>
    </row>
    <row r="1461" spans="1:48" s="7" customFormat="1" ht="14.4" x14ac:dyDescent="0.3">
      <c r="A1461" s="53"/>
      <c r="B1461" s="8"/>
      <c r="C1461" s="8"/>
      <c r="D1461" s="43"/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  <c r="Z1461" s="8"/>
      <c r="AA1461" s="8"/>
      <c r="AB1461" s="8"/>
      <c r="AC1461" s="8"/>
      <c r="AD1461" s="8"/>
      <c r="AE1461" s="8"/>
      <c r="AF1461" s="8"/>
      <c r="AG1461" s="8"/>
      <c r="AH1461" s="8"/>
      <c r="AI1461" s="8"/>
      <c r="AJ1461" s="8"/>
      <c r="AK1461" s="8"/>
      <c r="AL1461" s="8"/>
      <c r="AM1461" s="8"/>
      <c r="AN1461" s="8"/>
      <c r="AO1461" s="8"/>
      <c r="AP1461" s="8"/>
      <c r="AQ1461" s="8"/>
      <c r="AR1461" s="8"/>
      <c r="AS1461" s="8"/>
      <c r="AT1461" s="8"/>
      <c r="AU1461" s="47"/>
      <c r="AV1461" s="8"/>
    </row>
    <row r="1462" spans="1:48" s="7" customFormat="1" ht="14.4" x14ac:dyDescent="0.3">
      <c r="A1462" s="53"/>
      <c r="B1462" s="8"/>
      <c r="C1462" s="8"/>
      <c r="D1462" s="43"/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  <c r="Z1462" s="8"/>
      <c r="AA1462" s="8"/>
      <c r="AB1462" s="8"/>
      <c r="AC1462" s="8"/>
      <c r="AD1462" s="8"/>
      <c r="AE1462" s="8"/>
      <c r="AF1462" s="8"/>
      <c r="AG1462" s="8"/>
      <c r="AH1462" s="8"/>
      <c r="AI1462" s="8"/>
      <c r="AJ1462" s="8"/>
      <c r="AK1462" s="8"/>
      <c r="AL1462" s="8"/>
      <c r="AM1462" s="8"/>
      <c r="AN1462" s="8"/>
      <c r="AO1462" s="8"/>
      <c r="AP1462" s="8"/>
      <c r="AQ1462" s="8"/>
      <c r="AR1462" s="8"/>
      <c r="AS1462" s="8"/>
      <c r="AT1462" s="8"/>
      <c r="AU1462" s="47"/>
      <c r="AV1462" s="8"/>
    </row>
    <row r="1463" spans="1:48" s="7" customFormat="1" ht="14.4" x14ac:dyDescent="0.3">
      <c r="A1463" s="53"/>
      <c r="B1463" s="8"/>
      <c r="C1463" s="8"/>
      <c r="D1463" s="43"/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  <c r="Z1463" s="8"/>
      <c r="AA1463" s="8"/>
      <c r="AB1463" s="8"/>
      <c r="AC1463" s="8"/>
      <c r="AD1463" s="8"/>
      <c r="AE1463" s="8"/>
      <c r="AF1463" s="8"/>
      <c r="AG1463" s="8"/>
      <c r="AH1463" s="8"/>
      <c r="AI1463" s="8"/>
      <c r="AJ1463" s="8"/>
      <c r="AK1463" s="8"/>
      <c r="AL1463" s="8"/>
      <c r="AM1463" s="8"/>
      <c r="AN1463" s="8"/>
      <c r="AO1463" s="8"/>
      <c r="AP1463" s="8"/>
      <c r="AQ1463" s="8"/>
      <c r="AR1463" s="8"/>
      <c r="AS1463" s="8"/>
      <c r="AT1463" s="8"/>
      <c r="AU1463" s="47"/>
      <c r="AV1463" s="8"/>
    </row>
    <row r="1464" spans="1:48" s="7" customFormat="1" ht="14.4" x14ac:dyDescent="0.3">
      <c r="A1464" s="53"/>
      <c r="B1464" s="8"/>
      <c r="C1464" s="8"/>
      <c r="D1464" s="43"/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  <c r="Z1464" s="8"/>
      <c r="AA1464" s="8"/>
      <c r="AB1464" s="8"/>
      <c r="AC1464" s="8"/>
      <c r="AD1464" s="8"/>
      <c r="AE1464" s="8"/>
      <c r="AF1464" s="8"/>
      <c r="AG1464" s="8"/>
      <c r="AH1464" s="8"/>
      <c r="AI1464" s="8"/>
      <c r="AJ1464" s="8"/>
      <c r="AK1464" s="8"/>
      <c r="AL1464" s="8"/>
      <c r="AM1464" s="8"/>
      <c r="AN1464" s="8"/>
      <c r="AO1464" s="8"/>
      <c r="AP1464" s="8"/>
      <c r="AQ1464" s="8"/>
      <c r="AR1464" s="8"/>
      <c r="AS1464" s="8"/>
      <c r="AT1464" s="8"/>
      <c r="AU1464" s="47"/>
      <c r="AV1464" s="8"/>
    </row>
    <row r="1465" spans="1:48" s="7" customFormat="1" ht="14.4" x14ac:dyDescent="0.3">
      <c r="A1465" s="53"/>
      <c r="B1465" s="8"/>
      <c r="C1465" s="8"/>
      <c r="D1465" s="43"/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  <c r="Z1465" s="8"/>
      <c r="AA1465" s="8"/>
      <c r="AB1465" s="8"/>
      <c r="AC1465" s="8"/>
      <c r="AD1465" s="8"/>
      <c r="AE1465" s="8"/>
      <c r="AF1465" s="8"/>
      <c r="AG1465" s="8"/>
      <c r="AH1465" s="8"/>
      <c r="AI1465" s="8"/>
      <c r="AJ1465" s="8"/>
      <c r="AK1465" s="8"/>
      <c r="AL1465" s="8"/>
      <c r="AM1465" s="8"/>
      <c r="AN1465" s="8"/>
      <c r="AO1465" s="8"/>
      <c r="AP1465" s="8"/>
      <c r="AQ1465" s="8"/>
      <c r="AR1465" s="8"/>
      <c r="AS1465" s="8"/>
      <c r="AT1465" s="8"/>
      <c r="AU1465" s="47"/>
      <c r="AV1465" s="8"/>
    </row>
    <row r="1466" spans="1:48" s="7" customFormat="1" ht="14.4" x14ac:dyDescent="0.3">
      <c r="A1466" s="53"/>
      <c r="B1466" s="8"/>
      <c r="C1466" s="8"/>
      <c r="D1466" s="43"/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  <c r="W1466" s="8"/>
      <c r="X1466" s="8"/>
      <c r="Y1466" s="8"/>
      <c r="Z1466" s="8"/>
      <c r="AA1466" s="8"/>
      <c r="AB1466" s="8"/>
      <c r="AC1466" s="8"/>
      <c r="AD1466" s="8"/>
      <c r="AE1466" s="8"/>
      <c r="AF1466" s="8"/>
      <c r="AG1466" s="8"/>
      <c r="AH1466" s="8"/>
      <c r="AI1466" s="8"/>
      <c r="AJ1466" s="8"/>
      <c r="AK1466" s="8"/>
      <c r="AL1466" s="8"/>
      <c r="AM1466" s="8"/>
      <c r="AN1466" s="8"/>
      <c r="AO1466" s="8"/>
      <c r="AP1466" s="8"/>
      <c r="AQ1466" s="8"/>
      <c r="AR1466" s="8"/>
      <c r="AS1466" s="8"/>
      <c r="AT1466" s="8"/>
      <c r="AU1466" s="47"/>
      <c r="AV1466" s="8"/>
    </row>
    <row r="1467" spans="1:48" s="7" customFormat="1" ht="14.4" x14ac:dyDescent="0.3">
      <c r="A1467" s="53"/>
      <c r="B1467" s="8"/>
      <c r="C1467" s="8"/>
      <c r="D1467" s="43"/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  <c r="Z1467" s="8"/>
      <c r="AA1467" s="8"/>
      <c r="AB1467" s="8"/>
      <c r="AC1467" s="8"/>
      <c r="AD1467" s="8"/>
      <c r="AE1467" s="8"/>
      <c r="AF1467" s="8"/>
      <c r="AG1467" s="8"/>
      <c r="AH1467" s="8"/>
      <c r="AI1467" s="8"/>
      <c r="AJ1467" s="8"/>
      <c r="AK1467" s="8"/>
      <c r="AL1467" s="8"/>
      <c r="AM1467" s="8"/>
      <c r="AN1467" s="8"/>
      <c r="AO1467" s="8"/>
      <c r="AP1467" s="8"/>
      <c r="AQ1467" s="8"/>
      <c r="AR1467" s="8"/>
      <c r="AS1467" s="8"/>
      <c r="AT1467" s="8"/>
      <c r="AU1467" s="47"/>
      <c r="AV1467" s="8"/>
    </row>
    <row r="1468" spans="1:48" s="7" customFormat="1" ht="14.4" x14ac:dyDescent="0.3">
      <c r="A1468" s="53"/>
      <c r="B1468" s="8"/>
      <c r="C1468" s="8"/>
      <c r="D1468" s="43"/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  <c r="AD1468" s="8"/>
      <c r="AE1468" s="8"/>
      <c r="AF1468" s="8"/>
      <c r="AG1468" s="8"/>
      <c r="AH1468" s="8"/>
      <c r="AI1468" s="8"/>
      <c r="AJ1468" s="8"/>
      <c r="AK1468" s="8"/>
      <c r="AL1468" s="8"/>
      <c r="AM1468" s="8"/>
      <c r="AN1468" s="8"/>
      <c r="AO1468" s="8"/>
      <c r="AP1468" s="8"/>
      <c r="AQ1468" s="8"/>
      <c r="AR1468" s="8"/>
      <c r="AS1468" s="8"/>
      <c r="AT1468" s="8"/>
      <c r="AU1468" s="47"/>
      <c r="AV1468" s="8"/>
    </row>
    <row r="1469" spans="1:48" s="7" customFormat="1" ht="14.4" x14ac:dyDescent="0.3">
      <c r="A1469" s="53"/>
      <c r="B1469" s="8"/>
      <c r="C1469" s="8"/>
      <c r="D1469" s="43"/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  <c r="Z1469" s="8"/>
      <c r="AA1469" s="8"/>
      <c r="AB1469" s="8"/>
      <c r="AC1469" s="8"/>
      <c r="AD1469" s="8"/>
      <c r="AE1469" s="8"/>
      <c r="AF1469" s="8"/>
      <c r="AG1469" s="8"/>
      <c r="AH1469" s="8"/>
      <c r="AI1469" s="8"/>
      <c r="AJ1469" s="8"/>
      <c r="AK1469" s="8"/>
      <c r="AL1469" s="8"/>
      <c r="AM1469" s="8"/>
      <c r="AN1469" s="8"/>
      <c r="AO1469" s="8"/>
      <c r="AP1469" s="8"/>
      <c r="AQ1469" s="8"/>
      <c r="AR1469" s="8"/>
      <c r="AS1469" s="8"/>
      <c r="AT1469" s="8"/>
      <c r="AU1469" s="47"/>
      <c r="AV1469" s="8"/>
    </row>
    <row r="1470" spans="1:48" s="7" customFormat="1" ht="14.4" x14ac:dyDescent="0.3">
      <c r="A1470" s="53"/>
      <c r="B1470" s="8"/>
      <c r="C1470" s="8"/>
      <c r="D1470" s="43"/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  <c r="Z1470" s="8"/>
      <c r="AA1470" s="8"/>
      <c r="AB1470" s="8"/>
      <c r="AC1470" s="8"/>
      <c r="AD1470" s="8"/>
      <c r="AE1470" s="8"/>
      <c r="AF1470" s="8"/>
      <c r="AG1470" s="8"/>
      <c r="AH1470" s="8"/>
      <c r="AI1470" s="8"/>
      <c r="AJ1470" s="8"/>
      <c r="AK1470" s="8"/>
      <c r="AL1470" s="8"/>
      <c r="AM1470" s="8"/>
      <c r="AN1470" s="8"/>
      <c r="AO1470" s="8"/>
      <c r="AP1470" s="8"/>
      <c r="AQ1470" s="8"/>
      <c r="AR1470" s="8"/>
      <c r="AS1470" s="8"/>
      <c r="AT1470" s="8"/>
      <c r="AU1470" s="47"/>
      <c r="AV1470" s="8"/>
    </row>
    <row r="1471" spans="1:48" s="7" customFormat="1" ht="14.4" x14ac:dyDescent="0.3">
      <c r="A1471" s="53"/>
      <c r="B1471" s="8"/>
      <c r="C1471" s="8"/>
      <c r="D1471" s="43"/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  <c r="Z1471" s="8"/>
      <c r="AA1471" s="8"/>
      <c r="AB1471" s="8"/>
      <c r="AC1471" s="8"/>
      <c r="AD1471" s="8"/>
      <c r="AE1471" s="8"/>
      <c r="AF1471" s="8"/>
      <c r="AG1471" s="8"/>
      <c r="AH1471" s="8"/>
      <c r="AI1471" s="8"/>
      <c r="AJ1471" s="8"/>
      <c r="AK1471" s="8"/>
      <c r="AL1471" s="8"/>
      <c r="AM1471" s="8"/>
      <c r="AN1471" s="8"/>
      <c r="AO1471" s="8"/>
      <c r="AP1471" s="8"/>
      <c r="AQ1471" s="8"/>
      <c r="AR1471" s="8"/>
      <c r="AS1471" s="8"/>
      <c r="AT1471" s="8"/>
      <c r="AU1471" s="47"/>
      <c r="AV1471" s="8"/>
    </row>
    <row r="1472" spans="1:48" s="7" customFormat="1" ht="14.4" x14ac:dyDescent="0.3">
      <c r="A1472" s="53"/>
      <c r="B1472" s="8"/>
      <c r="C1472" s="8"/>
      <c r="D1472" s="43"/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  <c r="Z1472" s="8"/>
      <c r="AA1472" s="8"/>
      <c r="AB1472" s="8"/>
      <c r="AC1472" s="8"/>
      <c r="AD1472" s="8"/>
      <c r="AE1472" s="8"/>
      <c r="AF1472" s="8"/>
      <c r="AG1472" s="8"/>
      <c r="AH1472" s="8"/>
      <c r="AI1472" s="8"/>
      <c r="AJ1472" s="8"/>
      <c r="AK1472" s="8"/>
      <c r="AL1472" s="8"/>
      <c r="AM1472" s="8"/>
      <c r="AN1472" s="8"/>
      <c r="AO1472" s="8"/>
      <c r="AP1472" s="8"/>
      <c r="AQ1472" s="8"/>
      <c r="AR1472" s="8"/>
      <c r="AS1472" s="8"/>
      <c r="AT1472" s="8"/>
      <c r="AU1472" s="47"/>
      <c r="AV1472" s="8"/>
    </row>
    <row r="1473" spans="1:48" s="7" customFormat="1" ht="14.4" x14ac:dyDescent="0.3">
      <c r="A1473" s="53"/>
      <c r="B1473" s="8"/>
      <c r="C1473" s="8"/>
      <c r="D1473" s="43"/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  <c r="Z1473" s="8"/>
      <c r="AA1473" s="8"/>
      <c r="AB1473" s="8"/>
      <c r="AC1473" s="8"/>
      <c r="AD1473" s="8"/>
      <c r="AE1473" s="8"/>
      <c r="AF1473" s="8"/>
      <c r="AG1473" s="8"/>
      <c r="AH1473" s="8"/>
      <c r="AI1473" s="8"/>
      <c r="AJ1473" s="8"/>
      <c r="AK1473" s="8"/>
      <c r="AL1473" s="8"/>
      <c r="AM1473" s="8"/>
      <c r="AN1473" s="8"/>
      <c r="AO1473" s="8"/>
      <c r="AP1473" s="8"/>
      <c r="AQ1473" s="8"/>
      <c r="AR1473" s="8"/>
      <c r="AS1473" s="8"/>
      <c r="AT1473" s="8"/>
      <c r="AU1473" s="47"/>
      <c r="AV1473" s="8"/>
    </row>
    <row r="1474" spans="1:48" s="7" customFormat="1" ht="14.4" x14ac:dyDescent="0.3">
      <c r="A1474" s="53"/>
      <c r="B1474" s="8"/>
      <c r="C1474" s="8"/>
      <c r="D1474" s="43"/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  <c r="Z1474" s="8"/>
      <c r="AA1474" s="8"/>
      <c r="AB1474" s="8"/>
      <c r="AC1474" s="8"/>
      <c r="AD1474" s="8"/>
      <c r="AE1474" s="8"/>
      <c r="AF1474" s="8"/>
      <c r="AG1474" s="8"/>
      <c r="AH1474" s="8"/>
      <c r="AI1474" s="8"/>
      <c r="AJ1474" s="8"/>
      <c r="AK1474" s="8"/>
      <c r="AL1474" s="8"/>
      <c r="AM1474" s="8"/>
      <c r="AN1474" s="8"/>
      <c r="AO1474" s="8"/>
      <c r="AP1474" s="8"/>
      <c r="AQ1474" s="8"/>
      <c r="AR1474" s="8"/>
      <c r="AS1474" s="8"/>
      <c r="AT1474" s="8"/>
      <c r="AU1474" s="47"/>
      <c r="AV1474" s="8"/>
    </row>
    <row r="1475" spans="1:48" s="7" customFormat="1" ht="14.4" x14ac:dyDescent="0.3">
      <c r="A1475" s="53"/>
      <c r="B1475" s="8"/>
      <c r="C1475" s="8"/>
      <c r="D1475" s="43"/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  <c r="Z1475" s="8"/>
      <c r="AA1475" s="8"/>
      <c r="AB1475" s="8"/>
      <c r="AC1475" s="8"/>
      <c r="AD1475" s="8"/>
      <c r="AE1475" s="8"/>
      <c r="AF1475" s="8"/>
      <c r="AG1475" s="8"/>
      <c r="AH1475" s="8"/>
      <c r="AI1475" s="8"/>
      <c r="AJ1475" s="8"/>
      <c r="AK1475" s="8"/>
      <c r="AL1475" s="8"/>
      <c r="AM1475" s="8"/>
      <c r="AN1475" s="8"/>
      <c r="AO1475" s="8"/>
      <c r="AP1475" s="8"/>
      <c r="AQ1475" s="8"/>
      <c r="AR1475" s="8"/>
      <c r="AS1475" s="8"/>
      <c r="AT1475" s="8"/>
      <c r="AU1475" s="47"/>
      <c r="AV1475" s="8"/>
    </row>
    <row r="1476" spans="1:48" s="7" customFormat="1" ht="14.4" x14ac:dyDescent="0.3">
      <c r="A1476" s="53"/>
      <c r="B1476" s="8"/>
      <c r="C1476" s="8"/>
      <c r="D1476" s="43"/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  <c r="Z1476" s="8"/>
      <c r="AA1476" s="8"/>
      <c r="AB1476" s="8"/>
      <c r="AC1476" s="8"/>
      <c r="AD1476" s="8"/>
      <c r="AE1476" s="8"/>
      <c r="AF1476" s="8"/>
      <c r="AG1476" s="8"/>
      <c r="AH1476" s="8"/>
      <c r="AI1476" s="8"/>
      <c r="AJ1476" s="8"/>
      <c r="AK1476" s="8"/>
      <c r="AL1476" s="8"/>
      <c r="AM1476" s="8"/>
      <c r="AN1476" s="8"/>
      <c r="AO1476" s="8"/>
      <c r="AP1476" s="8"/>
      <c r="AQ1476" s="8"/>
      <c r="AR1476" s="8"/>
      <c r="AS1476" s="8"/>
      <c r="AT1476" s="8"/>
      <c r="AU1476" s="47"/>
      <c r="AV1476" s="8"/>
    </row>
    <row r="1477" spans="1:48" s="7" customFormat="1" ht="14.4" x14ac:dyDescent="0.3">
      <c r="A1477" s="53"/>
      <c r="B1477" s="8"/>
      <c r="C1477" s="8"/>
      <c r="D1477" s="43"/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  <c r="AD1477" s="8"/>
      <c r="AE1477" s="8"/>
      <c r="AF1477" s="8"/>
      <c r="AG1477" s="8"/>
      <c r="AH1477" s="8"/>
      <c r="AI1477" s="8"/>
      <c r="AJ1477" s="8"/>
      <c r="AK1477" s="8"/>
      <c r="AL1477" s="8"/>
      <c r="AM1477" s="8"/>
      <c r="AN1477" s="8"/>
      <c r="AO1477" s="8"/>
      <c r="AP1477" s="8"/>
      <c r="AQ1477" s="8"/>
      <c r="AR1477" s="8"/>
      <c r="AS1477" s="8"/>
      <c r="AT1477" s="8"/>
      <c r="AU1477" s="47"/>
      <c r="AV1477" s="8"/>
    </row>
    <row r="1478" spans="1:48" s="7" customFormat="1" ht="14.4" x14ac:dyDescent="0.3">
      <c r="A1478" s="53"/>
      <c r="B1478" s="8"/>
      <c r="C1478" s="8"/>
      <c r="D1478" s="43"/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/>
      <c r="Z1478" s="8"/>
      <c r="AA1478" s="8"/>
      <c r="AB1478" s="8"/>
      <c r="AC1478" s="8"/>
      <c r="AD1478" s="8"/>
      <c r="AE1478" s="8"/>
      <c r="AF1478" s="8"/>
      <c r="AG1478" s="8"/>
      <c r="AH1478" s="8"/>
      <c r="AI1478" s="8"/>
      <c r="AJ1478" s="8"/>
      <c r="AK1478" s="8"/>
      <c r="AL1478" s="8"/>
      <c r="AM1478" s="8"/>
      <c r="AN1478" s="8"/>
      <c r="AO1478" s="8"/>
      <c r="AP1478" s="8"/>
      <c r="AQ1478" s="8"/>
      <c r="AR1478" s="8"/>
      <c r="AS1478" s="8"/>
      <c r="AT1478" s="8"/>
      <c r="AU1478" s="47"/>
      <c r="AV1478" s="8"/>
    </row>
    <row r="1479" spans="1:48" s="7" customFormat="1" ht="14.4" x14ac:dyDescent="0.3">
      <c r="A1479" s="53"/>
      <c r="B1479" s="8"/>
      <c r="C1479" s="8"/>
      <c r="D1479" s="43"/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  <c r="AA1479" s="8"/>
      <c r="AB1479" s="8"/>
      <c r="AC1479" s="8"/>
      <c r="AD1479" s="8"/>
      <c r="AE1479" s="8"/>
      <c r="AF1479" s="8"/>
      <c r="AG1479" s="8"/>
      <c r="AH1479" s="8"/>
      <c r="AI1479" s="8"/>
      <c r="AJ1479" s="8"/>
      <c r="AK1479" s="8"/>
      <c r="AL1479" s="8"/>
      <c r="AM1479" s="8"/>
      <c r="AN1479" s="8"/>
      <c r="AO1479" s="8"/>
      <c r="AP1479" s="8"/>
      <c r="AQ1479" s="8"/>
      <c r="AR1479" s="8"/>
      <c r="AS1479" s="8"/>
      <c r="AT1479" s="8"/>
      <c r="AU1479" s="47"/>
      <c r="AV1479" s="8"/>
    </row>
    <row r="1480" spans="1:48" s="7" customFormat="1" ht="14.4" x14ac:dyDescent="0.3">
      <c r="A1480" s="53"/>
      <c r="B1480" s="8"/>
      <c r="C1480" s="8"/>
      <c r="D1480" s="43"/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  <c r="Z1480" s="8"/>
      <c r="AA1480" s="8"/>
      <c r="AB1480" s="8"/>
      <c r="AC1480" s="8"/>
      <c r="AD1480" s="8"/>
      <c r="AE1480" s="8"/>
      <c r="AF1480" s="8"/>
      <c r="AG1480" s="8"/>
      <c r="AH1480" s="8"/>
      <c r="AI1480" s="8"/>
      <c r="AJ1480" s="8"/>
      <c r="AK1480" s="8"/>
      <c r="AL1480" s="8"/>
      <c r="AM1480" s="8"/>
      <c r="AN1480" s="8"/>
      <c r="AO1480" s="8"/>
      <c r="AP1480" s="8"/>
      <c r="AQ1480" s="8"/>
      <c r="AR1480" s="8"/>
      <c r="AS1480" s="8"/>
      <c r="AT1480" s="8"/>
      <c r="AU1480" s="47"/>
      <c r="AV1480" s="8"/>
    </row>
    <row r="1481" spans="1:48" s="7" customFormat="1" ht="14.4" x14ac:dyDescent="0.3">
      <c r="A1481" s="53"/>
      <c r="B1481" s="8"/>
      <c r="C1481" s="8"/>
      <c r="D1481" s="43"/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  <c r="Z1481" s="8"/>
      <c r="AA1481" s="8"/>
      <c r="AB1481" s="8"/>
      <c r="AC1481" s="8"/>
      <c r="AD1481" s="8"/>
      <c r="AE1481" s="8"/>
      <c r="AF1481" s="8"/>
      <c r="AG1481" s="8"/>
      <c r="AH1481" s="8"/>
      <c r="AI1481" s="8"/>
      <c r="AJ1481" s="8"/>
      <c r="AK1481" s="8"/>
      <c r="AL1481" s="8"/>
      <c r="AM1481" s="8"/>
      <c r="AN1481" s="8"/>
      <c r="AO1481" s="8"/>
      <c r="AP1481" s="8"/>
      <c r="AQ1481" s="8"/>
      <c r="AR1481" s="8"/>
      <c r="AS1481" s="8"/>
      <c r="AT1481" s="8"/>
      <c r="AU1481" s="47"/>
      <c r="AV1481" s="8"/>
    </row>
    <row r="1482" spans="1:48" s="7" customFormat="1" ht="14.4" x14ac:dyDescent="0.3">
      <c r="A1482" s="53"/>
      <c r="B1482" s="8"/>
      <c r="C1482" s="8"/>
      <c r="D1482" s="43"/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  <c r="Z1482" s="8"/>
      <c r="AA1482" s="8"/>
      <c r="AB1482" s="8"/>
      <c r="AC1482" s="8"/>
      <c r="AD1482" s="8"/>
      <c r="AE1482" s="8"/>
      <c r="AF1482" s="8"/>
      <c r="AG1482" s="8"/>
      <c r="AH1482" s="8"/>
      <c r="AI1482" s="8"/>
      <c r="AJ1482" s="8"/>
      <c r="AK1482" s="8"/>
      <c r="AL1482" s="8"/>
      <c r="AM1482" s="8"/>
      <c r="AN1482" s="8"/>
      <c r="AO1482" s="8"/>
      <c r="AP1482" s="8"/>
      <c r="AQ1482" s="8"/>
      <c r="AR1482" s="8"/>
      <c r="AS1482" s="8"/>
      <c r="AT1482" s="8"/>
      <c r="AU1482" s="47"/>
      <c r="AV1482" s="8"/>
    </row>
    <row r="1483" spans="1:48" s="7" customFormat="1" ht="14.4" x14ac:dyDescent="0.3">
      <c r="A1483" s="53"/>
      <c r="B1483" s="8"/>
      <c r="C1483" s="8"/>
      <c r="D1483" s="43"/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  <c r="Z1483" s="8"/>
      <c r="AA1483" s="8"/>
      <c r="AB1483" s="8"/>
      <c r="AC1483" s="8"/>
      <c r="AD1483" s="8"/>
      <c r="AE1483" s="8"/>
      <c r="AF1483" s="8"/>
      <c r="AG1483" s="8"/>
      <c r="AH1483" s="8"/>
      <c r="AI1483" s="8"/>
      <c r="AJ1483" s="8"/>
      <c r="AK1483" s="8"/>
      <c r="AL1483" s="8"/>
      <c r="AM1483" s="8"/>
      <c r="AN1483" s="8"/>
      <c r="AO1483" s="8"/>
      <c r="AP1483" s="8"/>
      <c r="AQ1483" s="8"/>
      <c r="AR1483" s="8"/>
      <c r="AS1483" s="8"/>
      <c r="AT1483" s="8"/>
      <c r="AU1483" s="47"/>
      <c r="AV1483" s="8"/>
    </row>
    <row r="1484" spans="1:48" s="7" customFormat="1" ht="14.4" x14ac:dyDescent="0.3">
      <c r="A1484" s="53"/>
      <c r="B1484" s="8"/>
      <c r="C1484" s="8"/>
      <c r="D1484" s="43"/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  <c r="Z1484" s="8"/>
      <c r="AA1484" s="8"/>
      <c r="AB1484" s="8"/>
      <c r="AC1484" s="8"/>
      <c r="AD1484" s="8"/>
      <c r="AE1484" s="8"/>
      <c r="AF1484" s="8"/>
      <c r="AG1484" s="8"/>
      <c r="AH1484" s="8"/>
      <c r="AI1484" s="8"/>
      <c r="AJ1484" s="8"/>
      <c r="AK1484" s="8"/>
      <c r="AL1484" s="8"/>
      <c r="AM1484" s="8"/>
      <c r="AN1484" s="8"/>
      <c r="AO1484" s="8"/>
      <c r="AP1484" s="8"/>
      <c r="AQ1484" s="8"/>
      <c r="AR1484" s="8"/>
      <c r="AS1484" s="8"/>
      <c r="AT1484" s="8"/>
      <c r="AU1484" s="47"/>
      <c r="AV1484" s="8"/>
    </row>
    <row r="1485" spans="1:48" s="7" customFormat="1" ht="14.4" x14ac:dyDescent="0.3">
      <c r="A1485" s="53"/>
      <c r="B1485" s="8"/>
      <c r="C1485" s="8"/>
      <c r="D1485" s="43"/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  <c r="AA1485" s="8"/>
      <c r="AB1485" s="8"/>
      <c r="AC1485" s="8"/>
      <c r="AD1485" s="8"/>
      <c r="AE1485" s="8"/>
      <c r="AF1485" s="8"/>
      <c r="AG1485" s="8"/>
      <c r="AH1485" s="8"/>
      <c r="AI1485" s="8"/>
      <c r="AJ1485" s="8"/>
      <c r="AK1485" s="8"/>
      <c r="AL1485" s="8"/>
      <c r="AM1485" s="8"/>
      <c r="AN1485" s="8"/>
      <c r="AO1485" s="8"/>
      <c r="AP1485" s="8"/>
      <c r="AQ1485" s="8"/>
      <c r="AR1485" s="8"/>
      <c r="AS1485" s="8"/>
      <c r="AT1485" s="8"/>
      <c r="AU1485" s="47"/>
      <c r="AV1485" s="8"/>
    </row>
    <row r="1486" spans="1:48" s="7" customFormat="1" ht="14.4" x14ac:dyDescent="0.3">
      <c r="A1486" s="53"/>
      <c r="B1486" s="8"/>
      <c r="C1486" s="8"/>
      <c r="D1486" s="43"/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  <c r="Z1486" s="8"/>
      <c r="AA1486" s="8"/>
      <c r="AB1486" s="8"/>
      <c r="AC1486" s="8"/>
      <c r="AD1486" s="8"/>
      <c r="AE1486" s="8"/>
      <c r="AF1486" s="8"/>
      <c r="AG1486" s="8"/>
      <c r="AH1486" s="8"/>
      <c r="AI1486" s="8"/>
      <c r="AJ1486" s="8"/>
      <c r="AK1486" s="8"/>
      <c r="AL1486" s="8"/>
      <c r="AM1486" s="8"/>
      <c r="AN1486" s="8"/>
      <c r="AO1486" s="8"/>
      <c r="AP1486" s="8"/>
      <c r="AQ1486" s="8"/>
      <c r="AR1486" s="8"/>
      <c r="AS1486" s="8"/>
      <c r="AT1486" s="8"/>
      <c r="AU1486" s="47"/>
      <c r="AV1486" s="8"/>
    </row>
    <row r="1487" spans="1:48" s="7" customFormat="1" ht="14.4" x14ac:dyDescent="0.3">
      <c r="A1487" s="53"/>
      <c r="B1487" s="8"/>
      <c r="C1487" s="8"/>
      <c r="D1487" s="43"/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  <c r="Z1487" s="8"/>
      <c r="AA1487" s="8"/>
      <c r="AB1487" s="8"/>
      <c r="AC1487" s="8"/>
      <c r="AD1487" s="8"/>
      <c r="AE1487" s="8"/>
      <c r="AF1487" s="8"/>
      <c r="AG1487" s="8"/>
      <c r="AH1487" s="8"/>
      <c r="AI1487" s="8"/>
      <c r="AJ1487" s="8"/>
      <c r="AK1487" s="8"/>
      <c r="AL1487" s="8"/>
      <c r="AM1487" s="8"/>
      <c r="AN1487" s="8"/>
      <c r="AO1487" s="8"/>
      <c r="AP1487" s="8"/>
      <c r="AQ1487" s="8"/>
      <c r="AR1487" s="8"/>
      <c r="AS1487" s="8"/>
      <c r="AT1487" s="8"/>
      <c r="AU1487" s="47"/>
      <c r="AV1487" s="8"/>
    </row>
    <row r="1488" spans="1:48" s="7" customFormat="1" ht="14.4" x14ac:dyDescent="0.3">
      <c r="A1488" s="53"/>
      <c r="B1488" s="8"/>
      <c r="C1488" s="8"/>
      <c r="D1488" s="43"/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  <c r="Z1488" s="8"/>
      <c r="AA1488" s="8"/>
      <c r="AB1488" s="8"/>
      <c r="AC1488" s="8"/>
      <c r="AD1488" s="8"/>
      <c r="AE1488" s="8"/>
      <c r="AF1488" s="8"/>
      <c r="AG1488" s="8"/>
      <c r="AH1488" s="8"/>
      <c r="AI1488" s="8"/>
      <c r="AJ1488" s="8"/>
      <c r="AK1488" s="8"/>
      <c r="AL1488" s="8"/>
      <c r="AM1488" s="8"/>
      <c r="AN1488" s="8"/>
      <c r="AO1488" s="8"/>
      <c r="AP1488" s="8"/>
      <c r="AQ1488" s="8"/>
      <c r="AR1488" s="8"/>
      <c r="AS1488" s="8"/>
      <c r="AT1488" s="8"/>
      <c r="AU1488" s="47"/>
      <c r="AV1488" s="8"/>
    </row>
    <row r="1489" spans="1:48" s="7" customFormat="1" ht="14.4" x14ac:dyDescent="0.3">
      <c r="A1489" s="53"/>
      <c r="B1489" s="8"/>
      <c r="C1489" s="8"/>
      <c r="D1489" s="43"/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  <c r="Z1489" s="8"/>
      <c r="AA1489" s="8"/>
      <c r="AB1489" s="8"/>
      <c r="AC1489" s="8"/>
      <c r="AD1489" s="8"/>
      <c r="AE1489" s="8"/>
      <c r="AF1489" s="8"/>
      <c r="AG1489" s="8"/>
      <c r="AH1489" s="8"/>
      <c r="AI1489" s="8"/>
      <c r="AJ1489" s="8"/>
      <c r="AK1489" s="8"/>
      <c r="AL1489" s="8"/>
      <c r="AM1489" s="8"/>
      <c r="AN1489" s="8"/>
      <c r="AO1489" s="8"/>
      <c r="AP1489" s="8"/>
      <c r="AQ1489" s="8"/>
      <c r="AR1489" s="8"/>
      <c r="AS1489" s="8"/>
      <c r="AT1489" s="8"/>
      <c r="AU1489" s="47"/>
      <c r="AV1489" s="8"/>
    </row>
    <row r="1490" spans="1:48" s="7" customFormat="1" ht="14.4" x14ac:dyDescent="0.3">
      <c r="A1490" s="53"/>
      <c r="B1490" s="8"/>
      <c r="C1490" s="8"/>
      <c r="D1490" s="43"/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  <c r="AA1490" s="8"/>
      <c r="AB1490" s="8"/>
      <c r="AC1490" s="8"/>
      <c r="AD1490" s="8"/>
      <c r="AE1490" s="8"/>
      <c r="AF1490" s="8"/>
      <c r="AG1490" s="8"/>
      <c r="AH1490" s="8"/>
      <c r="AI1490" s="8"/>
      <c r="AJ1490" s="8"/>
      <c r="AK1490" s="8"/>
      <c r="AL1490" s="8"/>
      <c r="AM1490" s="8"/>
      <c r="AN1490" s="8"/>
      <c r="AO1490" s="8"/>
      <c r="AP1490" s="8"/>
      <c r="AQ1490" s="8"/>
      <c r="AR1490" s="8"/>
      <c r="AS1490" s="8"/>
      <c r="AT1490" s="8"/>
      <c r="AU1490" s="47"/>
      <c r="AV1490" s="8"/>
    </row>
    <row r="1491" spans="1:48" s="7" customFormat="1" ht="14.4" x14ac:dyDescent="0.3">
      <c r="A1491" s="53"/>
      <c r="B1491" s="8"/>
      <c r="C1491" s="8"/>
      <c r="D1491" s="43"/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  <c r="Z1491" s="8"/>
      <c r="AA1491" s="8"/>
      <c r="AB1491" s="8"/>
      <c r="AC1491" s="8"/>
      <c r="AD1491" s="8"/>
      <c r="AE1491" s="8"/>
      <c r="AF1491" s="8"/>
      <c r="AG1491" s="8"/>
      <c r="AH1491" s="8"/>
      <c r="AI1491" s="8"/>
      <c r="AJ1491" s="8"/>
      <c r="AK1491" s="8"/>
      <c r="AL1491" s="8"/>
      <c r="AM1491" s="8"/>
      <c r="AN1491" s="8"/>
      <c r="AO1491" s="8"/>
      <c r="AP1491" s="8"/>
      <c r="AQ1491" s="8"/>
      <c r="AR1491" s="8"/>
      <c r="AS1491" s="8"/>
      <c r="AT1491" s="8"/>
      <c r="AU1491" s="47"/>
      <c r="AV1491" s="8"/>
    </row>
    <row r="1492" spans="1:48" s="7" customFormat="1" ht="14.4" x14ac:dyDescent="0.3">
      <c r="A1492" s="53"/>
      <c r="B1492" s="8"/>
      <c r="C1492" s="8"/>
      <c r="D1492" s="43"/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  <c r="Z1492" s="8"/>
      <c r="AA1492" s="8"/>
      <c r="AB1492" s="8"/>
      <c r="AC1492" s="8"/>
      <c r="AD1492" s="8"/>
      <c r="AE1492" s="8"/>
      <c r="AF1492" s="8"/>
      <c r="AG1492" s="8"/>
      <c r="AH1492" s="8"/>
      <c r="AI1492" s="8"/>
      <c r="AJ1492" s="8"/>
      <c r="AK1492" s="8"/>
      <c r="AL1492" s="8"/>
      <c r="AM1492" s="8"/>
      <c r="AN1492" s="8"/>
      <c r="AO1492" s="8"/>
      <c r="AP1492" s="8"/>
      <c r="AQ1492" s="8"/>
      <c r="AR1492" s="8"/>
      <c r="AS1492" s="8"/>
      <c r="AT1492" s="8"/>
      <c r="AU1492" s="47"/>
      <c r="AV1492" s="8"/>
    </row>
    <row r="1493" spans="1:48" s="7" customFormat="1" ht="14.4" x14ac:dyDescent="0.3">
      <c r="A1493" s="53"/>
      <c r="B1493" s="8"/>
      <c r="C1493" s="8"/>
      <c r="D1493" s="43"/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  <c r="AA1493" s="8"/>
      <c r="AB1493" s="8"/>
      <c r="AC1493" s="8"/>
      <c r="AD1493" s="8"/>
      <c r="AE1493" s="8"/>
      <c r="AF1493" s="8"/>
      <c r="AG1493" s="8"/>
      <c r="AH1493" s="8"/>
      <c r="AI1493" s="8"/>
      <c r="AJ1493" s="8"/>
      <c r="AK1493" s="8"/>
      <c r="AL1493" s="8"/>
      <c r="AM1493" s="8"/>
      <c r="AN1493" s="8"/>
      <c r="AO1493" s="8"/>
      <c r="AP1493" s="8"/>
      <c r="AQ1493" s="8"/>
      <c r="AR1493" s="8"/>
      <c r="AS1493" s="8"/>
      <c r="AT1493" s="8"/>
      <c r="AU1493" s="47"/>
      <c r="AV1493" s="8"/>
    </row>
    <row r="1494" spans="1:48" s="7" customFormat="1" ht="14.4" x14ac:dyDescent="0.3">
      <c r="A1494" s="53"/>
      <c r="B1494" s="8"/>
      <c r="C1494" s="8"/>
      <c r="D1494" s="43"/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8"/>
      <c r="AC1494" s="8"/>
      <c r="AD1494" s="8"/>
      <c r="AE1494" s="8"/>
      <c r="AF1494" s="8"/>
      <c r="AG1494" s="8"/>
      <c r="AH1494" s="8"/>
      <c r="AI1494" s="8"/>
      <c r="AJ1494" s="8"/>
      <c r="AK1494" s="8"/>
      <c r="AL1494" s="8"/>
      <c r="AM1494" s="8"/>
      <c r="AN1494" s="8"/>
      <c r="AO1494" s="8"/>
      <c r="AP1494" s="8"/>
      <c r="AQ1494" s="8"/>
      <c r="AR1494" s="8"/>
      <c r="AS1494" s="8"/>
      <c r="AT1494" s="8"/>
      <c r="AU1494" s="47"/>
      <c r="AV1494" s="8"/>
    </row>
    <row r="1495" spans="1:48" s="7" customFormat="1" ht="14.4" x14ac:dyDescent="0.3">
      <c r="A1495" s="53"/>
      <c r="B1495" s="8"/>
      <c r="C1495" s="8"/>
      <c r="D1495" s="43"/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  <c r="AA1495" s="8"/>
      <c r="AB1495" s="8"/>
      <c r="AC1495" s="8"/>
      <c r="AD1495" s="8"/>
      <c r="AE1495" s="8"/>
      <c r="AF1495" s="8"/>
      <c r="AG1495" s="8"/>
      <c r="AH1495" s="8"/>
      <c r="AI1495" s="8"/>
      <c r="AJ1495" s="8"/>
      <c r="AK1495" s="8"/>
      <c r="AL1495" s="8"/>
      <c r="AM1495" s="8"/>
      <c r="AN1495" s="8"/>
      <c r="AO1495" s="8"/>
      <c r="AP1495" s="8"/>
      <c r="AQ1495" s="8"/>
      <c r="AR1495" s="8"/>
      <c r="AS1495" s="8"/>
      <c r="AT1495" s="8"/>
      <c r="AU1495" s="47"/>
      <c r="AV1495" s="8"/>
    </row>
    <row r="1496" spans="1:48" s="7" customFormat="1" ht="14.4" x14ac:dyDescent="0.3">
      <c r="A1496" s="53"/>
      <c r="B1496" s="8"/>
      <c r="C1496" s="8"/>
      <c r="D1496" s="43"/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  <c r="AD1496" s="8"/>
      <c r="AE1496" s="8"/>
      <c r="AF1496" s="8"/>
      <c r="AG1496" s="8"/>
      <c r="AH1496" s="8"/>
      <c r="AI1496" s="8"/>
      <c r="AJ1496" s="8"/>
      <c r="AK1496" s="8"/>
      <c r="AL1496" s="8"/>
      <c r="AM1496" s="8"/>
      <c r="AN1496" s="8"/>
      <c r="AO1496" s="8"/>
      <c r="AP1496" s="8"/>
      <c r="AQ1496" s="8"/>
      <c r="AR1496" s="8"/>
      <c r="AS1496" s="8"/>
      <c r="AT1496" s="8"/>
      <c r="AU1496" s="47"/>
      <c r="AV1496" s="8"/>
    </row>
    <row r="1497" spans="1:48" s="7" customFormat="1" ht="14.4" x14ac:dyDescent="0.3">
      <c r="A1497" s="53"/>
      <c r="B1497" s="8"/>
      <c r="C1497" s="8"/>
      <c r="D1497" s="43"/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8"/>
      <c r="AC1497" s="8"/>
      <c r="AD1497" s="8"/>
      <c r="AE1497" s="8"/>
      <c r="AF1497" s="8"/>
      <c r="AG1497" s="8"/>
      <c r="AH1497" s="8"/>
      <c r="AI1497" s="8"/>
      <c r="AJ1497" s="8"/>
      <c r="AK1497" s="8"/>
      <c r="AL1497" s="8"/>
      <c r="AM1497" s="8"/>
      <c r="AN1497" s="8"/>
      <c r="AO1497" s="8"/>
      <c r="AP1497" s="8"/>
      <c r="AQ1497" s="8"/>
      <c r="AR1497" s="8"/>
      <c r="AS1497" s="8"/>
      <c r="AT1497" s="8"/>
      <c r="AU1497" s="47"/>
      <c r="AV1497" s="8"/>
    </row>
    <row r="1498" spans="1:48" s="7" customFormat="1" ht="14.4" x14ac:dyDescent="0.3">
      <c r="A1498" s="53"/>
      <c r="B1498" s="8"/>
      <c r="C1498" s="8"/>
      <c r="D1498" s="43"/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  <c r="AD1498" s="8"/>
      <c r="AE1498" s="8"/>
      <c r="AF1498" s="8"/>
      <c r="AG1498" s="8"/>
      <c r="AH1498" s="8"/>
      <c r="AI1498" s="8"/>
      <c r="AJ1498" s="8"/>
      <c r="AK1498" s="8"/>
      <c r="AL1498" s="8"/>
      <c r="AM1498" s="8"/>
      <c r="AN1498" s="8"/>
      <c r="AO1498" s="8"/>
      <c r="AP1498" s="8"/>
      <c r="AQ1498" s="8"/>
      <c r="AR1498" s="8"/>
      <c r="AS1498" s="8"/>
      <c r="AT1498" s="8"/>
      <c r="AU1498" s="47"/>
      <c r="AV1498" s="8"/>
    </row>
    <row r="1499" spans="1:48" s="7" customFormat="1" ht="14.4" x14ac:dyDescent="0.3">
      <c r="A1499" s="53"/>
      <c r="B1499" s="8"/>
      <c r="C1499" s="8"/>
      <c r="D1499" s="43"/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8"/>
      <c r="AF1499" s="8"/>
      <c r="AG1499" s="8"/>
      <c r="AH1499" s="8"/>
      <c r="AI1499" s="8"/>
      <c r="AJ1499" s="8"/>
      <c r="AK1499" s="8"/>
      <c r="AL1499" s="8"/>
      <c r="AM1499" s="8"/>
      <c r="AN1499" s="8"/>
      <c r="AO1499" s="8"/>
      <c r="AP1499" s="8"/>
      <c r="AQ1499" s="8"/>
      <c r="AR1499" s="8"/>
      <c r="AS1499" s="8"/>
      <c r="AT1499" s="8"/>
      <c r="AU1499" s="47"/>
      <c r="AV1499" s="8"/>
    </row>
    <row r="2071" spans="1:48" s="11" customFormat="1" x14ac:dyDescent="0.3">
      <c r="A2071" s="53"/>
      <c r="B2071" s="8"/>
      <c r="C2071" s="8"/>
      <c r="D2071" s="43"/>
      <c r="E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  <c r="AA2071" s="8"/>
      <c r="AB2071" s="8"/>
      <c r="AC2071" s="8"/>
      <c r="AD2071" s="8"/>
      <c r="AE2071" s="8"/>
      <c r="AF2071" s="8"/>
      <c r="AG2071" s="8"/>
      <c r="AH2071" s="8"/>
      <c r="AI2071" s="8"/>
      <c r="AJ2071" s="8"/>
      <c r="AK2071" s="8"/>
      <c r="AL2071" s="8"/>
      <c r="AM2071" s="8"/>
      <c r="AN2071" s="8"/>
      <c r="AO2071" s="8"/>
      <c r="AP2071" s="8"/>
      <c r="AQ2071" s="8"/>
      <c r="AR2071" s="8"/>
      <c r="AS2071" s="8"/>
      <c r="AT2071" s="8"/>
      <c r="AU2071" s="47"/>
      <c r="AV2071" s="8"/>
    </row>
    <row r="2083" spans="1:48" s="11" customFormat="1" x14ac:dyDescent="0.3">
      <c r="A2083" s="53"/>
      <c r="B2083" s="8"/>
      <c r="C2083" s="8"/>
      <c r="D2083" s="43"/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  <c r="AA2083" s="8"/>
      <c r="AB2083" s="8"/>
      <c r="AC2083" s="8"/>
      <c r="AD2083" s="8"/>
      <c r="AE2083" s="8"/>
      <c r="AF2083" s="8"/>
      <c r="AG2083" s="8"/>
      <c r="AH2083" s="8"/>
      <c r="AI2083" s="8"/>
      <c r="AJ2083" s="8"/>
      <c r="AK2083" s="8"/>
      <c r="AL2083" s="8"/>
      <c r="AM2083" s="8"/>
      <c r="AN2083" s="8"/>
      <c r="AO2083" s="8"/>
      <c r="AP2083" s="8"/>
      <c r="AQ2083" s="8"/>
      <c r="AR2083" s="8"/>
      <c r="AS2083" s="8"/>
      <c r="AT2083" s="8"/>
      <c r="AU2083" s="47"/>
      <c r="AV2083" s="8"/>
    </row>
    <row r="2130" spans="1:48" s="11" customFormat="1" x14ac:dyDescent="0.3">
      <c r="A2130" s="53"/>
      <c r="B2130" s="8"/>
      <c r="C2130" s="8"/>
      <c r="D2130" s="43"/>
      <c r="E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  <c r="Z2130" s="8"/>
      <c r="AA2130" s="8"/>
      <c r="AB2130" s="8"/>
      <c r="AC2130" s="8"/>
      <c r="AD2130" s="8"/>
      <c r="AE2130" s="8"/>
      <c r="AF2130" s="8"/>
      <c r="AG2130" s="8"/>
      <c r="AH2130" s="8"/>
      <c r="AI2130" s="8"/>
      <c r="AJ2130" s="8"/>
      <c r="AK2130" s="8"/>
      <c r="AL2130" s="8"/>
      <c r="AM2130" s="8"/>
      <c r="AN2130" s="8"/>
      <c r="AO2130" s="8"/>
      <c r="AP2130" s="8"/>
      <c r="AQ2130" s="8"/>
      <c r="AR2130" s="8"/>
      <c r="AS2130" s="8"/>
      <c r="AT2130" s="8"/>
      <c r="AU2130" s="47"/>
      <c r="AV2130" s="8"/>
    </row>
    <row r="2296" spans="1:48" s="11" customFormat="1" ht="36" customHeight="1" x14ac:dyDescent="0.3">
      <c r="A2296" s="53"/>
      <c r="B2296" s="8"/>
      <c r="C2296" s="8"/>
      <c r="D2296" s="43"/>
      <c r="E2296" s="8"/>
      <c r="F2296" s="8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  <c r="W2296" s="8"/>
      <c r="X2296" s="8"/>
      <c r="Y2296" s="8"/>
      <c r="Z2296" s="8"/>
      <c r="AA2296" s="8"/>
      <c r="AB2296" s="8"/>
      <c r="AC2296" s="8"/>
      <c r="AD2296" s="8"/>
      <c r="AE2296" s="8"/>
      <c r="AF2296" s="8"/>
      <c r="AG2296" s="8"/>
      <c r="AH2296" s="8"/>
      <c r="AI2296" s="8"/>
      <c r="AJ2296" s="8"/>
      <c r="AK2296" s="8"/>
      <c r="AL2296" s="8"/>
      <c r="AM2296" s="8"/>
      <c r="AN2296" s="8"/>
      <c r="AO2296" s="8"/>
      <c r="AP2296" s="8"/>
      <c r="AQ2296" s="8"/>
      <c r="AR2296" s="8"/>
      <c r="AS2296" s="8"/>
      <c r="AT2296" s="8"/>
      <c r="AU2296" s="47"/>
      <c r="AV2296" s="8"/>
    </row>
  </sheetData>
  <mergeCells count="5">
    <mergeCell ref="M1:AR1"/>
    <mergeCell ref="AI2:AQ2"/>
    <mergeCell ref="AG2:AH2"/>
    <mergeCell ref="AE2:AF2"/>
    <mergeCell ref="N2:AD2"/>
  </mergeCells>
  <phoneticPr fontId="1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2:N986"/>
  <sheetViews>
    <sheetView zoomScaleNormal="100" workbookViewId="0">
      <pane ySplit="2" topLeftCell="A3" activePane="bottomLeft" state="frozen"/>
      <selection pane="bottomLeft" activeCell="N7" sqref="N7"/>
    </sheetView>
  </sheetViews>
  <sheetFormatPr baseColWidth="10" defaultColWidth="11.5546875" defaultRowHeight="14.4" x14ac:dyDescent="0.3"/>
  <cols>
    <col min="1" max="1" width="11.5546875" style="14" customWidth="1"/>
    <col min="2" max="2" width="14.44140625" style="14" customWidth="1"/>
    <col min="3" max="3" width="12" style="14" customWidth="1"/>
    <col min="4" max="4" width="12.109375" style="31" customWidth="1"/>
    <col min="5" max="5" width="10" style="31" customWidth="1"/>
    <col min="6" max="6" width="11.88671875" style="14" customWidth="1"/>
    <col min="7" max="7" width="11.33203125" style="14" customWidth="1"/>
    <col min="8" max="8" width="10.88671875" style="14" customWidth="1"/>
    <col min="9" max="9" width="11.109375" style="14" customWidth="1"/>
    <col min="10" max="10" width="11.44140625" style="14" customWidth="1"/>
    <col min="11" max="13" width="9.88671875" style="14" customWidth="1"/>
    <col min="14" max="14" width="8.88671875" style="14" customWidth="1"/>
    <col min="15" max="16384" width="11.5546875" style="14"/>
  </cols>
  <sheetData>
    <row r="2" spans="1:14" ht="30" customHeight="1" x14ac:dyDescent="0.3">
      <c r="A2" s="21" t="s">
        <v>7</v>
      </c>
      <c r="B2" s="21" t="s">
        <v>9</v>
      </c>
      <c r="C2" s="22" t="s">
        <v>13</v>
      </c>
      <c r="D2" s="23" t="s">
        <v>39</v>
      </c>
      <c r="E2" s="23" t="s">
        <v>21</v>
      </c>
      <c r="F2" s="21" t="s">
        <v>15</v>
      </c>
      <c r="G2" s="21" t="s">
        <v>6</v>
      </c>
      <c r="H2" s="21" t="s">
        <v>5</v>
      </c>
      <c r="I2" s="21" t="s">
        <v>1</v>
      </c>
      <c r="J2" s="2" t="s">
        <v>14</v>
      </c>
      <c r="K2" s="2" t="s">
        <v>19</v>
      </c>
      <c r="L2" s="2" t="s">
        <v>55</v>
      </c>
      <c r="M2" s="2" t="s">
        <v>8</v>
      </c>
      <c r="N2" s="21" t="s">
        <v>20</v>
      </c>
    </row>
    <row r="3" spans="1:14" ht="27.6" x14ac:dyDescent="0.3">
      <c r="A3" s="24">
        <v>44172</v>
      </c>
      <c r="B3" s="25">
        <f>IF(ETAMAGE[[#This Row],[Date]]="","",_xlfn.ISOWEEKNUM(ETAMAGE[[#This Row],[Date]]))</f>
        <v>50</v>
      </c>
      <c r="C3" s="26"/>
      <c r="D3" s="25">
        <v>0</v>
      </c>
      <c r="E3" s="25"/>
      <c r="F3" s="27">
        <v>88</v>
      </c>
      <c r="G3" s="28">
        <v>362</v>
      </c>
      <c r="H3" s="28">
        <v>1522538</v>
      </c>
      <c r="I3" s="29" t="s">
        <v>16</v>
      </c>
      <c r="J3" s="28">
        <v>0</v>
      </c>
      <c r="K3" s="28">
        <v>15</v>
      </c>
      <c r="L3" s="28"/>
      <c r="M3" s="28"/>
      <c r="N3" s="30">
        <f>IF(AND(ETAMAGE[[#This Row],[Reprise GALVANO]]&lt;&gt;0,ETAMAGE[[#This Row],[Nb Controlees]]&lt;&gt;0),ETAMAGE[[#This Row],[Reprise GALVANO]]/ETAMAGE[[#This Row],[Nb Controlees]],0)</f>
        <v>0.17045454545454544</v>
      </c>
    </row>
    <row r="4" spans="1:14" x14ac:dyDescent="0.3">
      <c r="A4" s="24"/>
      <c r="B4" s="25"/>
      <c r="C4" s="25"/>
      <c r="D4" s="25"/>
      <c r="E4" s="26"/>
      <c r="F4" s="25"/>
      <c r="G4" s="25"/>
      <c r="H4" s="27"/>
      <c r="I4" s="27"/>
      <c r="J4" s="28"/>
      <c r="K4" s="29"/>
      <c r="L4" s="29"/>
      <c r="M4" s="29"/>
      <c r="N4" s="28"/>
    </row>
    <row r="5" spans="1:14" x14ac:dyDescent="0.3">
      <c r="A5" s="24"/>
      <c r="B5" s="25"/>
      <c r="C5" s="25"/>
      <c r="D5" s="25"/>
      <c r="E5" s="26"/>
      <c r="F5" s="25"/>
      <c r="G5" s="25"/>
      <c r="H5" s="27"/>
      <c r="I5" s="27"/>
      <c r="J5" s="28"/>
      <c r="K5" s="29"/>
      <c r="L5" s="29"/>
      <c r="M5" s="29"/>
      <c r="N5" s="28"/>
    </row>
    <row r="6" spans="1:14" x14ac:dyDescent="0.3">
      <c r="A6" s="24"/>
      <c r="B6" s="25"/>
      <c r="C6" s="25"/>
      <c r="D6" s="25"/>
      <c r="E6" s="26"/>
      <c r="F6" s="25"/>
      <c r="G6" s="25"/>
      <c r="H6" s="27"/>
      <c r="I6" s="27"/>
      <c r="J6" s="28"/>
      <c r="K6" s="29"/>
      <c r="L6" s="29"/>
      <c r="M6" s="29"/>
      <c r="N6" s="28"/>
    </row>
    <row r="7" spans="1:14" x14ac:dyDescent="0.3">
      <c r="A7" s="24"/>
      <c r="B7" s="25"/>
      <c r="C7" s="25"/>
      <c r="D7" s="25"/>
      <c r="E7" s="26"/>
      <c r="F7" s="25"/>
      <c r="G7" s="25"/>
      <c r="H7" s="27"/>
      <c r="I7" s="27"/>
      <c r="J7" s="28"/>
      <c r="K7" s="29"/>
      <c r="L7" s="29"/>
      <c r="M7" s="29"/>
      <c r="N7" s="28"/>
    </row>
    <row r="8" spans="1:14" x14ac:dyDescent="0.3">
      <c r="A8" s="24"/>
      <c r="B8" s="25"/>
      <c r="C8" s="25"/>
      <c r="D8" s="25"/>
      <c r="E8" s="26"/>
      <c r="F8" s="25"/>
      <c r="G8" s="25"/>
      <c r="H8" s="27"/>
      <c r="I8" s="27"/>
      <c r="J8" s="28"/>
      <c r="K8" s="29"/>
      <c r="L8" s="29"/>
      <c r="M8" s="29"/>
      <c r="N8" s="28"/>
    </row>
    <row r="9" spans="1:14" x14ac:dyDescent="0.3">
      <c r="A9" s="24"/>
      <c r="B9" s="25"/>
      <c r="C9" s="25"/>
      <c r="D9" s="25"/>
      <c r="E9" s="26"/>
      <c r="F9" s="25"/>
      <c r="G9" s="25"/>
      <c r="H9" s="27"/>
      <c r="I9" s="27"/>
      <c r="J9" s="28"/>
      <c r="K9" s="29"/>
      <c r="L9" s="29"/>
      <c r="M9" s="29"/>
      <c r="N9" s="28"/>
    </row>
    <row r="10" spans="1:14" x14ac:dyDescent="0.3">
      <c r="A10" s="24"/>
      <c r="B10" s="25"/>
      <c r="C10" s="25"/>
      <c r="D10" s="25"/>
      <c r="E10" s="26"/>
      <c r="F10" s="25"/>
      <c r="G10" s="25"/>
      <c r="H10" s="27"/>
      <c r="I10" s="27"/>
      <c r="J10" s="28"/>
      <c r="K10" s="29"/>
      <c r="L10" s="29"/>
      <c r="M10" s="29"/>
      <c r="N10" s="28"/>
    </row>
    <row r="11" spans="1:14" x14ac:dyDescent="0.3">
      <c r="A11" s="24"/>
      <c r="B11" s="25"/>
      <c r="C11" s="25"/>
      <c r="D11" s="25"/>
      <c r="E11" s="26"/>
      <c r="F11" s="25"/>
      <c r="G11" s="25"/>
      <c r="H11" s="27"/>
      <c r="I11" s="27"/>
      <c r="J11" s="28"/>
      <c r="K11" s="29"/>
      <c r="L11" s="29"/>
      <c r="M11" s="29"/>
      <c r="N11" s="28"/>
    </row>
    <row r="12" spans="1:14" x14ac:dyDescent="0.3">
      <c r="A12" s="24"/>
      <c r="B12" s="25"/>
      <c r="C12" s="25"/>
      <c r="D12" s="25"/>
      <c r="E12" s="26"/>
      <c r="F12" s="25"/>
      <c r="G12" s="25"/>
      <c r="H12" s="27"/>
      <c r="I12" s="27"/>
      <c r="J12" s="28"/>
      <c r="K12" s="29"/>
      <c r="L12" s="29"/>
      <c r="M12" s="29"/>
      <c r="N12" s="28"/>
    </row>
    <row r="13" spans="1:14" x14ac:dyDescent="0.3">
      <c r="A13" s="24"/>
      <c r="B13" s="25"/>
      <c r="C13" s="25"/>
      <c r="D13" s="25"/>
      <c r="E13" s="26"/>
      <c r="F13" s="25"/>
      <c r="G13" s="25"/>
      <c r="H13" s="27"/>
      <c r="I13" s="27"/>
      <c r="J13" s="28"/>
      <c r="K13" s="29"/>
      <c r="L13" s="29"/>
      <c r="M13" s="29"/>
      <c r="N13" s="28"/>
    </row>
    <row r="14" spans="1:14" x14ac:dyDescent="0.3">
      <c r="A14" s="24"/>
      <c r="B14" s="25"/>
      <c r="C14" s="25"/>
      <c r="D14" s="25"/>
      <c r="E14" s="26"/>
      <c r="F14" s="25"/>
      <c r="G14" s="25"/>
      <c r="H14" s="27"/>
      <c r="I14" s="27"/>
      <c r="J14" s="28"/>
      <c r="K14" s="29"/>
      <c r="L14" s="29"/>
      <c r="M14" s="29"/>
      <c r="N14" s="28"/>
    </row>
    <row r="15" spans="1:14" x14ac:dyDescent="0.3">
      <c r="A15" s="24"/>
      <c r="B15" s="25"/>
      <c r="C15" s="25"/>
      <c r="D15" s="25"/>
      <c r="E15" s="26"/>
      <c r="F15" s="25"/>
      <c r="G15" s="25"/>
      <c r="H15" s="27"/>
      <c r="I15" s="27"/>
      <c r="J15" s="28"/>
      <c r="K15" s="29"/>
      <c r="L15" s="29"/>
      <c r="M15" s="29"/>
      <c r="N15" s="28"/>
    </row>
    <row r="16" spans="1:14" x14ac:dyDescent="0.3">
      <c r="A16" s="24"/>
      <c r="B16" s="25"/>
      <c r="C16" s="25"/>
      <c r="D16" s="25"/>
      <c r="E16" s="26"/>
      <c r="F16" s="25"/>
      <c r="G16" s="25"/>
      <c r="H16" s="27"/>
      <c r="I16" s="27"/>
      <c r="J16" s="28"/>
      <c r="K16" s="29"/>
      <c r="L16" s="29"/>
      <c r="M16" s="29"/>
      <c r="N16" s="28"/>
    </row>
    <row r="17" spans="1:14" x14ac:dyDescent="0.3">
      <c r="A17" s="24"/>
      <c r="B17" s="25"/>
      <c r="C17" s="25"/>
      <c r="D17" s="25"/>
      <c r="E17" s="26"/>
      <c r="F17" s="25"/>
      <c r="G17" s="25"/>
      <c r="H17" s="27"/>
      <c r="I17" s="27"/>
      <c r="J17" s="28"/>
      <c r="K17" s="29"/>
      <c r="L17" s="29"/>
      <c r="M17" s="29"/>
      <c r="N17" s="28"/>
    </row>
    <row r="18" spans="1:14" x14ac:dyDescent="0.3">
      <c r="A18" s="24"/>
      <c r="B18" s="25"/>
      <c r="C18" s="25"/>
      <c r="D18" s="25"/>
      <c r="E18" s="26"/>
      <c r="F18" s="25"/>
      <c r="G18" s="25"/>
      <c r="H18" s="27"/>
      <c r="I18" s="27"/>
      <c r="J18" s="28"/>
      <c r="K18" s="29"/>
      <c r="L18" s="29"/>
      <c r="M18" s="29"/>
      <c r="N18" s="28"/>
    </row>
    <row r="19" spans="1:14" x14ac:dyDescent="0.3">
      <c r="A19" s="24"/>
      <c r="B19" s="25"/>
      <c r="C19" s="25"/>
      <c r="D19" s="25"/>
      <c r="E19" s="26"/>
      <c r="F19" s="25"/>
      <c r="G19" s="25"/>
      <c r="H19" s="27"/>
      <c r="I19" s="27"/>
      <c r="J19" s="28"/>
      <c r="K19" s="29"/>
      <c r="L19" s="29"/>
      <c r="M19" s="29"/>
      <c r="N19" s="28"/>
    </row>
    <row r="20" spans="1:14" x14ac:dyDescent="0.3">
      <c r="A20" s="24"/>
      <c r="B20" s="25"/>
      <c r="C20" s="25"/>
      <c r="D20" s="25"/>
      <c r="E20" s="26"/>
      <c r="F20" s="25"/>
      <c r="G20" s="25"/>
      <c r="H20" s="27"/>
      <c r="I20" s="27"/>
      <c r="J20" s="28"/>
      <c r="K20" s="29"/>
      <c r="L20" s="29"/>
      <c r="M20" s="29"/>
      <c r="N20" s="28"/>
    </row>
    <row r="21" spans="1:14" x14ac:dyDescent="0.3">
      <c r="A21" s="24"/>
      <c r="B21" s="25"/>
      <c r="C21" s="25"/>
      <c r="D21" s="25"/>
      <c r="E21" s="26"/>
      <c r="F21" s="25"/>
      <c r="G21" s="25"/>
      <c r="H21" s="27"/>
      <c r="I21" s="27"/>
      <c r="J21" s="28"/>
      <c r="K21" s="29"/>
      <c r="L21" s="29"/>
      <c r="M21" s="29"/>
      <c r="N21" s="28"/>
    </row>
    <row r="22" spans="1:14" x14ac:dyDescent="0.3">
      <c r="A22" s="24"/>
      <c r="B22" s="25"/>
      <c r="C22" s="25"/>
      <c r="D22" s="25"/>
      <c r="E22" s="26"/>
      <c r="F22" s="25"/>
      <c r="G22" s="25"/>
      <c r="H22" s="27"/>
      <c r="I22" s="27"/>
      <c r="J22" s="28"/>
      <c r="K22" s="29"/>
      <c r="L22" s="29"/>
      <c r="M22" s="29"/>
      <c r="N22" s="28"/>
    </row>
    <row r="23" spans="1:14" x14ac:dyDescent="0.3">
      <c r="A23" s="24"/>
      <c r="B23" s="25"/>
      <c r="C23" s="25"/>
      <c r="D23" s="25"/>
      <c r="E23" s="26"/>
      <c r="F23" s="25"/>
      <c r="G23" s="25"/>
      <c r="H23" s="27"/>
      <c r="I23" s="27"/>
      <c r="J23" s="28"/>
      <c r="K23" s="29"/>
      <c r="L23" s="29"/>
      <c r="M23" s="29"/>
      <c r="N23" s="28"/>
    </row>
    <row r="24" spans="1:14" x14ac:dyDescent="0.3">
      <c r="A24" s="24"/>
      <c r="B24" s="25"/>
      <c r="C24" s="25"/>
      <c r="D24" s="25"/>
      <c r="E24" s="26"/>
      <c r="F24" s="25"/>
      <c r="G24" s="25"/>
      <c r="H24" s="27"/>
      <c r="I24" s="27"/>
      <c r="J24" s="28"/>
      <c r="K24" s="29"/>
      <c r="L24" s="29"/>
      <c r="M24" s="29"/>
      <c r="N24" s="28"/>
    </row>
    <row r="25" spans="1:14" x14ac:dyDescent="0.3">
      <c r="A25" s="24"/>
      <c r="B25" s="25"/>
      <c r="C25" s="25"/>
      <c r="D25" s="25"/>
      <c r="E25" s="26"/>
      <c r="F25" s="25"/>
      <c r="G25" s="25"/>
      <c r="H25" s="27"/>
      <c r="I25" s="27"/>
      <c r="J25" s="28"/>
      <c r="K25" s="29"/>
      <c r="L25" s="29"/>
      <c r="M25" s="29"/>
      <c r="N25" s="28"/>
    </row>
    <row r="26" spans="1:14" x14ac:dyDescent="0.3">
      <c r="A26" s="24"/>
      <c r="B26" s="25"/>
      <c r="C26" s="25"/>
      <c r="D26" s="25"/>
      <c r="E26" s="26"/>
      <c r="F26" s="25"/>
      <c r="G26" s="25"/>
      <c r="H26" s="27"/>
      <c r="I26" s="27"/>
      <c r="J26" s="28"/>
      <c r="K26" s="29"/>
      <c r="L26" s="29"/>
      <c r="M26" s="29"/>
      <c r="N26" s="28"/>
    </row>
    <row r="27" spans="1:14" x14ac:dyDescent="0.3">
      <c r="A27" s="24"/>
      <c r="B27" s="25"/>
      <c r="C27" s="25"/>
      <c r="D27" s="25"/>
      <c r="E27" s="26"/>
      <c r="F27" s="25"/>
      <c r="G27" s="25"/>
      <c r="H27" s="27"/>
      <c r="I27" s="27"/>
      <c r="J27" s="28"/>
      <c r="K27" s="29"/>
      <c r="L27" s="29"/>
      <c r="M27" s="29"/>
      <c r="N27" s="28"/>
    </row>
    <row r="28" spans="1:14" x14ac:dyDescent="0.3">
      <c r="A28" s="24"/>
      <c r="B28" s="25"/>
      <c r="C28" s="25"/>
      <c r="D28" s="25"/>
      <c r="E28" s="26"/>
      <c r="F28" s="25"/>
      <c r="G28" s="25"/>
      <c r="H28" s="27"/>
      <c r="I28" s="27"/>
      <c r="J28" s="28"/>
      <c r="K28" s="29"/>
      <c r="L28" s="29"/>
      <c r="M28" s="29"/>
      <c r="N28" s="28"/>
    </row>
    <row r="29" spans="1:14" x14ac:dyDescent="0.3">
      <c r="A29" s="24"/>
      <c r="B29" s="25"/>
      <c r="C29" s="25"/>
      <c r="D29" s="25"/>
      <c r="E29" s="26"/>
      <c r="F29" s="25"/>
      <c r="G29" s="25"/>
      <c r="H29" s="27"/>
      <c r="I29" s="27"/>
      <c r="J29" s="28"/>
      <c r="K29" s="29"/>
      <c r="L29" s="29"/>
      <c r="M29" s="29"/>
      <c r="N29" s="28"/>
    </row>
    <row r="30" spans="1:14" x14ac:dyDescent="0.3">
      <c r="A30" s="24"/>
      <c r="B30" s="25"/>
      <c r="C30" s="25"/>
      <c r="D30" s="25"/>
      <c r="E30" s="26"/>
      <c r="F30" s="25"/>
      <c r="G30" s="25"/>
      <c r="H30" s="27"/>
      <c r="I30" s="27"/>
      <c r="J30" s="28"/>
      <c r="K30" s="29"/>
      <c r="L30" s="29"/>
      <c r="M30" s="29"/>
      <c r="N30" s="28"/>
    </row>
    <row r="31" spans="1:14" x14ac:dyDescent="0.3">
      <c r="A31" s="24"/>
      <c r="B31" s="25"/>
      <c r="C31" s="25"/>
      <c r="D31" s="25"/>
      <c r="E31" s="26"/>
      <c r="F31" s="25"/>
      <c r="G31" s="25"/>
      <c r="H31" s="27"/>
      <c r="I31" s="27"/>
      <c r="J31" s="28"/>
      <c r="K31" s="29"/>
      <c r="L31" s="29"/>
      <c r="M31" s="29"/>
      <c r="N31" s="28"/>
    </row>
    <row r="32" spans="1:14" x14ac:dyDescent="0.3">
      <c r="A32" s="24"/>
      <c r="B32" s="25"/>
      <c r="C32" s="25"/>
      <c r="D32" s="25"/>
      <c r="E32" s="26"/>
      <c r="F32" s="25"/>
      <c r="G32" s="25"/>
      <c r="H32" s="27"/>
      <c r="I32" s="27"/>
      <c r="J32" s="28"/>
      <c r="K32" s="29"/>
      <c r="L32" s="29"/>
      <c r="M32" s="29"/>
      <c r="N32" s="28"/>
    </row>
    <row r="33" spans="1:14" x14ac:dyDescent="0.3">
      <c r="A33" s="24"/>
      <c r="B33" s="25"/>
      <c r="C33" s="25"/>
      <c r="D33" s="25"/>
      <c r="E33" s="26"/>
      <c r="F33" s="25"/>
      <c r="G33" s="25"/>
      <c r="H33" s="27"/>
      <c r="I33" s="27"/>
      <c r="J33" s="28"/>
      <c r="K33" s="29"/>
      <c r="L33" s="29"/>
      <c r="M33" s="29"/>
      <c r="N33" s="28"/>
    </row>
    <row r="34" spans="1:14" x14ac:dyDescent="0.3">
      <c r="A34" s="24"/>
      <c r="B34" s="25"/>
      <c r="C34" s="25"/>
      <c r="D34" s="25"/>
      <c r="E34" s="26"/>
      <c r="F34" s="25"/>
      <c r="G34" s="25"/>
      <c r="H34" s="27"/>
      <c r="I34" s="27"/>
      <c r="J34" s="28"/>
      <c r="K34" s="29"/>
      <c r="L34" s="29"/>
      <c r="M34" s="29"/>
      <c r="N34" s="28"/>
    </row>
    <row r="35" spans="1:14" x14ac:dyDescent="0.3">
      <c r="A35" s="24"/>
      <c r="B35" s="25"/>
      <c r="C35" s="25"/>
      <c r="D35" s="25"/>
      <c r="E35" s="26"/>
      <c r="F35" s="25"/>
      <c r="G35" s="25"/>
      <c r="H35" s="27"/>
      <c r="I35" s="27"/>
      <c r="J35" s="28"/>
      <c r="K35" s="29"/>
      <c r="L35" s="29"/>
      <c r="M35" s="29"/>
      <c r="N35" s="28"/>
    </row>
    <row r="36" spans="1:14" x14ac:dyDescent="0.3">
      <c r="A36" s="24"/>
      <c r="B36" s="25"/>
      <c r="C36" s="25"/>
      <c r="D36" s="25"/>
      <c r="E36" s="26"/>
      <c r="F36" s="25"/>
      <c r="G36" s="25"/>
      <c r="H36" s="27"/>
      <c r="I36" s="27"/>
      <c r="J36" s="28"/>
      <c r="K36" s="29"/>
      <c r="L36" s="29"/>
      <c r="M36" s="29"/>
      <c r="N36" s="28"/>
    </row>
    <row r="37" spans="1:14" x14ac:dyDescent="0.3">
      <c r="A37" s="24"/>
      <c r="B37" s="25"/>
      <c r="C37" s="25"/>
      <c r="D37" s="25"/>
      <c r="E37" s="26"/>
      <c r="F37" s="25"/>
      <c r="G37" s="25"/>
      <c r="H37" s="27"/>
      <c r="I37" s="27"/>
      <c r="J37" s="28"/>
      <c r="K37" s="29"/>
      <c r="L37" s="29"/>
      <c r="M37" s="29"/>
      <c r="N37" s="28"/>
    </row>
    <row r="38" spans="1:14" x14ac:dyDescent="0.3">
      <c r="A38" s="24"/>
      <c r="B38" s="25"/>
      <c r="C38" s="25"/>
      <c r="D38" s="25"/>
      <c r="E38" s="26"/>
      <c r="F38" s="25"/>
      <c r="G38" s="25"/>
      <c r="H38" s="27"/>
      <c r="I38" s="27"/>
      <c r="J38" s="28"/>
      <c r="K38" s="29"/>
      <c r="L38" s="29"/>
      <c r="M38" s="29"/>
      <c r="N38" s="28"/>
    </row>
    <row r="39" spans="1:14" x14ac:dyDescent="0.3">
      <c r="A39" s="24"/>
      <c r="B39" s="25"/>
      <c r="C39" s="25"/>
      <c r="D39" s="25"/>
      <c r="E39" s="26"/>
      <c r="F39" s="25"/>
      <c r="G39" s="25"/>
      <c r="H39" s="27"/>
      <c r="I39" s="27"/>
      <c r="J39" s="28"/>
      <c r="K39" s="29"/>
      <c r="L39" s="29"/>
      <c r="M39" s="29"/>
      <c r="N39" s="28"/>
    </row>
    <row r="40" spans="1:14" x14ac:dyDescent="0.3">
      <c r="A40" s="24"/>
      <c r="B40" s="25"/>
      <c r="C40" s="25"/>
      <c r="D40" s="25"/>
      <c r="E40" s="26"/>
      <c r="F40" s="25"/>
      <c r="G40" s="25"/>
      <c r="H40" s="27"/>
      <c r="I40" s="27"/>
      <c r="J40" s="28"/>
      <c r="K40" s="29"/>
      <c r="L40" s="29"/>
      <c r="M40" s="29"/>
      <c r="N40" s="28"/>
    </row>
    <row r="41" spans="1:14" x14ac:dyDescent="0.3">
      <c r="A41" s="24"/>
      <c r="B41" s="25"/>
      <c r="C41" s="25"/>
      <c r="D41" s="25"/>
      <c r="E41" s="26"/>
      <c r="F41" s="25"/>
      <c r="G41" s="25"/>
      <c r="H41" s="27"/>
      <c r="I41" s="27"/>
      <c r="J41" s="28"/>
      <c r="K41" s="29"/>
      <c r="L41" s="29"/>
      <c r="M41" s="29"/>
      <c r="N41" s="28"/>
    </row>
    <row r="42" spans="1:14" x14ac:dyDescent="0.3">
      <c r="A42" s="24"/>
      <c r="B42" s="25"/>
      <c r="C42" s="25"/>
      <c r="D42" s="25"/>
      <c r="E42" s="26"/>
      <c r="F42" s="25"/>
      <c r="G42" s="25"/>
      <c r="H42" s="27"/>
      <c r="I42" s="27"/>
      <c r="J42" s="28"/>
      <c r="K42" s="29"/>
      <c r="L42" s="29"/>
      <c r="M42" s="29"/>
      <c r="N42" s="28"/>
    </row>
    <row r="43" spans="1:14" x14ac:dyDescent="0.3">
      <c r="A43" s="24"/>
      <c r="B43" s="25"/>
      <c r="C43" s="25"/>
      <c r="D43" s="25"/>
      <c r="E43" s="26"/>
      <c r="F43" s="25"/>
      <c r="G43" s="25"/>
      <c r="H43" s="27"/>
      <c r="I43" s="27"/>
      <c r="J43" s="28"/>
      <c r="K43" s="29"/>
      <c r="L43" s="29"/>
      <c r="M43" s="29"/>
      <c r="N43" s="28"/>
    </row>
    <row r="44" spans="1:14" x14ac:dyDescent="0.3">
      <c r="A44" s="24"/>
      <c r="B44" s="25"/>
      <c r="C44" s="25"/>
      <c r="D44" s="25"/>
      <c r="E44" s="26"/>
      <c r="F44" s="25"/>
      <c r="G44" s="25"/>
      <c r="H44" s="27"/>
      <c r="I44" s="27"/>
      <c r="J44" s="28"/>
      <c r="K44" s="29"/>
      <c r="L44" s="29"/>
      <c r="M44" s="29"/>
      <c r="N44" s="28"/>
    </row>
    <row r="45" spans="1:14" x14ac:dyDescent="0.3">
      <c r="A45" s="24"/>
      <c r="B45" s="25"/>
      <c r="C45" s="25"/>
      <c r="D45" s="25"/>
      <c r="E45" s="26"/>
      <c r="F45" s="25"/>
      <c r="G45" s="25"/>
      <c r="H45" s="27"/>
      <c r="I45" s="27"/>
      <c r="J45" s="28"/>
      <c r="K45" s="29"/>
      <c r="L45" s="29"/>
      <c r="M45" s="29"/>
      <c r="N45" s="28"/>
    </row>
    <row r="46" spans="1:14" x14ac:dyDescent="0.3">
      <c r="A46" s="24"/>
      <c r="B46" s="25"/>
      <c r="C46" s="25"/>
      <c r="D46" s="25"/>
      <c r="E46" s="26"/>
      <c r="F46" s="25"/>
      <c r="G46" s="25"/>
      <c r="H46" s="27"/>
      <c r="I46" s="27"/>
      <c r="J46" s="28"/>
      <c r="K46" s="29"/>
      <c r="L46" s="29"/>
      <c r="M46" s="29"/>
      <c r="N46" s="28"/>
    </row>
    <row r="47" spans="1:14" x14ac:dyDescent="0.3">
      <c r="A47" s="24"/>
      <c r="B47" s="25"/>
      <c r="C47" s="25"/>
      <c r="D47" s="25"/>
      <c r="E47" s="26"/>
      <c r="F47" s="25"/>
      <c r="G47" s="25"/>
      <c r="H47" s="27"/>
      <c r="I47" s="27"/>
      <c r="J47" s="28"/>
      <c r="K47" s="29"/>
      <c r="L47" s="29"/>
      <c r="M47" s="29"/>
      <c r="N47" s="28"/>
    </row>
    <row r="48" spans="1:14" x14ac:dyDescent="0.3">
      <c r="A48" s="24"/>
      <c r="B48" s="25"/>
      <c r="C48" s="25"/>
      <c r="D48" s="25"/>
      <c r="E48" s="26"/>
      <c r="F48" s="25"/>
      <c r="G48" s="25"/>
      <c r="H48" s="27"/>
      <c r="I48" s="27"/>
      <c r="J48" s="28"/>
      <c r="K48" s="29"/>
      <c r="L48" s="29"/>
      <c r="M48" s="29"/>
      <c r="N48" s="28"/>
    </row>
    <row r="49" spans="1:14" x14ac:dyDescent="0.3">
      <c r="A49" s="24"/>
      <c r="B49" s="25"/>
      <c r="C49" s="25"/>
      <c r="D49" s="25"/>
      <c r="E49" s="26"/>
      <c r="F49" s="25"/>
      <c r="G49" s="25"/>
      <c r="H49" s="27"/>
      <c r="I49" s="27"/>
      <c r="J49" s="28"/>
      <c r="K49" s="29"/>
      <c r="L49" s="29"/>
      <c r="M49" s="29"/>
      <c r="N49" s="28"/>
    </row>
    <row r="50" spans="1:14" x14ac:dyDescent="0.3">
      <c r="A50" s="24"/>
      <c r="B50" s="25"/>
      <c r="C50" s="25"/>
      <c r="D50" s="25"/>
      <c r="E50" s="26"/>
      <c r="F50" s="25"/>
      <c r="G50" s="25"/>
      <c r="H50" s="27"/>
      <c r="I50" s="27"/>
      <c r="J50" s="28"/>
      <c r="K50" s="29"/>
      <c r="L50" s="29"/>
      <c r="M50" s="29"/>
      <c r="N50" s="28"/>
    </row>
    <row r="51" spans="1:14" x14ac:dyDescent="0.3">
      <c r="A51" s="24"/>
      <c r="B51" s="25"/>
      <c r="C51" s="25"/>
      <c r="D51" s="25"/>
      <c r="E51" s="26"/>
      <c r="F51" s="25"/>
      <c r="G51" s="25"/>
      <c r="H51" s="27"/>
      <c r="I51" s="27"/>
      <c r="J51" s="28"/>
      <c r="K51" s="29"/>
      <c r="L51" s="29"/>
      <c r="M51" s="29"/>
      <c r="N51" s="28"/>
    </row>
    <row r="52" spans="1:14" x14ac:dyDescent="0.3">
      <c r="A52" s="24"/>
      <c r="B52" s="25"/>
      <c r="C52" s="25"/>
      <c r="D52" s="25"/>
      <c r="E52" s="26"/>
      <c r="F52" s="25"/>
      <c r="G52" s="25"/>
      <c r="H52" s="27"/>
      <c r="I52" s="27"/>
      <c r="J52" s="28"/>
      <c r="K52" s="29"/>
      <c r="L52" s="29"/>
      <c r="M52" s="29"/>
      <c r="N52" s="28"/>
    </row>
    <row r="53" spans="1:14" x14ac:dyDescent="0.3">
      <c r="A53" s="24"/>
      <c r="B53" s="25"/>
      <c r="C53" s="25"/>
      <c r="D53" s="25"/>
      <c r="E53" s="26"/>
      <c r="F53" s="25"/>
      <c r="G53" s="25"/>
      <c r="H53" s="27"/>
      <c r="I53" s="27"/>
      <c r="J53" s="28"/>
      <c r="K53" s="29"/>
      <c r="L53" s="29"/>
      <c r="M53" s="29"/>
      <c r="N53" s="28"/>
    </row>
    <row r="54" spans="1:14" x14ac:dyDescent="0.3">
      <c r="A54" s="24"/>
      <c r="B54" s="25"/>
      <c r="C54" s="25"/>
      <c r="D54" s="25"/>
      <c r="E54" s="26"/>
      <c r="F54" s="25"/>
      <c r="G54" s="25"/>
      <c r="H54" s="27"/>
      <c r="I54" s="27"/>
      <c r="J54" s="28"/>
      <c r="K54" s="29"/>
      <c r="L54" s="29"/>
      <c r="M54" s="29"/>
      <c r="N54" s="28"/>
    </row>
    <row r="55" spans="1:14" x14ac:dyDescent="0.3">
      <c r="A55" s="24"/>
      <c r="B55" s="25"/>
      <c r="C55" s="25"/>
      <c r="D55" s="25"/>
      <c r="E55" s="26"/>
      <c r="F55" s="25"/>
      <c r="G55" s="25"/>
      <c r="H55" s="27"/>
      <c r="I55" s="27"/>
      <c r="J55" s="28"/>
      <c r="K55" s="29"/>
      <c r="L55" s="29"/>
      <c r="M55" s="29"/>
      <c r="N55" s="28"/>
    </row>
    <row r="56" spans="1:14" x14ac:dyDescent="0.3">
      <c r="A56" s="24"/>
      <c r="B56" s="25"/>
      <c r="C56" s="25"/>
      <c r="D56" s="25"/>
      <c r="E56" s="26"/>
      <c r="F56" s="25"/>
      <c r="G56" s="25"/>
      <c r="H56" s="27"/>
      <c r="I56" s="27"/>
      <c r="J56" s="28"/>
      <c r="K56" s="29"/>
      <c r="L56" s="29"/>
      <c r="M56" s="29"/>
      <c r="N56" s="28"/>
    </row>
    <row r="57" spans="1:14" x14ac:dyDescent="0.3">
      <c r="A57" s="24"/>
      <c r="B57" s="25"/>
      <c r="C57" s="25"/>
      <c r="D57" s="25"/>
      <c r="E57" s="26"/>
      <c r="F57" s="25"/>
      <c r="G57" s="25"/>
      <c r="H57" s="27"/>
      <c r="I57" s="27"/>
      <c r="J57" s="28"/>
      <c r="K57" s="29"/>
      <c r="L57" s="29"/>
      <c r="M57" s="29"/>
      <c r="N57" s="28"/>
    </row>
    <row r="58" spans="1:14" x14ac:dyDescent="0.3">
      <c r="A58" s="24"/>
      <c r="B58" s="25"/>
      <c r="C58" s="25"/>
      <c r="D58" s="25"/>
      <c r="E58" s="26"/>
      <c r="F58" s="25"/>
      <c r="G58" s="25"/>
      <c r="H58" s="27"/>
      <c r="I58" s="27"/>
      <c r="J58" s="28"/>
      <c r="K58" s="29"/>
      <c r="L58" s="29"/>
      <c r="M58" s="29"/>
      <c r="N58" s="28"/>
    </row>
    <row r="59" spans="1:14" x14ac:dyDescent="0.3">
      <c r="A59" s="24"/>
      <c r="B59" s="25"/>
      <c r="C59" s="25"/>
      <c r="D59" s="25"/>
      <c r="E59" s="26"/>
      <c r="F59" s="25"/>
      <c r="G59" s="25"/>
      <c r="H59" s="27"/>
      <c r="I59" s="27"/>
      <c r="J59" s="28"/>
      <c r="K59" s="29"/>
      <c r="L59" s="29"/>
      <c r="M59" s="29"/>
      <c r="N59" s="28"/>
    </row>
    <row r="60" spans="1:14" x14ac:dyDescent="0.3">
      <c r="A60" s="24"/>
      <c r="B60" s="25"/>
      <c r="C60" s="25"/>
      <c r="D60" s="25"/>
      <c r="E60" s="26"/>
      <c r="F60" s="25"/>
      <c r="G60" s="25"/>
      <c r="H60" s="27"/>
      <c r="I60" s="27"/>
      <c r="J60" s="28"/>
      <c r="K60" s="29"/>
      <c r="L60" s="29"/>
      <c r="M60" s="29"/>
      <c r="N60" s="28"/>
    </row>
    <row r="61" spans="1:14" x14ac:dyDescent="0.3">
      <c r="A61" s="24"/>
      <c r="B61" s="25"/>
      <c r="C61" s="25"/>
      <c r="D61" s="25"/>
      <c r="E61" s="26"/>
      <c r="F61" s="25"/>
      <c r="G61" s="25"/>
      <c r="H61" s="27"/>
      <c r="I61" s="27"/>
      <c r="J61" s="28"/>
      <c r="K61" s="29"/>
      <c r="L61" s="29"/>
      <c r="M61" s="29"/>
      <c r="N61" s="28"/>
    </row>
    <row r="62" spans="1:14" x14ac:dyDescent="0.3">
      <c r="A62" s="24"/>
      <c r="B62" s="25"/>
      <c r="C62" s="25"/>
      <c r="D62" s="25"/>
      <c r="E62" s="26"/>
      <c r="F62" s="25"/>
      <c r="G62" s="25"/>
      <c r="H62" s="27"/>
      <c r="I62" s="27"/>
      <c r="J62" s="28"/>
      <c r="K62" s="29"/>
      <c r="L62" s="29"/>
      <c r="M62" s="29"/>
      <c r="N62" s="28"/>
    </row>
    <row r="63" spans="1:14" x14ac:dyDescent="0.3">
      <c r="A63" s="24"/>
      <c r="B63" s="25"/>
      <c r="C63" s="25"/>
      <c r="D63" s="25"/>
      <c r="E63" s="26"/>
      <c r="F63" s="25"/>
      <c r="G63" s="25"/>
      <c r="H63" s="27"/>
      <c r="I63" s="27"/>
      <c r="J63" s="28"/>
      <c r="K63" s="29"/>
      <c r="L63" s="29"/>
      <c r="M63" s="29"/>
      <c r="N63" s="28"/>
    </row>
    <row r="64" spans="1:14" x14ac:dyDescent="0.3">
      <c r="A64" s="24"/>
      <c r="B64" s="25"/>
      <c r="C64" s="25"/>
      <c r="D64" s="25"/>
      <c r="E64" s="26"/>
      <c r="F64" s="25"/>
      <c r="G64" s="25"/>
      <c r="H64" s="27"/>
      <c r="I64" s="27"/>
      <c r="J64" s="28"/>
      <c r="K64" s="29"/>
      <c r="L64" s="29"/>
      <c r="M64" s="29"/>
      <c r="N64" s="28"/>
    </row>
    <row r="65" spans="1:14" x14ac:dyDescent="0.3">
      <c r="A65" s="24"/>
      <c r="B65" s="25"/>
      <c r="C65" s="25"/>
      <c r="D65" s="25"/>
      <c r="E65" s="26"/>
      <c r="F65" s="25"/>
      <c r="G65" s="25"/>
      <c r="H65" s="27"/>
      <c r="I65" s="27"/>
      <c r="J65" s="28"/>
      <c r="K65" s="29"/>
      <c r="L65" s="29"/>
      <c r="M65" s="29"/>
      <c r="N65" s="28"/>
    </row>
    <row r="66" spans="1:14" x14ac:dyDescent="0.3">
      <c r="A66" s="24"/>
      <c r="B66" s="25"/>
      <c r="C66" s="25"/>
      <c r="D66" s="25"/>
      <c r="E66" s="26"/>
      <c r="F66" s="25"/>
      <c r="G66" s="25"/>
      <c r="H66" s="27"/>
      <c r="I66" s="27"/>
      <c r="J66" s="28"/>
      <c r="K66" s="29"/>
      <c r="L66" s="29"/>
      <c r="M66" s="29"/>
      <c r="N66" s="28"/>
    </row>
    <row r="67" spans="1:14" x14ac:dyDescent="0.3">
      <c r="A67" s="24"/>
      <c r="B67" s="25"/>
      <c r="C67" s="25"/>
      <c r="D67" s="25"/>
      <c r="E67" s="26"/>
      <c r="F67" s="25"/>
      <c r="G67" s="25"/>
      <c r="H67" s="27"/>
      <c r="I67" s="27"/>
      <c r="J67" s="28"/>
      <c r="K67" s="29"/>
      <c r="L67" s="29"/>
      <c r="M67" s="29"/>
      <c r="N67" s="28"/>
    </row>
    <row r="68" spans="1:14" x14ac:dyDescent="0.3">
      <c r="A68" s="24"/>
      <c r="B68" s="25"/>
      <c r="C68" s="25"/>
      <c r="D68" s="25"/>
      <c r="E68" s="26"/>
      <c r="F68" s="25"/>
      <c r="G68" s="25"/>
      <c r="H68" s="27"/>
      <c r="I68" s="27"/>
      <c r="J68" s="28"/>
      <c r="K68" s="29"/>
      <c r="L68" s="29"/>
      <c r="M68" s="29"/>
      <c r="N68" s="28"/>
    </row>
    <row r="69" spans="1:14" x14ac:dyDescent="0.3">
      <c r="A69" s="24"/>
      <c r="B69" s="25"/>
      <c r="C69" s="25"/>
      <c r="D69" s="25"/>
      <c r="E69" s="26"/>
      <c r="F69" s="25"/>
      <c r="G69" s="25"/>
      <c r="H69" s="27"/>
      <c r="I69" s="27"/>
      <c r="J69" s="28"/>
      <c r="K69" s="29"/>
      <c r="L69" s="29"/>
      <c r="M69" s="29"/>
      <c r="N69" s="28"/>
    </row>
    <row r="70" spans="1:14" x14ac:dyDescent="0.3">
      <c r="A70" s="24"/>
      <c r="B70" s="25"/>
      <c r="C70" s="25"/>
      <c r="D70" s="25"/>
      <c r="E70" s="26"/>
      <c r="F70" s="25"/>
      <c r="G70" s="25"/>
      <c r="H70" s="27"/>
      <c r="I70" s="27"/>
      <c r="J70" s="28"/>
      <c r="K70" s="29"/>
      <c r="L70" s="29"/>
      <c r="M70" s="29"/>
      <c r="N70" s="28"/>
    </row>
    <row r="71" spans="1:14" x14ac:dyDescent="0.3">
      <c r="A71" s="24"/>
      <c r="B71" s="25"/>
      <c r="C71" s="25"/>
      <c r="D71" s="25"/>
      <c r="E71" s="26"/>
      <c r="F71" s="25"/>
      <c r="G71" s="25"/>
      <c r="H71" s="27"/>
      <c r="I71" s="27"/>
      <c r="J71" s="28"/>
      <c r="K71" s="29"/>
      <c r="L71" s="29"/>
      <c r="M71" s="29"/>
      <c r="N71" s="28"/>
    </row>
    <row r="72" spans="1:14" x14ac:dyDescent="0.3">
      <c r="A72" s="24"/>
      <c r="B72" s="25"/>
      <c r="C72" s="25"/>
      <c r="D72" s="25"/>
      <c r="E72" s="26"/>
      <c r="F72" s="25"/>
      <c r="G72" s="25"/>
      <c r="H72" s="27"/>
      <c r="I72" s="27"/>
      <c r="J72" s="28"/>
      <c r="K72" s="29"/>
      <c r="L72" s="29"/>
      <c r="M72" s="29"/>
      <c r="N72" s="28"/>
    </row>
    <row r="73" spans="1:14" x14ac:dyDescent="0.3">
      <c r="A73" s="24"/>
      <c r="B73" s="25"/>
      <c r="C73" s="25"/>
      <c r="D73" s="25"/>
      <c r="E73" s="26"/>
      <c r="F73" s="25"/>
      <c r="G73" s="25"/>
      <c r="H73" s="27"/>
      <c r="I73" s="27"/>
      <c r="J73" s="28"/>
      <c r="K73" s="29"/>
      <c r="L73" s="29"/>
      <c r="M73" s="29"/>
      <c r="N73" s="28"/>
    </row>
    <row r="74" spans="1:14" x14ac:dyDescent="0.3">
      <c r="A74" s="24"/>
      <c r="B74" s="25"/>
      <c r="C74" s="25"/>
      <c r="D74" s="25"/>
      <c r="E74" s="26"/>
      <c r="F74" s="25"/>
      <c r="G74" s="25"/>
      <c r="H74" s="27"/>
      <c r="I74" s="27"/>
      <c r="J74" s="28"/>
      <c r="K74" s="29"/>
      <c r="L74" s="29"/>
      <c r="M74" s="29"/>
      <c r="N74" s="28"/>
    </row>
    <row r="75" spans="1:14" x14ac:dyDescent="0.3">
      <c r="A75" s="24"/>
      <c r="B75" s="25"/>
      <c r="C75" s="25"/>
      <c r="D75" s="25"/>
      <c r="E75" s="26"/>
      <c r="F75" s="25"/>
      <c r="G75" s="25"/>
      <c r="H75" s="27"/>
      <c r="I75" s="27"/>
      <c r="J75" s="28"/>
      <c r="K75" s="29"/>
      <c r="L75" s="29"/>
      <c r="M75" s="29"/>
      <c r="N75" s="28"/>
    </row>
    <row r="76" spans="1:14" x14ac:dyDescent="0.3">
      <c r="A76" s="24"/>
      <c r="B76" s="25"/>
      <c r="C76" s="25"/>
      <c r="D76" s="25"/>
      <c r="E76" s="26"/>
      <c r="F76" s="25"/>
      <c r="G76" s="25"/>
      <c r="H76" s="27"/>
      <c r="I76" s="27"/>
      <c r="J76" s="28"/>
      <c r="K76" s="29"/>
      <c r="L76" s="29"/>
      <c r="M76" s="29"/>
      <c r="N76" s="28"/>
    </row>
    <row r="77" spans="1:14" x14ac:dyDescent="0.3">
      <c r="A77" s="24"/>
      <c r="B77" s="25"/>
      <c r="C77" s="25"/>
      <c r="D77" s="25"/>
      <c r="E77" s="26"/>
      <c r="F77" s="25"/>
      <c r="G77" s="25"/>
      <c r="H77" s="27"/>
      <c r="I77" s="27"/>
      <c r="J77" s="28"/>
      <c r="K77" s="29"/>
      <c r="L77" s="29"/>
      <c r="M77" s="29"/>
      <c r="N77" s="28"/>
    </row>
    <row r="78" spans="1:14" x14ac:dyDescent="0.3">
      <c r="A78" s="24"/>
      <c r="B78" s="25"/>
      <c r="C78" s="25"/>
      <c r="D78" s="25"/>
      <c r="E78" s="26"/>
      <c r="F78" s="25"/>
      <c r="G78" s="25"/>
      <c r="H78" s="27"/>
      <c r="I78" s="27"/>
      <c r="J78" s="28"/>
      <c r="K78" s="29"/>
      <c r="L78" s="29"/>
      <c r="M78" s="29"/>
      <c r="N78" s="28"/>
    </row>
    <row r="79" spans="1:14" x14ac:dyDescent="0.3">
      <c r="A79" s="24"/>
      <c r="B79" s="25"/>
      <c r="C79" s="25"/>
      <c r="D79" s="25"/>
      <c r="E79" s="26"/>
      <c r="F79" s="25"/>
      <c r="G79" s="25"/>
      <c r="H79" s="27"/>
      <c r="I79" s="27"/>
      <c r="J79" s="28"/>
      <c r="K79" s="29"/>
      <c r="L79" s="29"/>
      <c r="M79" s="29"/>
      <c r="N79" s="28"/>
    </row>
    <row r="80" spans="1:14" x14ac:dyDescent="0.3">
      <c r="A80" s="24"/>
      <c r="B80" s="25"/>
      <c r="C80" s="25"/>
      <c r="D80" s="25"/>
      <c r="E80" s="26"/>
      <c r="F80" s="25"/>
      <c r="G80" s="25"/>
      <c r="H80" s="27"/>
      <c r="I80" s="27"/>
      <c r="J80" s="28"/>
      <c r="K80" s="29"/>
      <c r="L80" s="29"/>
      <c r="M80" s="29"/>
      <c r="N80" s="28"/>
    </row>
    <row r="81" spans="1:14" x14ac:dyDescent="0.3">
      <c r="A81" s="24"/>
      <c r="B81" s="25"/>
      <c r="C81" s="25"/>
      <c r="D81" s="25"/>
      <c r="E81" s="26"/>
      <c r="F81" s="25"/>
      <c r="G81" s="25"/>
      <c r="H81" s="27"/>
      <c r="I81" s="27"/>
      <c r="J81" s="28"/>
      <c r="K81" s="29"/>
      <c r="L81" s="29"/>
      <c r="M81" s="29"/>
      <c r="N81" s="28"/>
    </row>
    <row r="82" spans="1:14" x14ac:dyDescent="0.3">
      <c r="A82" s="24"/>
      <c r="B82" s="25"/>
      <c r="C82" s="25"/>
      <c r="D82" s="25"/>
      <c r="E82" s="26"/>
      <c r="F82" s="25"/>
      <c r="G82" s="25"/>
      <c r="H82" s="27"/>
      <c r="I82" s="27"/>
      <c r="J82" s="28"/>
      <c r="K82" s="29"/>
      <c r="L82" s="29"/>
      <c r="M82" s="29"/>
      <c r="N82" s="28"/>
    </row>
    <row r="83" spans="1:14" x14ac:dyDescent="0.3">
      <c r="A83" s="24"/>
      <c r="B83" s="25"/>
      <c r="C83" s="25"/>
      <c r="D83" s="25"/>
      <c r="E83" s="26"/>
      <c r="F83" s="25"/>
      <c r="G83" s="25"/>
      <c r="H83" s="27"/>
      <c r="I83" s="27"/>
      <c r="J83" s="28"/>
      <c r="K83" s="29"/>
      <c r="L83" s="29"/>
      <c r="M83" s="29"/>
      <c r="N83" s="28"/>
    </row>
    <row r="84" spans="1:14" x14ac:dyDescent="0.3">
      <c r="A84" s="24"/>
      <c r="B84" s="25"/>
      <c r="C84" s="25"/>
      <c r="D84" s="25"/>
      <c r="E84" s="26"/>
      <c r="F84" s="25"/>
      <c r="G84" s="25"/>
      <c r="H84" s="27"/>
      <c r="I84" s="27"/>
      <c r="J84" s="28"/>
      <c r="K84" s="29"/>
      <c r="L84" s="29"/>
      <c r="M84" s="29"/>
      <c r="N84" s="28"/>
    </row>
    <row r="85" spans="1:14" x14ac:dyDescent="0.3">
      <c r="A85" s="24"/>
      <c r="B85" s="25"/>
      <c r="C85" s="25"/>
      <c r="D85" s="25"/>
      <c r="E85" s="26"/>
      <c r="F85" s="25"/>
      <c r="G85" s="25"/>
      <c r="H85" s="27"/>
      <c r="I85" s="27"/>
      <c r="J85" s="28"/>
      <c r="K85" s="29"/>
      <c r="L85" s="29"/>
      <c r="M85" s="29"/>
      <c r="N85" s="28"/>
    </row>
    <row r="86" spans="1:14" x14ac:dyDescent="0.3">
      <c r="A86" s="24"/>
      <c r="B86" s="25"/>
      <c r="C86" s="25"/>
      <c r="D86" s="25"/>
      <c r="E86" s="26"/>
      <c r="F86" s="25"/>
      <c r="G86" s="25"/>
      <c r="H86" s="27"/>
      <c r="I86" s="27"/>
      <c r="J86" s="28"/>
      <c r="K86" s="29"/>
      <c r="L86" s="29"/>
      <c r="M86" s="29"/>
      <c r="N86" s="28"/>
    </row>
    <row r="87" spans="1:14" x14ac:dyDescent="0.3">
      <c r="A87" s="24"/>
      <c r="B87" s="25"/>
      <c r="C87" s="25"/>
      <c r="D87" s="25"/>
      <c r="E87" s="26"/>
      <c r="F87" s="25"/>
      <c r="G87" s="25"/>
      <c r="H87" s="27"/>
      <c r="I87" s="27"/>
      <c r="J87" s="28"/>
      <c r="K87" s="29"/>
      <c r="L87" s="29"/>
      <c r="M87" s="29"/>
      <c r="N87" s="28"/>
    </row>
    <row r="88" spans="1:14" x14ac:dyDescent="0.3">
      <c r="A88" s="24"/>
      <c r="B88" s="25"/>
      <c r="C88" s="25"/>
      <c r="D88" s="25"/>
      <c r="E88" s="26"/>
      <c r="F88" s="25"/>
      <c r="G88" s="25"/>
      <c r="H88" s="27"/>
      <c r="I88" s="27"/>
      <c r="J88" s="28"/>
      <c r="K88" s="29"/>
      <c r="L88" s="29"/>
      <c r="M88" s="29"/>
      <c r="N88" s="28"/>
    </row>
    <row r="89" spans="1:14" x14ac:dyDescent="0.3">
      <c r="A89" s="24"/>
      <c r="B89" s="25"/>
      <c r="C89" s="25"/>
      <c r="D89" s="25"/>
      <c r="E89" s="26"/>
      <c r="F89" s="25"/>
      <c r="G89" s="25"/>
      <c r="H89" s="27"/>
      <c r="I89" s="27"/>
      <c r="J89" s="28"/>
      <c r="K89" s="29"/>
      <c r="L89" s="29"/>
      <c r="M89" s="29"/>
      <c r="N89" s="28"/>
    </row>
    <row r="90" spans="1:14" x14ac:dyDescent="0.3">
      <c r="A90" s="24"/>
      <c r="B90" s="25"/>
      <c r="C90" s="25"/>
      <c r="D90" s="25"/>
      <c r="E90" s="26"/>
      <c r="F90" s="25"/>
      <c r="G90" s="25"/>
      <c r="H90" s="27"/>
      <c r="I90" s="27"/>
      <c r="J90" s="28"/>
      <c r="K90" s="29"/>
      <c r="L90" s="29"/>
      <c r="M90" s="29"/>
      <c r="N90" s="28"/>
    </row>
    <row r="91" spans="1:14" x14ac:dyDescent="0.3">
      <c r="A91" s="24"/>
      <c r="B91" s="25"/>
      <c r="C91" s="25"/>
      <c r="D91" s="25"/>
      <c r="E91" s="26"/>
      <c r="F91" s="25"/>
      <c r="G91" s="25"/>
      <c r="H91" s="27"/>
      <c r="I91" s="27"/>
      <c r="J91" s="28"/>
      <c r="K91" s="29"/>
      <c r="L91" s="29"/>
      <c r="M91" s="29"/>
      <c r="N91" s="28"/>
    </row>
    <row r="92" spans="1:14" x14ac:dyDescent="0.3">
      <c r="A92" s="24"/>
      <c r="B92" s="25"/>
      <c r="C92" s="25"/>
      <c r="D92" s="25"/>
      <c r="E92" s="26"/>
      <c r="F92" s="25"/>
      <c r="G92" s="25"/>
      <c r="H92" s="27"/>
      <c r="I92" s="27"/>
      <c r="J92" s="28"/>
      <c r="K92" s="29"/>
      <c r="L92" s="29"/>
      <c r="M92" s="29"/>
      <c r="N92" s="28"/>
    </row>
    <row r="93" spans="1:14" x14ac:dyDescent="0.3">
      <c r="A93" s="24"/>
      <c r="B93" s="25"/>
      <c r="C93" s="25"/>
      <c r="D93" s="25"/>
      <c r="E93" s="26"/>
      <c r="F93" s="25"/>
      <c r="G93" s="25"/>
      <c r="H93" s="27"/>
      <c r="I93" s="27"/>
      <c r="J93" s="28"/>
      <c r="K93" s="29"/>
      <c r="L93" s="29"/>
      <c r="M93" s="29"/>
      <c r="N93" s="28"/>
    </row>
    <row r="94" spans="1:14" x14ac:dyDescent="0.3">
      <c r="A94" s="24"/>
      <c r="B94" s="25"/>
      <c r="C94" s="25"/>
      <c r="D94" s="25"/>
      <c r="E94" s="26"/>
      <c r="F94" s="25"/>
      <c r="G94" s="25"/>
      <c r="H94" s="27"/>
      <c r="I94" s="27"/>
      <c r="J94" s="28"/>
      <c r="K94" s="29"/>
      <c r="L94" s="29"/>
      <c r="M94" s="29"/>
      <c r="N94" s="28"/>
    </row>
    <row r="95" spans="1:14" x14ac:dyDescent="0.3">
      <c r="A95" s="24"/>
      <c r="B95" s="25"/>
      <c r="C95" s="25"/>
      <c r="D95" s="25"/>
      <c r="E95" s="26"/>
      <c r="F95" s="25"/>
      <c r="G95" s="25"/>
      <c r="H95" s="27"/>
      <c r="I95" s="27"/>
      <c r="J95" s="28"/>
      <c r="K95" s="29"/>
      <c r="L95" s="29"/>
      <c r="M95" s="29"/>
      <c r="N95" s="28"/>
    </row>
    <row r="96" spans="1:14" x14ac:dyDescent="0.3">
      <c r="A96" s="24"/>
      <c r="B96" s="25"/>
      <c r="C96" s="25"/>
      <c r="D96" s="25"/>
      <c r="E96" s="26"/>
      <c r="F96" s="25"/>
      <c r="G96" s="25"/>
      <c r="H96" s="27"/>
      <c r="I96" s="27"/>
      <c r="J96" s="28"/>
      <c r="K96" s="29"/>
      <c r="L96" s="29"/>
      <c r="M96" s="29"/>
      <c r="N96" s="28"/>
    </row>
    <row r="97" spans="1:14" x14ac:dyDescent="0.3">
      <c r="A97" s="24"/>
      <c r="B97" s="25"/>
      <c r="C97" s="25"/>
      <c r="D97" s="25"/>
      <c r="E97" s="26"/>
      <c r="F97" s="25"/>
      <c r="G97" s="25"/>
      <c r="H97" s="27"/>
      <c r="I97" s="27"/>
      <c r="J97" s="28"/>
      <c r="K97" s="29"/>
      <c r="L97" s="29"/>
      <c r="M97" s="29"/>
      <c r="N97" s="28"/>
    </row>
    <row r="98" spans="1:14" x14ac:dyDescent="0.3">
      <c r="A98" s="24"/>
      <c r="B98" s="25"/>
      <c r="C98" s="25"/>
      <c r="D98" s="25"/>
      <c r="E98" s="26"/>
      <c r="F98" s="25"/>
      <c r="G98" s="25"/>
      <c r="H98" s="27"/>
      <c r="I98" s="27"/>
      <c r="J98" s="28"/>
      <c r="K98" s="29"/>
      <c r="L98" s="29"/>
      <c r="M98" s="29"/>
      <c r="N98" s="28"/>
    </row>
    <row r="99" spans="1:14" x14ac:dyDescent="0.3">
      <c r="A99" s="24"/>
      <c r="B99" s="25"/>
      <c r="C99" s="25"/>
      <c r="D99" s="25"/>
      <c r="E99" s="26"/>
      <c r="F99" s="25"/>
      <c r="G99" s="25"/>
      <c r="H99" s="27"/>
      <c r="I99" s="27"/>
      <c r="J99" s="28"/>
      <c r="K99" s="29"/>
      <c r="L99" s="29"/>
      <c r="M99" s="29"/>
      <c r="N99" s="28"/>
    </row>
    <row r="100" spans="1:14" x14ac:dyDescent="0.3">
      <c r="A100" s="24"/>
      <c r="B100" s="25"/>
      <c r="C100" s="25"/>
      <c r="D100" s="25"/>
      <c r="E100" s="26"/>
      <c r="F100" s="25"/>
      <c r="G100" s="25"/>
      <c r="H100" s="27"/>
      <c r="I100" s="27"/>
      <c r="J100" s="28"/>
      <c r="K100" s="29"/>
      <c r="L100" s="29"/>
      <c r="M100" s="29"/>
      <c r="N100" s="28"/>
    </row>
    <row r="101" spans="1:14" x14ac:dyDescent="0.3">
      <c r="A101" s="24"/>
      <c r="B101" s="25"/>
      <c r="C101" s="25"/>
      <c r="D101" s="25"/>
      <c r="E101" s="26"/>
      <c r="F101" s="25"/>
      <c r="G101" s="25"/>
      <c r="H101" s="27"/>
      <c r="I101" s="27"/>
      <c r="J101" s="28"/>
      <c r="K101" s="29"/>
      <c r="L101" s="29"/>
      <c r="M101" s="29"/>
      <c r="N101" s="28"/>
    </row>
    <row r="102" spans="1:14" x14ac:dyDescent="0.3">
      <c r="A102" s="24"/>
      <c r="B102" s="25"/>
      <c r="C102" s="25"/>
      <c r="D102" s="25"/>
      <c r="E102" s="26"/>
      <c r="F102" s="25"/>
      <c r="G102" s="25"/>
      <c r="H102" s="27"/>
      <c r="I102" s="27"/>
      <c r="J102" s="28"/>
      <c r="K102" s="29"/>
      <c r="L102" s="29"/>
      <c r="M102" s="29"/>
      <c r="N102" s="28"/>
    </row>
    <row r="103" spans="1:14" x14ac:dyDescent="0.3">
      <c r="A103" s="24"/>
      <c r="B103" s="25"/>
      <c r="C103" s="25"/>
      <c r="D103" s="25"/>
      <c r="E103" s="26"/>
      <c r="F103" s="25"/>
      <c r="G103" s="25"/>
      <c r="H103" s="27"/>
      <c r="I103" s="27"/>
      <c r="J103" s="28"/>
      <c r="K103" s="29"/>
      <c r="L103" s="29"/>
      <c r="M103" s="29"/>
      <c r="N103" s="28"/>
    </row>
    <row r="104" spans="1:14" x14ac:dyDescent="0.3">
      <c r="A104" s="24"/>
      <c r="B104" s="25"/>
      <c r="C104" s="25"/>
      <c r="D104" s="25"/>
      <c r="E104" s="26"/>
      <c r="F104" s="25"/>
      <c r="G104" s="25"/>
      <c r="H104" s="27"/>
      <c r="I104" s="27"/>
      <c r="J104" s="28"/>
      <c r="K104" s="29"/>
      <c r="L104" s="29"/>
      <c r="M104" s="29"/>
      <c r="N104" s="28"/>
    </row>
    <row r="105" spans="1:14" x14ac:dyDescent="0.3">
      <c r="A105" s="24"/>
      <c r="B105" s="25"/>
      <c r="C105" s="25"/>
      <c r="D105" s="25"/>
      <c r="E105" s="26"/>
      <c r="F105" s="25"/>
      <c r="G105" s="25"/>
      <c r="H105" s="27"/>
      <c r="I105" s="27"/>
      <c r="J105" s="28"/>
      <c r="K105" s="29"/>
      <c r="L105" s="29"/>
      <c r="M105" s="29"/>
      <c r="N105" s="28"/>
    </row>
    <row r="106" spans="1:14" x14ac:dyDescent="0.3">
      <c r="A106" s="24"/>
      <c r="B106" s="25"/>
      <c r="C106" s="25"/>
      <c r="D106" s="25"/>
      <c r="E106" s="26"/>
      <c r="F106" s="25"/>
      <c r="G106" s="25"/>
      <c r="H106" s="27"/>
      <c r="I106" s="27"/>
      <c r="J106" s="28"/>
      <c r="K106" s="29"/>
      <c r="L106" s="29"/>
      <c r="M106" s="29"/>
      <c r="N106" s="28"/>
    </row>
    <row r="107" spans="1:14" x14ac:dyDescent="0.3">
      <c r="A107" s="24"/>
      <c r="B107" s="25"/>
      <c r="C107" s="25"/>
      <c r="D107" s="25"/>
      <c r="E107" s="26"/>
      <c r="F107" s="25"/>
      <c r="G107" s="25"/>
      <c r="H107" s="27"/>
      <c r="I107" s="27"/>
      <c r="J107" s="28"/>
      <c r="K107" s="29"/>
      <c r="L107" s="29"/>
      <c r="M107" s="29"/>
      <c r="N107" s="28"/>
    </row>
    <row r="108" spans="1:14" x14ac:dyDescent="0.3">
      <c r="A108" s="24"/>
      <c r="B108" s="25"/>
      <c r="C108" s="25"/>
      <c r="D108" s="25"/>
      <c r="E108" s="26"/>
      <c r="F108" s="25"/>
      <c r="G108" s="25"/>
      <c r="H108" s="27"/>
      <c r="I108" s="27"/>
      <c r="J108" s="28"/>
      <c r="K108" s="29"/>
      <c r="L108" s="29"/>
      <c r="M108" s="29"/>
      <c r="N108" s="28"/>
    </row>
    <row r="109" spans="1:14" x14ac:dyDescent="0.3">
      <c r="A109" s="24"/>
      <c r="B109" s="25"/>
      <c r="C109" s="25"/>
      <c r="D109" s="25"/>
      <c r="E109" s="26"/>
      <c r="F109" s="25"/>
      <c r="G109" s="25"/>
      <c r="H109" s="27"/>
      <c r="I109" s="27"/>
      <c r="J109" s="28"/>
      <c r="K109" s="29"/>
      <c r="L109" s="29"/>
      <c r="M109" s="29"/>
      <c r="N109" s="28"/>
    </row>
    <row r="110" spans="1:14" x14ac:dyDescent="0.3">
      <c r="A110" s="24"/>
      <c r="B110" s="25"/>
      <c r="C110" s="25"/>
      <c r="D110" s="25"/>
      <c r="E110" s="26"/>
      <c r="F110" s="25"/>
      <c r="G110" s="25"/>
      <c r="H110" s="27"/>
      <c r="I110" s="27"/>
      <c r="J110" s="28"/>
      <c r="K110" s="29"/>
      <c r="L110" s="29"/>
      <c r="M110" s="29"/>
      <c r="N110" s="28"/>
    </row>
    <row r="111" spans="1:14" x14ac:dyDescent="0.3">
      <c r="A111" s="24"/>
      <c r="B111" s="25"/>
      <c r="C111" s="25"/>
      <c r="D111" s="25"/>
      <c r="E111" s="26"/>
      <c r="F111" s="25"/>
      <c r="G111" s="25"/>
      <c r="H111" s="27"/>
      <c r="I111" s="27"/>
      <c r="J111" s="28"/>
      <c r="K111" s="29"/>
      <c r="L111" s="29"/>
      <c r="M111" s="29"/>
      <c r="N111" s="28"/>
    </row>
    <row r="112" spans="1:14" x14ac:dyDescent="0.3">
      <c r="A112" s="24"/>
      <c r="B112" s="25"/>
      <c r="C112" s="25"/>
      <c r="D112" s="25"/>
      <c r="E112" s="26"/>
      <c r="F112" s="25"/>
      <c r="G112" s="25"/>
      <c r="H112" s="27"/>
      <c r="I112" s="27"/>
      <c r="J112" s="28"/>
      <c r="K112" s="29"/>
      <c r="L112" s="29"/>
      <c r="M112" s="29"/>
      <c r="N112" s="28"/>
    </row>
    <row r="113" spans="1:14" x14ac:dyDescent="0.3">
      <c r="A113" s="24"/>
      <c r="B113" s="25"/>
      <c r="C113" s="25"/>
      <c r="D113" s="25"/>
      <c r="E113" s="26"/>
      <c r="F113" s="25"/>
      <c r="G113" s="25"/>
      <c r="H113" s="27"/>
      <c r="I113" s="27"/>
      <c r="J113" s="28"/>
      <c r="K113" s="29"/>
      <c r="L113" s="29"/>
      <c r="M113" s="29"/>
      <c r="N113" s="28"/>
    </row>
    <row r="114" spans="1:14" x14ac:dyDescent="0.3">
      <c r="A114" s="24"/>
      <c r="B114" s="25"/>
      <c r="C114" s="25"/>
      <c r="D114" s="25"/>
      <c r="E114" s="26"/>
      <c r="F114" s="25"/>
      <c r="G114" s="25"/>
      <c r="H114" s="27"/>
      <c r="I114" s="27"/>
      <c r="J114" s="28"/>
      <c r="K114" s="29"/>
      <c r="L114" s="29"/>
      <c r="M114" s="29"/>
      <c r="N114" s="28"/>
    </row>
    <row r="115" spans="1:14" x14ac:dyDescent="0.3">
      <c r="A115" s="24"/>
      <c r="B115" s="25"/>
      <c r="C115" s="25"/>
      <c r="D115" s="25"/>
      <c r="E115" s="26"/>
      <c r="F115" s="25"/>
      <c r="G115" s="25"/>
      <c r="H115" s="27"/>
      <c r="I115" s="27"/>
      <c r="J115" s="28"/>
      <c r="K115" s="29"/>
      <c r="L115" s="29"/>
      <c r="M115" s="29"/>
      <c r="N115" s="28"/>
    </row>
    <row r="116" spans="1:14" x14ac:dyDescent="0.3">
      <c r="A116" s="24"/>
      <c r="B116" s="25"/>
      <c r="C116" s="25"/>
      <c r="D116" s="25"/>
      <c r="E116" s="26"/>
      <c r="F116" s="25"/>
      <c r="G116" s="25"/>
      <c r="H116" s="27"/>
      <c r="I116" s="27"/>
      <c r="J116" s="28"/>
      <c r="K116" s="29"/>
      <c r="L116" s="29"/>
      <c r="M116" s="29"/>
      <c r="N116" s="28"/>
    </row>
    <row r="117" spans="1:14" x14ac:dyDescent="0.3">
      <c r="A117" s="24"/>
      <c r="B117" s="25"/>
      <c r="C117" s="25"/>
      <c r="D117" s="25"/>
      <c r="E117" s="26"/>
      <c r="F117" s="25"/>
      <c r="G117" s="25"/>
      <c r="H117" s="27"/>
      <c r="I117" s="27"/>
      <c r="J117" s="28"/>
      <c r="K117" s="29"/>
      <c r="L117" s="29"/>
      <c r="M117" s="29"/>
      <c r="N117" s="28"/>
    </row>
    <row r="118" spans="1:14" x14ac:dyDescent="0.3">
      <c r="A118" s="24"/>
      <c r="B118" s="25"/>
      <c r="C118" s="25"/>
      <c r="D118" s="25"/>
      <c r="E118" s="26"/>
      <c r="F118" s="25"/>
      <c r="G118" s="25"/>
      <c r="H118" s="27"/>
      <c r="I118" s="27"/>
      <c r="J118" s="28"/>
      <c r="K118" s="29"/>
      <c r="L118" s="29"/>
      <c r="M118" s="29"/>
      <c r="N118" s="28"/>
    </row>
    <row r="119" spans="1:14" x14ac:dyDescent="0.3">
      <c r="A119" s="24"/>
      <c r="B119" s="25"/>
      <c r="C119" s="25"/>
      <c r="D119" s="25"/>
      <c r="E119" s="26"/>
      <c r="F119" s="25"/>
      <c r="G119" s="25"/>
      <c r="H119" s="27"/>
      <c r="I119" s="27"/>
      <c r="J119" s="28"/>
      <c r="K119" s="29"/>
      <c r="L119" s="29"/>
      <c r="M119" s="29"/>
      <c r="N119" s="28"/>
    </row>
    <row r="120" spans="1:14" x14ac:dyDescent="0.3">
      <c r="A120" s="24"/>
      <c r="B120" s="25"/>
      <c r="C120" s="25"/>
      <c r="D120" s="25"/>
      <c r="E120" s="26"/>
      <c r="F120" s="25"/>
      <c r="G120" s="25"/>
      <c r="H120" s="27"/>
      <c r="I120" s="27"/>
      <c r="J120" s="28"/>
      <c r="K120" s="29"/>
      <c r="L120" s="29"/>
      <c r="M120" s="29"/>
      <c r="N120" s="28"/>
    </row>
    <row r="121" spans="1:14" x14ac:dyDescent="0.3">
      <c r="A121" s="24"/>
      <c r="B121" s="25"/>
      <c r="C121" s="25"/>
      <c r="D121" s="25"/>
      <c r="E121" s="26"/>
      <c r="F121" s="25"/>
      <c r="G121" s="25"/>
      <c r="H121" s="27"/>
      <c r="I121" s="27"/>
      <c r="J121" s="28"/>
      <c r="K121" s="29"/>
      <c r="L121" s="29"/>
      <c r="M121" s="29"/>
      <c r="N121" s="28"/>
    </row>
    <row r="122" spans="1:14" x14ac:dyDescent="0.3">
      <c r="A122" s="24"/>
      <c r="B122" s="25"/>
      <c r="C122" s="25"/>
      <c r="D122" s="25"/>
      <c r="E122" s="26"/>
      <c r="F122" s="25"/>
      <c r="G122" s="25"/>
      <c r="H122" s="27"/>
      <c r="I122" s="27"/>
      <c r="J122" s="28"/>
      <c r="K122" s="29"/>
      <c r="L122" s="29"/>
      <c r="M122" s="29"/>
      <c r="N122" s="28"/>
    </row>
    <row r="123" spans="1:14" x14ac:dyDescent="0.3">
      <c r="A123" s="24"/>
      <c r="B123" s="25"/>
      <c r="C123" s="25"/>
      <c r="D123" s="25"/>
      <c r="E123" s="26"/>
      <c r="F123" s="25"/>
      <c r="G123" s="25"/>
      <c r="H123" s="27"/>
      <c r="I123" s="27"/>
      <c r="J123" s="28"/>
      <c r="K123" s="29"/>
      <c r="L123" s="29"/>
      <c r="M123" s="29"/>
      <c r="N123" s="28"/>
    </row>
    <row r="124" spans="1:14" x14ac:dyDescent="0.3">
      <c r="A124" s="24"/>
      <c r="B124" s="25"/>
      <c r="C124" s="25"/>
      <c r="D124" s="25"/>
      <c r="E124" s="26"/>
      <c r="F124" s="25"/>
      <c r="G124" s="25"/>
      <c r="H124" s="27"/>
      <c r="I124" s="27"/>
      <c r="J124" s="28"/>
      <c r="K124" s="29"/>
      <c r="L124" s="29"/>
      <c r="M124" s="29"/>
      <c r="N124" s="28"/>
    </row>
    <row r="125" spans="1:14" x14ac:dyDescent="0.3">
      <c r="A125" s="24"/>
      <c r="B125" s="25"/>
      <c r="C125" s="25"/>
      <c r="D125" s="25"/>
      <c r="E125" s="26"/>
      <c r="F125" s="25"/>
      <c r="G125" s="25"/>
      <c r="H125" s="27"/>
      <c r="I125" s="27"/>
      <c r="J125" s="28"/>
      <c r="K125" s="29"/>
      <c r="L125" s="29"/>
      <c r="M125" s="29"/>
      <c r="N125" s="28"/>
    </row>
    <row r="126" spans="1:14" x14ac:dyDescent="0.3">
      <c r="A126" s="24"/>
      <c r="B126" s="25"/>
      <c r="C126" s="25"/>
      <c r="D126" s="25"/>
      <c r="E126" s="26"/>
      <c r="F126" s="25"/>
      <c r="G126" s="25"/>
      <c r="H126" s="27"/>
      <c r="I126" s="27"/>
      <c r="J126" s="28"/>
      <c r="K126" s="29"/>
      <c r="L126" s="29"/>
      <c r="M126" s="29"/>
      <c r="N126" s="28"/>
    </row>
    <row r="127" spans="1:14" x14ac:dyDescent="0.3">
      <c r="A127" s="24"/>
      <c r="B127" s="25"/>
      <c r="C127" s="25"/>
      <c r="D127" s="25"/>
      <c r="E127" s="26"/>
      <c r="F127" s="25"/>
      <c r="G127" s="25"/>
      <c r="H127" s="27"/>
      <c r="I127" s="27"/>
      <c r="J127" s="28"/>
      <c r="K127" s="29"/>
      <c r="L127" s="29"/>
      <c r="M127" s="29"/>
      <c r="N127" s="28"/>
    </row>
    <row r="128" spans="1:14" x14ac:dyDescent="0.3">
      <c r="A128" s="24"/>
      <c r="B128" s="25"/>
      <c r="C128" s="25"/>
      <c r="D128" s="25"/>
      <c r="E128" s="26"/>
      <c r="F128" s="25"/>
      <c r="G128" s="25"/>
      <c r="H128" s="27"/>
      <c r="I128" s="27"/>
      <c r="J128" s="28"/>
      <c r="K128" s="29"/>
      <c r="L128" s="29"/>
      <c r="M128" s="29"/>
      <c r="N128" s="28"/>
    </row>
    <row r="129" spans="1:14" x14ac:dyDescent="0.3">
      <c r="A129" s="24"/>
      <c r="B129" s="25"/>
      <c r="C129" s="25"/>
      <c r="D129" s="25"/>
      <c r="E129" s="26"/>
      <c r="F129" s="25"/>
      <c r="G129" s="25"/>
      <c r="H129" s="27"/>
      <c r="I129" s="27"/>
      <c r="J129" s="28"/>
      <c r="K129" s="29"/>
      <c r="L129" s="29"/>
      <c r="M129" s="29"/>
      <c r="N129" s="28"/>
    </row>
    <row r="130" spans="1:14" x14ac:dyDescent="0.3">
      <c r="A130" s="24"/>
      <c r="B130" s="25"/>
      <c r="C130" s="25"/>
      <c r="D130" s="25"/>
      <c r="E130" s="26"/>
      <c r="F130" s="25"/>
      <c r="G130" s="25"/>
      <c r="H130" s="27"/>
      <c r="I130" s="27"/>
      <c r="J130" s="28"/>
      <c r="K130" s="29"/>
      <c r="L130" s="29"/>
      <c r="M130" s="29"/>
      <c r="N130" s="28"/>
    </row>
    <row r="131" spans="1:14" x14ac:dyDescent="0.3">
      <c r="A131" s="24"/>
      <c r="B131" s="25"/>
      <c r="C131" s="25"/>
      <c r="D131" s="25"/>
      <c r="E131" s="26"/>
      <c r="F131" s="25"/>
      <c r="G131" s="25"/>
      <c r="H131" s="27"/>
      <c r="I131" s="27"/>
      <c r="J131" s="28"/>
      <c r="K131" s="29"/>
      <c r="L131" s="29"/>
      <c r="M131" s="29"/>
      <c r="N131" s="28"/>
    </row>
    <row r="132" spans="1:14" x14ac:dyDescent="0.3">
      <c r="A132" s="24"/>
      <c r="B132" s="25"/>
      <c r="C132" s="25"/>
      <c r="D132" s="25"/>
      <c r="E132" s="26"/>
      <c r="F132" s="25"/>
      <c r="G132" s="25"/>
      <c r="H132" s="27"/>
      <c r="I132" s="27"/>
      <c r="J132" s="28"/>
      <c r="K132" s="29"/>
      <c r="L132" s="29"/>
      <c r="M132" s="29"/>
      <c r="N132" s="28"/>
    </row>
    <row r="133" spans="1:14" x14ac:dyDescent="0.3">
      <c r="A133" s="24"/>
      <c r="B133" s="25"/>
      <c r="C133" s="25"/>
      <c r="D133" s="25"/>
      <c r="E133" s="26"/>
      <c r="F133" s="25"/>
      <c r="G133" s="25"/>
      <c r="H133" s="27"/>
      <c r="I133" s="27"/>
      <c r="J133" s="28"/>
      <c r="K133" s="29"/>
      <c r="L133" s="29"/>
      <c r="M133" s="29"/>
      <c r="N133" s="28"/>
    </row>
    <row r="134" spans="1:14" x14ac:dyDescent="0.3">
      <c r="A134" s="24"/>
      <c r="B134" s="25"/>
      <c r="C134" s="25"/>
      <c r="D134" s="25"/>
      <c r="E134" s="26"/>
      <c r="F134" s="25"/>
      <c r="G134" s="25"/>
      <c r="H134" s="27"/>
      <c r="I134" s="27"/>
      <c r="J134" s="28"/>
      <c r="K134" s="29"/>
      <c r="L134" s="29"/>
      <c r="M134" s="29"/>
      <c r="N134" s="28"/>
    </row>
    <row r="135" spans="1:14" x14ac:dyDescent="0.3">
      <c r="A135" s="24"/>
      <c r="B135" s="25"/>
      <c r="C135" s="25"/>
      <c r="D135" s="25"/>
      <c r="E135" s="26"/>
      <c r="F135" s="25"/>
      <c r="G135" s="25"/>
      <c r="H135" s="27"/>
      <c r="I135" s="27"/>
      <c r="J135" s="28"/>
      <c r="K135" s="29"/>
      <c r="L135" s="29"/>
      <c r="M135" s="29"/>
      <c r="N135" s="28"/>
    </row>
    <row r="136" spans="1:14" x14ac:dyDescent="0.3">
      <c r="A136" s="24"/>
      <c r="B136" s="25"/>
      <c r="C136" s="25"/>
      <c r="D136" s="25"/>
      <c r="E136" s="26"/>
      <c r="F136" s="25"/>
      <c r="G136" s="25"/>
      <c r="H136" s="27"/>
      <c r="I136" s="27"/>
      <c r="J136" s="28"/>
      <c r="K136" s="29"/>
      <c r="L136" s="29"/>
      <c r="M136" s="29"/>
      <c r="N136" s="28"/>
    </row>
    <row r="137" spans="1:14" x14ac:dyDescent="0.3">
      <c r="A137" s="24"/>
      <c r="B137" s="25"/>
      <c r="C137" s="25"/>
      <c r="D137" s="25"/>
      <c r="E137" s="26"/>
      <c r="F137" s="25"/>
      <c r="G137" s="25"/>
      <c r="H137" s="27"/>
      <c r="I137" s="27"/>
      <c r="J137" s="28"/>
      <c r="K137" s="29"/>
      <c r="L137" s="29"/>
      <c r="M137" s="29"/>
      <c r="N137" s="28"/>
    </row>
    <row r="138" spans="1:14" x14ac:dyDescent="0.3">
      <c r="A138" s="24"/>
      <c r="B138" s="25"/>
      <c r="C138" s="25"/>
      <c r="D138" s="25"/>
      <c r="E138" s="26"/>
      <c r="F138" s="25"/>
      <c r="G138" s="25"/>
      <c r="H138" s="27"/>
      <c r="I138" s="27"/>
      <c r="J138" s="28"/>
      <c r="K138" s="29"/>
      <c r="L138" s="29"/>
      <c r="M138" s="29"/>
      <c r="N138" s="28"/>
    </row>
    <row r="139" spans="1:14" x14ac:dyDescent="0.3">
      <c r="A139" s="24"/>
      <c r="B139" s="25"/>
      <c r="C139" s="25"/>
      <c r="D139" s="25"/>
      <c r="E139" s="26"/>
      <c r="F139" s="25"/>
      <c r="G139" s="25"/>
      <c r="H139" s="27"/>
      <c r="I139" s="27"/>
      <c r="J139" s="28"/>
      <c r="K139" s="29"/>
      <c r="L139" s="29"/>
      <c r="M139" s="29"/>
      <c r="N139" s="28"/>
    </row>
    <row r="140" spans="1:14" x14ac:dyDescent="0.3">
      <c r="A140" s="24"/>
      <c r="B140" s="25"/>
      <c r="C140" s="25"/>
      <c r="D140" s="25"/>
      <c r="E140" s="26"/>
      <c r="F140" s="25"/>
      <c r="G140" s="25"/>
      <c r="H140" s="27"/>
      <c r="I140" s="27"/>
      <c r="J140" s="28"/>
      <c r="K140" s="29"/>
      <c r="L140" s="29"/>
      <c r="M140" s="29"/>
      <c r="N140" s="28"/>
    </row>
    <row r="141" spans="1:14" x14ac:dyDescent="0.3">
      <c r="A141" s="24"/>
      <c r="B141" s="25"/>
      <c r="C141" s="25"/>
      <c r="D141" s="25"/>
      <c r="E141" s="26"/>
      <c r="F141" s="25"/>
      <c r="G141" s="25"/>
      <c r="H141" s="27"/>
      <c r="I141" s="27"/>
      <c r="J141" s="28"/>
      <c r="K141" s="29"/>
      <c r="L141" s="29"/>
      <c r="M141" s="29"/>
      <c r="N141" s="28"/>
    </row>
    <row r="142" spans="1:14" x14ac:dyDescent="0.3">
      <c r="A142" s="24"/>
      <c r="B142" s="25"/>
      <c r="C142" s="25"/>
      <c r="D142" s="25"/>
      <c r="E142" s="26"/>
      <c r="F142" s="25"/>
      <c r="G142" s="25"/>
      <c r="H142" s="27"/>
      <c r="I142" s="27"/>
      <c r="J142" s="28"/>
      <c r="K142" s="29"/>
      <c r="L142" s="29"/>
      <c r="M142" s="29"/>
      <c r="N142" s="28"/>
    </row>
    <row r="143" spans="1:14" x14ac:dyDescent="0.3">
      <c r="A143" s="24"/>
      <c r="B143" s="25"/>
      <c r="C143" s="25"/>
      <c r="D143" s="25"/>
      <c r="E143" s="26"/>
      <c r="F143" s="25"/>
      <c r="G143" s="25"/>
      <c r="H143" s="27"/>
      <c r="I143" s="27"/>
      <c r="J143" s="28"/>
      <c r="K143" s="29"/>
      <c r="L143" s="29"/>
      <c r="M143" s="29"/>
      <c r="N143" s="28"/>
    </row>
    <row r="144" spans="1:14" x14ac:dyDescent="0.3">
      <c r="A144" s="24"/>
      <c r="B144" s="25"/>
      <c r="C144" s="25"/>
      <c r="D144" s="25"/>
      <c r="E144" s="26"/>
      <c r="F144" s="25"/>
      <c r="G144" s="25"/>
      <c r="H144" s="27"/>
      <c r="I144" s="27"/>
      <c r="J144" s="28"/>
      <c r="K144" s="29"/>
      <c r="L144" s="29"/>
      <c r="M144" s="29"/>
      <c r="N144" s="28"/>
    </row>
    <row r="145" spans="1:14" x14ac:dyDescent="0.3">
      <c r="A145" s="24"/>
      <c r="B145" s="25"/>
      <c r="C145" s="25"/>
      <c r="D145" s="25"/>
      <c r="E145" s="26"/>
      <c r="F145" s="25"/>
      <c r="G145" s="25"/>
      <c r="H145" s="27"/>
      <c r="I145" s="27"/>
      <c r="J145" s="28"/>
      <c r="K145" s="29"/>
      <c r="L145" s="29"/>
      <c r="M145" s="29"/>
      <c r="N145" s="28"/>
    </row>
    <row r="146" spans="1:14" x14ac:dyDescent="0.3">
      <c r="A146" s="24"/>
      <c r="B146" s="25"/>
      <c r="C146" s="25"/>
      <c r="D146" s="25"/>
      <c r="E146" s="26"/>
      <c r="F146" s="25"/>
      <c r="G146" s="25"/>
      <c r="H146" s="27"/>
      <c r="I146" s="27"/>
      <c r="J146" s="28"/>
      <c r="K146" s="29"/>
      <c r="L146" s="29"/>
      <c r="M146" s="29"/>
      <c r="N146" s="28"/>
    </row>
    <row r="147" spans="1:14" x14ac:dyDescent="0.3">
      <c r="A147" s="24"/>
      <c r="B147" s="25"/>
      <c r="C147" s="25"/>
      <c r="D147" s="25"/>
      <c r="E147" s="26"/>
      <c r="F147" s="25"/>
      <c r="G147" s="25"/>
      <c r="H147" s="27"/>
      <c r="I147" s="27"/>
      <c r="J147" s="28"/>
      <c r="K147" s="29"/>
      <c r="L147" s="29"/>
      <c r="M147" s="29"/>
      <c r="N147" s="28"/>
    </row>
    <row r="148" spans="1:14" x14ac:dyDescent="0.3">
      <c r="A148" s="24"/>
      <c r="B148" s="25"/>
      <c r="C148" s="25"/>
      <c r="D148" s="25"/>
      <c r="E148" s="26"/>
      <c r="F148" s="25"/>
      <c r="G148" s="25"/>
      <c r="H148" s="27"/>
      <c r="I148" s="27"/>
      <c r="J148" s="28"/>
      <c r="K148" s="29"/>
      <c r="L148" s="29"/>
      <c r="M148" s="29"/>
      <c r="N148" s="28"/>
    </row>
    <row r="149" spans="1:14" x14ac:dyDescent="0.3">
      <c r="A149" s="24"/>
      <c r="B149" s="25"/>
      <c r="C149" s="25"/>
      <c r="D149" s="25"/>
      <c r="E149" s="26"/>
      <c r="F149" s="25"/>
      <c r="G149" s="25"/>
      <c r="H149" s="27"/>
      <c r="I149" s="27"/>
      <c r="J149" s="28"/>
      <c r="K149" s="29"/>
      <c r="L149" s="29"/>
      <c r="M149" s="29"/>
      <c r="N149" s="28"/>
    </row>
    <row r="150" spans="1:14" x14ac:dyDescent="0.3">
      <c r="A150" s="24"/>
      <c r="B150" s="25"/>
      <c r="C150" s="25"/>
      <c r="D150" s="25"/>
      <c r="E150" s="26"/>
      <c r="F150" s="25"/>
      <c r="G150" s="25"/>
      <c r="H150" s="27"/>
      <c r="I150" s="27"/>
      <c r="J150" s="28"/>
      <c r="K150" s="29"/>
      <c r="L150" s="29"/>
      <c r="M150" s="29"/>
      <c r="N150" s="28"/>
    </row>
    <row r="151" spans="1:14" x14ac:dyDescent="0.3">
      <c r="A151" s="24"/>
      <c r="B151" s="25"/>
      <c r="C151" s="25"/>
      <c r="D151" s="25"/>
      <c r="E151" s="26"/>
      <c r="F151" s="25"/>
      <c r="G151" s="25"/>
      <c r="H151" s="27"/>
      <c r="I151" s="27"/>
      <c r="J151" s="28"/>
      <c r="K151" s="29"/>
      <c r="L151" s="29"/>
      <c r="M151" s="29"/>
      <c r="N151" s="28"/>
    </row>
    <row r="152" spans="1:14" x14ac:dyDescent="0.3">
      <c r="A152" s="24"/>
      <c r="B152" s="25"/>
      <c r="C152" s="25"/>
      <c r="D152" s="25"/>
      <c r="E152" s="26"/>
      <c r="F152" s="25"/>
      <c r="G152" s="25"/>
      <c r="H152" s="27"/>
      <c r="I152" s="27"/>
      <c r="J152" s="28"/>
      <c r="K152" s="29"/>
      <c r="L152" s="29"/>
      <c r="M152" s="29"/>
      <c r="N152" s="28"/>
    </row>
    <row r="153" spans="1:14" x14ac:dyDescent="0.3">
      <c r="A153" s="24"/>
      <c r="B153" s="25"/>
      <c r="C153" s="25"/>
      <c r="D153" s="25"/>
      <c r="E153" s="26"/>
      <c r="F153" s="25"/>
      <c r="G153" s="25"/>
      <c r="H153" s="27"/>
      <c r="I153" s="27"/>
      <c r="J153" s="28"/>
      <c r="K153" s="29"/>
      <c r="L153" s="29"/>
      <c r="M153" s="29"/>
      <c r="N153" s="28"/>
    </row>
    <row r="154" spans="1:14" x14ac:dyDescent="0.3">
      <c r="A154" s="24"/>
      <c r="B154" s="25"/>
      <c r="C154" s="25"/>
      <c r="D154" s="25"/>
      <c r="E154" s="26"/>
      <c r="F154" s="25"/>
      <c r="G154" s="25"/>
      <c r="H154" s="27"/>
      <c r="I154" s="27"/>
      <c r="J154" s="28"/>
      <c r="K154" s="29"/>
      <c r="L154" s="29"/>
      <c r="M154" s="29"/>
      <c r="N154" s="28"/>
    </row>
    <row r="155" spans="1:14" x14ac:dyDescent="0.3">
      <c r="A155" s="24"/>
      <c r="B155" s="25"/>
      <c r="C155" s="25"/>
      <c r="D155" s="25"/>
      <c r="E155" s="26"/>
      <c r="F155" s="25"/>
      <c r="G155" s="25"/>
      <c r="H155" s="27"/>
      <c r="I155" s="27"/>
      <c r="J155" s="28"/>
      <c r="K155" s="29"/>
      <c r="L155" s="29"/>
      <c r="M155" s="29"/>
      <c r="N155" s="28"/>
    </row>
    <row r="156" spans="1:14" x14ac:dyDescent="0.3">
      <c r="A156" s="24"/>
      <c r="B156" s="25"/>
      <c r="C156" s="25"/>
      <c r="D156" s="25"/>
      <c r="E156" s="26"/>
      <c r="F156" s="25"/>
      <c r="G156" s="25"/>
      <c r="H156" s="27"/>
      <c r="I156" s="27"/>
      <c r="J156" s="28"/>
      <c r="K156" s="29"/>
      <c r="L156" s="29"/>
      <c r="M156" s="29"/>
      <c r="N156" s="28"/>
    </row>
    <row r="157" spans="1:14" x14ac:dyDescent="0.3">
      <c r="A157" s="24"/>
      <c r="B157" s="25"/>
      <c r="C157" s="25"/>
      <c r="D157" s="25"/>
      <c r="E157" s="26"/>
      <c r="F157" s="25"/>
      <c r="G157" s="25"/>
      <c r="H157" s="27"/>
      <c r="I157" s="27"/>
      <c r="J157" s="28"/>
      <c r="K157" s="29"/>
      <c r="L157" s="29"/>
      <c r="M157" s="29"/>
      <c r="N157" s="28"/>
    </row>
    <row r="158" spans="1:14" x14ac:dyDescent="0.3">
      <c r="A158" s="24"/>
      <c r="B158" s="25"/>
      <c r="C158" s="25"/>
      <c r="D158" s="25"/>
      <c r="E158" s="26"/>
      <c r="F158" s="25"/>
      <c r="G158" s="25"/>
      <c r="H158" s="27"/>
      <c r="I158" s="27"/>
      <c r="J158" s="28"/>
      <c r="K158" s="29"/>
      <c r="L158" s="29"/>
      <c r="M158" s="29"/>
      <c r="N158" s="28"/>
    </row>
    <row r="159" spans="1:14" x14ac:dyDescent="0.3">
      <c r="A159" s="24"/>
      <c r="B159" s="25"/>
      <c r="C159" s="25"/>
      <c r="D159" s="25"/>
      <c r="E159" s="26"/>
      <c r="F159" s="25"/>
      <c r="G159" s="25"/>
      <c r="H159" s="27"/>
      <c r="I159" s="27"/>
      <c r="J159" s="28"/>
      <c r="K159" s="29"/>
      <c r="L159" s="29"/>
      <c r="M159" s="29"/>
      <c r="N159" s="28"/>
    </row>
    <row r="160" spans="1:14" x14ac:dyDescent="0.3">
      <c r="A160" s="24"/>
      <c r="B160" s="25"/>
      <c r="C160" s="25"/>
      <c r="D160" s="25"/>
      <c r="E160" s="26"/>
      <c r="F160" s="25"/>
      <c r="G160" s="25"/>
      <c r="H160" s="27"/>
      <c r="I160" s="27"/>
      <c r="J160" s="28"/>
      <c r="K160" s="29"/>
      <c r="L160" s="29"/>
      <c r="M160" s="29"/>
      <c r="N160" s="28"/>
    </row>
    <row r="161" spans="1:14" x14ac:dyDescent="0.3">
      <c r="A161" s="24"/>
      <c r="B161" s="25"/>
      <c r="C161" s="25"/>
      <c r="D161" s="25"/>
      <c r="E161" s="26"/>
      <c r="F161" s="25"/>
      <c r="G161" s="25"/>
      <c r="H161" s="27"/>
      <c r="I161" s="27"/>
      <c r="J161" s="28"/>
      <c r="K161" s="29"/>
      <c r="L161" s="29"/>
      <c r="M161" s="29"/>
      <c r="N161" s="28"/>
    </row>
    <row r="162" spans="1:14" x14ac:dyDescent="0.3">
      <c r="A162" s="24"/>
      <c r="B162" s="25"/>
      <c r="C162" s="25"/>
      <c r="D162" s="25"/>
      <c r="E162" s="26"/>
      <c r="F162" s="25"/>
      <c r="G162" s="25"/>
      <c r="H162" s="27"/>
      <c r="I162" s="27"/>
      <c r="J162" s="28"/>
      <c r="K162" s="29"/>
      <c r="L162" s="29"/>
      <c r="M162" s="29"/>
      <c r="N162" s="28"/>
    </row>
    <row r="163" spans="1:14" x14ac:dyDescent="0.3">
      <c r="A163" s="24"/>
      <c r="B163" s="25"/>
      <c r="C163" s="25"/>
      <c r="D163" s="25"/>
      <c r="E163" s="26"/>
      <c r="F163" s="25"/>
      <c r="G163" s="25"/>
      <c r="H163" s="27"/>
      <c r="I163" s="27"/>
      <c r="J163" s="28"/>
      <c r="K163" s="29"/>
      <c r="L163" s="29"/>
      <c r="M163" s="29"/>
      <c r="N163" s="28"/>
    </row>
    <row r="164" spans="1:14" x14ac:dyDescent="0.3">
      <c r="A164" s="24"/>
      <c r="B164" s="25"/>
      <c r="C164" s="25"/>
      <c r="D164" s="25"/>
      <c r="E164" s="26"/>
      <c r="F164" s="25"/>
      <c r="G164" s="25"/>
      <c r="H164" s="27"/>
      <c r="I164" s="27"/>
      <c r="J164" s="28"/>
      <c r="K164" s="29"/>
      <c r="L164" s="29"/>
      <c r="M164" s="29"/>
      <c r="N164" s="28"/>
    </row>
    <row r="165" spans="1:14" x14ac:dyDescent="0.3">
      <c r="A165" s="24"/>
      <c r="B165" s="25"/>
      <c r="C165" s="25"/>
      <c r="D165" s="25"/>
      <c r="E165" s="26"/>
      <c r="F165" s="25"/>
      <c r="G165" s="25"/>
      <c r="H165" s="27"/>
      <c r="I165" s="27"/>
      <c r="J165" s="28"/>
      <c r="K165" s="29"/>
      <c r="L165" s="29"/>
      <c r="M165" s="29"/>
      <c r="N165" s="28"/>
    </row>
    <row r="166" spans="1:14" x14ac:dyDescent="0.3">
      <c r="A166" s="24"/>
      <c r="B166" s="25"/>
      <c r="C166" s="25"/>
      <c r="D166" s="25"/>
      <c r="E166" s="26"/>
      <c r="F166" s="25"/>
      <c r="G166" s="25"/>
      <c r="H166" s="27"/>
      <c r="I166" s="27"/>
      <c r="J166" s="28"/>
      <c r="K166" s="29"/>
      <c r="L166" s="29"/>
      <c r="M166" s="29"/>
      <c r="N166" s="28"/>
    </row>
    <row r="167" spans="1:14" x14ac:dyDescent="0.3">
      <c r="A167" s="24"/>
      <c r="B167" s="25"/>
      <c r="C167" s="25"/>
      <c r="D167" s="25"/>
      <c r="E167" s="26"/>
      <c r="F167" s="25"/>
      <c r="G167" s="25"/>
      <c r="H167" s="27"/>
      <c r="I167" s="27"/>
      <c r="J167" s="28"/>
      <c r="K167" s="29"/>
      <c r="L167" s="29"/>
      <c r="M167" s="29"/>
      <c r="N167" s="28"/>
    </row>
    <row r="168" spans="1:14" x14ac:dyDescent="0.3">
      <c r="A168" s="24"/>
      <c r="B168" s="25"/>
      <c r="C168" s="25"/>
      <c r="D168" s="25"/>
      <c r="E168" s="26"/>
      <c r="F168" s="25"/>
      <c r="G168" s="25"/>
      <c r="H168" s="27"/>
      <c r="I168" s="27"/>
      <c r="J168" s="28"/>
      <c r="K168" s="29"/>
      <c r="L168" s="29"/>
      <c r="M168" s="29"/>
      <c r="N168" s="28"/>
    </row>
    <row r="169" spans="1:14" x14ac:dyDescent="0.3">
      <c r="A169" s="24"/>
      <c r="B169" s="25"/>
      <c r="C169" s="25"/>
      <c r="D169" s="25"/>
      <c r="E169" s="26"/>
      <c r="F169" s="25"/>
      <c r="G169" s="25"/>
      <c r="H169" s="27"/>
      <c r="I169" s="27"/>
      <c r="J169" s="28"/>
      <c r="K169" s="29"/>
      <c r="L169" s="29"/>
      <c r="M169" s="29"/>
      <c r="N169" s="28"/>
    </row>
    <row r="170" spans="1:14" x14ac:dyDescent="0.3">
      <c r="A170" s="24"/>
      <c r="B170" s="25"/>
      <c r="C170" s="25"/>
      <c r="D170" s="25"/>
      <c r="E170" s="26"/>
      <c r="F170" s="25"/>
      <c r="G170" s="25"/>
      <c r="H170" s="27"/>
      <c r="I170" s="27"/>
      <c r="J170" s="28"/>
      <c r="K170" s="29"/>
      <c r="L170" s="29"/>
      <c r="M170" s="29"/>
      <c r="N170" s="28"/>
    </row>
    <row r="171" spans="1:14" x14ac:dyDescent="0.3">
      <c r="A171" s="24"/>
      <c r="B171" s="25"/>
      <c r="C171" s="25"/>
      <c r="D171" s="25"/>
      <c r="E171" s="26"/>
      <c r="F171" s="25"/>
      <c r="G171" s="25"/>
      <c r="H171" s="27"/>
      <c r="I171" s="27"/>
      <c r="J171" s="28"/>
      <c r="K171" s="29"/>
      <c r="L171" s="29"/>
      <c r="M171" s="29"/>
      <c r="N171" s="28"/>
    </row>
    <row r="172" spans="1:14" x14ac:dyDescent="0.3">
      <c r="A172" s="24"/>
      <c r="B172" s="25"/>
      <c r="C172" s="25"/>
      <c r="D172" s="25"/>
      <c r="E172" s="26"/>
      <c r="F172" s="25"/>
      <c r="G172" s="25"/>
      <c r="H172" s="27"/>
      <c r="I172" s="27"/>
      <c r="J172" s="28"/>
      <c r="K172" s="29"/>
      <c r="L172" s="29"/>
      <c r="M172" s="29"/>
      <c r="N172" s="28"/>
    </row>
    <row r="173" spans="1:14" x14ac:dyDescent="0.3">
      <c r="A173" s="24"/>
      <c r="B173" s="25"/>
      <c r="C173" s="25"/>
      <c r="D173" s="25"/>
      <c r="E173" s="26"/>
      <c r="F173" s="25"/>
      <c r="G173" s="25"/>
      <c r="H173" s="27"/>
      <c r="I173" s="27"/>
      <c r="J173" s="28"/>
      <c r="K173" s="29"/>
      <c r="L173" s="29"/>
      <c r="M173" s="29"/>
      <c r="N173" s="28"/>
    </row>
    <row r="174" spans="1:14" x14ac:dyDescent="0.3">
      <c r="A174" s="24"/>
      <c r="B174" s="25"/>
      <c r="C174" s="25"/>
      <c r="D174" s="25"/>
      <c r="E174" s="26"/>
      <c r="F174" s="25"/>
      <c r="G174" s="25"/>
      <c r="H174" s="27"/>
      <c r="I174" s="27"/>
      <c r="J174" s="28"/>
      <c r="K174" s="29"/>
      <c r="L174" s="29"/>
      <c r="M174" s="29"/>
      <c r="N174" s="28"/>
    </row>
    <row r="175" spans="1:14" x14ac:dyDescent="0.3">
      <c r="A175" s="24"/>
      <c r="B175" s="25"/>
      <c r="C175" s="25"/>
      <c r="D175" s="25"/>
      <c r="E175" s="26"/>
      <c r="F175" s="25"/>
      <c r="G175" s="25"/>
      <c r="H175" s="27"/>
      <c r="I175" s="27"/>
      <c r="J175" s="28"/>
      <c r="K175" s="29"/>
      <c r="L175" s="29"/>
      <c r="M175" s="29"/>
      <c r="N175" s="28"/>
    </row>
    <row r="176" spans="1:14" x14ac:dyDescent="0.3">
      <c r="A176" s="24"/>
      <c r="B176" s="25"/>
      <c r="C176" s="25"/>
      <c r="D176" s="25"/>
      <c r="E176" s="26"/>
      <c r="F176" s="25"/>
      <c r="G176" s="25"/>
      <c r="H176" s="27"/>
      <c r="I176" s="27"/>
      <c r="J176" s="28"/>
      <c r="K176" s="29"/>
      <c r="L176" s="29"/>
      <c r="M176" s="29"/>
      <c r="N176" s="28"/>
    </row>
    <row r="177" spans="1:14" x14ac:dyDescent="0.3">
      <c r="A177" s="24"/>
      <c r="B177" s="25"/>
      <c r="C177" s="25"/>
      <c r="D177" s="25"/>
      <c r="E177" s="26"/>
      <c r="F177" s="25"/>
      <c r="G177" s="25"/>
      <c r="H177" s="27"/>
      <c r="I177" s="27"/>
      <c r="J177" s="28"/>
      <c r="K177" s="29"/>
      <c r="L177" s="29"/>
      <c r="M177" s="29"/>
      <c r="N177" s="28"/>
    </row>
    <row r="178" spans="1:14" x14ac:dyDescent="0.3">
      <c r="A178" s="24"/>
      <c r="B178" s="25"/>
      <c r="C178" s="25"/>
      <c r="D178" s="25"/>
      <c r="E178" s="26"/>
      <c r="F178" s="25"/>
      <c r="G178" s="25"/>
      <c r="H178" s="27"/>
      <c r="I178" s="27"/>
      <c r="J178" s="28"/>
      <c r="K178" s="29"/>
      <c r="L178" s="29"/>
      <c r="M178" s="29"/>
      <c r="N178" s="28"/>
    </row>
    <row r="179" spans="1:14" x14ac:dyDescent="0.3">
      <c r="A179" s="24"/>
      <c r="B179" s="25"/>
      <c r="C179" s="25"/>
      <c r="D179" s="25"/>
      <c r="E179" s="26"/>
      <c r="F179" s="25"/>
      <c r="G179" s="25"/>
      <c r="H179" s="27"/>
      <c r="I179" s="27"/>
      <c r="J179" s="28"/>
      <c r="K179" s="29"/>
      <c r="L179" s="29"/>
      <c r="M179" s="29"/>
      <c r="N179" s="28"/>
    </row>
    <row r="180" spans="1:14" x14ac:dyDescent="0.3">
      <c r="A180" s="24"/>
      <c r="B180" s="25"/>
      <c r="C180" s="25"/>
      <c r="D180" s="25"/>
      <c r="E180" s="26"/>
      <c r="F180" s="25"/>
      <c r="G180" s="25"/>
      <c r="H180" s="27"/>
      <c r="I180" s="27"/>
      <c r="J180" s="28"/>
      <c r="K180" s="29"/>
      <c r="L180" s="29"/>
      <c r="M180" s="29"/>
      <c r="N180" s="28"/>
    </row>
    <row r="181" spans="1:14" x14ac:dyDescent="0.3">
      <c r="A181" s="24"/>
      <c r="B181" s="25"/>
      <c r="C181" s="25"/>
      <c r="D181" s="25"/>
      <c r="E181" s="26"/>
      <c r="F181" s="25"/>
      <c r="G181" s="25"/>
      <c r="H181" s="27"/>
      <c r="I181" s="27"/>
      <c r="J181" s="28"/>
      <c r="K181" s="29"/>
      <c r="L181" s="29"/>
      <c r="M181" s="29"/>
      <c r="N181" s="28"/>
    </row>
    <row r="182" spans="1:14" x14ac:dyDescent="0.3">
      <c r="A182" s="24"/>
      <c r="B182" s="25"/>
      <c r="C182" s="25"/>
      <c r="D182" s="25"/>
      <c r="E182" s="26"/>
      <c r="F182" s="25"/>
      <c r="G182" s="25"/>
      <c r="H182" s="27"/>
      <c r="I182" s="27"/>
      <c r="J182" s="28"/>
      <c r="K182" s="29"/>
      <c r="L182" s="29"/>
      <c r="M182" s="29"/>
      <c r="N182" s="28"/>
    </row>
    <row r="183" spans="1:14" x14ac:dyDescent="0.3">
      <c r="A183" s="24"/>
      <c r="B183" s="25"/>
      <c r="C183" s="25"/>
      <c r="D183" s="25"/>
      <c r="E183" s="26"/>
      <c r="F183" s="25"/>
      <c r="G183" s="25"/>
      <c r="H183" s="27"/>
      <c r="I183" s="27"/>
      <c r="J183" s="28"/>
      <c r="K183" s="29"/>
      <c r="L183" s="29"/>
      <c r="M183" s="29"/>
      <c r="N183" s="28"/>
    </row>
    <row r="184" spans="1:14" x14ac:dyDescent="0.3">
      <c r="A184" s="24"/>
      <c r="B184" s="25"/>
      <c r="C184" s="25"/>
      <c r="D184" s="25"/>
      <c r="E184" s="26"/>
      <c r="F184" s="25"/>
      <c r="G184" s="25"/>
      <c r="H184" s="27"/>
      <c r="I184" s="27"/>
      <c r="J184" s="28"/>
      <c r="K184" s="29"/>
      <c r="L184" s="29"/>
      <c r="M184" s="29"/>
      <c r="N184" s="28"/>
    </row>
    <row r="185" spans="1:14" x14ac:dyDescent="0.3">
      <c r="A185" s="24"/>
      <c r="B185" s="25"/>
      <c r="C185" s="25"/>
      <c r="D185" s="25"/>
      <c r="E185" s="26"/>
      <c r="F185" s="25"/>
      <c r="G185" s="25"/>
      <c r="H185" s="27"/>
      <c r="I185" s="27"/>
      <c r="J185" s="28"/>
      <c r="K185" s="29"/>
      <c r="L185" s="29"/>
      <c r="M185" s="29"/>
      <c r="N185" s="28"/>
    </row>
    <row r="186" spans="1:14" x14ac:dyDescent="0.3">
      <c r="A186" s="24"/>
      <c r="B186" s="25"/>
      <c r="C186" s="25"/>
      <c r="D186" s="25"/>
      <c r="E186" s="26"/>
      <c r="F186" s="25"/>
      <c r="G186" s="25"/>
      <c r="H186" s="27"/>
      <c r="I186" s="27"/>
      <c r="J186" s="28"/>
      <c r="K186" s="29"/>
      <c r="L186" s="29"/>
      <c r="M186" s="29"/>
      <c r="N186" s="28"/>
    </row>
    <row r="187" spans="1:14" x14ac:dyDescent="0.3">
      <c r="A187" s="24"/>
      <c r="B187" s="25"/>
      <c r="C187" s="25"/>
      <c r="D187" s="25"/>
      <c r="E187" s="26"/>
      <c r="F187" s="25"/>
      <c r="G187" s="25"/>
      <c r="H187" s="27"/>
      <c r="I187" s="27"/>
      <c r="J187" s="28"/>
      <c r="K187" s="29"/>
      <c r="L187" s="29"/>
      <c r="M187" s="29"/>
      <c r="N187" s="28"/>
    </row>
    <row r="188" spans="1:14" x14ac:dyDescent="0.3">
      <c r="A188" s="24"/>
      <c r="B188" s="25"/>
      <c r="C188" s="25"/>
      <c r="D188" s="25"/>
      <c r="E188" s="26"/>
      <c r="F188" s="25"/>
      <c r="G188" s="25"/>
      <c r="H188" s="27"/>
      <c r="I188" s="27"/>
      <c r="J188" s="28"/>
      <c r="K188" s="29"/>
      <c r="L188" s="29"/>
      <c r="M188" s="29"/>
      <c r="N188" s="28"/>
    </row>
    <row r="189" spans="1:14" x14ac:dyDescent="0.3">
      <c r="A189" s="24"/>
      <c r="B189" s="25"/>
      <c r="C189" s="25"/>
      <c r="D189" s="25"/>
      <c r="E189" s="26"/>
      <c r="F189" s="25"/>
      <c r="G189" s="25"/>
      <c r="H189" s="27"/>
      <c r="I189" s="27"/>
      <c r="J189" s="28"/>
      <c r="K189" s="29"/>
      <c r="L189" s="29"/>
      <c r="M189" s="29"/>
      <c r="N189" s="28"/>
    </row>
    <row r="190" spans="1:14" x14ac:dyDescent="0.3">
      <c r="A190" s="24"/>
      <c r="B190" s="25"/>
      <c r="C190" s="25"/>
      <c r="D190" s="25"/>
      <c r="E190" s="26"/>
      <c r="F190" s="25"/>
      <c r="G190" s="25"/>
      <c r="H190" s="27"/>
      <c r="I190" s="27"/>
      <c r="J190" s="28"/>
      <c r="K190" s="29"/>
      <c r="L190" s="29"/>
      <c r="M190" s="29"/>
      <c r="N190" s="28"/>
    </row>
    <row r="191" spans="1:14" x14ac:dyDescent="0.3">
      <c r="A191" s="24"/>
      <c r="B191" s="25"/>
      <c r="C191" s="25"/>
      <c r="D191" s="25"/>
      <c r="E191" s="26"/>
      <c r="F191" s="25"/>
      <c r="G191" s="25"/>
      <c r="H191" s="27"/>
      <c r="I191" s="27"/>
      <c r="J191" s="28"/>
      <c r="K191" s="29"/>
      <c r="L191" s="29"/>
      <c r="M191" s="29"/>
      <c r="N191" s="28"/>
    </row>
    <row r="192" spans="1:14" x14ac:dyDescent="0.3">
      <c r="A192" s="24"/>
      <c r="B192" s="25"/>
      <c r="C192" s="25"/>
      <c r="D192" s="25"/>
      <c r="E192" s="26"/>
      <c r="F192" s="25"/>
      <c r="G192" s="25"/>
      <c r="H192" s="27"/>
      <c r="I192" s="27"/>
      <c r="J192" s="28"/>
      <c r="K192" s="29"/>
      <c r="L192" s="29"/>
      <c r="M192" s="29"/>
      <c r="N192" s="28"/>
    </row>
    <row r="193" spans="1:14" x14ac:dyDescent="0.3">
      <c r="A193" s="24"/>
      <c r="B193" s="25"/>
      <c r="C193" s="25"/>
      <c r="D193" s="25"/>
      <c r="E193" s="26"/>
      <c r="F193" s="25"/>
      <c r="G193" s="25"/>
      <c r="H193" s="27"/>
      <c r="I193" s="27"/>
      <c r="J193" s="28"/>
      <c r="K193" s="29"/>
      <c r="L193" s="29"/>
      <c r="M193" s="29"/>
      <c r="N193" s="28"/>
    </row>
    <row r="194" spans="1:14" x14ac:dyDescent="0.3">
      <c r="A194" s="24"/>
      <c r="B194" s="25"/>
      <c r="C194" s="25"/>
      <c r="D194" s="25"/>
      <c r="E194" s="26"/>
      <c r="F194" s="25"/>
      <c r="G194" s="25"/>
      <c r="H194" s="27"/>
      <c r="I194" s="27"/>
      <c r="J194" s="28"/>
      <c r="K194" s="29"/>
      <c r="L194" s="29"/>
      <c r="M194" s="29"/>
      <c r="N194" s="28"/>
    </row>
    <row r="195" spans="1:14" x14ac:dyDescent="0.3">
      <c r="A195" s="24"/>
      <c r="B195" s="25"/>
      <c r="C195" s="25"/>
      <c r="D195" s="25"/>
      <c r="E195" s="26"/>
      <c r="F195" s="25"/>
      <c r="G195" s="25"/>
      <c r="H195" s="27"/>
      <c r="I195" s="27"/>
      <c r="J195" s="28"/>
      <c r="K195" s="29"/>
      <c r="L195" s="29"/>
      <c r="M195" s="29"/>
      <c r="N195" s="28"/>
    </row>
    <row r="196" spans="1:14" x14ac:dyDescent="0.3">
      <c r="A196" s="24"/>
      <c r="B196" s="25"/>
      <c r="C196" s="25"/>
      <c r="D196" s="25"/>
      <c r="E196" s="26"/>
      <c r="F196" s="25"/>
      <c r="G196" s="25"/>
      <c r="H196" s="27"/>
      <c r="I196" s="27"/>
      <c r="J196" s="28"/>
      <c r="K196" s="29"/>
      <c r="L196" s="29"/>
      <c r="M196" s="29"/>
      <c r="N196" s="28"/>
    </row>
    <row r="197" spans="1:14" x14ac:dyDescent="0.3">
      <c r="A197" s="24"/>
      <c r="B197" s="25"/>
      <c r="C197" s="25"/>
      <c r="D197" s="25"/>
      <c r="E197" s="26"/>
      <c r="F197" s="25"/>
      <c r="G197" s="25"/>
      <c r="H197" s="27"/>
      <c r="I197" s="27"/>
      <c r="J197" s="28"/>
      <c r="K197" s="29"/>
      <c r="L197" s="29"/>
      <c r="M197" s="29"/>
      <c r="N197" s="28"/>
    </row>
    <row r="198" spans="1:14" x14ac:dyDescent="0.3">
      <c r="A198" s="24"/>
      <c r="B198" s="25"/>
      <c r="C198" s="25"/>
      <c r="D198" s="25"/>
      <c r="E198" s="26"/>
      <c r="F198" s="25"/>
      <c r="G198" s="25"/>
      <c r="H198" s="27"/>
      <c r="I198" s="27"/>
      <c r="J198" s="28"/>
      <c r="K198" s="29"/>
      <c r="L198" s="29"/>
      <c r="M198" s="29"/>
      <c r="N198" s="28"/>
    </row>
    <row r="199" spans="1:14" x14ac:dyDescent="0.3">
      <c r="A199" s="24"/>
      <c r="B199" s="25"/>
      <c r="C199" s="25"/>
      <c r="D199" s="25"/>
      <c r="E199" s="26"/>
      <c r="F199" s="25"/>
      <c r="G199" s="25"/>
      <c r="H199" s="27"/>
      <c r="I199" s="27"/>
      <c r="J199" s="28"/>
      <c r="K199" s="29"/>
      <c r="L199" s="29"/>
      <c r="M199" s="29"/>
      <c r="N199" s="28"/>
    </row>
    <row r="200" spans="1:14" x14ac:dyDescent="0.3">
      <c r="A200" s="24"/>
      <c r="B200" s="25"/>
      <c r="C200" s="25"/>
      <c r="D200" s="25"/>
      <c r="E200" s="26"/>
      <c r="F200" s="25"/>
      <c r="G200" s="25"/>
      <c r="H200" s="27"/>
      <c r="I200" s="27"/>
      <c r="J200" s="28"/>
      <c r="K200" s="29"/>
      <c r="L200" s="29"/>
      <c r="M200" s="29"/>
      <c r="N200" s="28"/>
    </row>
    <row r="201" spans="1:14" x14ac:dyDescent="0.3">
      <c r="A201" s="24"/>
      <c r="B201" s="25"/>
      <c r="C201" s="25"/>
      <c r="D201" s="25"/>
      <c r="E201" s="26"/>
      <c r="F201" s="25"/>
      <c r="G201" s="25"/>
      <c r="H201" s="27"/>
      <c r="I201" s="27"/>
      <c r="J201" s="28"/>
      <c r="K201" s="29"/>
      <c r="L201" s="29"/>
      <c r="M201" s="29"/>
      <c r="N201" s="28"/>
    </row>
    <row r="202" spans="1:14" x14ac:dyDescent="0.3">
      <c r="A202" s="24"/>
      <c r="B202" s="25"/>
      <c r="C202" s="25"/>
      <c r="D202" s="25"/>
      <c r="E202" s="26"/>
      <c r="F202" s="25"/>
      <c r="G202" s="25"/>
      <c r="H202" s="27"/>
      <c r="I202" s="27"/>
      <c r="J202" s="28"/>
      <c r="K202" s="29"/>
      <c r="L202" s="29"/>
      <c r="M202" s="29"/>
      <c r="N202" s="28"/>
    </row>
    <row r="203" spans="1:14" x14ac:dyDescent="0.3">
      <c r="A203" s="24"/>
      <c r="B203" s="25"/>
      <c r="C203" s="25"/>
      <c r="D203" s="25"/>
      <c r="E203" s="26"/>
      <c r="F203" s="25"/>
      <c r="G203" s="25"/>
      <c r="H203" s="27"/>
      <c r="I203" s="27"/>
      <c r="J203" s="28"/>
      <c r="K203" s="29"/>
      <c r="L203" s="29"/>
      <c r="M203" s="29"/>
      <c r="N203" s="28"/>
    </row>
    <row r="204" spans="1:14" x14ac:dyDescent="0.3">
      <c r="A204" s="24"/>
      <c r="B204" s="25"/>
      <c r="C204" s="25"/>
      <c r="D204" s="25"/>
      <c r="E204" s="26"/>
      <c r="F204" s="25"/>
      <c r="G204" s="25"/>
      <c r="H204" s="27"/>
      <c r="I204" s="27"/>
      <c r="J204" s="28"/>
      <c r="K204" s="29"/>
      <c r="L204" s="29"/>
      <c r="M204" s="29"/>
      <c r="N204" s="28"/>
    </row>
    <row r="205" spans="1:14" x14ac:dyDescent="0.3">
      <c r="A205" s="24"/>
      <c r="B205" s="25"/>
      <c r="C205" s="25"/>
      <c r="D205" s="25"/>
      <c r="E205" s="26"/>
      <c r="F205" s="25"/>
      <c r="G205" s="25"/>
      <c r="H205" s="27"/>
      <c r="I205" s="27"/>
      <c r="J205" s="28"/>
      <c r="K205" s="29"/>
      <c r="L205" s="29"/>
      <c r="M205" s="29"/>
      <c r="N205" s="28"/>
    </row>
    <row r="206" spans="1:14" x14ac:dyDescent="0.3">
      <c r="A206" s="24"/>
      <c r="B206" s="25"/>
      <c r="C206" s="25"/>
      <c r="D206" s="25"/>
      <c r="E206" s="26"/>
      <c r="F206" s="25"/>
      <c r="G206" s="25"/>
      <c r="H206" s="27"/>
      <c r="I206" s="27"/>
      <c r="J206" s="28"/>
      <c r="K206" s="29"/>
      <c r="L206" s="29"/>
      <c r="M206" s="29"/>
      <c r="N206" s="28"/>
    </row>
    <row r="207" spans="1:14" x14ac:dyDescent="0.3">
      <c r="A207" s="24"/>
      <c r="B207" s="25"/>
      <c r="C207" s="25"/>
      <c r="D207" s="25"/>
      <c r="E207" s="26"/>
      <c r="F207" s="25"/>
      <c r="G207" s="25"/>
      <c r="H207" s="27"/>
      <c r="I207" s="27"/>
      <c r="J207" s="28"/>
      <c r="K207" s="29"/>
      <c r="L207" s="29"/>
      <c r="M207" s="29"/>
      <c r="N207" s="28"/>
    </row>
    <row r="208" spans="1:14" x14ac:dyDescent="0.3">
      <c r="A208" s="24"/>
      <c r="B208" s="25"/>
      <c r="C208" s="25"/>
      <c r="D208" s="25"/>
      <c r="E208" s="26"/>
      <c r="F208" s="25"/>
      <c r="G208" s="25"/>
      <c r="H208" s="27"/>
      <c r="I208" s="27"/>
      <c r="J208" s="28"/>
      <c r="K208" s="29"/>
      <c r="L208" s="29"/>
      <c r="M208" s="29"/>
      <c r="N208" s="28"/>
    </row>
    <row r="209" spans="1:14" x14ac:dyDescent="0.3">
      <c r="A209" s="24"/>
      <c r="B209" s="25"/>
      <c r="C209" s="25"/>
      <c r="D209" s="25"/>
      <c r="E209" s="26"/>
      <c r="F209" s="25"/>
      <c r="G209" s="25"/>
      <c r="H209" s="27"/>
      <c r="I209" s="27"/>
      <c r="J209" s="28"/>
      <c r="K209" s="29"/>
      <c r="L209" s="29"/>
      <c r="M209" s="29"/>
      <c r="N209" s="28"/>
    </row>
    <row r="210" spans="1:14" x14ac:dyDescent="0.3">
      <c r="A210" s="24"/>
      <c r="B210" s="25"/>
      <c r="C210" s="25"/>
      <c r="D210" s="25"/>
      <c r="E210" s="26"/>
      <c r="F210" s="25"/>
      <c r="G210" s="25"/>
      <c r="H210" s="27"/>
      <c r="I210" s="27"/>
      <c r="J210" s="28"/>
      <c r="K210" s="29"/>
      <c r="L210" s="29"/>
      <c r="M210" s="29"/>
      <c r="N210" s="28"/>
    </row>
    <row r="211" spans="1:14" x14ac:dyDescent="0.3">
      <c r="A211" s="24"/>
      <c r="B211" s="25"/>
      <c r="C211" s="25"/>
      <c r="D211" s="25"/>
      <c r="E211" s="26"/>
      <c r="F211" s="25"/>
      <c r="G211" s="25"/>
      <c r="H211" s="27"/>
      <c r="I211" s="27"/>
      <c r="J211" s="28"/>
      <c r="K211" s="29"/>
      <c r="L211" s="29"/>
      <c r="M211" s="29"/>
      <c r="N211" s="28"/>
    </row>
    <row r="212" spans="1:14" x14ac:dyDescent="0.3">
      <c r="A212" s="24"/>
      <c r="B212" s="25"/>
      <c r="C212" s="25"/>
      <c r="D212" s="25"/>
      <c r="E212" s="26"/>
      <c r="F212" s="25"/>
      <c r="G212" s="25"/>
      <c r="H212" s="27"/>
      <c r="I212" s="27"/>
      <c r="J212" s="28"/>
      <c r="K212" s="29"/>
      <c r="L212" s="29"/>
      <c r="M212" s="29"/>
      <c r="N212" s="28"/>
    </row>
    <row r="213" spans="1:14" x14ac:dyDescent="0.3">
      <c r="A213" s="24"/>
      <c r="B213" s="25"/>
      <c r="C213" s="25"/>
      <c r="D213" s="25"/>
      <c r="E213" s="26"/>
      <c r="F213" s="25"/>
      <c r="G213" s="25"/>
      <c r="H213" s="27"/>
      <c r="I213" s="27"/>
      <c r="J213" s="28"/>
      <c r="K213" s="29"/>
      <c r="L213" s="29"/>
      <c r="M213" s="29"/>
      <c r="N213" s="28"/>
    </row>
    <row r="214" spans="1:14" x14ac:dyDescent="0.3">
      <c r="A214" s="24"/>
      <c r="B214" s="25"/>
      <c r="C214" s="25"/>
      <c r="D214" s="25"/>
      <c r="E214" s="26"/>
      <c r="F214" s="25"/>
      <c r="G214" s="25"/>
      <c r="H214" s="27"/>
      <c r="I214" s="27"/>
      <c r="J214" s="28"/>
      <c r="K214" s="29"/>
      <c r="L214" s="29"/>
      <c r="M214" s="29"/>
      <c r="N214" s="28"/>
    </row>
    <row r="215" spans="1:14" x14ac:dyDescent="0.3">
      <c r="A215" s="24"/>
      <c r="B215" s="25"/>
      <c r="C215" s="25"/>
      <c r="D215" s="25"/>
      <c r="E215" s="26"/>
      <c r="F215" s="25"/>
      <c r="G215" s="25"/>
      <c r="H215" s="27"/>
      <c r="I215" s="27"/>
      <c r="J215" s="28"/>
      <c r="K215" s="29"/>
      <c r="L215" s="29"/>
      <c r="M215" s="29"/>
      <c r="N215" s="28"/>
    </row>
    <row r="216" spans="1:14" x14ac:dyDescent="0.3">
      <c r="A216" s="24"/>
      <c r="B216" s="25"/>
      <c r="C216" s="25"/>
      <c r="D216" s="25"/>
      <c r="E216" s="26"/>
      <c r="F216" s="25"/>
      <c r="G216" s="25"/>
      <c r="H216" s="27"/>
      <c r="I216" s="27"/>
      <c r="J216" s="28"/>
      <c r="K216" s="29"/>
      <c r="L216" s="29"/>
      <c r="M216" s="29"/>
      <c r="N216" s="28"/>
    </row>
    <row r="217" spans="1:14" x14ac:dyDescent="0.3">
      <c r="A217" s="24"/>
      <c r="B217" s="25"/>
      <c r="C217" s="25"/>
      <c r="D217" s="25"/>
      <c r="E217" s="26"/>
      <c r="F217" s="25"/>
      <c r="G217" s="25"/>
      <c r="H217" s="27"/>
      <c r="I217" s="27"/>
      <c r="J217" s="28"/>
      <c r="K217" s="29"/>
      <c r="L217" s="29"/>
      <c r="M217" s="29"/>
      <c r="N217" s="28"/>
    </row>
    <row r="218" spans="1:14" x14ac:dyDescent="0.3">
      <c r="A218" s="24"/>
      <c r="B218" s="25"/>
      <c r="C218" s="25"/>
      <c r="D218" s="25"/>
      <c r="E218" s="26"/>
      <c r="F218" s="25"/>
      <c r="G218" s="25"/>
      <c r="H218" s="27"/>
      <c r="I218" s="27"/>
      <c r="J218" s="28"/>
      <c r="K218" s="29"/>
      <c r="L218" s="29"/>
      <c r="M218" s="29"/>
      <c r="N218" s="28"/>
    </row>
    <row r="219" spans="1:14" x14ac:dyDescent="0.3">
      <c r="A219" s="24"/>
      <c r="B219" s="25"/>
      <c r="C219" s="25"/>
      <c r="D219" s="25"/>
      <c r="E219" s="26"/>
      <c r="F219" s="25"/>
      <c r="G219" s="25"/>
      <c r="H219" s="27"/>
      <c r="I219" s="27"/>
      <c r="J219" s="28"/>
      <c r="K219" s="29"/>
      <c r="L219" s="29"/>
      <c r="M219" s="29"/>
      <c r="N219" s="28"/>
    </row>
    <row r="220" spans="1:14" x14ac:dyDescent="0.3">
      <c r="A220" s="24"/>
      <c r="B220" s="25"/>
      <c r="C220" s="25"/>
      <c r="D220" s="25"/>
      <c r="E220" s="26"/>
      <c r="F220" s="25"/>
      <c r="G220" s="25"/>
      <c r="H220" s="27"/>
      <c r="I220" s="27"/>
      <c r="J220" s="28"/>
      <c r="K220" s="29"/>
      <c r="L220" s="29"/>
      <c r="M220" s="29"/>
      <c r="N220" s="28"/>
    </row>
    <row r="221" spans="1:14" x14ac:dyDescent="0.3">
      <c r="A221" s="24"/>
      <c r="B221" s="25"/>
      <c r="C221" s="25"/>
      <c r="D221" s="25"/>
      <c r="E221" s="26"/>
      <c r="F221" s="25"/>
      <c r="G221" s="25"/>
      <c r="H221" s="27"/>
      <c r="I221" s="27"/>
      <c r="J221" s="28"/>
      <c r="K221" s="29"/>
      <c r="L221" s="29"/>
      <c r="M221" s="29"/>
      <c r="N221" s="28"/>
    </row>
    <row r="222" spans="1:14" x14ac:dyDescent="0.3">
      <c r="A222" s="24"/>
      <c r="B222" s="25"/>
      <c r="C222" s="25"/>
      <c r="D222" s="25"/>
      <c r="E222" s="26"/>
      <c r="F222" s="25"/>
      <c r="G222" s="25"/>
      <c r="H222" s="27"/>
      <c r="I222" s="27"/>
      <c r="J222" s="28"/>
      <c r="K222" s="29"/>
      <c r="L222" s="29"/>
      <c r="M222" s="29"/>
      <c r="N222" s="28"/>
    </row>
    <row r="223" spans="1:14" x14ac:dyDescent="0.3">
      <c r="A223" s="24"/>
      <c r="B223" s="25"/>
      <c r="C223" s="25"/>
      <c r="D223" s="25"/>
      <c r="E223" s="26"/>
      <c r="F223" s="25"/>
      <c r="G223" s="25"/>
      <c r="H223" s="27"/>
      <c r="I223" s="27"/>
      <c r="J223" s="28"/>
      <c r="K223" s="29"/>
      <c r="L223" s="29"/>
      <c r="M223" s="29"/>
      <c r="N223" s="28"/>
    </row>
    <row r="224" spans="1:14" x14ac:dyDescent="0.3">
      <c r="A224" s="24"/>
      <c r="B224" s="25"/>
      <c r="C224" s="25"/>
      <c r="D224" s="25"/>
      <c r="E224" s="26"/>
      <c r="F224" s="25"/>
      <c r="G224" s="25"/>
      <c r="H224" s="27"/>
      <c r="I224" s="27"/>
      <c r="J224" s="28"/>
      <c r="K224" s="29"/>
      <c r="L224" s="29"/>
      <c r="M224" s="29"/>
      <c r="N224" s="28"/>
    </row>
    <row r="225" spans="1:14" x14ac:dyDescent="0.3">
      <c r="A225" s="24"/>
      <c r="B225" s="25"/>
      <c r="C225" s="25"/>
      <c r="D225" s="25"/>
      <c r="E225" s="26"/>
      <c r="F225" s="25"/>
      <c r="G225" s="25"/>
      <c r="H225" s="27"/>
      <c r="I225" s="27"/>
      <c r="J225" s="28"/>
      <c r="K225" s="29"/>
      <c r="L225" s="29"/>
      <c r="M225" s="29"/>
      <c r="N225" s="28"/>
    </row>
    <row r="226" spans="1:14" x14ac:dyDescent="0.3">
      <c r="A226" s="24"/>
      <c r="B226" s="25"/>
      <c r="C226" s="25"/>
      <c r="D226" s="25"/>
      <c r="E226" s="26"/>
      <c r="F226" s="25"/>
      <c r="G226" s="25"/>
      <c r="H226" s="27"/>
      <c r="I226" s="27"/>
      <c r="J226" s="28"/>
      <c r="K226" s="29"/>
      <c r="L226" s="29"/>
      <c r="M226" s="29"/>
      <c r="N226" s="28"/>
    </row>
    <row r="227" spans="1:14" x14ac:dyDescent="0.3">
      <c r="A227" s="24"/>
      <c r="B227" s="25"/>
      <c r="C227" s="25"/>
      <c r="D227" s="25"/>
      <c r="E227" s="26"/>
      <c r="F227" s="25"/>
      <c r="G227" s="25"/>
      <c r="H227" s="27"/>
      <c r="I227" s="27"/>
      <c r="J227" s="28"/>
      <c r="K227" s="29"/>
      <c r="L227" s="29"/>
      <c r="M227" s="29"/>
      <c r="N227" s="28"/>
    </row>
    <row r="228" spans="1:14" x14ac:dyDescent="0.3">
      <c r="A228" s="24"/>
      <c r="B228" s="25"/>
      <c r="C228" s="25"/>
      <c r="D228" s="25"/>
      <c r="E228" s="26"/>
      <c r="F228" s="25"/>
      <c r="G228" s="25"/>
      <c r="H228" s="27"/>
      <c r="I228" s="27"/>
      <c r="J228" s="28"/>
      <c r="K228" s="29"/>
      <c r="L228" s="29"/>
      <c r="M228" s="29"/>
      <c r="N228" s="28"/>
    </row>
    <row r="229" spans="1:14" x14ac:dyDescent="0.3">
      <c r="A229" s="24"/>
      <c r="B229" s="25"/>
      <c r="C229" s="25"/>
      <c r="D229" s="25"/>
      <c r="E229" s="26"/>
      <c r="F229" s="25"/>
      <c r="G229" s="25"/>
      <c r="H229" s="27"/>
      <c r="I229" s="27"/>
      <c r="J229" s="28"/>
      <c r="K229" s="29"/>
      <c r="L229" s="29"/>
      <c r="M229" s="29"/>
      <c r="N229" s="28"/>
    </row>
    <row r="230" spans="1:14" x14ac:dyDescent="0.3">
      <c r="A230" s="24"/>
      <c r="B230" s="25"/>
      <c r="C230" s="25"/>
      <c r="D230" s="25"/>
      <c r="E230" s="26"/>
      <c r="F230" s="25"/>
      <c r="G230" s="25"/>
      <c r="H230" s="27"/>
      <c r="I230" s="27"/>
      <c r="J230" s="28"/>
      <c r="K230" s="29"/>
      <c r="L230" s="29"/>
      <c r="M230" s="29"/>
      <c r="N230" s="28"/>
    </row>
    <row r="231" spans="1:14" x14ac:dyDescent="0.3">
      <c r="A231" s="24"/>
      <c r="B231" s="25"/>
      <c r="C231" s="25"/>
      <c r="D231" s="25"/>
      <c r="E231" s="26"/>
      <c r="F231" s="25"/>
      <c r="G231" s="25"/>
      <c r="H231" s="27"/>
      <c r="I231" s="27"/>
      <c r="J231" s="28"/>
      <c r="K231" s="29"/>
      <c r="L231" s="29"/>
      <c r="M231" s="29"/>
      <c r="N231" s="28"/>
    </row>
    <row r="232" spans="1:14" x14ac:dyDescent="0.3">
      <c r="A232" s="24"/>
      <c r="B232" s="25"/>
      <c r="C232" s="25"/>
      <c r="D232" s="25"/>
      <c r="E232" s="26"/>
      <c r="F232" s="25"/>
      <c r="G232" s="25"/>
      <c r="H232" s="27"/>
      <c r="I232" s="27"/>
      <c r="J232" s="28"/>
      <c r="K232" s="29"/>
      <c r="L232" s="29"/>
      <c r="M232" s="29"/>
      <c r="N232" s="28"/>
    </row>
    <row r="233" spans="1:14" x14ac:dyDescent="0.3">
      <c r="A233" s="24"/>
      <c r="B233" s="25"/>
      <c r="C233" s="25"/>
      <c r="D233" s="25"/>
      <c r="E233" s="26"/>
      <c r="F233" s="25"/>
      <c r="G233" s="25"/>
      <c r="H233" s="27"/>
      <c r="I233" s="27"/>
      <c r="J233" s="28"/>
      <c r="K233" s="29"/>
      <c r="L233" s="29"/>
      <c r="M233" s="29"/>
      <c r="N233" s="28"/>
    </row>
    <row r="234" spans="1:14" x14ac:dyDescent="0.3">
      <c r="A234" s="24"/>
      <c r="B234" s="25"/>
      <c r="C234" s="25"/>
      <c r="D234" s="25"/>
      <c r="E234" s="26"/>
      <c r="F234" s="25"/>
      <c r="G234" s="25"/>
      <c r="H234" s="27"/>
      <c r="I234" s="27"/>
      <c r="J234" s="28"/>
      <c r="K234" s="29"/>
      <c r="L234" s="29"/>
      <c r="M234" s="29"/>
      <c r="N234" s="28"/>
    </row>
    <row r="235" spans="1:14" x14ac:dyDescent="0.3">
      <c r="A235" s="24"/>
      <c r="B235" s="25"/>
      <c r="C235" s="25"/>
      <c r="D235" s="25"/>
      <c r="E235" s="26"/>
      <c r="F235" s="25"/>
      <c r="G235" s="25"/>
      <c r="H235" s="27"/>
      <c r="I235" s="27"/>
      <c r="J235" s="28"/>
      <c r="K235" s="29"/>
      <c r="L235" s="29"/>
      <c r="M235" s="29"/>
      <c r="N235" s="28"/>
    </row>
    <row r="236" spans="1:14" x14ac:dyDescent="0.3">
      <c r="A236" s="24"/>
      <c r="B236" s="25"/>
      <c r="C236" s="25"/>
      <c r="D236" s="25"/>
      <c r="E236" s="26"/>
      <c r="F236" s="25"/>
      <c r="G236" s="25"/>
      <c r="H236" s="27"/>
      <c r="I236" s="27"/>
      <c r="J236" s="28"/>
      <c r="K236" s="29"/>
      <c r="L236" s="29"/>
      <c r="M236" s="29"/>
      <c r="N236" s="28"/>
    </row>
    <row r="237" spans="1:14" x14ac:dyDescent="0.3">
      <c r="A237" s="24"/>
      <c r="B237" s="25"/>
      <c r="C237" s="25"/>
      <c r="D237" s="25"/>
      <c r="E237" s="26"/>
      <c r="F237" s="25"/>
      <c r="G237" s="25"/>
      <c r="H237" s="27"/>
      <c r="I237" s="27"/>
      <c r="J237" s="28"/>
      <c r="K237" s="29"/>
      <c r="L237" s="29"/>
      <c r="M237" s="29"/>
      <c r="N237" s="28"/>
    </row>
    <row r="238" spans="1:14" x14ac:dyDescent="0.3">
      <c r="A238" s="24"/>
      <c r="B238" s="25"/>
      <c r="C238" s="25"/>
      <c r="D238" s="25"/>
      <c r="E238" s="26"/>
      <c r="F238" s="25"/>
      <c r="G238" s="25"/>
      <c r="H238" s="27"/>
      <c r="I238" s="27"/>
      <c r="J238" s="28"/>
      <c r="K238" s="29"/>
      <c r="L238" s="29"/>
      <c r="M238" s="29"/>
      <c r="N238" s="28"/>
    </row>
    <row r="239" spans="1:14" x14ac:dyDescent="0.3">
      <c r="A239" s="24"/>
      <c r="B239" s="25"/>
      <c r="C239" s="25"/>
      <c r="D239" s="25"/>
      <c r="E239" s="26"/>
      <c r="F239" s="25"/>
      <c r="G239" s="25"/>
      <c r="H239" s="27"/>
      <c r="I239" s="27"/>
      <c r="J239" s="28"/>
      <c r="K239" s="29"/>
      <c r="L239" s="29"/>
      <c r="M239" s="29"/>
      <c r="N239" s="28"/>
    </row>
    <row r="240" spans="1:14" x14ac:dyDescent="0.3">
      <c r="A240" s="24"/>
      <c r="B240" s="25"/>
      <c r="C240" s="25"/>
      <c r="D240" s="25"/>
      <c r="E240" s="26"/>
      <c r="F240" s="25"/>
      <c r="G240" s="25"/>
      <c r="H240" s="27"/>
      <c r="I240" s="27"/>
      <c r="J240" s="28"/>
      <c r="K240" s="29"/>
      <c r="L240" s="29"/>
      <c r="M240" s="29"/>
      <c r="N240" s="28"/>
    </row>
    <row r="241" spans="1:14" x14ac:dyDescent="0.3">
      <c r="A241" s="24"/>
      <c r="B241" s="25"/>
      <c r="C241" s="25"/>
      <c r="D241" s="25"/>
      <c r="E241" s="26"/>
      <c r="F241" s="25"/>
      <c r="G241" s="25"/>
      <c r="H241" s="27"/>
      <c r="I241" s="27"/>
      <c r="J241" s="28"/>
      <c r="K241" s="29"/>
      <c r="L241" s="29"/>
      <c r="M241" s="29"/>
      <c r="N241" s="28"/>
    </row>
    <row r="242" spans="1:14" x14ac:dyDescent="0.3">
      <c r="A242" s="24"/>
      <c r="B242" s="25"/>
      <c r="C242" s="25"/>
      <c r="D242" s="25"/>
      <c r="E242" s="26"/>
      <c r="F242" s="25"/>
      <c r="G242" s="25"/>
      <c r="H242" s="27"/>
      <c r="I242" s="27"/>
      <c r="J242" s="28"/>
      <c r="K242" s="29"/>
      <c r="L242" s="29"/>
      <c r="M242" s="29"/>
      <c r="N242" s="28"/>
    </row>
    <row r="243" spans="1:14" x14ac:dyDescent="0.3">
      <c r="A243" s="24"/>
      <c r="B243" s="25"/>
      <c r="C243" s="25"/>
      <c r="D243" s="25"/>
      <c r="E243" s="26"/>
      <c r="F243" s="25"/>
      <c r="G243" s="25"/>
      <c r="H243" s="27"/>
      <c r="I243" s="27"/>
      <c r="J243" s="28"/>
      <c r="K243" s="29"/>
      <c r="L243" s="29"/>
      <c r="M243" s="29"/>
      <c r="N243" s="28"/>
    </row>
    <row r="244" spans="1:14" ht="15.75" customHeight="1" x14ac:dyDescent="0.3">
      <c r="A244" s="24"/>
      <c r="B244" s="25"/>
      <c r="C244" s="25"/>
      <c r="D244" s="25"/>
      <c r="E244" s="26"/>
      <c r="F244" s="25"/>
      <c r="G244" s="25"/>
      <c r="H244" s="27"/>
      <c r="I244" s="27"/>
      <c r="J244" s="28"/>
      <c r="K244" s="29"/>
      <c r="L244" s="29"/>
      <c r="M244" s="29"/>
      <c r="N244" s="28"/>
    </row>
    <row r="245" spans="1:14" ht="15.75" customHeight="1" x14ac:dyDescent="0.3">
      <c r="A245" s="24"/>
      <c r="B245" s="25"/>
      <c r="C245" s="25"/>
      <c r="D245" s="25"/>
      <c r="E245" s="26"/>
      <c r="F245" s="25"/>
      <c r="G245" s="25"/>
      <c r="H245" s="27"/>
      <c r="I245" s="27"/>
      <c r="J245" s="28"/>
      <c r="K245" s="29"/>
      <c r="L245" s="29"/>
      <c r="M245" s="29"/>
      <c r="N245" s="28"/>
    </row>
    <row r="246" spans="1:14" ht="15.75" customHeight="1" x14ac:dyDescent="0.3">
      <c r="A246" s="24"/>
      <c r="B246" s="25"/>
      <c r="C246" s="25"/>
      <c r="D246" s="25"/>
      <c r="E246" s="26"/>
      <c r="F246" s="25"/>
      <c r="G246" s="25"/>
      <c r="H246" s="27"/>
      <c r="I246" s="27"/>
      <c r="J246" s="28"/>
      <c r="K246" s="29"/>
      <c r="L246" s="29"/>
      <c r="M246" s="29"/>
      <c r="N246" s="28"/>
    </row>
    <row r="247" spans="1:14" ht="15.75" customHeight="1" x14ac:dyDescent="0.3">
      <c r="A247" s="24"/>
      <c r="B247" s="25"/>
      <c r="C247" s="25"/>
      <c r="D247" s="25"/>
      <c r="E247" s="26"/>
      <c r="F247" s="25"/>
      <c r="G247" s="25"/>
      <c r="H247" s="27"/>
      <c r="I247" s="27"/>
      <c r="J247" s="28"/>
      <c r="K247" s="29"/>
      <c r="L247" s="29"/>
      <c r="M247" s="29"/>
      <c r="N247" s="28"/>
    </row>
    <row r="248" spans="1:14" x14ac:dyDescent="0.3">
      <c r="A248" s="24"/>
      <c r="B248" s="25"/>
      <c r="C248" s="25"/>
      <c r="D248" s="25"/>
      <c r="E248" s="26"/>
      <c r="F248" s="25"/>
      <c r="G248" s="25"/>
      <c r="H248" s="27"/>
      <c r="I248" s="27"/>
      <c r="J248" s="28"/>
      <c r="K248" s="29"/>
      <c r="L248" s="29"/>
      <c r="M248" s="29"/>
      <c r="N248" s="28"/>
    </row>
    <row r="249" spans="1:14" x14ac:dyDescent="0.3">
      <c r="A249" s="24"/>
      <c r="B249" s="25"/>
      <c r="C249" s="25"/>
      <c r="D249" s="25"/>
      <c r="E249" s="26"/>
      <c r="F249" s="25"/>
      <c r="G249" s="25"/>
      <c r="H249" s="27"/>
      <c r="I249" s="27"/>
      <c r="J249" s="28"/>
      <c r="K249" s="29"/>
      <c r="L249" s="29"/>
      <c r="M249" s="29"/>
      <c r="N249" s="28"/>
    </row>
    <row r="250" spans="1:14" x14ac:dyDescent="0.3">
      <c r="A250" s="24"/>
      <c r="B250" s="25"/>
      <c r="C250" s="25"/>
      <c r="D250" s="25"/>
      <c r="E250" s="26"/>
      <c r="F250" s="25"/>
      <c r="G250" s="25"/>
      <c r="H250" s="27"/>
      <c r="I250" s="27"/>
      <c r="J250" s="28"/>
      <c r="K250" s="29"/>
      <c r="L250" s="29"/>
      <c r="M250" s="29"/>
      <c r="N250" s="28"/>
    </row>
    <row r="251" spans="1:14" x14ac:dyDescent="0.3">
      <c r="A251" s="24"/>
      <c r="B251" s="25"/>
      <c r="C251" s="25"/>
      <c r="D251" s="25"/>
      <c r="E251" s="26"/>
      <c r="F251" s="25"/>
      <c r="G251" s="25"/>
      <c r="H251" s="27"/>
      <c r="I251" s="27"/>
      <c r="J251" s="28"/>
      <c r="K251" s="29"/>
      <c r="L251" s="29"/>
      <c r="M251" s="29"/>
      <c r="N251" s="28"/>
    </row>
    <row r="252" spans="1:14" x14ac:dyDescent="0.3">
      <c r="A252" s="24"/>
      <c r="B252" s="25"/>
      <c r="C252" s="25"/>
      <c r="D252" s="25"/>
      <c r="E252" s="26"/>
      <c r="F252" s="25"/>
      <c r="G252" s="25"/>
      <c r="H252" s="27"/>
      <c r="I252" s="27"/>
      <c r="J252" s="28"/>
      <c r="K252" s="29"/>
      <c r="L252" s="29"/>
      <c r="M252" s="29"/>
      <c r="N252" s="28"/>
    </row>
    <row r="253" spans="1:14" x14ac:dyDescent="0.3">
      <c r="A253" s="24"/>
      <c r="B253" s="25"/>
      <c r="C253" s="25"/>
      <c r="D253" s="25"/>
      <c r="E253" s="26"/>
      <c r="F253" s="25"/>
      <c r="G253" s="25"/>
      <c r="H253" s="27"/>
      <c r="I253" s="27"/>
      <c r="J253" s="28"/>
      <c r="K253" s="29"/>
      <c r="L253" s="29"/>
      <c r="M253" s="29"/>
      <c r="N253" s="28"/>
    </row>
    <row r="254" spans="1:14" x14ac:dyDescent="0.3">
      <c r="A254" s="24"/>
      <c r="B254" s="25"/>
      <c r="C254" s="25"/>
      <c r="D254" s="25"/>
      <c r="E254" s="26"/>
      <c r="F254" s="25"/>
      <c r="G254" s="25"/>
      <c r="H254" s="27"/>
      <c r="I254" s="27"/>
      <c r="J254" s="28"/>
      <c r="K254" s="29"/>
      <c r="L254" s="29"/>
      <c r="M254" s="29"/>
      <c r="N254" s="28"/>
    </row>
    <row r="255" spans="1:14" x14ac:dyDescent="0.3">
      <c r="A255" s="24"/>
      <c r="B255" s="25"/>
      <c r="C255" s="25"/>
      <c r="D255" s="25"/>
      <c r="E255" s="26"/>
      <c r="F255" s="25"/>
      <c r="G255" s="25"/>
      <c r="H255" s="27"/>
      <c r="I255" s="27"/>
      <c r="J255" s="28"/>
      <c r="K255" s="29"/>
      <c r="L255" s="29"/>
      <c r="M255" s="29"/>
      <c r="N255" s="28"/>
    </row>
    <row r="256" spans="1:14" x14ac:dyDescent="0.3">
      <c r="A256" s="24"/>
      <c r="B256" s="25"/>
      <c r="C256" s="25"/>
      <c r="D256" s="25"/>
      <c r="E256" s="26"/>
      <c r="F256" s="25"/>
      <c r="G256" s="25"/>
      <c r="H256" s="27"/>
      <c r="I256" s="27"/>
      <c r="J256" s="28"/>
      <c r="K256" s="29"/>
      <c r="L256" s="29"/>
      <c r="M256" s="29"/>
      <c r="N256" s="28"/>
    </row>
    <row r="257" spans="1:14" x14ac:dyDescent="0.3">
      <c r="A257" s="24"/>
      <c r="B257" s="25"/>
      <c r="C257" s="25"/>
      <c r="D257" s="25"/>
      <c r="E257" s="26"/>
      <c r="F257" s="25"/>
      <c r="G257" s="25"/>
      <c r="H257" s="27"/>
      <c r="I257" s="27"/>
      <c r="J257" s="28"/>
      <c r="K257" s="29"/>
      <c r="L257" s="29"/>
      <c r="M257" s="29"/>
      <c r="N257" s="28"/>
    </row>
    <row r="258" spans="1:14" x14ac:dyDescent="0.3">
      <c r="A258" s="24"/>
      <c r="B258" s="25"/>
      <c r="C258" s="25"/>
      <c r="D258" s="25"/>
      <c r="E258" s="26"/>
      <c r="F258" s="25"/>
      <c r="G258" s="25"/>
      <c r="H258" s="27"/>
      <c r="I258" s="27"/>
      <c r="J258" s="28"/>
      <c r="K258" s="29"/>
      <c r="L258" s="29"/>
      <c r="M258" s="29"/>
      <c r="N258" s="28"/>
    </row>
    <row r="259" spans="1:14" x14ac:dyDescent="0.3">
      <c r="A259" s="24"/>
      <c r="B259" s="25"/>
      <c r="C259" s="25"/>
      <c r="D259" s="25"/>
      <c r="E259" s="26"/>
      <c r="F259" s="25"/>
      <c r="G259" s="25"/>
      <c r="H259" s="27"/>
      <c r="I259" s="27"/>
      <c r="J259" s="28"/>
      <c r="K259" s="29"/>
      <c r="L259" s="29"/>
      <c r="M259" s="29"/>
      <c r="N259" s="28"/>
    </row>
    <row r="260" spans="1:14" x14ac:dyDescent="0.3">
      <c r="A260" s="24"/>
      <c r="B260" s="25"/>
      <c r="C260" s="25"/>
      <c r="D260" s="25"/>
      <c r="E260" s="26"/>
      <c r="F260" s="25"/>
      <c r="G260" s="25"/>
      <c r="H260" s="27"/>
      <c r="I260" s="27"/>
      <c r="J260" s="28"/>
      <c r="K260" s="29"/>
      <c r="L260" s="29"/>
      <c r="M260" s="29"/>
      <c r="N260" s="28"/>
    </row>
    <row r="261" spans="1:14" x14ac:dyDescent="0.3">
      <c r="A261" s="24"/>
      <c r="B261" s="25"/>
      <c r="C261" s="25"/>
      <c r="D261" s="25"/>
      <c r="E261" s="26"/>
      <c r="F261" s="25"/>
      <c r="G261" s="25"/>
      <c r="H261" s="27"/>
      <c r="I261" s="27"/>
      <c r="J261" s="28"/>
      <c r="K261" s="29"/>
      <c r="L261" s="29"/>
      <c r="M261" s="29"/>
      <c r="N261" s="28"/>
    </row>
    <row r="262" spans="1:14" x14ac:dyDescent="0.3">
      <c r="A262" s="24"/>
      <c r="B262" s="25"/>
      <c r="C262" s="25"/>
      <c r="D262" s="25"/>
      <c r="E262" s="26"/>
      <c r="F262" s="25"/>
      <c r="G262" s="25"/>
      <c r="H262" s="27"/>
      <c r="I262" s="27"/>
      <c r="J262" s="28"/>
      <c r="K262" s="29"/>
      <c r="L262" s="29"/>
      <c r="M262" s="29"/>
      <c r="N262" s="28"/>
    </row>
    <row r="263" spans="1:14" x14ac:dyDescent="0.3">
      <c r="A263" s="24"/>
      <c r="B263" s="25"/>
      <c r="C263" s="25"/>
      <c r="D263" s="25"/>
      <c r="E263" s="26"/>
      <c r="F263" s="25"/>
      <c r="G263" s="25"/>
      <c r="H263" s="27"/>
      <c r="I263" s="27"/>
      <c r="J263" s="28"/>
      <c r="K263" s="29"/>
      <c r="L263" s="29"/>
      <c r="M263" s="29"/>
      <c r="N263" s="28"/>
    </row>
    <row r="264" spans="1:14" x14ac:dyDescent="0.3">
      <c r="A264" s="24"/>
      <c r="B264" s="25"/>
      <c r="C264" s="25"/>
      <c r="D264" s="25"/>
      <c r="E264" s="26"/>
      <c r="F264" s="25"/>
      <c r="G264" s="25"/>
      <c r="H264" s="27"/>
      <c r="I264" s="27"/>
      <c r="J264" s="28"/>
      <c r="K264" s="29"/>
      <c r="L264" s="29"/>
      <c r="M264" s="29"/>
      <c r="N264" s="28"/>
    </row>
    <row r="265" spans="1:14" x14ac:dyDescent="0.3">
      <c r="A265" s="24"/>
      <c r="B265" s="25"/>
      <c r="C265" s="25"/>
      <c r="D265" s="25"/>
      <c r="E265" s="26"/>
      <c r="F265" s="25"/>
      <c r="G265" s="25"/>
      <c r="H265" s="27"/>
      <c r="I265" s="27"/>
      <c r="J265" s="28"/>
      <c r="K265" s="29"/>
      <c r="L265" s="29"/>
      <c r="M265" s="29"/>
      <c r="N265" s="28"/>
    </row>
    <row r="266" spans="1:14" x14ac:dyDescent="0.3">
      <c r="A266" s="24"/>
      <c r="B266" s="25"/>
      <c r="C266" s="25"/>
      <c r="D266" s="25"/>
      <c r="E266" s="26"/>
      <c r="F266" s="25"/>
      <c r="G266" s="25"/>
      <c r="H266" s="27"/>
      <c r="I266" s="27"/>
      <c r="J266" s="28"/>
      <c r="K266" s="29"/>
      <c r="L266" s="29"/>
      <c r="M266" s="29"/>
      <c r="N266" s="28"/>
    </row>
    <row r="267" spans="1:14" x14ac:dyDescent="0.3">
      <c r="A267" s="24"/>
      <c r="B267" s="25"/>
      <c r="C267" s="25"/>
      <c r="D267" s="25"/>
      <c r="E267" s="26"/>
      <c r="F267" s="25"/>
      <c r="G267" s="25"/>
      <c r="H267" s="27"/>
      <c r="I267" s="27"/>
      <c r="J267" s="28"/>
      <c r="K267" s="29"/>
      <c r="L267" s="29"/>
      <c r="M267" s="29"/>
      <c r="N267" s="28"/>
    </row>
    <row r="268" spans="1:14" x14ac:dyDescent="0.3">
      <c r="A268" s="24"/>
      <c r="B268" s="25"/>
      <c r="C268" s="25"/>
      <c r="D268" s="25"/>
      <c r="E268" s="26"/>
      <c r="F268" s="25"/>
      <c r="G268" s="25"/>
      <c r="H268" s="27"/>
      <c r="I268" s="27"/>
      <c r="J268" s="28"/>
      <c r="K268" s="29"/>
      <c r="L268" s="29"/>
      <c r="M268" s="29"/>
      <c r="N268" s="28"/>
    </row>
    <row r="269" spans="1:14" x14ac:dyDescent="0.3">
      <c r="A269" s="24"/>
      <c r="B269" s="25"/>
      <c r="C269" s="25"/>
      <c r="D269" s="25"/>
      <c r="E269" s="26"/>
      <c r="F269" s="25"/>
      <c r="G269" s="25"/>
      <c r="H269" s="27"/>
      <c r="I269" s="27"/>
      <c r="J269" s="28"/>
      <c r="K269" s="29"/>
      <c r="L269" s="29"/>
      <c r="M269" s="29"/>
      <c r="N269" s="28"/>
    </row>
    <row r="270" spans="1:14" x14ac:dyDescent="0.3">
      <c r="A270" s="24"/>
      <c r="B270" s="25"/>
      <c r="C270" s="25"/>
      <c r="D270" s="25"/>
      <c r="E270" s="26"/>
      <c r="F270" s="25"/>
      <c r="G270" s="25"/>
      <c r="H270" s="27"/>
      <c r="I270" s="27"/>
      <c r="J270" s="28"/>
      <c r="K270" s="29"/>
      <c r="L270" s="29"/>
      <c r="M270" s="29"/>
      <c r="N270" s="28"/>
    </row>
    <row r="271" spans="1:14" x14ac:dyDescent="0.3">
      <c r="A271" s="24"/>
      <c r="B271" s="25"/>
      <c r="C271" s="25"/>
      <c r="D271" s="25"/>
      <c r="E271" s="26"/>
      <c r="F271" s="25"/>
      <c r="G271" s="25"/>
      <c r="H271" s="27"/>
      <c r="I271" s="27"/>
      <c r="J271" s="28"/>
      <c r="K271" s="29"/>
      <c r="L271" s="29"/>
      <c r="M271" s="29"/>
      <c r="N271" s="28"/>
    </row>
    <row r="272" spans="1:14" x14ac:dyDescent="0.3">
      <c r="A272" s="24"/>
      <c r="B272" s="25"/>
      <c r="C272" s="25"/>
      <c r="D272" s="25"/>
      <c r="E272" s="26"/>
      <c r="F272" s="25"/>
      <c r="G272" s="25"/>
      <c r="H272" s="27"/>
      <c r="I272" s="27"/>
      <c r="J272" s="28"/>
      <c r="K272" s="29"/>
      <c r="L272" s="29"/>
      <c r="M272" s="29"/>
      <c r="N272" s="28"/>
    </row>
    <row r="273" spans="1:14" x14ac:dyDescent="0.3">
      <c r="A273" s="24"/>
      <c r="B273" s="25"/>
      <c r="C273" s="25"/>
      <c r="D273" s="25"/>
      <c r="E273" s="26"/>
      <c r="F273" s="25"/>
      <c r="G273" s="25"/>
      <c r="H273" s="27"/>
      <c r="I273" s="27"/>
      <c r="J273" s="28"/>
      <c r="K273" s="29"/>
      <c r="L273" s="29"/>
      <c r="M273" s="29"/>
      <c r="N273" s="28"/>
    </row>
    <row r="274" spans="1:14" x14ac:dyDescent="0.3">
      <c r="A274" s="24"/>
      <c r="B274" s="25"/>
      <c r="C274" s="25"/>
      <c r="D274" s="25"/>
      <c r="E274" s="26"/>
      <c r="F274" s="25"/>
      <c r="G274" s="25"/>
      <c r="H274" s="27"/>
      <c r="I274" s="27"/>
      <c r="J274" s="28"/>
      <c r="K274" s="29"/>
      <c r="L274" s="29"/>
      <c r="M274" s="29"/>
      <c r="N274" s="28"/>
    </row>
    <row r="275" spans="1:14" x14ac:dyDescent="0.3">
      <c r="A275" s="24"/>
      <c r="B275" s="25"/>
      <c r="C275" s="25"/>
      <c r="D275" s="25"/>
      <c r="E275" s="26"/>
      <c r="F275" s="25"/>
      <c r="G275" s="25"/>
      <c r="H275" s="27"/>
      <c r="I275" s="27"/>
      <c r="J275" s="28"/>
      <c r="K275" s="29"/>
      <c r="L275" s="29"/>
      <c r="M275" s="29"/>
      <c r="N275" s="28"/>
    </row>
    <row r="276" spans="1:14" x14ac:dyDescent="0.3">
      <c r="A276" s="24"/>
      <c r="B276" s="25"/>
      <c r="C276" s="25"/>
      <c r="D276" s="25"/>
      <c r="E276" s="26"/>
      <c r="F276" s="25"/>
      <c r="G276" s="25"/>
      <c r="H276" s="27"/>
      <c r="I276" s="27"/>
      <c r="J276" s="28"/>
      <c r="K276" s="29"/>
      <c r="L276" s="29"/>
      <c r="M276" s="29"/>
      <c r="N276" s="28"/>
    </row>
    <row r="277" spans="1:14" x14ac:dyDescent="0.3">
      <c r="A277" s="24"/>
      <c r="B277" s="25"/>
      <c r="C277" s="25"/>
      <c r="D277" s="25"/>
      <c r="E277" s="26"/>
      <c r="F277" s="25"/>
      <c r="G277" s="25"/>
      <c r="H277" s="27"/>
      <c r="I277" s="27"/>
      <c r="J277" s="28"/>
      <c r="K277" s="29"/>
      <c r="L277" s="29"/>
      <c r="M277" s="29"/>
      <c r="N277" s="28"/>
    </row>
    <row r="278" spans="1:14" x14ac:dyDescent="0.3">
      <c r="A278" s="24"/>
      <c r="B278" s="25"/>
      <c r="C278" s="25"/>
      <c r="D278" s="25"/>
      <c r="E278" s="26"/>
      <c r="F278" s="25"/>
      <c r="G278" s="25"/>
      <c r="H278" s="27"/>
      <c r="I278" s="27"/>
      <c r="J278" s="28"/>
      <c r="K278" s="29"/>
      <c r="L278" s="29"/>
      <c r="M278" s="29"/>
      <c r="N278" s="28"/>
    </row>
    <row r="279" spans="1:14" x14ac:dyDescent="0.3">
      <c r="A279" s="24"/>
      <c r="B279" s="25"/>
      <c r="C279" s="25"/>
      <c r="D279" s="25"/>
      <c r="E279" s="26"/>
      <c r="F279" s="25"/>
      <c r="G279" s="25"/>
      <c r="H279" s="27"/>
      <c r="I279" s="27"/>
      <c r="J279" s="28"/>
      <c r="K279" s="29"/>
      <c r="L279" s="29"/>
      <c r="M279" s="29"/>
      <c r="N279" s="28"/>
    </row>
    <row r="280" spans="1:14" x14ac:dyDescent="0.3">
      <c r="A280" s="24"/>
      <c r="B280" s="25"/>
      <c r="C280" s="25"/>
      <c r="D280" s="25"/>
      <c r="E280" s="26"/>
      <c r="F280" s="25"/>
      <c r="G280" s="25"/>
      <c r="H280" s="27"/>
      <c r="I280" s="27"/>
      <c r="J280" s="28"/>
      <c r="K280" s="29"/>
      <c r="L280" s="29"/>
      <c r="M280" s="29"/>
      <c r="N280" s="28"/>
    </row>
    <row r="281" spans="1:14" x14ac:dyDescent="0.3">
      <c r="A281" s="24"/>
      <c r="B281" s="25"/>
      <c r="C281" s="25"/>
      <c r="D281" s="25"/>
      <c r="E281" s="26"/>
      <c r="F281" s="25"/>
      <c r="G281" s="25"/>
      <c r="H281" s="27"/>
      <c r="I281" s="27"/>
      <c r="J281" s="28"/>
      <c r="K281" s="29"/>
      <c r="L281" s="29"/>
      <c r="M281" s="29"/>
      <c r="N281" s="28"/>
    </row>
    <row r="282" spans="1:14" x14ac:dyDescent="0.3">
      <c r="A282" s="24"/>
      <c r="B282" s="25"/>
      <c r="C282" s="25"/>
      <c r="D282" s="25"/>
      <c r="E282" s="26"/>
      <c r="F282" s="25"/>
      <c r="G282" s="25"/>
      <c r="H282" s="27"/>
      <c r="I282" s="27"/>
      <c r="J282" s="28"/>
      <c r="K282" s="29"/>
      <c r="L282" s="29"/>
      <c r="M282" s="29"/>
      <c r="N282" s="28"/>
    </row>
    <row r="283" spans="1:14" x14ac:dyDescent="0.3">
      <c r="A283" s="24"/>
      <c r="B283" s="25"/>
      <c r="C283" s="25"/>
      <c r="D283" s="25"/>
      <c r="E283" s="26"/>
      <c r="F283" s="25"/>
      <c r="G283" s="25"/>
      <c r="H283" s="27"/>
      <c r="I283" s="27"/>
      <c r="J283" s="28"/>
      <c r="K283" s="29"/>
      <c r="L283" s="29"/>
      <c r="M283" s="29"/>
      <c r="N283" s="28"/>
    </row>
    <row r="284" spans="1:14" x14ac:dyDescent="0.3">
      <c r="A284" s="24"/>
      <c r="B284" s="25"/>
      <c r="C284" s="25"/>
      <c r="D284" s="25"/>
      <c r="E284" s="26"/>
      <c r="F284" s="25"/>
      <c r="G284" s="25"/>
      <c r="H284" s="27"/>
      <c r="I284" s="27"/>
      <c r="J284" s="28"/>
      <c r="K284" s="29"/>
      <c r="L284" s="29"/>
      <c r="M284" s="29"/>
      <c r="N284" s="28"/>
    </row>
    <row r="285" spans="1:14" x14ac:dyDescent="0.3">
      <c r="A285" s="24"/>
      <c r="B285" s="25"/>
      <c r="C285" s="25"/>
      <c r="D285" s="25"/>
      <c r="E285" s="26"/>
      <c r="F285" s="25"/>
      <c r="G285" s="25"/>
      <c r="H285" s="27"/>
      <c r="I285" s="27"/>
      <c r="J285" s="28"/>
      <c r="K285" s="29"/>
      <c r="L285" s="29"/>
      <c r="M285" s="29"/>
      <c r="N285" s="28"/>
    </row>
    <row r="286" spans="1:14" x14ac:dyDescent="0.3">
      <c r="A286" s="24"/>
      <c r="B286" s="25"/>
      <c r="C286" s="25"/>
      <c r="D286" s="25"/>
      <c r="E286" s="26"/>
      <c r="F286" s="25"/>
      <c r="G286" s="25"/>
      <c r="H286" s="27"/>
      <c r="I286" s="27"/>
      <c r="J286" s="28"/>
      <c r="K286" s="29"/>
      <c r="L286" s="29"/>
      <c r="M286" s="29"/>
      <c r="N286" s="28"/>
    </row>
    <row r="287" spans="1:14" x14ac:dyDescent="0.3">
      <c r="A287" s="24"/>
      <c r="B287" s="25"/>
      <c r="C287" s="25"/>
      <c r="D287" s="25"/>
      <c r="E287" s="26"/>
      <c r="F287" s="25"/>
      <c r="G287" s="25"/>
      <c r="H287" s="27"/>
      <c r="I287" s="27"/>
      <c r="J287" s="28"/>
      <c r="K287" s="29"/>
      <c r="L287" s="29"/>
      <c r="M287" s="29"/>
      <c r="N287" s="28"/>
    </row>
    <row r="288" spans="1:14" x14ac:dyDescent="0.3">
      <c r="A288" s="24"/>
      <c r="B288" s="25"/>
      <c r="C288" s="25"/>
      <c r="D288" s="25"/>
      <c r="E288" s="26"/>
      <c r="F288" s="25"/>
      <c r="G288" s="25"/>
      <c r="H288" s="27"/>
      <c r="I288" s="27"/>
      <c r="J288" s="28"/>
      <c r="K288" s="29"/>
      <c r="L288" s="29"/>
      <c r="M288" s="29"/>
      <c r="N288" s="28"/>
    </row>
    <row r="289" spans="1:14" x14ac:dyDescent="0.3">
      <c r="A289" s="24"/>
      <c r="B289" s="25"/>
      <c r="C289" s="25"/>
      <c r="D289" s="25"/>
      <c r="E289" s="26"/>
      <c r="F289" s="25"/>
      <c r="G289" s="25"/>
      <c r="H289" s="27"/>
      <c r="I289" s="27"/>
      <c r="J289" s="28"/>
      <c r="K289" s="29"/>
      <c r="L289" s="29"/>
      <c r="M289" s="29"/>
      <c r="N289" s="28"/>
    </row>
    <row r="290" spans="1:14" x14ac:dyDescent="0.3">
      <c r="A290" s="24"/>
      <c r="B290" s="25"/>
      <c r="C290" s="25"/>
      <c r="D290" s="25"/>
      <c r="E290" s="26"/>
      <c r="F290" s="25"/>
      <c r="G290" s="25"/>
      <c r="H290" s="27"/>
      <c r="I290" s="27"/>
      <c r="J290" s="28"/>
      <c r="K290" s="29"/>
      <c r="L290" s="29"/>
      <c r="M290" s="29"/>
      <c r="N290" s="28"/>
    </row>
    <row r="291" spans="1:14" x14ac:dyDescent="0.3">
      <c r="A291" s="24"/>
      <c r="B291" s="25"/>
      <c r="C291" s="25"/>
      <c r="D291" s="25"/>
      <c r="E291" s="26"/>
      <c r="F291" s="25"/>
      <c r="G291" s="25"/>
      <c r="H291" s="27"/>
      <c r="I291" s="27"/>
      <c r="J291" s="28"/>
      <c r="K291" s="29"/>
      <c r="L291" s="29"/>
      <c r="M291" s="29"/>
      <c r="N291" s="28"/>
    </row>
    <row r="292" spans="1:14" x14ac:dyDescent="0.3">
      <c r="A292" s="24"/>
      <c r="B292" s="25"/>
      <c r="C292" s="25"/>
      <c r="D292" s="25"/>
      <c r="E292" s="26"/>
      <c r="F292" s="25"/>
      <c r="G292" s="25"/>
      <c r="H292" s="27"/>
      <c r="I292" s="27"/>
      <c r="J292" s="28"/>
      <c r="K292" s="29"/>
      <c r="L292" s="29"/>
      <c r="M292" s="29"/>
      <c r="N292" s="28"/>
    </row>
    <row r="293" spans="1:14" x14ac:dyDescent="0.3">
      <c r="A293" s="24"/>
      <c r="B293" s="25"/>
      <c r="C293" s="25"/>
      <c r="D293" s="25"/>
      <c r="E293" s="26"/>
      <c r="F293" s="25"/>
      <c r="G293" s="25"/>
      <c r="H293" s="27"/>
      <c r="I293" s="27"/>
      <c r="J293" s="28"/>
      <c r="K293" s="29"/>
      <c r="L293" s="29"/>
      <c r="M293" s="29"/>
      <c r="N293" s="28"/>
    </row>
    <row r="294" spans="1:14" x14ac:dyDescent="0.3">
      <c r="A294" s="24"/>
      <c r="B294" s="25"/>
      <c r="C294" s="25"/>
      <c r="D294" s="25"/>
      <c r="E294" s="26"/>
      <c r="F294" s="25"/>
      <c r="G294" s="25"/>
      <c r="H294" s="27"/>
      <c r="I294" s="27"/>
      <c r="J294" s="28"/>
      <c r="K294" s="29"/>
      <c r="L294" s="29"/>
      <c r="M294" s="29"/>
      <c r="N294" s="28"/>
    </row>
    <row r="295" spans="1:14" x14ac:dyDescent="0.3">
      <c r="A295" s="24"/>
      <c r="B295" s="25"/>
      <c r="C295" s="25"/>
      <c r="D295" s="25"/>
      <c r="E295" s="26"/>
      <c r="F295" s="25"/>
      <c r="G295" s="25"/>
      <c r="H295" s="27"/>
      <c r="I295" s="27"/>
      <c r="J295" s="28"/>
      <c r="K295" s="29"/>
      <c r="L295" s="29"/>
      <c r="M295" s="29"/>
      <c r="N295" s="28"/>
    </row>
    <row r="296" spans="1:14" x14ac:dyDescent="0.3">
      <c r="A296" s="24"/>
      <c r="B296" s="25"/>
      <c r="C296" s="25"/>
      <c r="D296" s="25"/>
      <c r="E296" s="26"/>
      <c r="F296" s="25"/>
      <c r="G296" s="25"/>
      <c r="H296" s="27"/>
      <c r="I296" s="27"/>
      <c r="J296" s="28"/>
      <c r="K296" s="29"/>
      <c r="L296" s="29"/>
      <c r="M296" s="29"/>
      <c r="N296" s="28"/>
    </row>
    <row r="297" spans="1:14" x14ac:dyDescent="0.3">
      <c r="A297" s="24"/>
      <c r="B297" s="25"/>
      <c r="C297" s="25"/>
      <c r="D297" s="25"/>
      <c r="E297" s="26"/>
      <c r="F297" s="25"/>
      <c r="G297" s="25"/>
      <c r="H297" s="27"/>
      <c r="I297" s="27"/>
      <c r="J297" s="28"/>
      <c r="K297" s="29"/>
      <c r="L297" s="29"/>
      <c r="M297" s="29"/>
      <c r="N297" s="28"/>
    </row>
    <row r="298" spans="1:14" x14ac:dyDescent="0.3">
      <c r="A298" s="24"/>
      <c r="B298" s="25"/>
      <c r="C298" s="25"/>
      <c r="D298" s="25"/>
      <c r="E298" s="26"/>
      <c r="F298" s="25"/>
      <c r="G298" s="25"/>
      <c r="H298" s="27"/>
      <c r="I298" s="27"/>
      <c r="J298" s="28"/>
      <c r="K298" s="29"/>
      <c r="L298" s="29"/>
      <c r="M298" s="29"/>
      <c r="N298" s="28"/>
    </row>
    <row r="299" spans="1:14" x14ac:dyDescent="0.3">
      <c r="A299" s="24"/>
      <c r="B299" s="25"/>
      <c r="C299" s="25"/>
      <c r="D299" s="25"/>
      <c r="E299" s="26"/>
      <c r="F299" s="25"/>
      <c r="G299" s="25"/>
      <c r="H299" s="27"/>
      <c r="I299" s="27"/>
      <c r="J299" s="28"/>
      <c r="K299" s="29"/>
      <c r="L299" s="29"/>
      <c r="M299" s="29"/>
      <c r="N299" s="28"/>
    </row>
    <row r="300" spans="1:14" x14ac:dyDescent="0.3">
      <c r="A300" s="24"/>
      <c r="B300" s="25"/>
      <c r="C300" s="25"/>
      <c r="D300" s="25"/>
      <c r="E300" s="26"/>
      <c r="F300" s="25"/>
      <c r="G300" s="25"/>
      <c r="H300" s="27"/>
      <c r="I300" s="27"/>
      <c r="J300" s="28"/>
      <c r="K300" s="29"/>
      <c r="L300" s="29"/>
      <c r="M300" s="29"/>
      <c r="N300" s="28"/>
    </row>
    <row r="301" spans="1:14" x14ac:dyDescent="0.3">
      <c r="A301" s="24"/>
      <c r="B301" s="25"/>
      <c r="C301" s="25"/>
      <c r="D301" s="25"/>
      <c r="E301" s="26"/>
      <c r="F301" s="25"/>
      <c r="G301" s="25"/>
      <c r="H301" s="27"/>
      <c r="I301" s="27"/>
      <c r="J301" s="28"/>
      <c r="K301" s="29"/>
      <c r="L301" s="29"/>
      <c r="M301" s="29"/>
      <c r="N301" s="28"/>
    </row>
    <row r="302" spans="1:14" x14ac:dyDescent="0.3">
      <c r="A302" s="24"/>
      <c r="B302" s="25"/>
      <c r="C302" s="25"/>
      <c r="D302" s="25"/>
      <c r="E302" s="26"/>
      <c r="F302" s="25"/>
      <c r="G302" s="25"/>
      <c r="H302" s="27"/>
      <c r="I302" s="27"/>
      <c r="J302" s="28"/>
      <c r="K302" s="29"/>
      <c r="L302" s="29"/>
      <c r="M302" s="29"/>
      <c r="N302" s="28"/>
    </row>
    <row r="303" spans="1:14" x14ac:dyDescent="0.3">
      <c r="A303" s="24"/>
      <c r="B303" s="25"/>
      <c r="C303" s="25"/>
      <c r="D303" s="25"/>
      <c r="E303" s="26"/>
      <c r="F303" s="25"/>
      <c r="G303" s="25"/>
      <c r="H303" s="27"/>
      <c r="I303" s="27"/>
      <c r="J303" s="28"/>
      <c r="K303" s="29"/>
      <c r="L303" s="29"/>
      <c r="M303" s="29"/>
      <c r="N303" s="28"/>
    </row>
    <row r="304" spans="1:14" x14ac:dyDescent="0.3">
      <c r="A304" s="24"/>
      <c r="B304" s="25"/>
      <c r="C304" s="25"/>
      <c r="D304" s="25"/>
      <c r="E304" s="26"/>
      <c r="F304" s="25"/>
      <c r="G304" s="25"/>
      <c r="H304" s="27"/>
      <c r="I304" s="27"/>
      <c r="J304" s="28"/>
      <c r="K304" s="29"/>
      <c r="L304" s="29"/>
      <c r="M304" s="29"/>
      <c r="N304" s="28"/>
    </row>
    <row r="305" spans="1:14" x14ac:dyDescent="0.3">
      <c r="A305" s="24"/>
      <c r="B305" s="25"/>
      <c r="C305" s="25"/>
      <c r="D305" s="25"/>
      <c r="E305" s="26"/>
      <c r="F305" s="25"/>
      <c r="G305" s="25"/>
      <c r="H305" s="27"/>
      <c r="I305" s="27"/>
      <c r="J305" s="28"/>
      <c r="K305" s="29"/>
      <c r="L305" s="29"/>
      <c r="M305" s="29"/>
      <c r="N305" s="28"/>
    </row>
    <row r="306" spans="1:14" x14ac:dyDescent="0.3">
      <c r="A306" s="24"/>
      <c r="B306" s="25"/>
      <c r="C306" s="25"/>
      <c r="D306" s="25"/>
      <c r="E306" s="26"/>
      <c r="F306" s="25"/>
      <c r="G306" s="25"/>
      <c r="H306" s="27"/>
      <c r="I306" s="27"/>
      <c r="J306" s="28"/>
      <c r="K306" s="29"/>
      <c r="L306" s="29"/>
      <c r="M306" s="29"/>
      <c r="N306" s="28"/>
    </row>
    <row r="307" spans="1:14" x14ac:dyDescent="0.3">
      <c r="A307" s="24"/>
      <c r="B307" s="25"/>
      <c r="C307" s="25"/>
      <c r="D307" s="25"/>
      <c r="E307" s="26"/>
      <c r="F307" s="25"/>
      <c r="G307" s="25"/>
      <c r="H307" s="27"/>
      <c r="I307" s="27"/>
      <c r="J307" s="28"/>
      <c r="K307" s="29"/>
      <c r="L307" s="29"/>
      <c r="M307" s="29"/>
      <c r="N307" s="28"/>
    </row>
    <row r="308" spans="1:14" x14ac:dyDescent="0.3">
      <c r="A308" s="24"/>
      <c r="B308" s="25"/>
      <c r="C308" s="25"/>
      <c r="D308" s="25"/>
      <c r="E308" s="26"/>
      <c r="F308" s="25"/>
      <c r="G308" s="25"/>
      <c r="H308" s="27"/>
      <c r="I308" s="27"/>
      <c r="J308" s="28"/>
      <c r="K308" s="29"/>
      <c r="L308" s="29"/>
      <c r="M308" s="29"/>
      <c r="N308" s="28"/>
    </row>
    <row r="309" spans="1:14" x14ac:dyDescent="0.3">
      <c r="A309" s="24"/>
      <c r="B309" s="25"/>
      <c r="C309" s="25"/>
      <c r="D309" s="25"/>
      <c r="E309" s="26"/>
      <c r="F309" s="25"/>
      <c r="G309" s="25"/>
      <c r="H309" s="27"/>
      <c r="I309" s="27"/>
      <c r="J309" s="28"/>
      <c r="K309" s="29"/>
      <c r="L309" s="29"/>
      <c r="M309" s="29"/>
      <c r="N309" s="28"/>
    </row>
    <row r="310" spans="1:14" x14ac:dyDescent="0.3">
      <c r="A310" s="24"/>
      <c r="B310" s="25"/>
      <c r="C310" s="25"/>
      <c r="D310" s="25"/>
      <c r="E310" s="26"/>
      <c r="F310" s="25"/>
      <c r="G310" s="25"/>
      <c r="H310" s="27"/>
      <c r="I310" s="27"/>
      <c r="J310" s="28"/>
      <c r="K310" s="29"/>
      <c r="L310" s="29"/>
      <c r="M310" s="29"/>
      <c r="N310" s="28"/>
    </row>
    <row r="311" spans="1:14" x14ac:dyDescent="0.3">
      <c r="A311" s="24"/>
      <c r="B311" s="25"/>
      <c r="C311" s="25"/>
      <c r="D311" s="25"/>
      <c r="E311" s="26"/>
      <c r="F311" s="25"/>
      <c r="G311" s="25"/>
      <c r="H311" s="27"/>
      <c r="I311" s="27"/>
      <c r="J311" s="28"/>
      <c r="K311" s="29"/>
      <c r="L311" s="29"/>
      <c r="M311" s="29"/>
      <c r="N311" s="28"/>
    </row>
    <row r="312" spans="1:14" x14ac:dyDescent="0.3">
      <c r="A312" s="24"/>
      <c r="B312" s="25"/>
      <c r="C312" s="25"/>
      <c r="D312" s="25"/>
      <c r="E312" s="26"/>
      <c r="F312" s="25"/>
      <c r="G312" s="25"/>
      <c r="H312" s="27"/>
      <c r="I312" s="27"/>
      <c r="J312" s="28"/>
      <c r="K312" s="29"/>
      <c r="L312" s="29"/>
      <c r="M312" s="29"/>
      <c r="N312" s="28"/>
    </row>
    <row r="313" spans="1:14" x14ac:dyDescent="0.3">
      <c r="A313" s="24"/>
      <c r="B313" s="25"/>
      <c r="C313" s="25"/>
      <c r="D313" s="25"/>
      <c r="E313" s="26"/>
      <c r="F313" s="25"/>
      <c r="G313" s="25"/>
      <c r="H313" s="27"/>
      <c r="I313" s="27"/>
      <c r="J313" s="28"/>
      <c r="K313" s="29"/>
      <c r="L313" s="29"/>
      <c r="M313" s="29"/>
      <c r="N313" s="28"/>
    </row>
    <row r="314" spans="1:14" x14ac:dyDescent="0.3">
      <c r="A314" s="24"/>
      <c r="B314" s="25"/>
      <c r="C314" s="25"/>
      <c r="D314" s="25"/>
      <c r="E314" s="26"/>
      <c r="F314" s="25"/>
      <c r="G314" s="25"/>
      <c r="H314" s="27"/>
      <c r="I314" s="27"/>
      <c r="J314" s="28"/>
      <c r="K314" s="29"/>
      <c r="L314" s="29"/>
      <c r="M314" s="29"/>
      <c r="N314" s="28"/>
    </row>
    <row r="315" spans="1:14" x14ac:dyDescent="0.3">
      <c r="A315" s="24"/>
      <c r="B315" s="25"/>
      <c r="C315" s="25"/>
      <c r="D315" s="25"/>
      <c r="E315" s="26"/>
      <c r="F315" s="25"/>
      <c r="G315" s="25"/>
      <c r="H315" s="27"/>
      <c r="I315" s="27"/>
      <c r="J315" s="28"/>
      <c r="K315" s="29"/>
      <c r="L315" s="29"/>
      <c r="M315" s="29"/>
      <c r="N315" s="28"/>
    </row>
    <row r="316" spans="1:14" x14ac:dyDescent="0.3">
      <c r="A316" s="24"/>
      <c r="B316" s="25"/>
      <c r="C316" s="25"/>
      <c r="D316" s="25"/>
      <c r="E316" s="26"/>
      <c r="F316" s="25"/>
      <c r="G316" s="25"/>
      <c r="H316" s="27"/>
      <c r="I316" s="27"/>
      <c r="J316" s="28"/>
      <c r="K316" s="29"/>
      <c r="L316" s="29"/>
      <c r="M316" s="29"/>
      <c r="N316" s="28"/>
    </row>
    <row r="317" spans="1:14" x14ac:dyDescent="0.3">
      <c r="A317" s="24"/>
      <c r="B317" s="25"/>
      <c r="C317" s="25"/>
      <c r="D317" s="25"/>
      <c r="E317" s="26"/>
      <c r="F317" s="25"/>
      <c r="G317" s="25"/>
      <c r="H317" s="27"/>
      <c r="I317" s="27"/>
      <c r="J317" s="28"/>
      <c r="K317" s="29"/>
      <c r="L317" s="29"/>
      <c r="M317" s="29"/>
      <c r="N317" s="28"/>
    </row>
    <row r="318" spans="1:14" x14ac:dyDescent="0.3">
      <c r="A318" s="24"/>
      <c r="B318" s="25"/>
      <c r="C318" s="25"/>
      <c r="D318" s="25"/>
      <c r="E318" s="26"/>
      <c r="F318" s="25"/>
      <c r="G318" s="25"/>
      <c r="H318" s="27"/>
      <c r="I318" s="27"/>
      <c r="J318" s="28"/>
      <c r="K318" s="29"/>
      <c r="L318" s="29"/>
      <c r="M318" s="29"/>
      <c r="N318" s="28"/>
    </row>
    <row r="319" spans="1:14" x14ac:dyDescent="0.3">
      <c r="A319" s="24"/>
      <c r="B319" s="25"/>
      <c r="C319" s="25"/>
      <c r="D319" s="25"/>
      <c r="E319" s="26"/>
      <c r="F319" s="25"/>
      <c r="G319" s="25"/>
      <c r="H319" s="27"/>
      <c r="I319" s="27"/>
      <c r="J319" s="28"/>
      <c r="K319" s="29"/>
      <c r="L319" s="29"/>
      <c r="M319" s="29"/>
      <c r="N319" s="28"/>
    </row>
    <row r="320" spans="1:14" x14ac:dyDescent="0.3">
      <c r="A320" s="24"/>
      <c r="B320" s="25"/>
      <c r="C320" s="25"/>
      <c r="D320" s="25"/>
      <c r="E320" s="26"/>
      <c r="F320" s="25"/>
      <c r="G320" s="25"/>
      <c r="H320" s="27"/>
      <c r="I320" s="27"/>
      <c r="J320" s="28"/>
      <c r="K320" s="29"/>
      <c r="L320" s="29"/>
      <c r="M320" s="29"/>
      <c r="N320" s="28"/>
    </row>
    <row r="321" spans="1:14" x14ac:dyDescent="0.3">
      <c r="A321" s="24"/>
      <c r="B321" s="25"/>
      <c r="C321" s="25"/>
      <c r="D321" s="25"/>
      <c r="E321" s="26"/>
      <c r="F321" s="25"/>
      <c r="G321" s="25"/>
      <c r="H321" s="27"/>
      <c r="I321" s="27"/>
      <c r="J321" s="28"/>
      <c r="K321" s="29"/>
      <c r="L321" s="29"/>
      <c r="M321" s="29"/>
      <c r="N321" s="28"/>
    </row>
    <row r="322" spans="1:14" x14ac:dyDescent="0.3">
      <c r="A322" s="24"/>
      <c r="B322" s="25"/>
      <c r="C322" s="25"/>
      <c r="D322" s="25"/>
      <c r="E322" s="26"/>
      <c r="F322" s="25"/>
      <c r="G322" s="25"/>
      <c r="H322" s="27"/>
      <c r="I322" s="27"/>
      <c r="J322" s="28"/>
      <c r="K322" s="29"/>
      <c r="L322" s="29"/>
      <c r="M322" s="29"/>
      <c r="N322" s="28"/>
    </row>
    <row r="323" spans="1:14" x14ac:dyDescent="0.3">
      <c r="A323" s="24"/>
      <c r="B323" s="25"/>
      <c r="C323" s="25"/>
      <c r="D323" s="25"/>
      <c r="E323" s="26"/>
      <c r="F323" s="25"/>
      <c r="G323" s="25"/>
      <c r="H323" s="27"/>
      <c r="I323" s="27"/>
      <c r="J323" s="28"/>
      <c r="K323" s="29"/>
      <c r="L323" s="29"/>
      <c r="M323" s="29"/>
      <c r="N323" s="28"/>
    </row>
    <row r="324" spans="1:14" x14ac:dyDescent="0.3">
      <c r="A324" s="24"/>
      <c r="B324" s="25"/>
      <c r="C324" s="25"/>
      <c r="D324" s="25"/>
      <c r="E324" s="26"/>
      <c r="F324" s="25"/>
      <c r="G324" s="25"/>
      <c r="H324" s="27"/>
      <c r="I324" s="27"/>
      <c r="J324" s="28"/>
      <c r="K324" s="29"/>
      <c r="L324" s="29"/>
      <c r="M324" s="29"/>
      <c r="N324" s="28"/>
    </row>
    <row r="325" spans="1:14" x14ac:dyDescent="0.3">
      <c r="A325" s="24"/>
      <c r="B325" s="25"/>
      <c r="C325" s="25"/>
      <c r="D325" s="25"/>
      <c r="E325" s="26"/>
      <c r="F325" s="25"/>
      <c r="G325" s="25"/>
      <c r="H325" s="27"/>
      <c r="I325" s="27"/>
      <c r="J325" s="28"/>
      <c r="K325" s="29"/>
      <c r="L325" s="29"/>
      <c r="M325" s="29"/>
      <c r="N325" s="28"/>
    </row>
    <row r="326" spans="1:14" x14ac:dyDescent="0.3">
      <c r="A326" s="24"/>
      <c r="B326" s="25"/>
      <c r="C326" s="25"/>
      <c r="D326" s="25"/>
      <c r="E326" s="26"/>
      <c r="F326" s="25"/>
      <c r="G326" s="25"/>
      <c r="H326" s="27"/>
      <c r="I326" s="27"/>
      <c r="J326" s="28"/>
      <c r="K326" s="29"/>
      <c r="L326" s="29"/>
      <c r="M326" s="29"/>
      <c r="N326" s="28"/>
    </row>
    <row r="327" spans="1:14" x14ac:dyDescent="0.3">
      <c r="A327" s="24"/>
      <c r="B327" s="25"/>
      <c r="C327" s="25"/>
      <c r="D327" s="25"/>
      <c r="E327" s="26"/>
      <c r="F327" s="25"/>
      <c r="G327" s="25"/>
      <c r="H327" s="27"/>
      <c r="I327" s="27"/>
      <c r="J327" s="28"/>
      <c r="K327" s="29"/>
      <c r="L327" s="29"/>
      <c r="M327" s="29"/>
      <c r="N327" s="28"/>
    </row>
    <row r="328" spans="1:14" x14ac:dyDescent="0.3">
      <c r="A328" s="24"/>
      <c r="B328" s="25"/>
      <c r="C328" s="25"/>
      <c r="D328" s="25"/>
      <c r="E328" s="26"/>
      <c r="F328" s="25"/>
      <c r="G328" s="25"/>
      <c r="H328" s="27"/>
      <c r="I328" s="27"/>
      <c r="J328" s="28"/>
      <c r="K328" s="29"/>
      <c r="L328" s="29"/>
      <c r="M328" s="29"/>
      <c r="N328" s="28"/>
    </row>
    <row r="329" spans="1:14" x14ac:dyDescent="0.3">
      <c r="A329" s="24"/>
      <c r="B329" s="25"/>
      <c r="C329" s="25"/>
      <c r="D329" s="25"/>
      <c r="E329" s="26"/>
      <c r="F329" s="25"/>
      <c r="G329" s="25"/>
      <c r="H329" s="27"/>
      <c r="I329" s="27"/>
      <c r="J329" s="28"/>
      <c r="K329" s="29"/>
      <c r="L329" s="29"/>
      <c r="M329" s="29"/>
      <c r="N329" s="28"/>
    </row>
    <row r="330" spans="1:14" x14ac:dyDescent="0.3">
      <c r="A330" s="24"/>
      <c r="B330" s="25"/>
      <c r="C330" s="25"/>
      <c r="D330" s="25"/>
      <c r="E330" s="26"/>
      <c r="F330" s="25"/>
      <c r="G330" s="25"/>
      <c r="H330" s="27"/>
      <c r="I330" s="27"/>
      <c r="J330" s="28"/>
      <c r="K330" s="29"/>
      <c r="L330" s="29"/>
      <c r="M330" s="29"/>
      <c r="N330" s="28"/>
    </row>
    <row r="331" spans="1:14" x14ac:dyDescent="0.3">
      <c r="A331" s="24"/>
      <c r="B331" s="25"/>
      <c r="C331" s="25"/>
      <c r="D331" s="25"/>
      <c r="E331" s="26"/>
      <c r="F331" s="25"/>
      <c r="G331" s="25"/>
      <c r="H331" s="27"/>
      <c r="I331" s="27"/>
      <c r="J331" s="28"/>
      <c r="K331" s="29"/>
      <c r="L331" s="29"/>
      <c r="M331" s="29"/>
      <c r="N331" s="28"/>
    </row>
    <row r="332" spans="1:14" x14ac:dyDescent="0.3">
      <c r="A332" s="24"/>
      <c r="B332" s="25"/>
      <c r="C332" s="25"/>
      <c r="D332" s="25"/>
      <c r="E332" s="26"/>
      <c r="F332" s="25"/>
      <c r="G332" s="25"/>
      <c r="H332" s="27"/>
      <c r="I332" s="27"/>
      <c r="J332" s="28"/>
      <c r="K332" s="29"/>
      <c r="L332" s="29"/>
      <c r="M332" s="29"/>
      <c r="N332" s="28"/>
    </row>
    <row r="333" spans="1:14" x14ac:dyDescent="0.3">
      <c r="A333" s="24"/>
      <c r="B333" s="25"/>
      <c r="C333" s="25"/>
      <c r="D333" s="25"/>
      <c r="E333" s="26"/>
      <c r="F333" s="25"/>
      <c r="G333" s="25"/>
      <c r="H333" s="27"/>
      <c r="I333" s="27"/>
      <c r="J333" s="28"/>
      <c r="K333" s="29"/>
      <c r="L333" s="29"/>
      <c r="M333" s="29"/>
      <c r="N333" s="28"/>
    </row>
    <row r="334" spans="1:14" x14ac:dyDescent="0.3">
      <c r="A334" s="24"/>
      <c r="B334" s="25"/>
      <c r="C334" s="25"/>
      <c r="D334" s="25"/>
      <c r="E334" s="26"/>
      <c r="F334" s="25"/>
      <c r="G334" s="25"/>
      <c r="H334" s="27"/>
      <c r="I334" s="27"/>
      <c r="J334" s="28"/>
      <c r="K334" s="29"/>
      <c r="L334" s="29"/>
      <c r="M334" s="29"/>
      <c r="N334" s="28"/>
    </row>
    <row r="335" spans="1:14" x14ac:dyDescent="0.3">
      <c r="A335" s="24"/>
      <c r="B335" s="25"/>
      <c r="C335" s="25"/>
      <c r="D335" s="25"/>
      <c r="E335" s="26"/>
      <c r="F335" s="25"/>
      <c r="G335" s="25"/>
      <c r="H335" s="27"/>
      <c r="I335" s="27"/>
      <c r="J335" s="28"/>
      <c r="K335" s="29"/>
      <c r="L335" s="29"/>
      <c r="M335" s="29"/>
      <c r="N335" s="28"/>
    </row>
    <row r="336" spans="1:14" x14ac:dyDescent="0.3">
      <c r="A336" s="24"/>
      <c r="B336" s="25"/>
      <c r="C336" s="25"/>
      <c r="D336" s="25"/>
      <c r="E336" s="26"/>
      <c r="F336" s="25"/>
      <c r="G336" s="25"/>
      <c r="H336" s="27"/>
      <c r="I336" s="27"/>
      <c r="J336" s="28"/>
      <c r="K336" s="29"/>
      <c r="L336" s="29"/>
      <c r="M336" s="29"/>
      <c r="N336" s="28"/>
    </row>
    <row r="337" spans="1:14" x14ac:dyDescent="0.3">
      <c r="A337" s="24"/>
      <c r="B337" s="25"/>
      <c r="C337" s="25"/>
      <c r="D337" s="25"/>
      <c r="E337" s="26"/>
      <c r="F337" s="25"/>
      <c r="G337" s="25"/>
      <c r="H337" s="27"/>
      <c r="I337" s="27"/>
      <c r="J337" s="28"/>
      <c r="K337" s="29"/>
      <c r="L337" s="29"/>
      <c r="M337" s="29"/>
      <c r="N337" s="28"/>
    </row>
    <row r="338" spans="1:14" x14ac:dyDescent="0.3">
      <c r="A338" s="24"/>
      <c r="B338" s="25"/>
      <c r="C338" s="25"/>
      <c r="D338" s="25"/>
      <c r="E338" s="26"/>
      <c r="F338" s="25"/>
      <c r="G338" s="25"/>
      <c r="H338" s="27"/>
      <c r="I338" s="27"/>
      <c r="J338" s="28"/>
      <c r="K338" s="29"/>
      <c r="L338" s="29"/>
      <c r="M338" s="29"/>
      <c r="N338" s="28"/>
    </row>
    <row r="339" spans="1:14" x14ac:dyDescent="0.3">
      <c r="A339" s="24"/>
      <c r="B339" s="25"/>
      <c r="C339" s="25"/>
      <c r="D339" s="25"/>
      <c r="E339" s="26"/>
      <c r="F339" s="25"/>
      <c r="G339" s="25"/>
      <c r="H339" s="27"/>
      <c r="I339" s="27"/>
      <c r="J339" s="28"/>
      <c r="K339" s="29"/>
      <c r="L339" s="29"/>
      <c r="M339" s="29"/>
      <c r="N339" s="28"/>
    </row>
    <row r="340" spans="1:14" x14ac:dyDescent="0.3">
      <c r="A340" s="24"/>
      <c r="B340" s="25"/>
      <c r="C340" s="25"/>
      <c r="D340" s="25"/>
      <c r="E340" s="26"/>
      <c r="F340" s="25"/>
      <c r="G340" s="25"/>
      <c r="H340" s="27"/>
      <c r="I340" s="27"/>
      <c r="J340" s="28"/>
      <c r="K340" s="29"/>
      <c r="L340" s="29"/>
      <c r="M340" s="29"/>
      <c r="N340" s="28"/>
    </row>
    <row r="341" spans="1:14" x14ac:dyDescent="0.3">
      <c r="A341" s="24"/>
      <c r="B341" s="25"/>
      <c r="C341" s="25"/>
      <c r="D341" s="25"/>
      <c r="E341" s="26"/>
      <c r="F341" s="25"/>
      <c r="G341" s="25"/>
      <c r="H341" s="27"/>
      <c r="I341" s="27"/>
      <c r="J341" s="28"/>
      <c r="K341" s="29"/>
      <c r="L341" s="29"/>
      <c r="M341" s="29"/>
      <c r="N341" s="28"/>
    </row>
    <row r="342" spans="1:14" x14ac:dyDescent="0.3">
      <c r="A342" s="24"/>
      <c r="B342" s="25"/>
      <c r="C342" s="25"/>
      <c r="D342" s="25"/>
      <c r="E342" s="26"/>
      <c r="F342" s="25"/>
      <c r="G342" s="25"/>
      <c r="H342" s="27"/>
      <c r="I342" s="27"/>
      <c r="J342" s="28"/>
      <c r="K342" s="29"/>
      <c r="L342" s="29"/>
      <c r="M342" s="29"/>
      <c r="N342" s="28"/>
    </row>
    <row r="343" spans="1:14" x14ac:dyDescent="0.3">
      <c r="A343" s="24"/>
      <c r="B343" s="25"/>
      <c r="C343" s="25"/>
      <c r="D343" s="25"/>
      <c r="E343" s="26"/>
      <c r="F343" s="25"/>
      <c r="G343" s="25"/>
      <c r="H343" s="27"/>
      <c r="I343" s="27"/>
      <c r="J343" s="28"/>
      <c r="K343" s="29"/>
      <c r="L343" s="29"/>
      <c r="M343" s="29"/>
      <c r="N343" s="28"/>
    </row>
    <row r="344" spans="1:14" x14ac:dyDescent="0.3">
      <c r="A344" s="24"/>
      <c r="B344" s="25"/>
      <c r="C344" s="25"/>
      <c r="D344" s="25"/>
      <c r="E344" s="26"/>
      <c r="F344" s="25"/>
      <c r="G344" s="25"/>
      <c r="H344" s="27"/>
      <c r="I344" s="27"/>
      <c r="J344" s="28"/>
      <c r="K344" s="29"/>
      <c r="L344" s="29"/>
      <c r="M344" s="29"/>
      <c r="N344" s="28"/>
    </row>
    <row r="345" spans="1:14" x14ac:dyDescent="0.3">
      <c r="A345" s="24"/>
      <c r="B345" s="25"/>
      <c r="C345" s="25"/>
      <c r="D345" s="25"/>
      <c r="E345" s="26"/>
      <c r="F345" s="25"/>
      <c r="G345" s="25"/>
      <c r="H345" s="27"/>
      <c r="I345" s="27"/>
      <c r="J345" s="28"/>
      <c r="K345" s="29"/>
      <c r="L345" s="29"/>
      <c r="M345" s="29"/>
      <c r="N345" s="28"/>
    </row>
    <row r="346" spans="1:14" x14ac:dyDescent="0.3">
      <c r="A346" s="24"/>
      <c r="B346" s="25"/>
      <c r="C346" s="25"/>
      <c r="D346" s="25"/>
      <c r="E346" s="26"/>
      <c r="F346" s="25"/>
      <c r="G346" s="25"/>
      <c r="H346" s="27"/>
      <c r="I346" s="27"/>
      <c r="J346" s="28"/>
      <c r="K346" s="29"/>
      <c r="L346" s="29"/>
      <c r="M346" s="29"/>
      <c r="N346" s="28"/>
    </row>
    <row r="347" spans="1:14" x14ac:dyDescent="0.3">
      <c r="A347" s="24"/>
      <c r="B347" s="25"/>
      <c r="C347" s="25"/>
      <c r="D347" s="25"/>
      <c r="E347" s="26"/>
      <c r="F347" s="25"/>
      <c r="G347" s="25"/>
      <c r="H347" s="27"/>
      <c r="I347" s="27"/>
      <c r="J347" s="28"/>
      <c r="K347" s="29"/>
      <c r="L347" s="29"/>
      <c r="M347" s="29"/>
      <c r="N347" s="28"/>
    </row>
    <row r="348" spans="1:14" x14ac:dyDescent="0.3">
      <c r="A348" s="24"/>
      <c r="B348" s="25"/>
      <c r="C348" s="25"/>
      <c r="D348" s="25"/>
      <c r="E348" s="26"/>
      <c r="F348" s="25"/>
      <c r="G348" s="25"/>
      <c r="H348" s="27"/>
      <c r="I348" s="27"/>
      <c r="J348" s="28"/>
      <c r="K348" s="29"/>
      <c r="L348" s="29"/>
      <c r="M348" s="29"/>
      <c r="N348" s="28"/>
    </row>
    <row r="349" spans="1:14" x14ac:dyDescent="0.3">
      <c r="A349" s="24"/>
      <c r="B349" s="25"/>
      <c r="C349" s="25"/>
      <c r="D349" s="25"/>
      <c r="E349" s="26"/>
      <c r="F349" s="25"/>
      <c r="G349" s="25"/>
      <c r="H349" s="27"/>
      <c r="I349" s="27"/>
      <c r="J349" s="28"/>
      <c r="K349" s="29"/>
      <c r="L349" s="29"/>
      <c r="M349" s="29"/>
      <c r="N349" s="28"/>
    </row>
    <row r="350" spans="1:14" x14ac:dyDescent="0.3">
      <c r="A350" s="24"/>
      <c r="B350" s="25"/>
      <c r="C350" s="25"/>
      <c r="D350" s="25"/>
      <c r="E350" s="26"/>
      <c r="F350" s="25"/>
      <c r="G350" s="25"/>
      <c r="H350" s="27"/>
      <c r="I350" s="27"/>
      <c r="J350" s="28"/>
      <c r="K350" s="29"/>
      <c r="L350" s="29"/>
      <c r="M350" s="29"/>
      <c r="N350" s="28"/>
    </row>
    <row r="351" spans="1:14" x14ac:dyDescent="0.3">
      <c r="A351" s="24"/>
      <c r="B351" s="25"/>
      <c r="C351" s="25"/>
      <c r="D351" s="25"/>
      <c r="E351" s="26"/>
      <c r="F351" s="25"/>
      <c r="G351" s="25"/>
      <c r="H351" s="27"/>
      <c r="I351" s="27"/>
      <c r="J351" s="28"/>
      <c r="K351" s="29"/>
      <c r="L351" s="29"/>
      <c r="M351" s="29"/>
      <c r="N351" s="28"/>
    </row>
    <row r="352" spans="1:14" x14ac:dyDescent="0.3">
      <c r="A352" s="24"/>
      <c r="B352" s="25"/>
      <c r="C352" s="25"/>
      <c r="D352" s="25"/>
      <c r="E352" s="26"/>
      <c r="F352" s="25"/>
      <c r="G352" s="25"/>
      <c r="H352" s="27"/>
      <c r="I352" s="27"/>
      <c r="J352" s="28"/>
      <c r="K352" s="29"/>
      <c r="L352" s="29"/>
      <c r="M352" s="29"/>
      <c r="N352" s="28"/>
    </row>
    <row r="353" spans="1:14" x14ac:dyDescent="0.3">
      <c r="A353" s="24"/>
      <c r="B353" s="25"/>
      <c r="C353" s="25"/>
      <c r="D353" s="25"/>
      <c r="E353" s="26"/>
      <c r="F353" s="25"/>
      <c r="G353" s="25"/>
      <c r="H353" s="27"/>
      <c r="I353" s="27"/>
      <c r="J353" s="28"/>
      <c r="K353" s="29"/>
      <c r="L353" s="29"/>
      <c r="M353" s="29"/>
      <c r="N353" s="28"/>
    </row>
    <row r="354" spans="1:14" x14ac:dyDescent="0.3">
      <c r="A354" s="24"/>
      <c r="B354" s="25"/>
      <c r="C354" s="25"/>
      <c r="D354" s="25"/>
      <c r="E354" s="26"/>
      <c r="F354" s="25"/>
      <c r="G354" s="25"/>
      <c r="H354" s="27"/>
      <c r="I354" s="27"/>
      <c r="J354" s="28"/>
      <c r="K354" s="29"/>
      <c r="L354" s="29"/>
      <c r="M354" s="29"/>
      <c r="N354" s="28"/>
    </row>
    <row r="355" spans="1:14" x14ac:dyDescent="0.3">
      <c r="A355" s="24"/>
      <c r="B355" s="25"/>
      <c r="C355" s="25"/>
      <c r="D355" s="25"/>
      <c r="E355" s="26"/>
      <c r="F355" s="25"/>
      <c r="G355" s="25"/>
      <c r="H355" s="27"/>
      <c r="I355" s="27"/>
      <c r="J355" s="28"/>
      <c r="K355" s="29"/>
      <c r="L355" s="29"/>
      <c r="M355" s="29"/>
      <c r="N355" s="28"/>
    </row>
    <row r="356" spans="1:14" x14ac:dyDescent="0.3">
      <c r="A356" s="24"/>
      <c r="B356" s="25"/>
      <c r="C356" s="25"/>
      <c r="D356" s="25"/>
      <c r="E356" s="26"/>
      <c r="F356" s="25"/>
      <c r="G356" s="25"/>
      <c r="H356" s="27"/>
      <c r="I356" s="27"/>
      <c r="J356" s="28"/>
      <c r="K356" s="29"/>
      <c r="L356" s="29"/>
      <c r="M356" s="29"/>
      <c r="N356" s="28"/>
    </row>
    <row r="357" spans="1:14" x14ac:dyDescent="0.3">
      <c r="A357" s="24"/>
      <c r="B357" s="25"/>
      <c r="C357" s="25"/>
      <c r="D357" s="25"/>
      <c r="E357" s="26"/>
      <c r="F357" s="25"/>
      <c r="G357" s="25"/>
      <c r="H357" s="27"/>
      <c r="I357" s="27"/>
      <c r="J357" s="28"/>
      <c r="K357" s="29"/>
      <c r="L357" s="29"/>
      <c r="M357" s="29"/>
      <c r="N357" s="28"/>
    </row>
    <row r="358" spans="1:14" x14ac:dyDescent="0.3">
      <c r="A358" s="24"/>
      <c r="B358" s="25"/>
      <c r="C358" s="25"/>
      <c r="D358" s="25"/>
      <c r="E358" s="26"/>
      <c r="F358" s="25"/>
      <c r="G358" s="25"/>
      <c r="H358" s="27"/>
      <c r="I358" s="27"/>
      <c r="J358" s="28"/>
      <c r="K358" s="29"/>
      <c r="L358" s="29"/>
      <c r="M358" s="29"/>
      <c r="N358" s="28"/>
    </row>
    <row r="359" spans="1:14" x14ac:dyDescent="0.3">
      <c r="A359" s="24"/>
      <c r="B359" s="25"/>
      <c r="C359" s="25"/>
      <c r="D359" s="25"/>
      <c r="E359" s="26"/>
      <c r="F359" s="25"/>
      <c r="G359" s="25"/>
      <c r="H359" s="27"/>
      <c r="I359" s="27"/>
      <c r="J359" s="28"/>
      <c r="K359" s="29"/>
      <c r="L359" s="29"/>
      <c r="M359" s="29"/>
      <c r="N359" s="28"/>
    </row>
    <row r="360" spans="1:14" x14ac:dyDescent="0.3">
      <c r="A360" s="24"/>
      <c r="B360" s="25"/>
      <c r="C360" s="25"/>
      <c r="D360" s="25"/>
      <c r="E360" s="26"/>
      <c r="F360" s="25"/>
      <c r="G360" s="25"/>
      <c r="H360" s="27"/>
      <c r="I360" s="27"/>
      <c r="J360" s="28"/>
      <c r="K360" s="29"/>
      <c r="L360" s="29"/>
      <c r="M360" s="29"/>
      <c r="N360" s="28"/>
    </row>
    <row r="361" spans="1:14" x14ac:dyDescent="0.3">
      <c r="A361" s="24"/>
      <c r="B361" s="25"/>
      <c r="C361" s="25"/>
      <c r="D361" s="25"/>
      <c r="E361" s="26"/>
      <c r="F361" s="25"/>
      <c r="G361" s="25"/>
      <c r="H361" s="27"/>
      <c r="I361" s="27"/>
      <c r="J361" s="28"/>
      <c r="K361" s="29"/>
      <c r="L361" s="29"/>
      <c r="M361" s="29"/>
      <c r="N361" s="28"/>
    </row>
    <row r="362" spans="1:14" x14ac:dyDescent="0.3">
      <c r="A362" s="24"/>
      <c r="B362" s="25"/>
      <c r="C362" s="25"/>
      <c r="D362" s="25"/>
      <c r="E362" s="26"/>
      <c r="F362" s="25"/>
      <c r="G362" s="25"/>
      <c r="H362" s="27"/>
      <c r="I362" s="27"/>
      <c r="J362" s="28"/>
      <c r="K362" s="29"/>
      <c r="L362" s="29"/>
      <c r="M362" s="29"/>
      <c r="N362" s="28"/>
    </row>
    <row r="363" spans="1:14" x14ac:dyDescent="0.3">
      <c r="A363" s="24"/>
      <c r="B363" s="25"/>
      <c r="C363" s="25"/>
      <c r="D363" s="25"/>
      <c r="E363" s="26"/>
      <c r="F363" s="25"/>
      <c r="G363" s="25"/>
      <c r="H363" s="27"/>
      <c r="I363" s="27"/>
      <c r="J363" s="28"/>
      <c r="K363" s="29"/>
      <c r="L363" s="29"/>
      <c r="M363" s="29"/>
      <c r="N363" s="28"/>
    </row>
    <row r="364" spans="1:14" x14ac:dyDescent="0.3">
      <c r="A364" s="24"/>
      <c r="B364" s="25"/>
      <c r="C364" s="25"/>
      <c r="D364" s="25"/>
      <c r="E364" s="26"/>
      <c r="F364" s="25"/>
      <c r="G364" s="25"/>
      <c r="H364" s="27"/>
      <c r="I364" s="27"/>
      <c r="J364" s="28"/>
      <c r="K364" s="29"/>
      <c r="L364" s="29"/>
      <c r="M364" s="29"/>
      <c r="N364" s="28"/>
    </row>
    <row r="365" spans="1:14" x14ac:dyDescent="0.3">
      <c r="A365" s="24"/>
      <c r="B365" s="25"/>
      <c r="C365" s="25"/>
      <c r="D365" s="25"/>
      <c r="E365" s="26"/>
      <c r="F365" s="25"/>
      <c r="G365" s="25"/>
      <c r="H365" s="27"/>
      <c r="I365" s="27"/>
      <c r="J365" s="28"/>
      <c r="K365" s="29"/>
      <c r="L365" s="29"/>
      <c r="M365" s="29"/>
      <c r="N365" s="28"/>
    </row>
    <row r="366" spans="1:14" x14ac:dyDescent="0.3">
      <c r="A366" s="24"/>
      <c r="B366" s="25"/>
      <c r="C366" s="25"/>
      <c r="D366" s="25"/>
      <c r="E366" s="26"/>
      <c r="F366" s="25"/>
      <c r="G366" s="25"/>
      <c r="H366" s="27"/>
      <c r="I366" s="27"/>
      <c r="J366" s="28"/>
      <c r="K366" s="29"/>
      <c r="L366" s="29"/>
      <c r="M366" s="29"/>
      <c r="N366" s="28"/>
    </row>
    <row r="367" spans="1:14" x14ac:dyDescent="0.3">
      <c r="A367" s="24"/>
      <c r="B367" s="25"/>
      <c r="C367" s="25"/>
      <c r="D367" s="25"/>
      <c r="E367" s="26"/>
      <c r="F367" s="25"/>
      <c r="G367" s="25"/>
      <c r="H367" s="27"/>
      <c r="I367" s="27"/>
      <c r="J367" s="28"/>
      <c r="K367" s="29"/>
      <c r="L367" s="29"/>
      <c r="M367" s="29"/>
      <c r="N367" s="28"/>
    </row>
    <row r="368" spans="1:14" x14ac:dyDescent="0.3">
      <c r="A368" s="24"/>
      <c r="B368" s="25"/>
      <c r="C368" s="25"/>
      <c r="D368" s="25"/>
      <c r="E368" s="26"/>
      <c r="F368" s="25"/>
      <c r="G368" s="25"/>
      <c r="H368" s="27"/>
      <c r="I368" s="27"/>
      <c r="J368" s="28"/>
      <c r="K368" s="29"/>
      <c r="L368" s="29"/>
      <c r="M368" s="29"/>
      <c r="N368" s="28"/>
    </row>
    <row r="369" spans="1:14" x14ac:dyDescent="0.3">
      <c r="A369" s="24"/>
      <c r="B369" s="25"/>
      <c r="C369" s="25"/>
      <c r="D369" s="25"/>
      <c r="E369" s="26"/>
      <c r="F369" s="25"/>
      <c r="G369" s="25"/>
      <c r="H369" s="27"/>
      <c r="I369" s="27"/>
      <c r="J369" s="28"/>
      <c r="K369" s="29"/>
      <c r="L369" s="29"/>
      <c r="M369" s="29"/>
      <c r="N369" s="28"/>
    </row>
    <row r="370" spans="1:14" x14ac:dyDescent="0.3">
      <c r="A370" s="24"/>
      <c r="B370" s="25"/>
      <c r="C370" s="25"/>
      <c r="D370" s="25"/>
      <c r="E370" s="26"/>
      <c r="F370" s="25"/>
      <c r="G370" s="25"/>
      <c r="H370" s="27"/>
      <c r="I370" s="27"/>
      <c r="J370" s="28"/>
      <c r="K370" s="29"/>
      <c r="L370" s="29"/>
      <c r="M370" s="29"/>
      <c r="N370" s="28"/>
    </row>
    <row r="371" spans="1:14" x14ac:dyDescent="0.3">
      <c r="A371" s="24"/>
      <c r="B371" s="25"/>
      <c r="C371" s="25"/>
      <c r="D371" s="25"/>
      <c r="E371" s="26"/>
      <c r="F371" s="25"/>
      <c r="G371" s="25"/>
      <c r="H371" s="27"/>
      <c r="I371" s="27"/>
      <c r="J371" s="28"/>
      <c r="K371" s="29"/>
      <c r="L371" s="29"/>
      <c r="M371" s="29"/>
      <c r="N371" s="28"/>
    </row>
    <row r="372" spans="1:14" x14ac:dyDescent="0.3">
      <c r="A372" s="24"/>
      <c r="B372" s="25"/>
      <c r="C372" s="25"/>
      <c r="D372" s="25"/>
      <c r="E372" s="26"/>
      <c r="F372" s="25"/>
      <c r="G372" s="25"/>
      <c r="H372" s="27"/>
      <c r="I372" s="27"/>
      <c r="J372" s="28"/>
      <c r="K372" s="29"/>
      <c r="L372" s="29"/>
      <c r="M372" s="29"/>
      <c r="N372" s="28"/>
    </row>
    <row r="373" spans="1:14" x14ac:dyDescent="0.3">
      <c r="A373" s="24"/>
      <c r="B373" s="25"/>
      <c r="C373" s="25"/>
      <c r="D373" s="25"/>
      <c r="E373" s="26"/>
      <c r="F373" s="25"/>
      <c r="G373" s="25"/>
      <c r="H373" s="27"/>
      <c r="I373" s="27"/>
      <c r="J373" s="28"/>
      <c r="K373" s="29"/>
      <c r="L373" s="29"/>
      <c r="M373" s="29"/>
      <c r="N373" s="28"/>
    </row>
    <row r="374" spans="1:14" x14ac:dyDescent="0.3">
      <c r="A374" s="24"/>
      <c r="B374" s="25"/>
      <c r="C374" s="25"/>
      <c r="D374" s="25"/>
      <c r="E374" s="26"/>
      <c r="F374" s="25"/>
      <c r="G374" s="25"/>
      <c r="H374" s="27"/>
      <c r="I374" s="27"/>
      <c r="J374" s="28"/>
      <c r="K374" s="29"/>
      <c r="L374" s="29"/>
      <c r="M374" s="29"/>
      <c r="N374" s="28"/>
    </row>
    <row r="375" spans="1:14" x14ac:dyDescent="0.3">
      <c r="A375" s="24"/>
      <c r="B375" s="25"/>
      <c r="C375" s="25"/>
      <c r="D375" s="25"/>
      <c r="E375" s="26"/>
      <c r="F375" s="25"/>
      <c r="G375" s="25"/>
      <c r="H375" s="27"/>
      <c r="I375" s="27"/>
      <c r="J375" s="28"/>
      <c r="K375" s="29"/>
      <c r="L375" s="29"/>
      <c r="M375" s="29"/>
      <c r="N375" s="28"/>
    </row>
    <row r="376" spans="1:14" x14ac:dyDescent="0.3">
      <c r="A376" s="24"/>
      <c r="B376" s="25"/>
      <c r="C376" s="25"/>
      <c r="D376" s="25"/>
      <c r="E376" s="26"/>
      <c r="F376" s="25"/>
      <c r="G376" s="25"/>
      <c r="H376" s="27"/>
      <c r="I376" s="27"/>
      <c r="J376" s="28"/>
      <c r="K376" s="29"/>
      <c r="L376" s="29"/>
      <c r="M376" s="29"/>
      <c r="N376" s="28"/>
    </row>
    <row r="377" spans="1:14" x14ac:dyDescent="0.3">
      <c r="A377" s="24"/>
      <c r="B377" s="25"/>
      <c r="C377" s="25"/>
      <c r="D377" s="25"/>
      <c r="E377" s="26"/>
      <c r="F377" s="25"/>
      <c r="G377" s="25"/>
      <c r="H377" s="27"/>
      <c r="I377" s="27"/>
      <c r="J377" s="28"/>
      <c r="K377" s="29"/>
      <c r="L377" s="29"/>
      <c r="M377" s="29"/>
      <c r="N377" s="28"/>
    </row>
    <row r="378" spans="1:14" x14ac:dyDescent="0.3">
      <c r="A378" s="24"/>
      <c r="B378" s="25"/>
      <c r="C378" s="25"/>
      <c r="D378" s="25"/>
      <c r="E378" s="26"/>
      <c r="F378" s="25"/>
      <c r="G378" s="25"/>
      <c r="H378" s="27"/>
      <c r="I378" s="27"/>
      <c r="J378" s="28"/>
      <c r="K378" s="29"/>
      <c r="L378" s="29"/>
      <c r="M378" s="29"/>
      <c r="N378" s="28"/>
    </row>
    <row r="379" spans="1:14" x14ac:dyDescent="0.3">
      <c r="A379" s="24"/>
      <c r="B379" s="25"/>
      <c r="C379" s="25"/>
      <c r="D379" s="25"/>
      <c r="E379" s="26"/>
      <c r="F379" s="25"/>
      <c r="G379" s="25"/>
      <c r="H379" s="27"/>
      <c r="I379" s="27"/>
      <c r="J379" s="28"/>
      <c r="K379" s="29"/>
      <c r="L379" s="29"/>
      <c r="M379" s="29"/>
      <c r="N379" s="28"/>
    </row>
    <row r="380" spans="1:14" x14ac:dyDescent="0.3">
      <c r="A380" s="24"/>
      <c r="B380" s="25"/>
      <c r="C380" s="25"/>
      <c r="D380" s="25"/>
      <c r="E380" s="26"/>
      <c r="F380" s="25"/>
      <c r="G380" s="25"/>
      <c r="H380" s="27"/>
      <c r="I380" s="27"/>
      <c r="J380" s="28"/>
      <c r="K380" s="29"/>
      <c r="L380" s="29"/>
      <c r="M380" s="29"/>
      <c r="N380" s="28"/>
    </row>
    <row r="381" spans="1:14" x14ac:dyDescent="0.3">
      <c r="A381" s="24"/>
      <c r="B381" s="25"/>
      <c r="C381" s="25"/>
      <c r="D381" s="25"/>
      <c r="E381" s="26"/>
      <c r="F381" s="25"/>
      <c r="G381" s="25"/>
      <c r="H381" s="27"/>
      <c r="I381" s="27"/>
      <c r="J381" s="28"/>
      <c r="K381" s="29"/>
      <c r="L381" s="29"/>
      <c r="M381" s="29"/>
      <c r="N381" s="28"/>
    </row>
    <row r="382" spans="1:14" x14ac:dyDescent="0.3">
      <c r="A382" s="24"/>
      <c r="B382" s="25"/>
      <c r="C382" s="25"/>
      <c r="D382" s="25"/>
      <c r="E382" s="26"/>
      <c r="F382" s="25"/>
      <c r="G382" s="25"/>
      <c r="H382" s="27"/>
      <c r="I382" s="27"/>
      <c r="J382" s="28"/>
      <c r="K382" s="29"/>
      <c r="L382" s="29"/>
      <c r="M382" s="29"/>
      <c r="N382" s="28"/>
    </row>
    <row r="383" spans="1:14" x14ac:dyDescent="0.3">
      <c r="A383" s="24"/>
      <c r="B383" s="25"/>
      <c r="C383" s="25"/>
      <c r="D383" s="25"/>
      <c r="E383" s="26"/>
      <c r="F383" s="25"/>
      <c r="G383" s="25"/>
      <c r="H383" s="27"/>
      <c r="I383" s="27"/>
      <c r="J383" s="28"/>
      <c r="K383" s="29"/>
      <c r="L383" s="29"/>
      <c r="M383" s="29"/>
      <c r="N383" s="28"/>
    </row>
    <row r="384" spans="1:14" x14ac:dyDescent="0.3">
      <c r="A384" s="24"/>
      <c r="B384" s="25"/>
      <c r="C384" s="25"/>
      <c r="D384" s="25"/>
      <c r="E384" s="26"/>
      <c r="F384" s="25"/>
      <c r="G384" s="25"/>
      <c r="H384" s="27"/>
      <c r="I384" s="27"/>
      <c r="J384" s="28"/>
      <c r="K384" s="29"/>
      <c r="L384" s="29"/>
      <c r="M384" s="29"/>
      <c r="N384" s="28"/>
    </row>
    <row r="385" spans="1:14" x14ac:dyDescent="0.3">
      <c r="A385" s="24"/>
      <c r="B385" s="25"/>
      <c r="C385" s="25"/>
      <c r="D385" s="25"/>
      <c r="E385" s="26"/>
      <c r="F385" s="25"/>
      <c r="G385" s="25"/>
      <c r="H385" s="27"/>
      <c r="I385" s="27"/>
      <c r="J385" s="28"/>
      <c r="K385" s="29"/>
      <c r="L385" s="29"/>
      <c r="M385" s="29"/>
      <c r="N385" s="28"/>
    </row>
    <row r="386" spans="1:14" x14ac:dyDescent="0.3">
      <c r="A386" s="24"/>
      <c r="B386" s="25"/>
      <c r="C386" s="25"/>
      <c r="D386" s="25"/>
      <c r="E386" s="26"/>
      <c r="F386" s="25"/>
      <c r="G386" s="25"/>
      <c r="H386" s="27"/>
      <c r="I386" s="27"/>
      <c r="J386" s="28"/>
      <c r="K386" s="29"/>
      <c r="L386" s="29"/>
      <c r="M386" s="29"/>
      <c r="N386" s="28"/>
    </row>
    <row r="387" spans="1:14" x14ac:dyDescent="0.3">
      <c r="A387" s="24"/>
      <c r="B387" s="25"/>
      <c r="C387" s="25"/>
      <c r="D387" s="25"/>
      <c r="E387" s="26"/>
      <c r="F387" s="25"/>
      <c r="G387" s="25"/>
      <c r="H387" s="27"/>
      <c r="I387" s="27"/>
      <c r="J387" s="28"/>
      <c r="K387" s="29"/>
      <c r="L387" s="29"/>
      <c r="M387" s="29"/>
      <c r="N387" s="28"/>
    </row>
    <row r="388" spans="1:14" x14ac:dyDescent="0.3">
      <c r="A388" s="24"/>
      <c r="B388" s="25"/>
      <c r="C388" s="25"/>
      <c r="D388" s="25"/>
      <c r="E388" s="26"/>
      <c r="F388" s="25"/>
      <c r="G388" s="25"/>
      <c r="H388" s="27"/>
      <c r="I388" s="27"/>
      <c r="J388" s="28"/>
      <c r="K388" s="29"/>
      <c r="L388" s="29"/>
      <c r="M388" s="29"/>
      <c r="N388" s="28"/>
    </row>
    <row r="389" spans="1:14" x14ac:dyDescent="0.3">
      <c r="A389" s="24"/>
      <c r="B389" s="25"/>
      <c r="C389" s="25"/>
      <c r="D389" s="25"/>
      <c r="E389" s="26"/>
      <c r="F389" s="25"/>
      <c r="G389" s="25"/>
      <c r="H389" s="27"/>
      <c r="I389" s="27"/>
      <c r="J389" s="28"/>
      <c r="K389" s="29"/>
      <c r="L389" s="29"/>
      <c r="M389" s="29"/>
      <c r="N389" s="28"/>
    </row>
    <row r="390" spans="1:14" x14ac:dyDescent="0.3">
      <c r="A390" s="24"/>
      <c r="B390" s="25"/>
      <c r="C390" s="25"/>
      <c r="D390" s="25"/>
      <c r="E390" s="26"/>
      <c r="F390" s="25"/>
      <c r="G390" s="25"/>
      <c r="H390" s="27"/>
      <c r="I390" s="27"/>
      <c r="J390" s="28"/>
      <c r="K390" s="29"/>
      <c r="L390" s="29"/>
      <c r="M390" s="29"/>
      <c r="N390" s="28"/>
    </row>
    <row r="391" spans="1:14" x14ac:dyDescent="0.3">
      <c r="A391" s="24"/>
      <c r="B391" s="25"/>
      <c r="C391" s="25"/>
      <c r="D391" s="25"/>
      <c r="E391" s="26"/>
      <c r="F391" s="25"/>
      <c r="G391" s="25"/>
      <c r="H391" s="27"/>
      <c r="I391" s="27"/>
      <c r="J391" s="28"/>
      <c r="K391" s="29"/>
      <c r="L391" s="29"/>
      <c r="M391" s="29"/>
      <c r="N391" s="28"/>
    </row>
    <row r="392" spans="1:14" x14ac:dyDescent="0.3">
      <c r="A392" s="24"/>
      <c r="B392" s="25"/>
      <c r="C392" s="25"/>
      <c r="D392" s="25"/>
      <c r="E392" s="26"/>
      <c r="F392" s="25"/>
      <c r="G392" s="25"/>
      <c r="H392" s="27"/>
      <c r="I392" s="27"/>
      <c r="J392" s="28"/>
      <c r="K392" s="29"/>
      <c r="L392" s="29"/>
      <c r="M392" s="29"/>
      <c r="N392" s="28"/>
    </row>
    <row r="393" spans="1:14" x14ac:dyDescent="0.3">
      <c r="A393" s="24"/>
      <c r="B393" s="25"/>
      <c r="C393" s="25"/>
      <c r="D393" s="25"/>
      <c r="E393" s="26"/>
      <c r="F393" s="25"/>
      <c r="G393" s="25"/>
      <c r="H393" s="27"/>
      <c r="I393" s="27"/>
      <c r="J393" s="28"/>
      <c r="K393" s="29"/>
      <c r="L393" s="29"/>
      <c r="M393" s="29"/>
      <c r="N393" s="28"/>
    </row>
    <row r="394" spans="1:14" x14ac:dyDescent="0.3">
      <c r="A394" s="24"/>
      <c r="B394" s="25"/>
      <c r="C394" s="25"/>
      <c r="D394" s="25"/>
      <c r="E394" s="26"/>
      <c r="F394" s="25"/>
      <c r="G394" s="25"/>
      <c r="H394" s="27"/>
      <c r="I394" s="27"/>
      <c r="J394" s="28"/>
      <c r="K394" s="29"/>
      <c r="L394" s="29"/>
      <c r="M394" s="29"/>
      <c r="N394" s="28"/>
    </row>
    <row r="395" spans="1:14" x14ac:dyDescent="0.3">
      <c r="A395" s="24"/>
      <c r="B395" s="25"/>
      <c r="C395" s="25"/>
      <c r="D395" s="25"/>
      <c r="E395" s="26"/>
      <c r="F395" s="25"/>
      <c r="G395" s="25"/>
      <c r="H395" s="27"/>
      <c r="I395" s="27"/>
      <c r="J395" s="28"/>
      <c r="K395" s="29"/>
      <c r="L395" s="29"/>
      <c r="M395" s="29"/>
      <c r="N395" s="28"/>
    </row>
    <row r="396" spans="1:14" x14ac:dyDescent="0.3">
      <c r="A396" s="24"/>
      <c r="B396" s="25"/>
      <c r="C396" s="25"/>
      <c r="D396" s="25"/>
      <c r="E396" s="26"/>
      <c r="F396" s="25"/>
      <c r="G396" s="25"/>
      <c r="H396" s="27"/>
      <c r="I396" s="27"/>
      <c r="J396" s="28"/>
      <c r="K396" s="29"/>
      <c r="L396" s="29"/>
      <c r="M396" s="29"/>
      <c r="N396" s="28"/>
    </row>
    <row r="397" spans="1:14" x14ac:dyDescent="0.3">
      <c r="A397" s="24"/>
      <c r="B397" s="25"/>
      <c r="C397" s="25"/>
      <c r="D397" s="25"/>
      <c r="E397" s="26"/>
      <c r="F397" s="25"/>
      <c r="G397" s="25"/>
      <c r="H397" s="27"/>
      <c r="I397" s="27"/>
      <c r="J397" s="28"/>
      <c r="K397" s="29"/>
      <c r="L397" s="29"/>
      <c r="M397" s="29"/>
      <c r="N397" s="28"/>
    </row>
    <row r="398" spans="1:14" x14ac:dyDescent="0.3">
      <c r="A398" s="24"/>
      <c r="B398" s="25"/>
      <c r="C398" s="25"/>
      <c r="D398" s="25"/>
      <c r="E398" s="26"/>
      <c r="F398" s="25"/>
      <c r="G398" s="25"/>
      <c r="H398" s="27"/>
      <c r="I398" s="27"/>
      <c r="J398" s="28"/>
      <c r="K398" s="29"/>
      <c r="L398" s="29"/>
      <c r="M398" s="29"/>
      <c r="N398" s="28"/>
    </row>
    <row r="399" spans="1:14" x14ac:dyDescent="0.3">
      <c r="A399" s="24"/>
      <c r="B399" s="25"/>
      <c r="C399" s="25"/>
      <c r="D399" s="25"/>
      <c r="E399" s="26"/>
      <c r="F399" s="25"/>
      <c r="G399" s="25"/>
      <c r="H399" s="27"/>
      <c r="I399" s="27"/>
      <c r="J399" s="28"/>
      <c r="K399" s="29"/>
      <c r="L399" s="29"/>
      <c r="M399" s="29"/>
      <c r="N399" s="28"/>
    </row>
    <row r="400" spans="1:14" x14ac:dyDescent="0.3">
      <c r="A400" s="24"/>
      <c r="B400" s="25"/>
      <c r="C400" s="25"/>
      <c r="D400" s="25"/>
      <c r="E400" s="26"/>
      <c r="F400" s="25"/>
      <c r="G400" s="25"/>
      <c r="H400" s="27"/>
      <c r="I400" s="27"/>
      <c r="J400" s="28"/>
      <c r="K400" s="29"/>
      <c r="L400" s="29"/>
      <c r="M400" s="29"/>
      <c r="N400" s="28"/>
    </row>
    <row r="401" spans="1:14" x14ac:dyDescent="0.3">
      <c r="A401" s="24"/>
      <c r="B401" s="25"/>
      <c r="C401" s="25"/>
      <c r="D401" s="25"/>
      <c r="E401" s="26"/>
      <c r="F401" s="25"/>
      <c r="G401" s="25"/>
      <c r="H401" s="27"/>
      <c r="I401" s="27"/>
      <c r="J401" s="28"/>
      <c r="K401" s="29"/>
      <c r="L401" s="29"/>
      <c r="M401" s="29"/>
      <c r="N401" s="28"/>
    </row>
    <row r="402" spans="1:14" x14ac:dyDescent="0.3">
      <c r="A402" s="24"/>
      <c r="B402" s="25"/>
      <c r="C402" s="25"/>
      <c r="D402" s="25"/>
      <c r="E402" s="26"/>
      <c r="F402" s="25"/>
      <c r="G402" s="25"/>
      <c r="H402" s="27"/>
      <c r="I402" s="27"/>
      <c r="J402" s="28"/>
      <c r="K402" s="29"/>
      <c r="L402" s="29"/>
      <c r="M402" s="29"/>
      <c r="N402" s="28"/>
    </row>
    <row r="403" spans="1:14" x14ac:dyDescent="0.3">
      <c r="A403" s="24"/>
      <c r="B403" s="25"/>
      <c r="C403" s="25"/>
      <c r="D403" s="25"/>
      <c r="E403" s="26"/>
      <c r="F403" s="25"/>
      <c r="G403" s="25"/>
      <c r="H403" s="27"/>
      <c r="I403" s="27"/>
      <c r="J403" s="28"/>
      <c r="K403" s="29"/>
      <c r="L403" s="29"/>
      <c r="M403" s="29"/>
      <c r="N403" s="28"/>
    </row>
    <row r="404" spans="1:14" x14ac:dyDescent="0.3">
      <c r="A404" s="24"/>
      <c r="B404" s="25"/>
      <c r="C404" s="25"/>
      <c r="D404" s="25"/>
      <c r="E404" s="26"/>
      <c r="F404" s="25"/>
      <c r="G404" s="25"/>
      <c r="H404" s="27"/>
      <c r="I404" s="27"/>
      <c r="J404" s="28"/>
      <c r="K404" s="29"/>
      <c r="L404" s="29"/>
      <c r="M404" s="29"/>
      <c r="N404" s="28"/>
    </row>
    <row r="405" spans="1:14" x14ac:dyDescent="0.3">
      <c r="A405" s="24"/>
      <c r="B405" s="25"/>
      <c r="C405" s="25"/>
      <c r="D405" s="25"/>
      <c r="E405" s="26"/>
      <c r="F405" s="25"/>
      <c r="G405" s="25"/>
      <c r="H405" s="27"/>
      <c r="I405" s="27"/>
      <c r="J405" s="28"/>
      <c r="K405" s="29"/>
      <c r="L405" s="29"/>
      <c r="M405" s="29"/>
      <c r="N405" s="28"/>
    </row>
    <row r="406" spans="1:14" x14ac:dyDescent="0.3">
      <c r="A406" s="24"/>
      <c r="B406" s="25"/>
      <c r="C406" s="25"/>
      <c r="D406" s="25"/>
      <c r="E406" s="26"/>
      <c r="F406" s="25"/>
      <c r="G406" s="25"/>
      <c r="H406" s="27"/>
      <c r="I406" s="27"/>
      <c r="J406" s="28"/>
      <c r="K406" s="29"/>
      <c r="L406" s="29"/>
      <c r="M406" s="29"/>
      <c r="N406" s="28"/>
    </row>
    <row r="407" spans="1:14" x14ac:dyDescent="0.3">
      <c r="A407" s="24"/>
      <c r="B407" s="25"/>
      <c r="C407" s="25"/>
      <c r="D407" s="25"/>
      <c r="E407" s="26"/>
      <c r="F407" s="25"/>
      <c r="G407" s="25"/>
      <c r="H407" s="27"/>
      <c r="I407" s="27"/>
      <c r="J407" s="28"/>
      <c r="K407" s="29"/>
      <c r="L407" s="29"/>
      <c r="M407" s="29"/>
      <c r="N407" s="28"/>
    </row>
    <row r="408" spans="1:14" x14ac:dyDescent="0.3">
      <c r="A408" s="24"/>
      <c r="B408" s="25"/>
      <c r="C408" s="25"/>
      <c r="D408" s="25"/>
      <c r="E408" s="26"/>
      <c r="F408" s="25"/>
      <c r="G408" s="25"/>
      <c r="H408" s="27"/>
      <c r="I408" s="27"/>
      <c r="J408" s="28"/>
      <c r="K408" s="29"/>
      <c r="L408" s="29"/>
      <c r="M408" s="29"/>
      <c r="N408" s="28"/>
    </row>
    <row r="409" spans="1:14" x14ac:dyDescent="0.3">
      <c r="A409" s="24"/>
      <c r="B409" s="25"/>
      <c r="C409" s="25"/>
      <c r="D409" s="25"/>
      <c r="E409" s="26"/>
      <c r="F409" s="25"/>
      <c r="G409" s="25"/>
      <c r="H409" s="27"/>
      <c r="I409" s="27"/>
      <c r="J409" s="28"/>
      <c r="K409" s="29"/>
      <c r="L409" s="29"/>
      <c r="M409" s="29"/>
      <c r="N409" s="28"/>
    </row>
    <row r="410" spans="1:14" x14ac:dyDescent="0.3">
      <c r="A410" s="24"/>
      <c r="B410" s="25"/>
      <c r="C410" s="25"/>
      <c r="D410" s="25"/>
      <c r="E410" s="26"/>
      <c r="F410" s="25"/>
      <c r="G410" s="25"/>
      <c r="H410" s="27"/>
      <c r="I410" s="27"/>
      <c r="J410" s="28"/>
      <c r="K410" s="29"/>
      <c r="L410" s="29"/>
      <c r="M410" s="29"/>
      <c r="N410" s="28"/>
    </row>
    <row r="411" spans="1:14" x14ac:dyDescent="0.3">
      <c r="A411" s="24"/>
      <c r="B411" s="25"/>
      <c r="C411" s="25"/>
      <c r="D411" s="25"/>
      <c r="E411" s="26"/>
      <c r="F411" s="25"/>
      <c r="G411" s="25"/>
      <c r="H411" s="27"/>
      <c r="I411" s="27"/>
      <c r="J411" s="28"/>
      <c r="K411" s="29"/>
      <c r="L411" s="29"/>
      <c r="M411" s="29"/>
      <c r="N411" s="28"/>
    </row>
    <row r="412" spans="1:14" x14ac:dyDescent="0.3">
      <c r="A412" s="24"/>
      <c r="B412" s="25"/>
      <c r="C412" s="25"/>
      <c r="D412" s="25"/>
      <c r="E412" s="26"/>
      <c r="F412" s="25"/>
      <c r="G412" s="25"/>
      <c r="H412" s="27"/>
      <c r="I412" s="27"/>
      <c r="J412" s="28"/>
      <c r="K412" s="29"/>
      <c r="L412" s="29"/>
      <c r="M412" s="29"/>
      <c r="N412" s="28"/>
    </row>
    <row r="413" spans="1:14" x14ac:dyDescent="0.3">
      <c r="A413" s="24"/>
      <c r="B413" s="25"/>
      <c r="C413" s="25"/>
      <c r="D413" s="25"/>
      <c r="E413" s="26"/>
      <c r="F413" s="25"/>
      <c r="G413" s="25"/>
      <c r="H413" s="27"/>
      <c r="I413" s="27"/>
      <c r="J413" s="28"/>
      <c r="K413" s="29"/>
      <c r="L413" s="29"/>
      <c r="M413" s="29"/>
      <c r="N413" s="28"/>
    </row>
    <row r="414" spans="1:14" x14ac:dyDescent="0.3">
      <c r="A414" s="24"/>
      <c r="B414" s="25"/>
      <c r="C414" s="25"/>
      <c r="D414" s="25"/>
      <c r="E414" s="26"/>
      <c r="F414" s="25"/>
      <c r="G414" s="25"/>
      <c r="H414" s="27"/>
      <c r="I414" s="27"/>
      <c r="J414" s="28"/>
      <c r="K414" s="29"/>
      <c r="L414" s="29"/>
      <c r="M414" s="29"/>
      <c r="N414" s="28"/>
    </row>
    <row r="415" spans="1:14" x14ac:dyDescent="0.3">
      <c r="A415" s="24"/>
      <c r="B415" s="25"/>
      <c r="C415" s="25"/>
      <c r="D415" s="25"/>
      <c r="E415" s="26"/>
      <c r="F415" s="25"/>
      <c r="G415" s="25"/>
      <c r="H415" s="27"/>
      <c r="I415" s="27"/>
      <c r="J415" s="28"/>
      <c r="K415" s="29"/>
      <c r="L415" s="29"/>
      <c r="M415" s="29"/>
      <c r="N415" s="28"/>
    </row>
    <row r="416" spans="1:14" x14ac:dyDescent="0.3">
      <c r="A416" s="24"/>
      <c r="B416" s="25"/>
      <c r="C416" s="25"/>
      <c r="D416" s="25"/>
      <c r="E416" s="26"/>
      <c r="F416" s="25"/>
      <c r="G416" s="25"/>
      <c r="H416" s="27"/>
      <c r="I416" s="27"/>
      <c r="J416" s="28"/>
      <c r="K416" s="29"/>
      <c r="L416" s="29"/>
      <c r="M416" s="29"/>
      <c r="N416" s="28"/>
    </row>
    <row r="417" spans="1:14" x14ac:dyDescent="0.3">
      <c r="A417" s="24"/>
      <c r="B417" s="25"/>
      <c r="C417" s="25"/>
      <c r="D417" s="25"/>
      <c r="E417" s="26"/>
      <c r="F417" s="25"/>
      <c r="G417" s="25"/>
      <c r="H417" s="27"/>
      <c r="I417" s="27"/>
      <c r="J417" s="28"/>
      <c r="K417" s="29"/>
      <c r="L417" s="29"/>
      <c r="M417" s="29"/>
      <c r="N417" s="28"/>
    </row>
    <row r="418" spans="1:14" x14ac:dyDescent="0.3">
      <c r="A418" s="24"/>
      <c r="B418" s="25"/>
      <c r="C418" s="25"/>
      <c r="D418" s="25"/>
      <c r="E418" s="26"/>
      <c r="F418" s="25"/>
      <c r="G418" s="25"/>
      <c r="H418" s="27"/>
      <c r="I418" s="27"/>
      <c r="J418" s="28"/>
      <c r="K418" s="29"/>
      <c r="L418" s="29"/>
      <c r="M418" s="29"/>
      <c r="N418" s="28"/>
    </row>
    <row r="419" spans="1:14" x14ac:dyDescent="0.3">
      <c r="A419" s="24"/>
      <c r="B419" s="25"/>
      <c r="C419" s="25"/>
      <c r="D419" s="25"/>
      <c r="E419" s="26"/>
      <c r="F419" s="25"/>
      <c r="G419" s="25"/>
      <c r="H419" s="27"/>
      <c r="I419" s="27"/>
      <c r="J419" s="28"/>
      <c r="K419" s="29"/>
      <c r="L419" s="29"/>
      <c r="M419" s="29"/>
      <c r="N419" s="28"/>
    </row>
    <row r="420" spans="1:14" x14ac:dyDescent="0.3">
      <c r="A420" s="24"/>
      <c r="B420" s="25"/>
      <c r="C420" s="25"/>
      <c r="D420" s="25"/>
      <c r="E420" s="26"/>
      <c r="F420" s="25"/>
      <c r="G420" s="25"/>
      <c r="H420" s="27"/>
      <c r="I420" s="27"/>
      <c r="J420" s="28"/>
      <c r="K420" s="29"/>
      <c r="L420" s="29"/>
      <c r="M420" s="29"/>
      <c r="N420" s="28"/>
    </row>
    <row r="421" spans="1:14" x14ac:dyDescent="0.3">
      <c r="A421" s="24"/>
      <c r="B421" s="25"/>
      <c r="C421" s="25"/>
      <c r="D421" s="25"/>
      <c r="E421" s="26"/>
      <c r="F421" s="25"/>
      <c r="G421" s="25"/>
      <c r="H421" s="27"/>
      <c r="I421" s="27"/>
      <c r="J421" s="28"/>
      <c r="K421" s="29"/>
      <c r="L421" s="29"/>
      <c r="M421" s="29"/>
      <c r="N421" s="28"/>
    </row>
    <row r="422" spans="1:14" x14ac:dyDescent="0.3">
      <c r="A422" s="24"/>
      <c r="B422" s="25"/>
      <c r="C422" s="25"/>
      <c r="D422" s="25"/>
      <c r="E422" s="26"/>
      <c r="F422" s="25"/>
      <c r="G422" s="25"/>
      <c r="H422" s="27"/>
      <c r="I422" s="27"/>
      <c r="J422" s="28"/>
      <c r="K422" s="29"/>
      <c r="L422" s="29"/>
      <c r="M422" s="29"/>
      <c r="N422" s="28"/>
    </row>
    <row r="423" spans="1:14" x14ac:dyDescent="0.3">
      <c r="A423" s="24"/>
      <c r="B423" s="25"/>
      <c r="C423" s="25"/>
      <c r="D423" s="25"/>
      <c r="E423" s="26"/>
      <c r="F423" s="25"/>
      <c r="G423" s="25"/>
      <c r="H423" s="27"/>
      <c r="I423" s="27"/>
      <c r="J423" s="28"/>
      <c r="K423" s="29"/>
      <c r="L423" s="29"/>
      <c r="M423" s="29"/>
      <c r="N423" s="28"/>
    </row>
    <row r="424" spans="1:14" x14ac:dyDescent="0.3">
      <c r="A424" s="24"/>
      <c r="B424" s="25"/>
      <c r="C424" s="25"/>
      <c r="D424" s="25"/>
      <c r="E424" s="26"/>
      <c r="F424" s="25"/>
      <c r="G424" s="25"/>
      <c r="H424" s="27"/>
      <c r="I424" s="27"/>
      <c r="J424" s="28"/>
      <c r="K424" s="29"/>
      <c r="L424" s="29"/>
      <c r="M424" s="29"/>
      <c r="N424" s="28"/>
    </row>
    <row r="425" spans="1:14" x14ac:dyDescent="0.3">
      <c r="A425" s="24"/>
      <c r="B425" s="25"/>
      <c r="C425" s="25"/>
      <c r="D425" s="25"/>
      <c r="E425" s="26"/>
      <c r="F425" s="25"/>
      <c r="G425" s="25"/>
      <c r="H425" s="27"/>
      <c r="I425" s="27"/>
      <c r="J425" s="28"/>
      <c r="K425" s="29"/>
      <c r="L425" s="29"/>
      <c r="M425" s="29"/>
      <c r="N425" s="28"/>
    </row>
    <row r="426" spans="1:14" x14ac:dyDescent="0.3">
      <c r="A426" s="24"/>
      <c r="B426" s="25"/>
      <c r="C426" s="25"/>
      <c r="D426" s="25"/>
      <c r="E426" s="26"/>
      <c r="F426" s="25"/>
      <c r="G426" s="25"/>
      <c r="H426" s="27"/>
      <c r="I426" s="27"/>
      <c r="J426" s="28"/>
      <c r="K426" s="29"/>
      <c r="L426" s="29"/>
      <c r="M426" s="29"/>
      <c r="N426" s="28"/>
    </row>
    <row r="427" spans="1:14" x14ac:dyDescent="0.3">
      <c r="A427" s="24"/>
      <c r="B427" s="25"/>
      <c r="C427" s="25"/>
      <c r="D427" s="25"/>
      <c r="E427" s="26"/>
      <c r="F427" s="25"/>
      <c r="G427" s="25"/>
      <c r="H427" s="27"/>
      <c r="I427" s="27"/>
      <c r="J427" s="28"/>
      <c r="K427" s="29"/>
      <c r="L427" s="29"/>
      <c r="M427" s="29"/>
      <c r="N427" s="28"/>
    </row>
    <row r="428" spans="1:14" x14ac:dyDescent="0.3">
      <c r="A428" s="24"/>
      <c r="B428" s="25"/>
      <c r="C428" s="25"/>
      <c r="D428" s="25"/>
      <c r="E428" s="26"/>
      <c r="F428" s="25"/>
      <c r="G428" s="25"/>
      <c r="H428" s="27"/>
      <c r="I428" s="27"/>
      <c r="J428" s="28"/>
      <c r="K428" s="29"/>
      <c r="L428" s="29"/>
      <c r="M428" s="29"/>
      <c r="N428" s="28"/>
    </row>
    <row r="429" spans="1:14" x14ac:dyDescent="0.3">
      <c r="A429" s="24"/>
      <c r="B429" s="25"/>
      <c r="C429" s="25"/>
      <c r="D429" s="25"/>
      <c r="E429" s="26"/>
      <c r="F429" s="25"/>
      <c r="G429" s="25"/>
      <c r="H429" s="27"/>
      <c r="I429" s="27"/>
      <c r="J429" s="28"/>
      <c r="K429" s="29"/>
      <c r="L429" s="29"/>
      <c r="M429" s="29"/>
      <c r="N429" s="28"/>
    </row>
    <row r="430" spans="1:14" x14ac:dyDescent="0.3">
      <c r="A430" s="24"/>
      <c r="B430" s="25"/>
      <c r="C430" s="25"/>
      <c r="D430" s="25"/>
      <c r="E430" s="26"/>
      <c r="F430" s="25"/>
      <c r="G430" s="25"/>
      <c r="H430" s="27"/>
      <c r="I430" s="27"/>
      <c r="J430" s="28"/>
      <c r="K430" s="29"/>
      <c r="L430" s="29"/>
      <c r="M430" s="29"/>
      <c r="N430" s="28"/>
    </row>
    <row r="431" spans="1:14" x14ac:dyDescent="0.3">
      <c r="A431" s="24"/>
      <c r="B431" s="25"/>
      <c r="C431" s="25"/>
      <c r="D431" s="25"/>
      <c r="E431" s="26"/>
      <c r="F431" s="25"/>
      <c r="G431" s="25"/>
      <c r="H431" s="27"/>
      <c r="I431" s="27"/>
      <c r="J431" s="28"/>
      <c r="K431" s="29"/>
      <c r="L431" s="29"/>
      <c r="M431" s="29"/>
      <c r="N431" s="28"/>
    </row>
    <row r="432" spans="1:14" x14ac:dyDescent="0.3">
      <c r="A432" s="24"/>
      <c r="B432" s="25"/>
      <c r="C432" s="25"/>
      <c r="D432" s="25"/>
      <c r="E432" s="26"/>
      <c r="F432" s="25"/>
      <c r="G432" s="25"/>
      <c r="H432" s="27"/>
      <c r="I432" s="27"/>
      <c r="J432" s="28"/>
      <c r="K432" s="29"/>
      <c r="L432" s="29"/>
      <c r="M432" s="29"/>
      <c r="N432" s="28"/>
    </row>
    <row r="433" spans="1:14" x14ac:dyDescent="0.3">
      <c r="A433" s="24"/>
      <c r="B433" s="25"/>
      <c r="C433" s="25"/>
      <c r="D433" s="25"/>
      <c r="E433" s="26"/>
      <c r="F433" s="25"/>
      <c r="G433" s="25"/>
      <c r="H433" s="27"/>
      <c r="I433" s="27"/>
      <c r="J433" s="28"/>
      <c r="K433" s="29"/>
      <c r="L433" s="29"/>
      <c r="M433" s="29"/>
      <c r="N433" s="28"/>
    </row>
    <row r="434" spans="1:14" x14ac:dyDescent="0.3">
      <c r="A434" s="24"/>
      <c r="B434" s="25"/>
      <c r="C434" s="25"/>
      <c r="D434" s="25"/>
      <c r="E434" s="26"/>
      <c r="F434" s="25"/>
      <c r="G434" s="25"/>
      <c r="H434" s="27"/>
      <c r="I434" s="27"/>
      <c r="J434" s="28"/>
      <c r="K434" s="29"/>
      <c r="L434" s="29"/>
      <c r="M434" s="29"/>
      <c r="N434" s="28"/>
    </row>
    <row r="435" spans="1:14" x14ac:dyDescent="0.3">
      <c r="A435" s="24"/>
      <c r="B435" s="25"/>
      <c r="C435" s="25"/>
      <c r="D435" s="25"/>
      <c r="E435" s="26"/>
      <c r="F435" s="25"/>
      <c r="G435" s="25"/>
      <c r="H435" s="27"/>
      <c r="I435" s="27"/>
      <c r="J435" s="28"/>
      <c r="K435" s="29"/>
      <c r="L435" s="29"/>
      <c r="M435" s="29"/>
      <c r="N435" s="28"/>
    </row>
    <row r="436" spans="1:14" x14ac:dyDescent="0.3">
      <c r="A436" s="24"/>
      <c r="B436" s="25"/>
      <c r="C436" s="25"/>
      <c r="D436" s="25"/>
      <c r="E436" s="26"/>
      <c r="F436" s="25"/>
      <c r="G436" s="25"/>
      <c r="H436" s="27"/>
      <c r="I436" s="27"/>
      <c r="J436" s="28"/>
      <c r="K436" s="29"/>
      <c r="L436" s="29"/>
      <c r="M436" s="29"/>
      <c r="N436" s="28"/>
    </row>
    <row r="437" spans="1:14" x14ac:dyDescent="0.3">
      <c r="A437" s="24"/>
      <c r="B437" s="25"/>
      <c r="C437" s="25"/>
      <c r="D437" s="25"/>
      <c r="E437" s="26"/>
      <c r="F437" s="25"/>
      <c r="G437" s="25"/>
      <c r="H437" s="27"/>
      <c r="I437" s="27"/>
      <c r="J437" s="28"/>
      <c r="K437" s="29"/>
      <c r="L437" s="29"/>
      <c r="M437" s="29"/>
      <c r="N437" s="28"/>
    </row>
    <row r="438" spans="1:14" x14ac:dyDescent="0.3">
      <c r="A438" s="24"/>
      <c r="B438" s="25"/>
      <c r="C438" s="25"/>
      <c r="D438" s="25"/>
      <c r="E438" s="26"/>
      <c r="F438" s="25"/>
      <c r="G438" s="25"/>
      <c r="H438" s="27"/>
      <c r="I438" s="27"/>
      <c r="J438" s="28"/>
      <c r="K438" s="29"/>
      <c r="L438" s="29"/>
      <c r="M438" s="29"/>
      <c r="N438" s="28"/>
    </row>
    <row r="439" spans="1:14" x14ac:dyDescent="0.3">
      <c r="A439" s="24"/>
      <c r="B439" s="25"/>
      <c r="C439" s="25"/>
      <c r="D439" s="25"/>
      <c r="E439" s="26"/>
      <c r="F439" s="25"/>
      <c r="G439" s="25"/>
      <c r="H439" s="27"/>
      <c r="I439" s="27"/>
      <c r="J439" s="28"/>
      <c r="K439" s="29"/>
      <c r="L439" s="29"/>
      <c r="M439" s="29"/>
      <c r="N439" s="28"/>
    </row>
    <row r="440" spans="1:14" x14ac:dyDescent="0.3">
      <c r="A440" s="24"/>
      <c r="B440" s="25"/>
      <c r="C440" s="25"/>
      <c r="D440" s="25"/>
      <c r="E440" s="26"/>
      <c r="F440" s="25"/>
      <c r="G440" s="25"/>
      <c r="H440" s="27"/>
      <c r="I440" s="27"/>
      <c r="J440" s="28"/>
      <c r="K440" s="29"/>
      <c r="L440" s="29"/>
      <c r="M440" s="29"/>
      <c r="N440" s="28"/>
    </row>
    <row r="441" spans="1:14" x14ac:dyDescent="0.3">
      <c r="A441" s="24"/>
      <c r="B441" s="25"/>
      <c r="C441" s="25"/>
      <c r="D441" s="25"/>
      <c r="E441" s="26"/>
      <c r="F441" s="25"/>
      <c r="G441" s="25"/>
      <c r="H441" s="27"/>
      <c r="I441" s="27"/>
      <c r="J441" s="28"/>
      <c r="K441" s="29"/>
      <c r="L441" s="29"/>
      <c r="M441" s="29"/>
      <c r="N441" s="28"/>
    </row>
    <row r="442" spans="1:14" x14ac:dyDescent="0.3">
      <c r="A442" s="24"/>
      <c r="B442" s="25"/>
      <c r="C442" s="25"/>
      <c r="D442" s="25"/>
      <c r="E442" s="26"/>
      <c r="F442" s="25"/>
      <c r="G442" s="25"/>
      <c r="H442" s="27"/>
      <c r="I442" s="27"/>
      <c r="J442" s="28"/>
      <c r="K442" s="29"/>
      <c r="L442" s="29"/>
      <c r="M442" s="29"/>
      <c r="N442" s="28"/>
    </row>
    <row r="443" spans="1:14" x14ac:dyDescent="0.3">
      <c r="A443" s="24"/>
      <c r="B443" s="25"/>
      <c r="C443" s="25"/>
      <c r="D443" s="25"/>
      <c r="E443" s="26"/>
      <c r="F443" s="25"/>
      <c r="G443" s="25"/>
      <c r="H443" s="27"/>
      <c r="I443" s="27"/>
      <c r="J443" s="28"/>
      <c r="K443" s="29"/>
      <c r="L443" s="29"/>
      <c r="M443" s="29"/>
      <c r="N443" s="28"/>
    </row>
    <row r="444" spans="1:14" x14ac:dyDescent="0.3">
      <c r="A444" s="24"/>
      <c r="B444" s="25"/>
      <c r="C444" s="25"/>
      <c r="D444" s="25"/>
      <c r="E444" s="26"/>
      <c r="F444" s="25"/>
      <c r="G444" s="25"/>
      <c r="H444" s="27"/>
      <c r="I444" s="27"/>
      <c r="J444" s="28"/>
      <c r="K444" s="29"/>
      <c r="L444" s="29"/>
      <c r="M444" s="29"/>
      <c r="N444" s="28"/>
    </row>
    <row r="445" spans="1:14" x14ac:dyDescent="0.3">
      <c r="A445" s="24"/>
      <c r="B445" s="25"/>
      <c r="C445" s="25"/>
      <c r="D445" s="25"/>
      <c r="E445" s="26"/>
      <c r="F445" s="25"/>
      <c r="G445" s="25"/>
      <c r="H445" s="27"/>
      <c r="I445" s="27"/>
      <c r="J445" s="28"/>
      <c r="K445" s="29"/>
      <c r="L445" s="29"/>
      <c r="M445" s="29"/>
      <c r="N445" s="28"/>
    </row>
    <row r="446" spans="1:14" x14ac:dyDescent="0.3">
      <c r="A446" s="24"/>
      <c r="B446" s="25"/>
      <c r="C446" s="25"/>
      <c r="D446" s="25"/>
      <c r="E446" s="26"/>
      <c r="F446" s="25"/>
      <c r="G446" s="25"/>
      <c r="H446" s="27"/>
      <c r="I446" s="27"/>
      <c r="J446" s="28"/>
      <c r="K446" s="29"/>
      <c r="L446" s="29"/>
      <c r="M446" s="29"/>
      <c r="N446" s="28"/>
    </row>
    <row r="447" spans="1:14" x14ac:dyDescent="0.3">
      <c r="A447" s="24"/>
      <c r="B447" s="25"/>
      <c r="C447" s="25"/>
      <c r="D447" s="25"/>
      <c r="E447" s="26"/>
      <c r="F447" s="25"/>
      <c r="G447" s="25"/>
      <c r="H447" s="27"/>
      <c r="I447" s="27"/>
      <c r="J447" s="28"/>
      <c r="K447" s="29"/>
      <c r="L447" s="29"/>
      <c r="M447" s="29"/>
      <c r="N447" s="28"/>
    </row>
    <row r="448" spans="1:14" x14ac:dyDescent="0.3">
      <c r="A448" s="24"/>
      <c r="B448" s="25"/>
      <c r="C448" s="25"/>
      <c r="D448" s="25"/>
      <c r="E448" s="26"/>
      <c r="F448" s="25"/>
      <c r="G448" s="25"/>
      <c r="H448" s="27"/>
      <c r="I448" s="27"/>
      <c r="J448" s="28"/>
      <c r="K448" s="29"/>
      <c r="L448" s="29"/>
      <c r="M448" s="29"/>
      <c r="N448" s="28"/>
    </row>
    <row r="449" spans="1:14" x14ac:dyDescent="0.3">
      <c r="A449" s="24"/>
      <c r="B449" s="25"/>
      <c r="C449" s="25"/>
      <c r="D449" s="25"/>
      <c r="E449" s="26"/>
      <c r="F449" s="25"/>
      <c r="G449" s="25"/>
      <c r="H449" s="27"/>
      <c r="I449" s="27"/>
      <c r="J449" s="28"/>
      <c r="K449" s="29"/>
      <c r="L449" s="29"/>
      <c r="M449" s="29"/>
      <c r="N449" s="28"/>
    </row>
    <row r="450" spans="1:14" x14ac:dyDescent="0.3">
      <c r="A450" s="24"/>
      <c r="B450" s="25"/>
      <c r="C450" s="25"/>
      <c r="D450" s="25"/>
      <c r="E450" s="26"/>
      <c r="F450" s="25"/>
      <c r="G450" s="25"/>
      <c r="H450" s="27"/>
      <c r="I450" s="27"/>
      <c r="J450" s="28"/>
      <c r="K450" s="29"/>
      <c r="L450" s="29"/>
      <c r="M450" s="29"/>
      <c r="N450" s="28"/>
    </row>
    <row r="451" spans="1:14" x14ac:dyDescent="0.3">
      <c r="A451" s="24"/>
      <c r="B451" s="25"/>
      <c r="C451" s="25"/>
      <c r="D451" s="25"/>
      <c r="E451" s="26"/>
      <c r="F451" s="25"/>
      <c r="G451" s="25"/>
      <c r="H451" s="27"/>
      <c r="I451" s="27"/>
      <c r="J451" s="28"/>
      <c r="K451" s="29"/>
      <c r="L451" s="29"/>
      <c r="M451" s="29"/>
      <c r="N451" s="28"/>
    </row>
    <row r="452" spans="1:14" x14ac:dyDescent="0.3">
      <c r="A452" s="24"/>
      <c r="B452" s="25"/>
      <c r="C452" s="25"/>
      <c r="D452" s="25"/>
      <c r="E452" s="26"/>
      <c r="F452" s="25"/>
      <c r="G452" s="25"/>
      <c r="H452" s="27"/>
      <c r="I452" s="27"/>
      <c r="J452" s="28"/>
      <c r="K452" s="29"/>
      <c r="L452" s="29"/>
      <c r="M452" s="29"/>
      <c r="N452" s="28"/>
    </row>
    <row r="453" spans="1:14" x14ac:dyDescent="0.3">
      <c r="A453" s="24"/>
      <c r="B453" s="25"/>
      <c r="C453" s="25"/>
      <c r="D453" s="25"/>
      <c r="E453" s="26"/>
      <c r="F453" s="25"/>
      <c r="G453" s="25"/>
      <c r="H453" s="27"/>
      <c r="I453" s="27"/>
      <c r="J453" s="28"/>
      <c r="K453" s="29"/>
      <c r="L453" s="29"/>
      <c r="M453" s="29"/>
      <c r="N453" s="28"/>
    </row>
    <row r="454" spans="1:14" x14ac:dyDescent="0.3">
      <c r="A454" s="24"/>
      <c r="B454" s="25"/>
      <c r="C454" s="25"/>
      <c r="D454" s="25"/>
      <c r="E454" s="26"/>
      <c r="F454" s="25"/>
      <c r="G454" s="25"/>
      <c r="H454" s="27"/>
      <c r="I454" s="27"/>
      <c r="J454" s="28"/>
      <c r="K454" s="29"/>
      <c r="L454" s="29"/>
      <c r="M454" s="29"/>
      <c r="N454" s="28"/>
    </row>
    <row r="455" spans="1:14" x14ac:dyDescent="0.3">
      <c r="A455" s="24"/>
      <c r="B455" s="25"/>
      <c r="C455" s="25"/>
      <c r="D455" s="25"/>
      <c r="E455" s="26"/>
      <c r="F455" s="25"/>
      <c r="G455" s="25"/>
      <c r="H455" s="27"/>
      <c r="I455" s="27"/>
      <c r="J455" s="28"/>
      <c r="K455" s="29"/>
      <c r="L455" s="29"/>
      <c r="M455" s="29"/>
      <c r="N455" s="28"/>
    </row>
    <row r="456" spans="1:14" x14ac:dyDescent="0.3">
      <c r="A456" s="24"/>
      <c r="B456" s="25"/>
      <c r="C456" s="25"/>
      <c r="D456" s="25"/>
      <c r="E456" s="26"/>
      <c r="F456" s="25"/>
      <c r="G456" s="25"/>
      <c r="H456" s="27"/>
      <c r="I456" s="27"/>
      <c r="J456" s="28"/>
      <c r="K456" s="29"/>
      <c r="L456" s="29"/>
      <c r="M456" s="29"/>
      <c r="N456" s="28"/>
    </row>
    <row r="457" spans="1:14" x14ac:dyDescent="0.3">
      <c r="A457" s="24"/>
      <c r="B457" s="25"/>
      <c r="C457" s="25"/>
      <c r="D457" s="25"/>
      <c r="E457" s="26"/>
      <c r="F457" s="25"/>
      <c r="G457" s="25"/>
      <c r="H457" s="27"/>
      <c r="I457" s="27"/>
      <c r="J457" s="28"/>
      <c r="K457" s="29"/>
      <c r="L457" s="29"/>
      <c r="M457" s="29"/>
      <c r="N457" s="28"/>
    </row>
    <row r="458" spans="1:14" x14ac:dyDescent="0.3">
      <c r="A458" s="24"/>
      <c r="B458" s="25"/>
      <c r="C458" s="25"/>
      <c r="D458" s="25"/>
      <c r="E458" s="26"/>
      <c r="F458" s="25"/>
      <c r="G458" s="25"/>
      <c r="H458" s="27"/>
      <c r="I458" s="27"/>
      <c r="J458" s="28"/>
      <c r="K458" s="29"/>
      <c r="L458" s="29"/>
      <c r="M458" s="29"/>
      <c r="N458" s="28"/>
    </row>
    <row r="459" spans="1:14" x14ac:dyDescent="0.3">
      <c r="A459" s="24"/>
      <c r="B459" s="25"/>
      <c r="C459" s="25"/>
      <c r="D459" s="25"/>
      <c r="E459" s="26"/>
      <c r="F459" s="25"/>
      <c r="G459" s="25"/>
      <c r="H459" s="27"/>
      <c r="I459" s="27"/>
      <c r="J459" s="28"/>
      <c r="K459" s="29"/>
      <c r="L459" s="29"/>
      <c r="M459" s="29"/>
      <c r="N459" s="28"/>
    </row>
    <row r="460" spans="1:14" x14ac:dyDescent="0.3">
      <c r="A460" s="24"/>
      <c r="B460" s="25"/>
      <c r="C460" s="25"/>
      <c r="D460" s="25"/>
      <c r="E460" s="26"/>
      <c r="F460" s="25"/>
      <c r="G460" s="25"/>
      <c r="H460" s="27"/>
      <c r="I460" s="27"/>
      <c r="J460" s="28"/>
      <c r="K460" s="29"/>
      <c r="L460" s="29"/>
      <c r="M460" s="29"/>
      <c r="N460" s="28"/>
    </row>
    <row r="461" spans="1:14" x14ac:dyDescent="0.3">
      <c r="A461" s="24"/>
      <c r="B461" s="25"/>
      <c r="C461" s="25"/>
      <c r="D461" s="25"/>
      <c r="E461" s="26"/>
      <c r="F461" s="25"/>
      <c r="G461" s="25"/>
      <c r="H461" s="27"/>
      <c r="I461" s="27"/>
      <c r="J461" s="28"/>
      <c r="K461" s="29"/>
      <c r="L461" s="29"/>
      <c r="M461" s="29"/>
      <c r="N461" s="28"/>
    </row>
    <row r="462" spans="1:14" x14ac:dyDescent="0.3">
      <c r="A462" s="24"/>
      <c r="B462" s="25"/>
      <c r="C462" s="25"/>
      <c r="D462" s="25"/>
      <c r="E462" s="26"/>
      <c r="F462" s="25"/>
      <c r="G462" s="25"/>
      <c r="H462" s="27"/>
      <c r="I462" s="27"/>
      <c r="J462" s="28"/>
      <c r="K462" s="29"/>
      <c r="L462" s="29"/>
      <c r="M462" s="29"/>
      <c r="N462" s="28"/>
    </row>
    <row r="463" spans="1:14" x14ac:dyDescent="0.3">
      <c r="A463" s="24"/>
      <c r="B463" s="25"/>
      <c r="C463" s="25"/>
      <c r="D463" s="25"/>
      <c r="E463" s="26"/>
      <c r="F463" s="25"/>
      <c r="G463" s="25"/>
      <c r="H463" s="27"/>
      <c r="I463" s="27"/>
      <c r="J463" s="28"/>
      <c r="K463" s="29"/>
      <c r="L463" s="29"/>
      <c r="M463" s="29"/>
      <c r="N463" s="28"/>
    </row>
    <row r="464" spans="1:14" x14ac:dyDescent="0.3">
      <c r="A464" s="24"/>
      <c r="B464" s="25"/>
      <c r="C464" s="25"/>
      <c r="D464" s="25"/>
      <c r="E464" s="26"/>
      <c r="F464" s="25"/>
      <c r="G464" s="25"/>
      <c r="H464" s="27"/>
      <c r="I464" s="27"/>
      <c r="J464" s="28"/>
      <c r="K464" s="29"/>
      <c r="L464" s="29"/>
      <c r="M464" s="29"/>
      <c r="N464" s="28"/>
    </row>
    <row r="465" spans="1:14" x14ac:dyDescent="0.3">
      <c r="A465" s="24"/>
      <c r="B465" s="25"/>
      <c r="C465" s="25"/>
      <c r="D465" s="25"/>
      <c r="E465" s="26"/>
      <c r="F465" s="25"/>
      <c r="G465" s="25"/>
      <c r="H465" s="27"/>
      <c r="I465" s="27"/>
      <c r="J465" s="28"/>
      <c r="K465" s="29"/>
      <c r="L465" s="29"/>
      <c r="M465" s="29"/>
      <c r="N465" s="28"/>
    </row>
    <row r="466" spans="1:14" x14ac:dyDescent="0.3">
      <c r="A466" s="24"/>
      <c r="B466" s="25"/>
      <c r="C466" s="25"/>
      <c r="D466" s="25"/>
      <c r="E466" s="26"/>
      <c r="F466" s="25"/>
      <c r="G466" s="25"/>
      <c r="H466" s="27"/>
      <c r="I466" s="27"/>
      <c r="J466" s="28"/>
      <c r="K466" s="29"/>
      <c r="L466" s="29"/>
      <c r="M466" s="29"/>
      <c r="N466" s="28"/>
    </row>
    <row r="467" spans="1:14" x14ac:dyDescent="0.3">
      <c r="A467" s="24"/>
      <c r="B467" s="25"/>
      <c r="C467" s="25"/>
      <c r="D467" s="25"/>
      <c r="E467" s="26"/>
      <c r="F467" s="25"/>
      <c r="G467" s="25"/>
      <c r="H467" s="27"/>
      <c r="I467" s="27"/>
      <c r="J467" s="28"/>
      <c r="K467" s="29"/>
      <c r="L467" s="29"/>
      <c r="M467" s="29"/>
      <c r="N467" s="28"/>
    </row>
    <row r="468" spans="1:14" x14ac:dyDescent="0.3">
      <c r="A468" s="24"/>
      <c r="B468" s="25"/>
      <c r="C468" s="25"/>
      <c r="D468" s="25"/>
      <c r="E468" s="26"/>
      <c r="F468" s="25"/>
      <c r="G468" s="25"/>
      <c r="H468" s="27"/>
      <c r="I468" s="27"/>
      <c r="J468" s="28"/>
      <c r="K468" s="29"/>
      <c r="L468" s="29"/>
      <c r="M468" s="29"/>
      <c r="N468" s="28"/>
    </row>
    <row r="469" spans="1:14" x14ac:dyDescent="0.3">
      <c r="A469" s="24"/>
      <c r="B469" s="25"/>
      <c r="C469" s="25"/>
      <c r="D469" s="25"/>
      <c r="E469" s="26"/>
      <c r="F469" s="25"/>
      <c r="G469" s="25"/>
      <c r="H469" s="27"/>
      <c r="I469" s="27"/>
      <c r="J469" s="28"/>
      <c r="K469" s="29"/>
      <c r="L469" s="29"/>
      <c r="M469" s="29"/>
      <c r="N469" s="28"/>
    </row>
    <row r="470" spans="1:14" x14ac:dyDescent="0.3">
      <c r="A470" s="24"/>
      <c r="B470" s="25"/>
      <c r="C470" s="25"/>
      <c r="D470" s="25"/>
      <c r="E470" s="26"/>
      <c r="F470" s="25"/>
      <c r="G470" s="25"/>
      <c r="H470" s="27"/>
      <c r="I470" s="27"/>
      <c r="J470" s="28"/>
      <c r="K470" s="29"/>
      <c r="L470" s="29"/>
      <c r="M470" s="29"/>
      <c r="N470" s="28"/>
    </row>
    <row r="471" spans="1:14" x14ac:dyDescent="0.3">
      <c r="A471" s="24"/>
      <c r="B471" s="25"/>
      <c r="C471" s="25"/>
      <c r="D471" s="25"/>
      <c r="E471" s="26"/>
      <c r="F471" s="25"/>
      <c r="G471" s="25"/>
      <c r="H471" s="27"/>
      <c r="I471" s="27"/>
      <c r="J471" s="28"/>
      <c r="K471" s="29"/>
      <c r="L471" s="29"/>
      <c r="M471" s="29"/>
      <c r="N471" s="28"/>
    </row>
    <row r="472" spans="1:14" x14ac:dyDescent="0.3">
      <c r="A472" s="24"/>
      <c r="B472" s="25"/>
      <c r="C472" s="25"/>
      <c r="D472" s="25"/>
      <c r="E472" s="26"/>
      <c r="F472" s="25"/>
      <c r="G472" s="25"/>
      <c r="H472" s="27"/>
      <c r="I472" s="27"/>
      <c r="J472" s="28"/>
      <c r="K472" s="29"/>
      <c r="L472" s="29"/>
      <c r="M472" s="29"/>
      <c r="N472" s="28"/>
    </row>
    <row r="473" spans="1:14" x14ac:dyDescent="0.3">
      <c r="A473" s="24"/>
      <c r="B473" s="25"/>
      <c r="C473" s="25"/>
      <c r="D473" s="25"/>
      <c r="E473" s="26"/>
      <c r="F473" s="25"/>
      <c r="G473" s="25"/>
      <c r="H473" s="27"/>
      <c r="I473" s="27"/>
      <c r="J473" s="28"/>
      <c r="K473" s="29"/>
      <c r="L473" s="29"/>
      <c r="M473" s="29"/>
      <c r="N473" s="28"/>
    </row>
    <row r="474" spans="1:14" x14ac:dyDescent="0.3">
      <c r="A474" s="24"/>
      <c r="B474" s="25"/>
      <c r="C474" s="25"/>
      <c r="D474" s="25"/>
      <c r="E474" s="26"/>
      <c r="F474" s="25"/>
      <c r="G474" s="25"/>
      <c r="H474" s="27"/>
      <c r="I474" s="27"/>
      <c r="J474" s="28"/>
      <c r="K474" s="29"/>
      <c r="L474" s="29"/>
      <c r="M474" s="29"/>
      <c r="N474" s="28"/>
    </row>
    <row r="475" spans="1:14" x14ac:dyDescent="0.3">
      <c r="A475" s="24"/>
      <c r="B475" s="25"/>
      <c r="C475" s="25"/>
      <c r="D475" s="25"/>
      <c r="E475" s="26"/>
      <c r="F475" s="25"/>
      <c r="G475" s="25"/>
      <c r="H475" s="27"/>
      <c r="I475" s="27"/>
      <c r="J475" s="28"/>
      <c r="K475" s="29"/>
      <c r="L475" s="29"/>
      <c r="M475" s="29"/>
      <c r="N475" s="28"/>
    </row>
    <row r="476" spans="1:14" x14ac:dyDescent="0.3">
      <c r="A476" s="24"/>
      <c r="B476" s="25"/>
      <c r="C476" s="25"/>
      <c r="D476" s="25"/>
      <c r="E476" s="26"/>
      <c r="F476" s="25"/>
      <c r="G476" s="25"/>
      <c r="H476" s="27"/>
      <c r="I476" s="27"/>
      <c r="J476" s="28"/>
      <c r="K476" s="29"/>
      <c r="L476" s="29"/>
      <c r="M476" s="29"/>
      <c r="N476" s="28"/>
    </row>
    <row r="477" spans="1:14" x14ac:dyDescent="0.3">
      <c r="A477" s="24"/>
      <c r="B477" s="25"/>
      <c r="C477" s="25"/>
      <c r="D477" s="25"/>
      <c r="E477" s="26"/>
      <c r="F477" s="25"/>
      <c r="G477" s="25"/>
      <c r="H477" s="27"/>
      <c r="I477" s="27"/>
      <c r="J477" s="28"/>
      <c r="K477" s="29"/>
      <c r="L477" s="29"/>
      <c r="M477" s="29"/>
      <c r="N477" s="28"/>
    </row>
    <row r="478" spans="1:14" x14ac:dyDescent="0.3">
      <c r="A478" s="24"/>
      <c r="B478" s="25"/>
      <c r="C478" s="25"/>
      <c r="D478" s="25"/>
      <c r="E478" s="26"/>
      <c r="F478" s="25"/>
      <c r="G478" s="25"/>
      <c r="H478" s="27"/>
      <c r="I478" s="27"/>
      <c r="J478" s="28"/>
      <c r="K478" s="29"/>
      <c r="L478" s="29"/>
      <c r="M478" s="29"/>
      <c r="N478" s="28"/>
    </row>
    <row r="479" spans="1:14" x14ac:dyDescent="0.3">
      <c r="A479" s="24"/>
      <c r="B479" s="25"/>
      <c r="C479" s="25"/>
      <c r="D479" s="25"/>
      <c r="E479" s="26"/>
      <c r="F479" s="25"/>
      <c r="G479" s="25"/>
      <c r="H479" s="27"/>
      <c r="I479" s="27"/>
      <c r="J479" s="28"/>
      <c r="K479" s="29"/>
      <c r="L479" s="29"/>
      <c r="M479" s="29"/>
      <c r="N479" s="28"/>
    </row>
    <row r="480" spans="1:14" x14ac:dyDescent="0.3">
      <c r="A480" s="24"/>
      <c r="B480" s="25"/>
      <c r="C480" s="25"/>
      <c r="D480" s="25"/>
      <c r="E480" s="26"/>
      <c r="F480" s="25"/>
      <c r="G480" s="25"/>
      <c r="H480" s="27"/>
      <c r="I480" s="27"/>
      <c r="J480" s="28"/>
      <c r="K480" s="29"/>
      <c r="L480" s="29"/>
      <c r="M480" s="29"/>
      <c r="N480" s="28"/>
    </row>
    <row r="481" spans="1:14" x14ac:dyDescent="0.3">
      <c r="A481" s="24"/>
      <c r="B481" s="25"/>
      <c r="C481" s="25"/>
      <c r="D481" s="25"/>
      <c r="E481" s="26"/>
      <c r="F481" s="25"/>
      <c r="G481" s="25"/>
      <c r="H481" s="27"/>
      <c r="I481" s="27"/>
      <c r="J481" s="28"/>
      <c r="K481" s="29"/>
      <c r="L481" s="29"/>
      <c r="M481" s="29"/>
      <c r="N481" s="28"/>
    </row>
    <row r="482" spans="1:14" x14ac:dyDescent="0.3">
      <c r="A482" s="24"/>
      <c r="B482" s="25"/>
      <c r="C482" s="25"/>
      <c r="D482" s="25"/>
      <c r="E482" s="26"/>
      <c r="F482" s="25"/>
      <c r="G482" s="25"/>
      <c r="H482" s="27"/>
      <c r="I482" s="27"/>
      <c r="J482" s="28"/>
      <c r="K482" s="29"/>
      <c r="L482" s="29"/>
      <c r="M482" s="29"/>
      <c r="N482" s="28"/>
    </row>
    <row r="483" spans="1:14" x14ac:dyDescent="0.3">
      <c r="A483" s="24"/>
      <c r="B483" s="25"/>
      <c r="C483" s="25"/>
      <c r="D483" s="25"/>
      <c r="E483" s="26"/>
      <c r="F483" s="25"/>
      <c r="G483" s="25"/>
      <c r="H483" s="27"/>
      <c r="I483" s="27"/>
      <c r="J483" s="28"/>
      <c r="K483" s="29"/>
      <c r="L483" s="29"/>
      <c r="M483" s="29"/>
      <c r="N483" s="28"/>
    </row>
    <row r="484" spans="1:14" x14ac:dyDescent="0.3">
      <c r="A484" s="24"/>
      <c r="B484" s="25"/>
      <c r="C484" s="25"/>
      <c r="D484" s="25"/>
      <c r="E484" s="26"/>
      <c r="F484" s="25"/>
      <c r="G484" s="25"/>
      <c r="H484" s="27"/>
      <c r="I484" s="27"/>
      <c r="J484" s="28"/>
      <c r="K484" s="29"/>
      <c r="L484" s="29"/>
      <c r="M484" s="29"/>
      <c r="N484" s="28"/>
    </row>
    <row r="485" spans="1:14" x14ac:dyDescent="0.3">
      <c r="A485" s="24"/>
      <c r="B485" s="25"/>
      <c r="C485" s="25"/>
      <c r="D485" s="25"/>
      <c r="E485" s="26"/>
      <c r="F485" s="25"/>
      <c r="G485" s="25"/>
      <c r="H485" s="27"/>
      <c r="I485" s="27"/>
      <c r="J485" s="28"/>
      <c r="K485" s="29"/>
      <c r="L485" s="29"/>
      <c r="M485" s="29"/>
      <c r="N485" s="28"/>
    </row>
    <row r="486" spans="1:14" x14ac:dyDescent="0.3">
      <c r="A486" s="24"/>
      <c r="B486" s="25"/>
      <c r="C486" s="25"/>
      <c r="D486" s="25"/>
      <c r="E486" s="26"/>
      <c r="F486" s="25"/>
      <c r="G486" s="25"/>
      <c r="H486" s="27"/>
      <c r="I486" s="27"/>
      <c r="J486" s="28"/>
      <c r="K486" s="29"/>
      <c r="L486" s="29"/>
      <c r="M486" s="29"/>
      <c r="N486" s="28"/>
    </row>
    <row r="487" spans="1:14" x14ac:dyDescent="0.3">
      <c r="A487" s="24"/>
      <c r="B487" s="25"/>
      <c r="C487" s="25"/>
      <c r="D487" s="25"/>
      <c r="E487" s="26"/>
      <c r="F487" s="25"/>
      <c r="G487" s="25"/>
      <c r="H487" s="27"/>
      <c r="I487" s="27"/>
      <c r="J487" s="28"/>
      <c r="K487" s="29"/>
      <c r="L487" s="29"/>
      <c r="M487" s="29"/>
      <c r="N487" s="28"/>
    </row>
    <row r="488" spans="1:14" x14ac:dyDescent="0.3">
      <c r="A488" s="24"/>
      <c r="B488" s="25"/>
      <c r="C488" s="25"/>
      <c r="D488" s="25"/>
      <c r="E488" s="26"/>
      <c r="F488" s="25"/>
      <c r="G488" s="25"/>
      <c r="H488" s="27"/>
      <c r="I488" s="27"/>
      <c r="J488" s="28"/>
      <c r="K488" s="29"/>
      <c r="L488" s="29"/>
      <c r="M488" s="29"/>
      <c r="N488" s="28"/>
    </row>
    <row r="489" spans="1:14" x14ac:dyDescent="0.3">
      <c r="A489" s="24"/>
      <c r="B489" s="25"/>
      <c r="C489" s="25"/>
      <c r="D489" s="25"/>
      <c r="E489" s="26"/>
      <c r="F489" s="25"/>
      <c r="G489" s="25"/>
      <c r="H489" s="27"/>
      <c r="I489" s="27"/>
      <c r="J489" s="28"/>
      <c r="K489" s="29"/>
      <c r="L489" s="29"/>
      <c r="M489" s="29"/>
      <c r="N489" s="28"/>
    </row>
    <row r="490" spans="1:14" x14ac:dyDescent="0.3">
      <c r="A490" s="24"/>
      <c r="B490" s="25"/>
      <c r="C490" s="25"/>
      <c r="D490" s="25"/>
      <c r="E490" s="26"/>
      <c r="F490" s="25"/>
      <c r="G490" s="25"/>
      <c r="H490" s="27"/>
      <c r="I490" s="27"/>
      <c r="J490" s="28"/>
      <c r="K490" s="29"/>
      <c r="L490" s="29"/>
      <c r="M490" s="29"/>
      <c r="N490" s="28"/>
    </row>
    <row r="491" spans="1:14" x14ac:dyDescent="0.3">
      <c r="A491" s="24"/>
      <c r="B491" s="25"/>
      <c r="C491" s="25"/>
      <c r="D491" s="25"/>
      <c r="E491" s="26"/>
      <c r="F491" s="25"/>
      <c r="G491" s="25"/>
      <c r="H491" s="27"/>
      <c r="I491" s="27"/>
      <c r="J491" s="28"/>
      <c r="K491" s="29"/>
      <c r="L491" s="29"/>
      <c r="M491" s="29"/>
      <c r="N491" s="28"/>
    </row>
    <row r="492" spans="1:14" x14ac:dyDescent="0.3">
      <c r="A492" s="24"/>
      <c r="B492" s="25"/>
      <c r="C492" s="25"/>
      <c r="D492" s="25"/>
      <c r="E492" s="26"/>
      <c r="F492" s="25"/>
      <c r="G492" s="25"/>
      <c r="H492" s="27"/>
      <c r="I492" s="27"/>
      <c r="J492" s="28"/>
      <c r="K492" s="29"/>
      <c r="L492" s="29"/>
      <c r="M492" s="29"/>
      <c r="N492" s="28"/>
    </row>
    <row r="493" spans="1:14" x14ac:dyDescent="0.3">
      <c r="A493" s="24"/>
      <c r="B493" s="25"/>
      <c r="C493" s="25"/>
      <c r="D493" s="25"/>
      <c r="E493" s="26"/>
      <c r="F493" s="25"/>
      <c r="G493" s="25"/>
      <c r="H493" s="27"/>
      <c r="I493" s="27"/>
      <c r="J493" s="28"/>
      <c r="K493" s="29"/>
      <c r="L493" s="29"/>
      <c r="M493" s="29"/>
      <c r="N493" s="28"/>
    </row>
    <row r="494" spans="1:14" x14ac:dyDescent="0.3">
      <c r="A494" s="24"/>
      <c r="B494" s="25"/>
      <c r="C494" s="25"/>
      <c r="D494" s="25"/>
      <c r="E494" s="26"/>
      <c r="F494" s="25"/>
      <c r="G494" s="25"/>
      <c r="H494" s="27"/>
      <c r="I494" s="27"/>
      <c r="J494" s="28"/>
      <c r="K494" s="29"/>
      <c r="L494" s="29"/>
      <c r="M494" s="29"/>
      <c r="N494" s="28"/>
    </row>
    <row r="495" spans="1:14" x14ac:dyDescent="0.3">
      <c r="A495" s="24"/>
      <c r="B495" s="25"/>
      <c r="C495" s="25"/>
      <c r="D495" s="25"/>
      <c r="E495" s="26"/>
      <c r="F495" s="25"/>
      <c r="G495" s="25"/>
      <c r="H495" s="27"/>
      <c r="I495" s="27"/>
      <c r="J495" s="28"/>
      <c r="K495" s="29"/>
      <c r="L495" s="29"/>
      <c r="M495" s="29"/>
      <c r="N495" s="28"/>
    </row>
    <row r="496" spans="1:14" x14ac:dyDescent="0.3">
      <c r="A496" s="24"/>
      <c r="B496" s="25"/>
      <c r="C496" s="25"/>
      <c r="D496" s="25"/>
      <c r="E496" s="26"/>
      <c r="F496" s="25"/>
      <c r="G496" s="25"/>
      <c r="H496" s="27"/>
      <c r="I496" s="27"/>
      <c r="J496" s="28"/>
      <c r="K496" s="29"/>
      <c r="L496" s="29"/>
      <c r="M496" s="29"/>
      <c r="N496" s="28"/>
    </row>
    <row r="497" spans="1:14" x14ac:dyDescent="0.3">
      <c r="A497" s="24"/>
      <c r="B497" s="25"/>
      <c r="C497" s="25"/>
      <c r="D497" s="25"/>
      <c r="E497" s="26"/>
      <c r="F497" s="25"/>
      <c r="G497" s="25"/>
      <c r="H497" s="27"/>
      <c r="I497" s="27"/>
      <c r="J497" s="28"/>
      <c r="K497" s="29"/>
      <c r="L497" s="29"/>
      <c r="M497" s="29"/>
      <c r="N497" s="28"/>
    </row>
    <row r="498" spans="1:14" x14ac:dyDescent="0.3">
      <c r="A498" s="24"/>
      <c r="B498" s="25"/>
      <c r="C498" s="25"/>
      <c r="D498" s="25"/>
      <c r="E498" s="26"/>
      <c r="F498" s="25"/>
      <c r="G498" s="25"/>
      <c r="H498" s="27"/>
      <c r="I498" s="27"/>
      <c r="J498" s="28"/>
      <c r="K498" s="29"/>
      <c r="L498" s="29"/>
      <c r="M498" s="29"/>
      <c r="N498" s="28"/>
    </row>
    <row r="499" spans="1:14" x14ac:dyDescent="0.3">
      <c r="A499" s="24"/>
      <c r="B499" s="25"/>
      <c r="C499" s="25"/>
      <c r="D499" s="25"/>
      <c r="E499" s="26"/>
      <c r="F499" s="25"/>
      <c r="G499" s="25"/>
      <c r="H499" s="27"/>
      <c r="I499" s="27"/>
      <c r="J499" s="28"/>
      <c r="K499" s="29"/>
      <c r="L499" s="29"/>
      <c r="M499" s="29"/>
      <c r="N499" s="28"/>
    </row>
    <row r="500" spans="1:14" x14ac:dyDescent="0.3">
      <c r="A500" s="24"/>
      <c r="B500" s="25"/>
      <c r="C500" s="25"/>
      <c r="D500" s="25"/>
      <c r="E500" s="26"/>
      <c r="F500" s="25"/>
      <c r="G500" s="25"/>
      <c r="H500" s="27"/>
      <c r="I500" s="27"/>
      <c r="J500" s="28"/>
      <c r="K500" s="29"/>
      <c r="L500" s="29"/>
      <c r="M500" s="29"/>
      <c r="N500" s="28"/>
    </row>
    <row r="501" spans="1:14" x14ac:dyDescent="0.3">
      <c r="A501" s="24"/>
      <c r="B501" s="25"/>
      <c r="C501" s="25"/>
      <c r="D501" s="25"/>
      <c r="E501" s="26"/>
      <c r="F501" s="25"/>
      <c r="G501" s="25"/>
      <c r="H501" s="27"/>
      <c r="I501" s="27"/>
      <c r="J501" s="28"/>
      <c r="K501" s="29"/>
      <c r="L501" s="29"/>
      <c r="M501" s="29"/>
      <c r="N501" s="28"/>
    </row>
    <row r="502" spans="1:14" x14ac:dyDescent="0.3">
      <c r="A502" s="24"/>
      <c r="B502" s="25"/>
      <c r="C502" s="25"/>
      <c r="D502" s="25"/>
      <c r="E502" s="26"/>
      <c r="F502" s="25"/>
      <c r="G502" s="25"/>
      <c r="H502" s="27"/>
      <c r="I502" s="27"/>
      <c r="J502" s="28"/>
      <c r="K502" s="29"/>
      <c r="L502" s="29"/>
      <c r="M502" s="29"/>
      <c r="N502" s="28"/>
    </row>
    <row r="503" spans="1:14" x14ac:dyDescent="0.3">
      <c r="A503" s="24"/>
      <c r="B503" s="25"/>
      <c r="C503" s="25"/>
      <c r="D503" s="25"/>
      <c r="E503" s="26"/>
      <c r="F503" s="25"/>
      <c r="G503" s="25"/>
      <c r="H503" s="27"/>
      <c r="I503" s="27"/>
      <c r="J503" s="28"/>
      <c r="K503" s="29"/>
      <c r="L503" s="29"/>
      <c r="M503" s="29"/>
      <c r="N503" s="28"/>
    </row>
    <row r="504" spans="1:14" x14ac:dyDescent="0.3">
      <c r="A504" s="24"/>
      <c r="B504" s="25"/>
      <c r="C504" s="25"/>
      <c r="D504" s="25"/>
      <c r="E504" s="26"/>
      <c r="F504" s="25"/>
      <c r="G504" s="25"/>
      <c r="H504" s="27"/>
      <c r="I504" s="27"/>
      <c r="J504" s="28"/>
      <c r="K504" s="29"/>
      <c r="L504" s="29"/>
      <c r="M504" s="29"/>
      <c r="N504" s="28"/>
    </row>
    <row r="505" spans="1:14" x14ac:dyDescent="0.3">
      <c r="A505" s="24"/>
      <c r="B505" s="25"/>
      <c r="C505" s="25"/>
      <c r="D505" s="25"/>
      <c r="E505" s="26"/>
      <c r="F505" s="25"/>
      <c r="G505" s="25"/>
      <c r="H505" s="27"/>
      <c r="I505" s="27"/>
      <c r="J505" s="28"/>
      <c r="K505" s="29"/>
      <c r="L505" s="29"/>
      <c r="M505" s="29"/>
      <c r="N505" s="28"/>
    </row>
    <row r="506" spans="1:14" x14ac:dyDescent="0.3">
      <c r="A506" s="24"/>
      <c r="B506" s="25"/>
      <c r="C506" s="25"/>
      <c r="D506" s="25"/>
      <c r="E506" s="26"/>
      <c r="F506" s="25"/>
      <c r="G506" s="25"/>
      <c r="H506" s="27"/>
      <c r="I506" s="27"/>
      <c r="J506" s="28"/>
      <c r="K506" s="29"/>
      <c r="L506" s="29"/>
      <c r="M506" s="29"/>
      <c r="N506" s="28"/>
    </row>
    <row r="507" spans="1:14" x14ac:dyDescent="0.3">
      <c r="A507" s="24"/>
      <c r="B507" s="25"/>
      <c r="C507" s="25"/>
      <c r="D507" s="25"/>
      <c r="E507" s="26"/>
      <c r="F507" s="25"/>
      <c r="G507" s="25"/>
      <c r="H507" s="27"/>
      <c r="I507" s="27"/>
      <c r="J507" s="28"/>
      <c r="K507" s="29"/>
      <c r="L507" s="29"/>
      <c r="M507" s="29"/>
      <c r="N507" s="28"/>
    </row>
    <row r="508" spans="1:14" x14ac:dyDescent="0.3">
      <c r="A508" s="24"/>
      <c r="B508" s="25"/>
      <c r="C508" s="25"/>
      <c r="D508" s="25"/>
      <c r="E508" s="26"/>
      <c r="F508" s="25"/>
      <c r="G508" s="25"/>
      <c r="H508" s="27"/>
      <c r="I508" s="27"/>
      <c r="J508" s="28"/>
      <c r="K508" s="29"/>
      <c r="L508" s="29"/>
      <c r="M508" s="29"/>
      <c r="N508" s="28"/>
    </row>
    <row r="509" spans="1:14" x14ac:dyDescent="0.3">
      <c r="A509" s="24"/>
      <c r="B509" s="25"/>
      <c r="C509" s="25"/>
      <c r="D509" s="25"/>
      <c r="E509" s="26"/>
      <c r="F509" s="25"/>
      <c r="G509" s="25"/>
      <c r="H509" s="27"/>
      <c r="I509" s="27"/>
      <c r="J509" s="28"/>
      <c r="K509" s="29"/>
      <c r="L509" s="29"/>
      <c r="M509" s="29"/>
      <c r="N509" s="28"/>
    </row>
    <row r="510" spans="1:14" x14ac:dyDescent="0.3">
      <c r="A510" s="24"/>
      <c r="B510" s="25"/>
      <c r="C510" s="25"/>
      <c r="D510" s="25"/>
      <c r="E510" s="26"/>
      <c r="F510" s="25"/>
      <c r="G510" s="25"/>
      <c r="H510" s="27"/>
      <c r="I510" s="27"/>
      <c r="J510" s="28"/>
      <c r="K510" s="29"/>
      <c r="L510" s="29"/>
      <c r="M510" s="29"/>
      <c r="N510" s="28"/>
    </row>
    <row r="511" spans="1:14" x14ac:dyDescent="0.3">
      <c r="A511" s="24"/>
      <c r="B511" s="25"/>
      <c r="C511" s="25"/>
      <c r="D511" s="25"/>
      <c r="E511" s="26"/>
      <c r="F511" s="25"/>
      <c r="G511" s="25"/>
      <c r="H511" s="27"/>
      <c r="I511" s="27"/>
      <c r="J511" s="28"/>
      <c r="K511" s="29"/>
      <c r="L511" s="29"/>
      <c r="M511" s="29"/>
      <c r="N511" s="28"/>
    </row>
    <row r="512" spans="1:14" x14ac:dyDescent="0.3">
      <c r="A512" s="24"/>
      <c r="B512" s="25"/>
      <c r="C512" s="25"/>
      <c r="D512" s="25"/>
      <c r="E512" s="26"/>
      <c r="F512" s="25"/>
      <c r="G512" s="25"/>
      <c r="H512" s="27"/>
      <c r="I512" s="27"/>
      <c r="J512" s="28"/>
      <c r="K512" s="29"/>
      <c r="L512" s="29"/>
      <c r="M512" s="29"/>
      <c r="N512" s="28"/>
    </row>
    <row r="513" spans="1:14" x14ac:dyDescent="0.3">
      <c r="A513" s="24"/>
      <c r="B513" s="25"/>
      <c r="C513" s="25"/>
      <c r="D513" s="25"/>
      <c r="E513" s="26"/>
      <c r="F513" s="25"/>
      <c r="G513" s="25"/>
      <c r="H513" s="27"/>
      <c r="I513" s="27"/>
      <c r="J513" s="28"/>
      <c r="K513" s="29"/>
      <c r="L513" s="29"/>
      <c r="M513" s="29"/>
      <c r="N513" s="28"/>
    </row>
    <row r="514" spans="1:14" x14ac:dyDescent="0.3">
      <c r="A514" s="24"/>
      <c r="B514" s="25"/>
      <c r="C514" s="25"/>
      <c r="D514" s="25"/>
      <c r="E514" s="26"/>
      <c r="F514" s="25"/>
      <c r="G514" s="25"/>
      <c r="H514" s="27"/>
      <c r="I514" s="27"/>
      <c r="J514" s="28"/>
      <c r="K514" s="29"/>
      <c r="L514" s="29"/>
      <c r="M514" s="29"/>
      <c r="N514" s="28"/>
    </row>
    <row r="515" spans="1:14" x14ac:dyDescent="0.3">
      <c r="A515" s="24"/>
      <c r="B515" s="25"/>
      <c r="C515" s="25"/>
      <c r="D515" s="25"/>
      <c r="E515" s="26"/>
      <c r="F515" s="25"/>
      <c r="G515" s="25"/>
      <c r="H515" s="27"/>
      <c r="I515" s="27"/>
      <c r="J515" s="28"/>
      <c r="K515" s="29"/>
      <c r="L515" s="29"/>
      <c r="M515" s="29"/>
      <c r="N515" s="28"/>
    </row>
    <row r="516" spans="1:14" x14ac:dyDescent="0.3">
      <c r="A516" s="24"/>
      <c r="B516" s="25"/>
      <c r="C516" s="25"/>
      <c r="D516" s="25"/>
      <c r="E516" s="26"/>
      <c r="F516" s="25"/>
      <c r="G516" s="25"/>
      <c r="H516" s="27"/>
      <c r="I516" s="27"/>
      <c r="J516" s="28"/>
      <c r="K516" s="29"/>
      <c r="L516" s="29"/>
      <c r="M516" s="29"/>
      <c r="N516" s="28"/>
    </row>
    <row r="517" spans="1:14" x14ac:dyDescent="0.3">
      <c r="A517" s="24"/>
      <c r="B517" s="25"/>
      <c r="C517" s="25"/>
      <c r="D517" s="25"/>
      <c r="E517" s="26"/>
      <c r="F517" s="25"/>
      <c r="G517" s="25"/>
      <c r="H517" s="27"/>
      <c r="I517" s="27"/>
      <c r="J517" s="28"/>
      <c r="K517" s="29"/>
      <c r="L517" s="29"/>
      <c r="M517" s="29"/>
      <c r="N517" s="28"/>
    </row>
    <row r="518" spans="1:14" x14ac:dyDescent="0.3">
      <c r="A518" s="24"/>
      <c r="B518" s="25"/>
      <c r="C518" s="25"/>
      <c r="D518" s="25"/>
      <c r="E518" s="26"/>
      <c r="F518" s="25"/>
      <c r="G518" s="25"/>
      <c r="H518" s="27"/>
      <c r="I518" s="27"/>
      <c r="J518" s="28"/>
      <c r="K518" s="29"/>
      <c r="L518" s="29"/>
      <c r="M518" s="29"/>
      <c r="N518" s="28"/>
    </row>
    <row r="519" spans="1:14" x14ac:dyDescent="0.3">
      <c r="A519" s="24"/>
      <c r="B519" s="25"/>
      <c r="C519" s="25"/>
      <c r="D519" s="25"/>
      <c r="E519" s="26"/>
      <c r="F519" s="25"/>
      <c r="G519" s="25"/>
      <c r="H519" s="27"/>
      <c r="I519" s="27"/>
      <c r="J519" s="28"/>
      <c r="K519" s="29"/>
      <c r="L519" s="29"/>
      <c r="M519" s="29"/>
      <c r="N519" s="28"/>
    </row>
    <row r="520" spans="1:14" x14ac:dyDescent="0.3">
      <c r="A520" s="24"/>
      <c r="B520" s="25"/>
      <c r="C520" s="25"/>
      <c r="D520" s="25"/>
      <c r="E520" s="26"/>
      <c r="F520" s="25"/>
      <c r="G520" s="25"/>
      <c r="H520" s="27"/>
      <c r="I520" s="27"/>
      <c r="J520" s="28"/>
      <c r="K520" s="29"/>
      <c r="L520" s="29"/>
      <c r="M520" s="29"/>
      <c r="N520" s="28"/>
    </row>
    <row r="521" spans="1:14" x14ac:dyDescent="0.3">
      <c r="A521" s="24"/>
      <c r="B521" s="25"/>
      <c r="C521" s="25"/>
      <c r="D521" s="25"/>
      <c r="E521" s="26"/>
      <c r="F521" s="25"/>
      <c r="G521" s="25"/>
      <c r="H521" s="27"/>
      <c r="I521" s="27"/>
      <c r="J521" s="28"/>
      <c r="K521" s="29"/>
      <c r="L521" s="29"/>
      <c r="M521" s="29"/>
      <c r="N521" s="28"/>
    </row>
    <row r="522" spans="1:14" x14ac:dyDescent="0.3">
      <c r="A522" s="24"/>
      <c r="B522" s="25"/>
      <c r="C522" s="25"/>
      <c r="D522" s="25"/>
      <c r="E522" s="26"/>
      <c r="F522" s="25"/>
      <c r="G522" s="25"/>
      <c r="H522" s="27"/>
      <c r="I522" s="27"/>
      <c r="J522" s="28"/>
      <c r="K522" s="29"/>
      <c r="L522" s="29"/>
      <c r="M522" s="29"/>
      <c r="N522" s="28"/>
    </row>
    <row r="523" spans="1:14" x14ac:dyDescent="0.3">
      <c r="A523" s="24"/>
      <c r="B523" s="25"/>
      <c r="C523" s="25"/>
      <c r="D523" s="25"/>
      <c r="E523" s="26"/>
      <c r="F523" s="25"/>
      <c r="G523" s="25"/>
      <c r="H523" s="27"/>
      <c r="I523" s="27"/>
      <c r="J523" s="28"/>
      <c r="K523" s="29"/>
      <c r="L523" s="29"/>
      <c r="M523" s="29"/>
      <c r="N523" s="28"/>
    </row>
    <row r="524" spans="1:14" x14ac:dyDescent="0.3">
      <c r="A524" s="24"/>
      <c r="B524" s="25"/>
      <c r="C524" s="25"/>
      <c r="D524" s="25"/>
      <c r="E524" s="26"/>
      <c r="F524" s="25"/>
      <c r="G524" s="25"/>
      <c r="H524" s="27"/>
      <c r="I524" s="27"/>
      <c r="J524" s="28"/>
      <c r="K524" s="29"/>
      <c r="L524" s="29"/>
      <c r="M524" s="29"/>
      <c r="N524" s="28"/>
    </row>
    <row r="525" spans="1:14" x14ac:dyDescent="0.3">
      <c r="A525" s="24"/>
      <c r="B525" s="25"/>
      <c r="C525" s="25"/>
      <c r="D525" s="25"/>
      <c r="E525" s="26"/>
      <c r="F525" s="25"/>
      <c r="G525" s="25"/>
      <c r="H525" s="27"/>
      <c r="I525" s="27"/>
      <c r="J525" s="28"/>
      <c r="K525" s="29"/>
      <c r="L525" s="29"/>
      <c r="M525" s="29"/>
      <c r="N525" s="28"/>
    </row>
    <row r="526" spans="1:14" x14ac:dyDescent="0.3">
      <c r="A526" s="24"/>
      <c r="B526" s="25"/>
      <c r="C526" s="25"/>
      <c r="D526" s="25"/>
      <c r="E526" s="26"/>
      <c r="F526" s="25"/>
      <c r="G526" s="25"/>
      <c r="H526" s="27"/>
      <c r="I526" s="27"/>
      <c r="J526" s="28"/>
      <c r="K526" s="29"/>
      <c r="L526" s="29"/>
      <c r="M526" s="29"/>
      <c r="N526" s="28"/>
    </row>
    <row r="527" spans="1:14" x14ac:dyDescent="0.3">
      <c r="A527" s="24"/>
      <c r="B527" s="25"/>
      <c r="C527" s="25"/>
      <c r="D527" s="25"/>
      <c r="E527" s="26"/>
      <c r="F527" s="25"/>
      <c r="G527" s="25"/>
      <c r="H527" s="27"/>
      <c r="I527" s="27"/>
      <c r="J527" s="28"/>
      <c r="K527" s="29"/>
      <c r="L527" s="29"/>
      <c r="M527" s="29"/>
      <c r="N527" s="28"/>
    </row>
    <row r="528" spans="1:14" x14ac:dyDescent="0.3">
      <c r="A528" s="24"/>
      <c r="B528" s="25"/>
      <c r="C528" s="25"/>
      <c r="D528" s="25"/>
      <c r="E528" s="26"/>
      <c r="F528" s="25"/>
      <c r="G528" s="25"/>
      <c r="H528" s="27"/>
      <c r="I528" s="27"/>
      <c r="J528" s="28"/>
      <c r="K528" s="29"/>
      <c r="L528" s="29"/>
      <c r="M528" s="29"/>
      <c r="N528" s="28"/>
    </row>
    <row r="529" spans="1:14" x14ac:dyDescent="0.3">
      <c r="A529" s="24"/>
      <c r="B529" s="25"/>
      <c r="C529" s="25"/>
      <c r="D529" s="25"/>
      <c r="E529" s="26"/>
      <c r="F529" s="25"/>
      <c r="G529" s="25"/>
      <c r="H529" s="27"/>
      <c r="I529" s="27"/>
      <c r="J529" s="28"/>
      <c r="K529" s="29"/>
      <c r="L529" s="29"/>
      <c r="M529" s="29"/>
      <c r="N529" s="28"/>
    </row>
    <row r="530" spans="1:14" x14ac:dyDescent="0.3">
      <c r="A530" s="24"/>
      <c r="B530" s="25"/>
      <c r="C530" s="25"/>
      <c r="D530" s="25"/>
      <c r="E530" s="26"/>
      <c r="F530" s="25"/>
      <c r="G530" s="25"/>
      <c r="H530" s="27"/>
      <c r="I530" s="27"/>
      <c r="J530" s="28"/>
      <c r="K530" s="29"/>
      <c r="L530" s="29"/>
      <c r="M530" s="29"/>
      <c r="N530" s="28"/>
    </row>
    <row r="531" spans="1:14" x14ac:dyDescent="0.3">
      <c r="A531" s="24"/>
      <c r="B531" s="25"/>
      <c r="C531" s="25"/>
      <c r="D531" s="25"/>
      <c r="E531" s="26"/>
      <c r="F531" s="25"/>
      <c r="G531" s="25"/>
      <c r="H531" s="27"/>
      <c r="I531" s="27"/>
      <c r="J531" s="28"/>
      <c r="K531" s="29"/>
      <c r="L531" s="29"/>
      <c r="M531" s="29"/>
      <c r="N531" s="28"/>
    </row>
    <row r="532" spans="1:14" x14ac:dyDescent="0.3">
      <c r="A532" s="24"/>
      <c r="B532" s="25"/>
      <c r="C532" s="25"/>
      <c r="D532" s="25"/>
      <c r="E532" s="26"/>
      <c r="F532" s="25"/>
      <c r="G532" s="25"/>
      <c r="H532" s="27"/>
      <c r="I532" s="27"/>
      <c r="J532" s="28"/>
      <c r="K532" s="29"/>
      <c r="L532" s="29"/>
      <c r="M532" s="29"/>
      <c r="N532" s="28"/>
    </row>
    <row r="533" spans="1:14" x14ac:dyDescent="0.3">
      <c r="A533" s="24"/>
      <c r="B533" s="25"/>
      <c r="C533" s="25"/>
      <c r="D533" s="25"/>
      <c r="E533" s="26"/>
      <c r="F533" s="25"/>
      <c r="G533" s="25"/>
      <c r="H533" s="27"/>
      <c r="I533" s="27"/>
      <c r="J533" s="28"/>
      <c r="K533" s="29"/>
      <c r="L533" s="29"/>
      <c r="M533" s="29"/>
      <c r="N533" s="28"/>
    </row>
    <row r="534" spans="1:14" x14ac:dyDescent="0.3">
      <c r="A534" s="24"/>
      <c r="B534" s="25"/>
      <c r="C534" s="25"/>
      <c r="D534" s="25"/>
      <c r="E534" s="26"/>
      <c r="F534" s="25"/>
      <c r="G534" s="25"/>
      <c r="H534" s="27"/>
      <c r="I534" s="27"/>
      <c r="J534" s="28"/>
      <c r="K534" s="29"/>
      <c r="L534" s="29"/>
      <c r="M534" s="29"/>
      <c r="N534" s="28"/>
    </row>
    <row r="535" spans="1:14" x14ac:dyDescent="0.3">
      <c r="A535" s="24"/>
      <c r="B535" s="25"/>
      <c r="C535" s="25"/>
      <c r="D535" s="25"/>
      <c r="E535" s="26"/>
      <c r="F535" s="25"/>
      <c r="G535" s="25"/>
      <c r="H535" s="27"/>
      <c r="I535" s="27"/>
      <c r="J535" s="28"/>
      <c r="K535" s="29"/>
      <c r="L535" s="29"/>
      <c r="M535" s="29"/>
      <c r="N535" s="28"/>
    </row>
    <row r="536" spans="1:14" x14ac:dyDescent="0.3">
      <c r="A536" s="24"/>
      <c r="B536" s="25"/>
      <c r="C536" s="25"/>
      <c r="D536" s="25"/>
      <c r="E536" s="26"/>
      <c r="F536" s="25"/>
      <c r="G536" s="25"/>
      <c r="H536" s="27"/>
      <c r="I536" s="27"/>
      <c r="J536" s="28"/>
      <c r="K536" s="29"/>
      <c r="L536" s="29"/>
      <c r="M536" s="29"/>
      <c r="N536" s="28"/>
    </row>
    <row r="537" spans="1:14" x14ac:dyDescent="0.3">
      <c r="A537" s="24"/>
      <c r="B537" s="25"/>
      <c r="C537" s="25"/>
      <c r="D537" s="25"/>
      <c r="E537" s="26"/>
      <c r="F537" s="25"/>
      <c r="G537" s="25"/>
      <c r="H537" s="27"/>
      <c r="I537" s="27"/>
      <c r="J537" s="28"/>
      <c r="K537" s="29"/>
      <c r="L537" s="29"/>
      <c r="M537" s="29"/>
      <c r="N537" s="28"/>
    </row>
    <row r="538" spans="1:14" x14ac:dyDescent="0.3">
      <c r="A538" s="24"/>
      <c r="B538" s="25"/>
      <c r="C538" s="25"/>
      <c r="D538" s="25"/>
      <c r="E538" s="26"/>
      <c r="F538" s="25"/>
      <c r="G538" s="25"/>
      <c r="H538" s="27"/>
      <c r="I538" s="27"/>
      <c r="J538" s="28"/>
      <c r="K538" s="29"/>
      <c r="L538" s="29"/>
      <c r="M538" s="29"/>
      <c r="N538" s="28"/>
    </row>
    <row r="539" spans="1:14" x14ac:dyDescent="0.3">
      <c r="A539" s="24"/>
      <c r="B539" s="25"/>
      <c r="C539" s="25"/>
      <c r="D539" s="25"/>
      <c r="E539" s="26"/>
      <c r="F539" s="25"/>
      <c r="G539" s="25"/>
      <c r="H539" s="27"/>
      <c r="I539" s="27"/>
      <c r="J539" s="28"/>
      <c r="K539" s="29"/>
      <c r="L539" s="29"/>
      <c r="M539" s="29"/>
      <c r="N539" s="28"/>
    </row>
    <row r="540" spans="1:14" x14ac:dyDescent="0.3">
      <c r="A540" s="24"/>
      <c r="B540" s="25"/>
      <c r="C540" s="25"/>
      <c r="D540" s="25"/>
      <c r="E540" s="26"/>
      <c r="F540" s="25"/>
      <c r="G540" s="25"/>
      <c r="H540" s="27"/>
      <c r="I540" s="27"/>
      <c r="J540" s="28"/>
      <c r="K540" s="29"/>
      <c r="L540" s="29"/>
      <c r="M540" s="29"/>
      <c r="N540" s="28"/>
    </row>
    <row r="541" spans="1:14" x14ac:dyDescent="0.3">
      <c r="A541" s="24"/>
      <c r="B541" s="25"/>
      <c r="C541" s="25"/>
      <c r="D541" s="25"/>
      <c r="E541" s="26"/>
      <c r="F541" s="25"/>
      <c r="G541" s="25"/>
      <c r="H541" s="27"/>
      <c r="I541" s="27"/>
      <c r="J541" s="28"/>
      <c r="K541" s="29"/>
      <c r="L541" s="29"/>
      <c r="M541" s="29"/>
      <c r="N541" s="28"/>
    </row>
    <row r="542" spans="1:14" x14ac:dyDescent="0.3">
      <c r="A542" s="24"/>
      <c r="B542" s="25"/>
      <c r="C542" s="25"/>
      <c r="D542" s="25"/>
      <c r="E542" s="26"/>
      <c r="F542" s="25"/>
      <c r="G542" s="25"/>
      <c r="H542" s="27"/>
      <c r="I542" s="27"/>
      <c r="J542" s="28"/>
      <c r="K542" s="29"/>
      <c r="L542" s="29"/>
      <c r="M542" s="29"/>
      <c r="N542" s="28"/>
    </row>
    <row r="543" spans="1:14" x14ac:dyDescent="0.3">
      <c r="A543" s="24"/>
      <c r="B543" s="25"/>
      <c r="C543" s="25"/>
      <c r="D543" s="25"/>
      <c r="E543" s="26"/>
      <c r="F543" s="25"/>
      <c r="G543" s="25"/>
      <c r="H543" s="27"/>
      <c r="I543" s="27"/>
      <c r="J543" s="28"/>
      <c r="K543" s="29"/>
      <c r="L543" s="29"/>
      <c r="M543" s="29"/>
      <c r="N543" s="28"/>
    </row>
    <row r="544" spans="1:14" x14ac:dyDescent="0.3">
      <c r="A544" s="24"/>
      <c r="B544" s="25"/>
      <c r="C544" s="25"/>
      <c r="D544" s="25"/>
      <c r="E544" s="26"/>
      <c r="F544" s="25"/>
      <c r="G544" s="25"/>
      <c r="H544" s="27"/>
      <c r="I544" s="27"/>
      <c r="J544" s="28"/>
      <c r="K544" s="29"/>
      <c r="L544" s="29"/>
      <c r="M544" s="29"/>
      <c r="N544" s="28"/>
    </row>
    <row r="545" spans="1:14" x14ac:dyDescent="0.3">
      <c r="A545" s="24"/>
      <c r="B545" s="25"/>
      <c r="C545" s="25"/>
      <c r="D545" s="25"/>
      <c r="E545" s="26"/>
      <c r="F545" s="25"/>
      <c r="G545" s="25"/>
      <c r="H545" s="27"/>
      <c r="I545" s="27"/>
      <c r="J545" s="28"/>
      <c r="K545" s="29"/>
      <c r="L545" s="29"/>
      <c r="M545" s="29"/>
      <c r="N545" s="28"/>
    </row>
    <row r="546" spans="1:14" x14ac:dyDescent="0.3">
      <c r="A546" s="24"/>
      <c r="B546" s="25"/>
      <c r="C546" s="25"/>
      <c r="D546" s="25"/>
      <c r="E546" s="26"/>
      <c r="F546" s="25"/>
      <c r="G546" s="25"/>
      <c r="H546" s="27"/>
      <c r="I546" s="27"/>
      <c r="J546" s="28"/>
      <c r="K546" s="29"/>
      <c r="L546" s="29"/>
      <c r="M546" s="29"/>
      <c r="N546" s="28"/>
    </row>
    <row r="547" spans="1:14" x14ac:dyDescent="0.3">
      <c r="A547" s="24"/>
      <c r="B547" s="25"/>
      <c r="C547" s="25"/>
      <c r="D547" s="25"/>
      <c r="E547" s="26"/>
      <c r="F547" s="25"/>
      <c r="G547" s="25"/>
      <c r="H547" s="27"/>
      <c r="I547" s="27"/>
      <c r="J547" s="28"/>
      <c r="K547" s="29"/>
      <c r="L547" s="29"/>
      <c r="M547" s="29"/>
      <c r="N547" s="28"/>
    </row>
    <row r="548" spans="1:14" x14ac:dyDescent="0.3">
      <c r="A548" s="24"/>
      <c r="B548" s="25"/>
      <c r="C548" s="25"/>
      <c r="D548" s="25"/>
      <c r="E548" s="26"/>
      <c r="F548" s="25"/>
      <c r="G548" s="25"/>
      <c r="H548" s="27"/>
      <c r="I548" s="27"/>
      <c r="J548" s="28"/>
      <c r="K548" s="29"/>
      <c r="L548" s="29"/>
      <c r="M548" s="29"/>
      <c r="N548" s="28"/>
    </row>
    <row r="549" spans="1:14" x14ac:dyDescent="0.3">
      <c r="A549" s="24"/>
      <c r="B549" s="25"/>
      <c r="C549" s="25"/>
      <c r="D549" s="25"/>
      <c r="E549" s="26"/>
      <c r="F549" s="25"/>
      <c r="G549" s="25"/>
      <c r="H549" s="27"/>
      <c r="I549" s="27"/>
      <c r="J549" s="28"/>
      <c r="K549" s="29"/>
      <c r="L549" s="29"/>
      <c r="M549" s="29"/>
      <c r="N549" s="28"/>
    </row>
    <row r="550" spans="1:14" x14ac:dyDescent="0.3">
      <c r="A550" s="24"/>
      <c r="B550" s="25"/>
      <c r="C550" s="25"/>
      <c r="D550" s="25"/>
      <c r="E550" s="26"/>
      <c r="F550" s="25"/>
      <c r="G550" s="25"/>
      <c r="H550" s="27"/>
      <c r="I550" s="27"/>
      <c r="J550" s="28"/>
      <c r="K550" s="29"/>
      <c r="L550" s="29"/>
      <c r="M550" s="29"/>
      <c r="N550" s="28"/>
    </row>
    <row r="551" spans="1:14" x14ac:dyDescent="0.3">
      <c r="A551" s="24"/>
      <c r="B551" s="25"/>
      <c r="C551" s="25"/>
      <c r="D551" s="25"/>
      <c r="E551" s="26"/>
      <c r="F551" s="25"/>
      <c r="G551" s="25"/>
      <c r="H551" s="27"/>
      <c r="I551" s="27"/>
      <c r="J551" s="28"/>
      <c r="K551" s="29"/>
      <c r="L551" s="29"/>
      <c r="M551" s="29"/>
      <c r="N551" s="28"/>
    </row>
    <row r="552" spans="1:14" x14ac:dyDescent="0.3">
      <c r="A552" s="24"/>
      <c r="B552" s="25"/>
      <c r="C552" s="25"/>
      <c r="D552" s="25"/>
      <c r="E552" s="26"/>
      <c r="F552" s="25"/>
      <c r="G552" s="25"/>
      <c r="H552" s="27"/>
      <c r="I552" s="27"/>
      <c r="J552" s="28"/>
      <c r="K552" s="29"/>
      <c r="L552" s="29"/>
      <c r="M552" s="29"/>
      <c r="N552" s="28"/>
    </row>
    <row r="553" spans="1:14" x14ac:dyDescent="0.3">
      <c r="A553" s="24"/>
      <c r="B553" s="25"/>
      <c r="C553" s="25"/>
      <c r="D553" s="25"/>
      <c r="E553" s="26"/>
      <c r="F553" s="25"/>
      <c r="G553" s="25"/>
      <c r="H553" s="27"/>
      <c r="I553" s="27"/>
      <c r="J553" s="28"/>
      <c r="K553" s="29"/>
      <c r="L553" s="29"/>
      <c r="M553" s="29"/>
      <c r="N553" s="28"/>
    </row>
    <row r="554" spans="1:14" x14ac:dyDescent="0.3">
      <c r="A554" s="24"/>
      <c r="B554" s="25"/>
      <c r="C554" s="25"/>
      <c r="D554" s="25"/>
      <c r="E554" s="26"/>
      <c r="F554" s="25"/>
      <c r="G554" s="25"/>
      <c r="H554" s="27"/>
      <c r="I554" s="27"/>
      <c r="J554" s="28"/>
      <c r="K554" s="29"/>
      <c r="L554" s="29"/>
      <c r="M554" s="29"/>
      <c r="N554" s="28"/>
    </row>
    <row r="555" spans="1:14" x14ac:dyDescent="0.3">
      <c r="A555" s="24"/>
      <c r="B555" s="25"/>
      <c r="C555" s="25"/>
      <c r="D555" s="25"/>
      <c r="E555" s="26"/>
      <c r="F555" s="25"/>
      <c r="G555" s="25"/>
      <c r="H555" s="27"/>
      <c r="I555" s="27"/>
      <c r="J555" s="28"/>
      <c r="K555" s="29"/>
      <c r="L555" s="29"/>
      <c r="M555" s="29"/>
      <c r="N555" s="28"/>
    </row>
    <row r="556" spans="1:14" x14ac:dyDescent="0.3">
      <c r="A556" s="24"/>
      <c r="B556" s="25"/>
      <c r="C556" s="25"/>
      <c r="D556" s="25"/>
      <c r="E556" s="26"/>
      <c r="F556" s="25"/>
      <c r="G556" s="25"/>
      <c r="H556" s="27"/>
      <c r="I556" s="27"/>
      <c r="J556" s="28"/>
      <c r="K556" s="29"/>
      <c r="L556" s="29"/>
      <c r="M556" s="29"/>
      <c r="N556" s="28"/>
    </row>
    <row r="557" spans="1:14" x14ac:dyDescent="0.3">
      <c r="A557" s="24"/>
      <c r="B557" s="25"/>
      <c r="C557" s="25"/>
      <c r="D557" s="25"/>
      <c r="E557" s="26"/>
      <c r="F557" s="25"/>
      <c r="G557" s="25"/>
      <c r="H557" s="27"/>
      <c r="I557" s="27"/>
      <c r="J557" s="28"/>
      <c r="K557" s="29"/>
      <c r="L557" s="29"/>
      <c r="M557" s="29"/>
      <c r="N557" s="28"/>
    </row>
    <row r="558" spans="1:14" x14ac:dyDescent="0.3">
      <c r="A558" s="24"/>
      <c r="B558" s="25"/>
      <c r="C558" s="25"/>
      <c r="D558" s="25"/>
      <c r="E558" s="26"/>
      <c r="F558" s="25"/>
      <c r="G558" s="25"/>
      <c r="H558" s="27"/>
      <c r="I558" s="27"/>
      <c r="J558" s="28"/>
      <c r="K558" s="29"/>
      <c r="L558" s="29"/>
      <c r="M558" s="29"/>
      <c r="N558" s="28"/>
    </row>
    <row r="559" spans="1:14" x14ac:dyDescent="0.3">
      <c r="A559" s="24"/>
      <c r="B559" s="25"/>
      <c r="C559" s="25"/>
      <c r="D559" s="25"/>
      <c r="E559" s="26"/>
      <c r="F559" s="25"/>
      <c r="G559" s="25"/>
      <c r="H559" s="27"/>
      <c r="I559" s="27"/>
      <c r="J559" s="28"/>
      <c r="K559" s="29"/>
      <c r="L559" s="29"/>
      <c r="M559" s="29"/>
      <c r="N559" s="28"/>
    </row>
    <row r="560" spans="1:14" x14ac:dyDescent="0.3">
      <c r="A560" s="24"/>
      <c r="B560" s="25"/>
      <c r="C560" s="25"/>
      <c r="D560" s="25"/>
      <c r="E560" s="26"/>
      <c r="F560" s="25"/>
      <c r="G560" s="25"/>
      <c r="H560" s="27"/>
      <c r="I560" s="27"/>
      <c r="J560" s="28"/>
      <c r="K560" s="29"/>
      <c r="L560" s="29"/>
      <c r="M560" s="29"/>
      <c r="N560" s="28"/>
    </row>
    <row r="561" spans="1:14" x14ac:dyDescent="0.3">
      <c r="A561" s="24"/>
      <c r="B561" s="25"/>
      <c r="C561" s="25"/>
      <c r="D561" s="25"/>
      <c r="E561" s="26"/>
      <c r="F561" s="25"/>
      <c r="G561" s="25"/>
      <c r="H561" s="27"/>
      <c r="I561" s="27"/>
      <c r="J561" s="28"/>
      <c r="K561" s="29"/>
      <c r="L561" s="29"/>
      <c r="M561" s="29"/>
      <c r="N561" s="28"/>
    </row>
    <row r="562" spans="1:14" x14ac:dyDescent="0.3">
      <c r="A562" s="24"/>
      <c r="B562" s="25"/>
      <c r="C562" s="25"/>
      <c r="D562" s="25"/>
      <c r="E562" s="26"/>
      <c r="F562" s="25"/>
      <c r="G562" s="25"/>
      <c r="H562" s="27"/>
      <c r="I562" s="27"/>
      <c r="J562" s="28"/>
      <c r="K562" s="29"/>
      <c r="L562" s="29"/>
      <c r="M562" s="29"/>
      <c r="N562" s="28"/>
    </row>
    <row r="563" spans="1:14" x14ac:dyDescent="0.3">
      <c r="A563" s="24"/>
      <c r="B563" s="25"/>
      <c r="C563" s="25"/>
      <c r="D563" s="25"/>
      <c r="E563" s="26"/>
      <c r="F563" s="25"/>
      <c r="G563" s="25"/>
      <c r="H563" s="27"/>
      <c r="I563" s="27"/>
      <c r="J563" s="28"/>
      <c r="K563" s="29"/>
      <c r="L563" s="29"/>
      <c r="M563" s="29"/>
      <c r="N563" s="28"/>
    </row>
    <row r="564" spans="1:14" x14ac:dyDescent="0.3">
      <c r="A564" s="24"/>
      <c r="B564" s="25"/>
      <c r="C564" s="25"/>
      <c r="D564" s="25"/>
      <c r="E564" s="26"/>
      <c r="F564" s="25"/>
      <c r="G564" s="25"/>
      <c r="H564" s="27"/>
      <c r="I564" s="27"/>
      <c r="J564" s="28"/>
      <c r="K564" s="29"/>
      <c r="L564" s="29"/>
      <c r="M564" s="29"/>
      <c r="N564" s="28"/>
    </row>
    <row r="565" spans="1:14" x14ac:dyDescent="0.3">
      <c r="A565" s="24"/>
      <c r="B565" s="25"/>
      <c r="C565" s="25"/>
      <c r="D565" s="25"/>
      <c r="E565" s="26"/>
      <c r="F565" s="25"/>
      <c r="G565" s="25"/>
      <c r="H565" s="27"/>
      <c r="I565" s="27"/>
      <c r="J565" s="28"/>
      <c r="K565" s="29"/>
      <c r="L565" s="29"/>
      <c r="M565" s="29"/>
      <c r="N565" s="28"/>
    </row>
    <row r="566" spans="1:14" x14ac:dyDescent="0.3">
      <c r="A566" s="24"/>
      <c r="B566" s="25"/>
      <c r="C566" s="25"/>
      <c r="D566" s="25"/>
      <c r="E566" s="26"/>
      <c r="F566" s="25"/>
      <c r="G566" s="25"/>
      <c r="H566" s="27"/>
      <c r="I566" s="27"/>
      <c r="J566" s="28"/>
      <c r="K566" s="29"/>
      <c r="L566" s="29"/>
      <c r="M566" s="29"/>
      <c r="N566" s="28"/>
    </row>
    <row r="567" spans="1:14" x14ac:dyDescent="0.3">
      <c r="A567" s="24"/>
      <c r="B567" s="25"/>
      <c r="C567" s="25"/>
      <c r="D567" s="25"/>
      <c r="E567" s="26"/>
      <c r="F567" s="25"/>
      <c r="G567" s="25"/>
      <c r="H567" s="27"/>
      <c r="I567" s="27"/>
      <c r="J567" s="28"/>
      <c r="K567" s="29"/>
      <c r="L567" s="29"/>
      <c r="M567" s="29"/>
      <c r="N567" s="28"/>
    </row>
    <row r="568" spans="1:14" x14ac:dyDescent="0.3">
      <c r="A568" s="24"/>
      <c r="B568" s="25"/>
      <c r="C568" s="25"/>
      <c r="D568" s="25"/>
      <c r="E568" s="26"/>
      <c r="F568" s="25"/>
      <c r="G568" s="25"/>
      <c r="H568" s="27"/>
      <c r="I568" s="27"/>
      <c r="J568" s="28"/>
      <c r="K568" s="29"/>
      <c r="L568" s="29"/>
      <c r="M568" s="29"/>
      <c r="N568" s="28"/>
    </row>
    <row r="569" spans="1:14" x14ac:dyDescent="0.3">
      <c r="A569" s="24"/>
      <c r="B569" s="25"/>
      <c r="C569" s="25"/>
      <c r="D569" s="25"/>
      <c r="E569" s="26"/>
      <c r="F569" s="25"/>
      <c r="G569" s="25"/>
      <c r="H569" s="27"/>
      <c r="I569" s="27"/>
      <c r="J569" s="28"/>
      <c r="K569" s="29"/>
      <c r="L569" s="29"/>
      <c r="M569" s="29"/>
      <c r="N569" s="28"/>
    </row>
    <row r="570" spans="1:14" x14ac:dyDescent="0.3">
      <c r="A570" s="24"/>
      <c r="B570" s="25"/>
      <c r="C570" s="25"/>
      <c r="D570" s="25"/>
      <c r="E570" s="26"/>
      <c r="F570" s="25"/>
      <c r="G570" s="25"/>
      <c r="H570" s="27"/>
      <c r="I570" s="27"/>
      <c r="J570" s="28"/>
      <c r="K570" s="29"/>
      <c r="L570" s="29"/>
      <c r="M570" s="29"/>
      <c r="N570" s="28"/>
    </row>
    <row r="571" spans="1:14" x14ac:dyDescent="0.3">
      <c r="A571" s="24"/>
      <c r="B571" s="25"/>
      <c r="C571" s="25"/>
      <c r="D571" s="25"/>
      <c r="E571" s="26"/>
      <c r="F571" s="25"/>
      <c r="G571" s="25"/>
      <c r="H571" s="27"/>
      <c r="I571" s="27"/>
      <c r="J571" s="28"/>
      <c r="K571" s="29"/>
      <c r="L571" s="29"/>
      <c r="M571" s="29"/>
      <c r="N571" s="28"/>
    </row>
    <row r="572" spans="1:14" x14ac:dyDescent="0.3">
      <c r="A572" s="24"/>
      <c r="B572" s="25"/>
      <c r="C572" s="25"/>
      <c r="D572" s="25"/>
      <c r="E572" s="26"/>
      <c r="F572" s="25"/>
      <c r="G572" s="25"/>
      <c r="H572" s="27"/>
      <c r="I572" s="27"/>
      <c r="J572" s="28"/>
      <c r="K572" s="29"/>
      <c r="L572" s="29"/>
      <c r="M572" s="29"/>
      <c r="N572" s="28"/>
    </row>
    <row r="573" spans="1:14" x14ac:dyDescent="0.3">
      <c r="A573" s="24"/>
      <c r="B573" s="25"/>
      <c r="C573" s="25"/>
      <c r="D573" s="25"/>
      <c r="E573" s="26"/>
      <c r="F573" s="25"/>
      <c r="G573" s="25"/>
      <c r="H573" s="27"/>
      <c r="I573" s="27"/>
      <c r="J573" s="28"/>
      <c r="K573" s="29"/>
      <c r="L573" s="29"/>
      <c r="M573" s="29"/>
      <c r="N573" s="28"/>
    </row>
    <row r="574" spans="1:14" x14ac:dyDescent="0.3">
      <c r="A574" s="24"/>
      <c r="B574" s="25"/>
      <c r="C574" s="25"/>
      <c r="D574" s="25"/>
      <c r="E574" s="26"/>
      <c r="F574" s="25"/>
      <c r="G574" s="25"/>
      <c r="H574" s="27"/>
      <c r="I574" s="27"/>
      <c r="J574" s="28"/>
      <c r="K574" s="29"/>
      <c r="L574" s="29"/>
      <c r="M574" s="29"/>
      <c r="N574" s="28"/>
    </row>
    <row r="575" spans="1:14" x14ac:dyDescent="0.3">
      <c r="A575" s="24"/>
      <c r="B575" s="25"/>
      <c r="C575" s="25"/>
      <c r="D575" s="25"/>
      <c r="E575" s="26"/>
      <c r="F575" s="25"/>
      <c r="G575" s="25"/>
      <c r="H575" s="27"/>
      <c r="I575" s="27"/>
      <c r="J575" s="28"/>
      <c r="K575" s="29"/>
      <c r="L575" s="29"/>
      <c r="M575" s="29"/>
      <c r="N575" s="28"/>
    </row>
    <row r="576" spans="1:14" x14ac:dyDescent="0.3">
      <c r="A576" s="24"/>
      <c r="B576" s="25"/>
      <c r="C576" s="25"/>
      <c r="D576" s="25"/>
      <c r="E576" s="26"/>
      <c r="F576" s="25"/>
      <c r="G576" s="25"/>
      <c r="H576" s="27"/>
      <c r="I576" s="27"/>
      <c r="J576" s="28"/>
      <c r="K576" s="29"/>
      <c r="L576" s="29"/>
      <c r="M576" s="29"/>
      <c r="N576" s="28"/>
    </row>
    <row r="577" spans="1:14" x14ac:dyDescent="0.3">
      <c r="A577" s="24"/>
      <c r="B577" s="25"/>
      <c r="C577" s="25"/>
      <c r="D577" s="25"/>
      <c r="E577" s="26"/>
      <c r="F577" s="25"/>
      <c r="G577" s="25"/>
      <c r="H577" s="27"/>
      <c r="I577" s="27"/>
      <c r="J577" s="28"/>
      <c r="K577" s="29"/>
      <c r="L577" s="29"/>
      <c r="M577" s="29"/>
      <c r="N577" s="28"/>
    </row>
    <row r="578" spans="1:14" x14ac:dyDescent="0.3">
      <c r="A578" s="24"/>
      <c r="B578" s="25"/>
      <c r="C578" s="25"/>
      <c r="D578" s="25"/>
      <c r="E578" s="26"/>
      <c r="F578" s="25"/>
      <c r="G578" s="25"/>
      <c r="H578" s="27"/>
      <c r="I578" s="27"/>
      <c r="J578" s="28"/>
      <c r="K578" s="29"/>
      <c r="L578" s="29"/>
      <c r="M578" s="29"/>
      <c r="N578" s="28"/>
    </row>
    <row r="579" spans="1:14" x14ac:dyDescent="0.3">
      <c r="A579" s="24"/>
      <c r="B579" s="25"/>
      <c r="C579" s="25"/>
      <c r="D579" s="25"/>
      <c r="E579" s="26"/>
      <c r="F579" s="25"/>
      <c r="G579" s="25"/>
      <c r="H579" s="27"/>
      <c r="I579" s="27"/>
      <c r="J579" s="28"/>
      <c r="K579" s="29"/>
      <c r="L579" s="29"/>
      <c r="M579" s="29"/>
      <c r="N579" s="28"/>
    </row>
    <row r="580" spans="1:14" x14ac:dyDescent="0.3">
      <c r="A580" s="24"/>
      <c r="B580" s="25"/>
      <c r="C580" s="25"/>
      <c r="D580" s="25"/>
      <c r="E580" s="26"/>
      <c r="F580" s="25"/>
      <c r="G580" s="25"/>
      <c r="H580" s="27"/>
      <c r="I580" s="27"/>
      <c r="J580" s="28"/>
      <c r="K580" s="29"/>
      <c r="L580" s="29"/>
      <c r="M580" s="29"/>
      <c r="N580" s="28"/>
    </row>
    <row r="581" spans="1:14" x14ac:dyDescent="0.3">
      <c r="A581" s="24"/>
      <c r="B581" s="25"/>
      <c r="C581" s="25"/>
      <c r="D581" s="25"/>
      <c r="E581" s="26"/>
      <c r="F581" s="25"/>
      <c r="G581" s="25"/>
      <c r="H581" s="27"/>
      <c r="I581" s="27"/>
      <c r="J581" s="28"/>
      <c r="K581" s="29"/>
      <c r="L581" s="29"/>
      <c r="M581" s="29"/>
      <c r="N581" s="28"/>
    </row>
    <row r="582" spans="1:14" x14ac:dyDescent="0.3">
      <c r="A582" s="24"/>
      <c r="B582" s="25"/>
      <c r="C582" s="25"/>
      <c r="D582" s="25"/>
      <c r="E582" s="26"/>
      <c r="F582" s="25"/>
      <c r="G582" s="25"/>
      <c r="H582" s="27"/>
      <c r="I582" s="27"/>
      <c r="J582" s="28"/>
      <c r="K582" s="29"/>
      <c r="L582" s="29"/>
      <c r="M582" s="29"/>
      <c r="N582" s="28"/>
    </row>
    <row r="583" spans="1:14" x14ac:dyDescent="0.3">
      <c r="A583" s="24"/>
      <c r="B583" s="25"/>
      <c r="C583" s="25"/>
      <c r="D583" s="25"/>
      <c r="E583" s="26"/>
      <c r="F583" s="25"/>
      <c r="G583" s="25"/>
      <c r="H583" s="27"/>
      <c r="I583" s="27"/>
      <c r="J583" s="28"/>
      <c r="K583" s="29"/>
      <c r="L583" s="29"/>
      <c r="M583" s="29"/>
      <c r="N583" s="28"/>
    </row>
    <row r="584" spans="1:14" x14ac:dyDescent="0.3">
      <c r="A584" s="24"/>
      <c r="B584" s="25"/>
      <c r="C584" s="25"/>
      <c r="D584" s="25"/>
      <c r="E584" s="26"/>
      <c r="F584" s="25"/>
      <c r="G584" s="25"/>
      <c r="H584" s="27"/>
      <c r="I584" s="27"/>
      <c r="J584" s="28"/>
      <c r="K584" s="29"/>
      <c r="L584" s="29"/>
      <c r="M584" s="29"/>
      <c r="N584" s="28"/>
    </row>
    <row r="585" spans="1:14" x14ac:dyDescent="0.3">
      <c r="A585" s="24"/>
      <c r="B585" s="25"/>
      <c r="C585" s="25"/>
      <c r="D585" s="25"/>
      <c r="E585" s="26"/>
      <c r="F585" s="25"/>
      <c r="G585" s="25"/>
      <c r="H585" s="27"/>
      <c r="I585" s="27"/>
      <c r="J585" s="28"/>
      <c r="K585" s="29"/>
      <c r="L585" s="29"/>
      <c r="M585" s="29"/>
      <c r="N585" s="28"/>
    </row>
    <row r="586" spans="1:14" x14ac:dyDescent="0.3">
      <c r="A586" s="24"/>
      <c r="B586" s="25"/>
      <c r="C586" s="25"/>
      <c r="D586" s="25"/>
      <c r="E586" s="26"/>
      <c r="F586" s="25"/>
      <c r="G586" s="25"/>
      <c r="H586" s="27"/>
      <c r="I586" s="27"/>
      <c r="J586" s="28"/>
      <c r="K586" s="29"/>
      <c r="L586" s="29"/>
      <c r="M586" s="29"/>
      <c r="N586" s="28"/>
    </row>
    <row r="587" spans="1:14" x14ac:dyDescent="0.3">
      <c r="A587" s="24"/>
      <c r="B587" s="25"/>
      <c r="C587" s="25"/>
      <c r="D587" s="25"/>
      <c r="E587" s="26"/>
      <c r="F587" s="25"/>
      <c r="G587" s="25"/>
      <c r="H587" s="27"/>
      <c r="I587" s="27"/>
      <c r="J587" s="28"/>
      <c r="K587" s="29"/>
      <c r="L587" s="29"/>
      <c r="M587" s="29"/>
      <c r="N587" s="28"/>
    </row>
    <row r="588" spans="1:14" x14ac:dyDescent="0.3">
      <c r="A588" s="24"/>
      <c r="B588" s="25"/>
      <c r="C588" s="25"/>
      <c r="D588" s="25"/>
      <c r="E588" s="26"/>
      <c r="F588" s="25"/>
      <c r="G588" s="25"/>
      <c r="H588" s="27"/>
      <c r="I588" s="27"/>
      <c r="J588" s="28"/>
      <c r="K588" s="29"/>
      <c r="L588" s="29"/>
      <c r="M588" s="29"/>
      <c r="N588" s="28"/>
    </row>
    <row r="589" spans="1:14" x14ac:dyDescent="0.3">
      <c r="A589" s="24"/>
      <c r="B589" s="25"/>
      <c r="C589" s="25"/>
      <c r="D589" s="25"/>
      <c r="E589" s="26"/>
      <c r="F589" s="25"/>
      <c r="G589" s="25"/>
      <c r="H589" s="27"/>
      <c r="I589" s="27"/>
      <c r="J589" s="28"/>
      <c r="K589" s="29"/>
      <c r="L589" s="29"/>
      <c r="M589" s="29"/>
      <c r="N589" s="28"/>
    </row>
    <row r="590" spans="1:14" x14ac:dyDescent="0.3">
      <c r="A590" s="24"/>
      <c r="B590" s="25"/>
      <c r="C590" s="25"/>
      <c r="D590" s="25"/>
      <c r="E590" s="26"/>
      <c r="F590" s="25"/>
      <c r="G590" s="25"/>
      <c r="H590" s="27"/>
      <c r="I590" s="27"/>
      <c r="J590" s="28"/>
      <c r="K590" s="29"/>
      <c r="L590" s="29"/>
      <c r="M590" s="29"/>
      <c r="N590" s="28"/>
    </row>
    <row r="591" spans="1:14" x14ac:dyDescent="0.3">
      <c r="A591" s="24"/>
      <c r="B591" s="25"/>
      <c r="C591" s="25"/>
      <c r="D591" s="25"/>
      <c r="E591" s="26"/>
      <c r="F591" s="25"/>
      <c r="G591" s="25"/>
      <c r="H591" s="27"/>
      <c r="I591" s="27"/>
      <c r="J591" s="28"/>
      <c r="K591" s="29"/>
      <c r="L591" s="29"/>
      <c r="M591" s="29"/>
      <c r="N591" s="28"/>
    </row>
    <row r="592" spans="1:14" x14ac:dyDescent="0.3">
      <c r="A592" s="24"/>
      <c r="B592" s="25"/>
      <c r="C592" s="25"/>
      <c r="D592" s="25"/>
      <c r="E592" s="26"/>
      <c r="F592" s="25"/>
      <c r="G592" s="25"/>
      <c r="H592" s="27"/>
      <c r="I592" s="27"/>
      <c r="J592" s="28"/>
      <c r="K592" s="29"/>
      <c r="L592" s="29"/>
      <c r="M592" s="29"/>
      <c r="N592" s="28"/>
    </row>
    <row r="593" spans="1:14" x14ac:dyDescent="0.3">
      <c r="A593" s="24"/>
      <c r="B593" s="25"/>
      <c r="C593" s="25"/>
      <c r="D593" s="25"/>
      <c r="E593" s="26"/>
      <c r="F593" s="25"/>
      <c r="G593" s="25"/>
      <c r="H593" s="27"/>
      <c r="I593" s="27"/>
      <c r="J593" s="28"/>
      <c r="K593" s="29"/>
      <c r="L593" s="29"/>
      <c r="M593" s="29"/>
      <c r="N593" s="28"/>
    </row>
    <row r="594" spans="1:14" x14ac:dyDescent="0.3">
      <c r="A594" s="24"/>
      <c r="B594" s="25"/>
      <c r="C594" s="25"/>
      <c r="D594" s="25"/>
      <c r="E594" s="26"/>
      <c r="F594" s="25"/>
      <c r="G594" s="25"/>
      <c r="H594" s="27"/>
      <c r="I594" s="27"/>
      <c r="J594" s="28"/>
      <c r="K594" s="29"/>
      <c r="L594" s="29"/>
      <c r="M594" s="29"/>
      <c r="N594" s="28"/>
    </row>
    <row r="595" spans="1:14" x14ac:dyDescent="0.3">
      <c r="A595" s="24"/>
      <c r="B595" s="25"/>
      <c r="C595" s="25"/>
      <c r="D595" s="25"/>
      <c r="E595" s="26"/>
      <c r="F595" s="25"/>
      <c r="G595" s="25"/>
      <c r="H595" s="27"/>
      <c r="I595" s="27"/>
      <c r="J595" s="28"/>
      <c r="K595" s="29"/>
      <c r="L595" s="29"/>
      <c r="M595" s="29"/>
      <c r="N595" s="28"/>
    </row>
    <row r="596" spans="1:14" x14ac:dyDescent="0.3">
      <c r="A596" s="24"/>
      <c r="B596" s="25"/>
      <c r="C596" s="25"/>
      <c r="D596" s="25"/>
      <c r="E596" s="26"/>
      <c r="F596" s="25"/>
      <c r="G596" s="25"/>
      <c r="H596" s="27"/>
      <c r="I596" s="27"/>
      <c r="J596" s="28"/>
      <c r="K596" s="29"/>
      <c r="L596" s="29"/>
      <c r="M596" s="29"/>
      <c r="N596" s="28"/>
    </row>
    <row r="597" spans="1:14" x14ac:dyDescent="0.3">
      <c r="A597" s="24"/>
      <c r="B597" s="25"/>
      <c r="C597" s="25"/>
      <c r="D597" s="25"/>
      <c r="E597" s="26"/>
      <c r="F597" s="25"/>
      <c r="G597" s="25"/>
      <c r="H597" s="27"/>
      <c r="I597" s="27"/>
      <c r="J597" s="28"/>
      <c r="K597" s="29"/>
      <c r="L597" s="29"/>
      <c r="M597" s="29"/>
      <c r="N597" s="28"/>
    </row>
    <row r="598" spans="1:14" x14ac:dyDescent="0.3">
      <c r="A598" s="24"/>
      <c r="B598" s="25"/>
      <c r="C598" s="25"/>
      <c r="D598" s="25"/>
      <c r="E598" s="26"/>
      <c r="F598" s="25"/>
      <c r="G598" s="25"/>
      <c r="H598" s="27"/>
      <c r="I598" s="27"/>
      <c r="J598" s="28"/>
      <c r="K598" s="29"/>
      <c r="L598" s="29"/>
      <c r="M598" s="29"/>
      <c r="N598" s="28"/>
    </row>
    <row r="599" spans="1:14" x14ac:dyDescent="0.3">
      <c r="A599" s="24"/>
      <c r="B599" s="25"/>
      <c r="C599" s="25"/>
      <c r="D599" s="25"/>
      <c r="E599" s="26"/>
      <c r="F599" s="25"/>
      <c r="G599" s="25"/>
      <c r="H599" s="27"/>
      <c r="I599" s="27"/>
      <c r="J599" s="28"/>
      <c r="K599" s="29"/>
      <c r="L599" s="29"/>
      <c r="M599" s="29"/>
      <c r="N599" s="28"/>
    </row>
    <row r="600" spans="1:14" x14ac:dyDescent="0.3">
      <c r="A600" s="24"/>
      <c r="B600" s="25"/>
      <c r="C600" s="25"/>
      <c r="D600" s="25"/>
      <c r="E600" s="26"/>
      <c r="F600" s="25"/>
      <c r="G600" s="25"/>
      <c r="H600" s="27"/>
      <c r="I600" s="27"/>
      <c r="J600" s="28"/>
      <c r="K600" s="29"/>
      <c r="L600" s="29"/>
      <c r="M600" s="29"/>
      <c r="N600" s="28"/>
    </row>
    <row r="601" spans="1:14" x14ac:dyDescent="0.3">
      <c r="A601" s="24"/>
      <c r="B601" s="25"/>
      <c r="C601" s="25"/>
      <c r="D601" s="25"/>
      <c r="E601" s="26"/>
      <c r="F601" s="25"/>
      <c r="G601" s="25"/>
      <c r="H601" s="27"/>
      <c r="I601" s="27"/>
      <c r="J601" s="28"/>
      <c r="K601" s="29"/>
      <c r="L601" s="29"/>
      <c r="M601" s="29"/>
      <c r="N601" s="28"/>
    </row>
    <row r="602" spans="1:14" x14ac:dyDescent="0.3">
      <c r="A602" s="24"/>
      <c r="B602" s="25"/>
      <c r="C602" s="25"/>
      <c r="D602" s="25"/>
      <c r="E602" s="26"/>
      <c r="F602" s="25"/>
      <c r="G602" s="25"/>
      <c r="H602" s="27"/>
      <c r="I602" s="27"/>
      <c r="J602" s="28"/>
      <c r="K602" s="29"/>
      <c r="L602" s="29"/>
      <c r="M602" s="29"/>
      <c r="N602" s="28"/>
    </row>
    <row r="603" spans="1:14" x14ac:dyDescent="0.3">
      <c r="A603" s="24"/>
      <c r="B603" s="25"/>
      <c r="C603" s="25"/>
      <c r="D603" s="25"/>
      <c r="E603" s="26"/>
      <c r="F603" s="25"/>
      <c r="G603" s="25"/>
      <c r="H603" s="27"/>
      <c r="I603" s="27"/>
      <c r="J603" s="28"/>
      <c r="K603" s="29"/>
      <c r="L603" s="29"/>
      <c r="M603" s="29"/>
      <c r="N603" s="28"/>
    </row>
    <row r="604" spans="1:14" x14ac:dyDescent="0.3">
      <c r="A604" s="24"/>
      <c r="B604" s="25"/>
      <c r="C604" s="25"/>
      <c r="D604" s="25"/>
      <c r="E604" s="26"/>
      <c r="F604" s="25"/>
      <c r="G604" s="25"/>
      <c r="H604" s="27"/>
      <c r="I604" s="27"/>
      <c r="J604" s="28"/>
      <c r="K604" s="29"/>
      <c r="L604" s="29"/>
      <c r="M604" s="29"/>
      <c r="N604" s="28"/>
    </row>
    <row r="605" spans="1:14" x14ac:dyDescent="0.3">
      <c r="A605" s="24"/>
      <c r="B605" s="25"/>
      <c r="C605" s="25"/>
      <c r="D605" s="25"/>
      <c r="E605" s="26"/>
      <c r="F605" s="25"/>
      <c r="G605" s="25"/>
      <c r="H605" s="27"/>
      <c r="I605" s="27"/>
      <c r="J605" s="28"/>
      <c r="K605" s="29"/>
      <c r="L605" s="29"/>
      <c r="M605" s="29"/>
      <c r="N605" s="28"/>
    </row>
    <row r="606" spans="1:14" x14ac:dyDescent="0.3">
      <c r="A606" s="24"/>
      <c r="B606" s="25"/>
      <c r="C606" s="25"/>
      <c r="D606" s="25"/>
      <c r="E606" s="26"/>
      <c r="F606" s="25"/>
      <c r="G606" s="25"/>
      <c r="H606" s="27"/>
      <c r="I606" s="27"/>
      <c r="J606" s="28"/>
      <c r="K606" s="29"/>
      <c r="L606" s="29"/>
      <c r="M606" s="29"/>
      <c r="N606" s="28"/>
    </row>
    <row r="607" spans="1:14" x14ac:dyDescent="0.3">
      <c r="A607" s="24"/>
      <c r="B607" s="25"/>
      <c r="C607" s="25"/>
      <c r="D607" s="25"/>
      <c r="E607" s="26"/>
      <c r="F607" s="25"/>
      <c r="G607" s="25"/>
      <c r="H607" s="27"/>
      <c r="I607" s="27"/>
      <c r="J607" s="28"/>
      <c r="K607" s="29"/>
      <c r="L607" s="29"/>
      <c r="M607" s="29"/>
      <c r="N607" s="28"/>
    </row>
    <row r="608" spans="1:14" x14ac:dyDescent="0.3">
      <c r="A608" s="24"/>
      <c r="B608" s="25"/>
      <c r="C608" s="25"/>
      <c r="D608" s="25"/>
      <c r="E608" s="26"/>
      <c r="F608" s="25"/>
      <c r="G608" s="25"/>
      <c r="H608" s="27"/>
      <c r="I608" s="27"/>
      <c r="J608" s="28"/>
      <c r="K608" s="29"/>
      <c r="L608" s="29"/>
      <c r="M608" s="29"/>
      <c r="N608" s="28"/>
    </row>
    <row r="609" spans="1:14" x14ac:dyDescent="0.3">
      <c r="A609" s="24"/>
      <c r="B609" s="25"/>
      <c r="C609" s="25"/>
      <c r="D609" s="25"/>
      <c r="E609" s="26"/>
      <c r="F609" s="25"/>
      <c r="G609" s="25"/>
      <c r="H609" s="27"/>
      <c r="I609" s="27"/>
      <c r="J609" s="28"/>
      <c r="K609" s="29"/>
      <c r="L609" s="29"/>
      <c r="M609" s="29"/>
      <c r="N609" s="28"/>
    </row>
    <row r="610" spans="1:14" x14ac:dyDescent="0.3">
      <c r="A610" s="24"/>
      <c r="B610" s="25"/>
      <c r="C610" s="25"/>
      <c r="D610" s="25"/>
      <c r="E610" s="26"/>
      <c r="F610" s="25"/>
      <c r="G610" s="25"/>
      <c r="H610" s="27"/>
      <c r="I610" s="27"/>
      <c r="J610" s="28"/>
      <c r="K610" s="29"/>
      <c r="L610" s="29"/>
      <c r="M610" s="29"/>
      <c r="N610" s="28"/>
    </row>
    <row r="611" spans="1:14" x14ac:dyDescent="0.3">
      <c r="A611" s="24"/>
      <c r="B611" s="25"/>
      <c r="C611" s="25"/>
      <c r="D611" s="25"/>
      <c r="E611" s="26"/>
      <c r="F611" s="25"/>
      <c r="G611" s="25"/>
      <c r="H611" s="27"/>
      <c r="I611" s="27"/>
      <c r="J611" s="28"/>
      <c r="K611" s="29"/>
      <c r="L611" s="29"/>
      <c r="M611" s="29"/>
      <c r="N611" s="28"/>
    </row>
    <row r="612" spans="1:14" x14ac:dyDescent="0.3">
      <c r="A612" s="24"/>
      <c r="B612" s="25"/>
      <c r="C612" s="25"/>
      <c r="D612" s="25"/>
      <c r="E612" s="26"/>
      <c r="F612" s="25"/>
      <c r="G612" s="25"/>
      <c r="H612" s="27"/>
      <c r="I612" s="27"/>
      <c r="J612" s="28"/>
      <c r="K612" s="29"/>
      <c r="L612" s="29"/>
      <c r="M612" s="29"/>
      <c r="N612" s="28"/>
    </row>
    <row r="613" spans="1:14" x14ac:dyDescent="0.3">
      <c r="A613" s="24"/>
      <c r="B613" s="25"/>
      <c r="C613" s="25"/>
      <c r="D613" s="25"/>
      <c r="E613" s="26"/>
      <c r="F613" s="25"/>
      <c r="G613" s="25"/>
      <c r="H613" s="27"/>
      <c r="I613" s="27"/>
      <c r="J613" s="28"/>
      <c r="K613" s="29"/>
      <c r="L613" s="29"/>
      <c r="M613" s="29"/>
      <c r="N613" s="28"/>
    </row>
    <row r="614" spans="1:14" x14ac:dyDescent="0.3">
      <c r="A614" s="24"/>
      <c r="B614" s="25"/>
      <c r="C614" s="25"/>
      <c r="D614" s="25"/>
      <c r="E614" s="26"/>
      <c r="F614" s="25"/>
      <c r="G614" s="25"/>
      <c r="H614" s="27"/>
      <c r="I614" s="27"/>
      <c r="J614" s="28"/>
      <c r="K614" s="29"/>
      <c r="L614" s="29"/>
      <c r="M614" s="29"/>
      <c r="N614" s="28"/>
    </row>
    <row r="615" spans="1:14" x14ac:dyDescent="0.3">
      <c r="A615" s="24"/>
      <c r="B615" s="25"/>
      <c r="C615" s="25"/>
      <c r="D615" s="25"/>
      <c r="E615" s="26"/>
      <c r="F615" s="25"/>
      <c r="G615" s="25"/>
      <c r="H615" s="27"/>
      <c r="I615" s="27"/>
      <c r="J615" s="28"/>
      <c r="K615" s="29"/>
      <c r="L615" s="29"/>
      <c r="M615" s="29"/>
      <c r="N615" s="28"/>
    </row>
    <row r="616" spans="1:14" x14ac:dyDescent="0.3">
      <c r="A616" s="24"/>
      <c r="B616" s="25"/>
      <c r="C616" s="25"/>
      <c r="D616" s="25"/>
      <c r="E616" s="26"/>
      <c r="F616" s="25"/>
      <c r="G616" s="25"/>
      <c r="H616" s="27"/>
      <c r="I616" s="27"/>
      <c r="J616" s="28"/>
      <c r="K616" s="29"/>
      <c r="L616" s="29"/>
      <c r="M616" s="29"/>
      <c r="N616" s="28"/>
    </row>
    <row r="617" spans="1:14" x14ac:dyDescent="0.3">
      <c r="A617" s="24"/>
      <c r="B617" s="25"/>
      <c r="C617" s="25"/>
      <c r="D617" s="25"/>
      <c r="E617" s="26"/>
      <c r="F617" s="25"/>
      <c r="G617" s="25"/>
      <c r="H617" s="27"/>
      <c r="I617" s="27"/>
      <c r="J617" s="28"/>
      <c r="K617" s="29"/>
      <c r="L617" s="29"/>
      <c r="M617" s="29"/>
      <c r="N617" s="28"/>
    </row>
    <row r="618" spans="1:14" x14ac:dyDescent="0.3">
      <c r="A618" s="24"/>
      <c r="B618" s="25"/>
      <c r="C618" s="25"/>
      <c r="D618" s="25"/>
      <c r="E618" s="26"/>
      <c r="F618" s="25"/>
      <c r="G618" s="25"/>
      <c r="H618" s="27"/>
      <c r="I618" s="27"/>
      <c r="J618" s="28"/>
      <c r="K618" s="29"/>
      <c r="L618" s="29"/>
      <c r="M618" s="29"/>
      <c r="N618" s="28"/>
    </row>
    <row r="619" spans="1:14" x14ac:dyDescent="0.3">
      <c r="A619" s="24"/>
      <c r="B619" s="25"/>
      <c r="C619" s="25"/>
      <c r="D619" s="25"/>
      <c r="E619" s="26"/>
      <c r="F619" s="25"/>
      <c r="G619" s="25"/>
      <c r="H619" s="27"/>
      <c r="I619" s="27"/>
      <c r="J619" s="28"/>
      <c r="K619" s="29"/>
      <c r="L619" s="29"/>
      <c r="M619" s="29"/>
      <c r="N619" s="28"/>
    </row>
    <row r="620" spans="1:14" x14ac:dyDescent="0.3">
      <c r="A620" s="24"/>
      <c r="B620" s="25"/>
      <c r="C620" s="25"/>
      <c r="D620" s="25"/>
      <c r="E620" s="26"/>
      <c r="F620" s="25"/>
      <c r="G620" s="25"/>
      <c r="H620" s="27"/>
      <c r="I620" s="27"/>
      <c r="J620" s="28"/>
      <c r="K620" s="29"/>
      <c r="L620" s="29"/>
      <c r="M620" s="29"/>
      <c r="N620" s="28"/>
    </row>
    <row r="621" spans="1:14" x14ac:dyDescent="0.3">
      <c r="A621" s="24"/>
      <c r="B621" s="25"/>
      <c r="C621" s="25"/>
      <c r="D621" s="25"/>
      <c r="E621" s="26"/>
      <c r="F621" s="25"/>
      <c r="G621" s="25"/>
      <c r="H621" s="27"/>
      <c r="I621" s="27"/>
      <c r="J621" s="28"/>
      <c r="K621" s="29"/>
      <c r="L621" s="29"/>
      <c r="M621" s="29"/>
      <c r="N621" s="28"/>
    </row>
    <row r="622" spans="1:14" x14ac:dyDescent="0.3">
      <c r="A622" s="24"/>
      <c r="B622" s="25"/>
      <c r="C622" s="25"/>
      <c r="D622" s="25"/>
      <c r="E622" s="26"/>
      <c r="F622" s="25"/>
      <c r="G622" s="25"/>
      <c r="H622" s="27"/>
      <c r="I622" s="27"/>
      <c r="J622" s="28"/>
      <c r="K622" s="29"/>
      <c r="L622" s="29"/>
      <c r="M622" s="29"/>
      <c r="N622" s="28"/>
    </row>
    <row r="623" spans="1:14" x14ac:dyDescent="0.3">
      <c r="A623" s="24"/>
      <c r="B623" s="25"/>
      <c r="C623" s="25"/>
      <c r="D623" s="25"/>
      <c r="E623" s="26"/>
      <c r="F623" s="25"/>
      <c r="G623" s="25"/>
      <c r="H623" s="27"/>
      <c r="I623" s="27"/>
      <c r="J623" s="28"/>
      <c r="K623" s="29"/>
      <c r="L623" s="29"/>
      <c r="M623" s="29"/>
      <c r="N623" s="28"/>
    </row>
    <row r="624" spans="1:14" x14ac:dyDescent="0.3">
      <c r="A624" s="24"/>
      <c r="B624" s="25"/>
      <c r="C624" s="25"/>
      <c r="D624" s="25"/>
      <c r="E624" s="26"/>
      <c r="F624" s="25"/>
      <c r="G624" s="25"/>
      <c r="H624" s="27"/>
      <c r="I624" s="27"/>
      <c r="J624" s="28"/>
      <c r="K624" s="29"/>
      <c r="L624" s="29"/>
      <c r="M624" s="29"/>
      <c r="N624" s="28"/>
    </row>
    <row r="625" spans="1:14" x14ac:dyDescent="0.3">
      <c r="A625" s="24"/>
      <c r="B625" s="25"/>
      <c r="C625" s="25"/>
      <c r="D625" s="25"/>
      <c r="E625" s="26"/>
      <c r="F625" s="25"/>
      <c r="G625" s="25"/>
      <c r="H625" s="27"/>
      <c r="I625" s="27"/>
      <c r="J625" s="28"/>
      <c r="K625" s="29"/>
      <c r="L625" s="29"/>
      <c r="M625" s="29"/>
      <c r="N625" s="28"/>
    </row>
    <row r="626" spans="1:14" x14ac:dyDescent="0.3">
      <c r="A626" s="24"/>
      <c r="B626" s="25"/>
      <c r="C626" s="25"/>
      <c r="D626" s="25"/>
      <c r="E626" s="26"/>
      <c r="F626" s="25"/>
      <c r="G626" s="25"/>
      <c r="H626" s="27"/>
      <c r="I626" s="27"/>
      <c r="J626" s="28"/>
      <c r="K626" s="29"/>
      <c r="L626" s="29"/>
      <c r="M626" s="29"/>
      <c r="N626" s="28"/>
    </row>
    <row r="627" spans="1:14" x14ac:dyDescent="0.3">
      <c r="A627" s="24"/>
      <c r="B627" s="25"/>
      <c r="C627" s="25"/>
      <c r="D627" s="25"/>
      <c r="E627" s="26"/>
      <c r="F627" s="25"/>
      <c r="G627" s="25"/>
      <c r="H627" s="27"/>
      <c r="I627" s="27"/>
      <c r="J627" s="28"/>
      <c r="K627" s="29"/>
      <c r="L627" s="29"/>
      <c r="M627" s="29"/>
      <c r="N627" s="28"/>
    </row>
    <row r="628" spans="1:14" x14ac:dyDescent="0.3">
      <c r="A628" s="24"/>
      <c r="B628" s="25"/>
      <c r="C628" s="25"/>
      <c r="D628" s="25"/>
      <c r="E628" s="26"/>
      <c r="F628" s="25"/>
      <c r="G628" s="25"/>
      <c r="H628" s="27"/>
      <c r="I628" s="27"/>
      <c r="J628" s="28"/>
      <c r="K628" s="29"/>
      <c r="L628" s="29"/>
      <c r="M628" s="29"/>
      <c r="N628" s="28"/>
    </row>
    <row r="629" spans="1:14" x14ac:dyDescent="0.3">
      <c r="A629" s="24"/>
      <c r="B629" s="25"/>
      <c r="C629" s="25"/>
      <c r="D629" s="25"/>
      <c r="E629" s="26"/>
      <c r="F629" s="25"/>
      <c r="G629" s="25"/>
      <c r="H629" s="27"/>
      <c r="I629" s="27"/>
      <c r="J629" s="28"/>
      <c r="K629" s="29"/>
      <c r="L629" s="29"/>
      <c r="M629" s="29"/>
      <c r="N629" s="28"/>
    </row>
    <row r="630" spans="1:14" x14ac:dyDescent="0.3">
      <c r="A630" s="24"/>
      <c r="B630" s="25"/>
      <c r="C630" s="25"/>
      <c r="D630" s="25"/>
      <c r="E630" s="26"/>
      <c r="F630" s="25"/>
      <c r="G630" s="25"/>
      <c r="H630" s="27"/>
      <c r="I630" s="27"/>
      <c r="J630" s="28"/>
      <c r="K630" s="29"/>
      <c r="L630" s="29"/>
      <c r="M630" s="29"/>
      <c r="N630" s="28"/>
    </row>
    <row r="631" spans="1:14" x14ac:dyDescent="0.3">
      <c r="A631" s="24"/>
      <c r="B631" s="25"/>
      <c r="C631" s="25"/>
      <c r="D631" s="25"/>
      <c r="E631" s="26"/>
      <c r="F631" s="25"/>
      <c r="G631" s="25"/>
      <c r="H631" s="27"/>
      <c r="I631" s="27"/>
      <c r="J631" s="28"/>
      <c r="K631" s="29"/>
      <c r="L631" s="29"/>
      <c r="M631" s="29"/>
      <c r="N631" s="28"/>
    </row>
    <row r="632" spans="1:14" x14ac:dyDescent="0.3">
      <c r="A632" s="24"/>
      <c r="B632" s="25"/>
      <c r="C632" s="25"/>
      <c r="D632" s="25"/>
      <c r="E632" s="26"/>
      <c r="F632" s="25"/>
      <c r="G632" s="25"/>
      <c r="H632" s="27"/>
      <c r="I632" s="27"/>
      <c r="J632" s="28"/>
      <c r="K632" s="29"/>
      <c r="L632" s="29"/>
      <c r="M632" s="29"/>
      <c r="N632" s="28"/>
    </row>
    <row r="633" spans="1:14" x14ac:dyDescent="0.3">
      <c r="A633" s="24"/>
      <c r="B633" s="25"/>
      <c r="C633" s="25"/>
      <c r="D633" s="25"/>
      <c r="E633" s="26"/>
      <c r="F633" s="25"/>
      <c r="G633" s="25"/>
      <c r="H633" s="27"/>
      <c r="I633" s="27"/>
      <c r="J633" s="28"/>
      <c r="K633" s="29"/>
      <c r="L633" s="29"/>
      <c r="M633" s="29"/>
      <c r="N633" s="28"/>
    </row>
    <row r="634" spans="1:14" x14ac:dyDescent="0.3">
      <c r="A634" s="24"/>
      <c r="B634" s="25"/>
      <c r="C634" s="25"/>
      <c r="D634" s="25"/>
      <c r="E634" s="26"/>
      <c r="F634" s="25"/>
      <c r="G634" s="25"/>
      <c r="H634" s="27"/>
      <c r="I634" s="27"/>
      <c r="J634" s="28"/>
      <c r="K634" s="29"/>
      <c r="L634" s="29"/>
      <c r="M634" s="29"/>
      <c r="N634" s="28"/>
    </row>
    <row r="635" spans="1:14" x14ac:dyDescent="0.3">
      <c r="A635" s="24"/>
      <c r="B635" s="25"/>
      <c r="C635" s="25"/>
      <c r="D635" s="25"/>
      <c r="E635" s="26"/>
      <c r="F635" s="25"/>
      <c r="G635" s="25"/>
      <c r="H635" s="27"/>
      <c r="I635" s="27"/>
      <c r="J635" s="28"/>
      <c r="K635" s="29"/>
      <c r="L635" s="29"/>
      <c r="M635" s="29"/>
      <c r="N635" s="28"/>
    </row>
    <row r="636" spans="1:14" x14ac:dyDescent="0.3">
      <c r="A636" s="24"/>
      <c r="B636" s="25"/>
      <c r="C636" s="25"/>
      <c r="D636" s="25"/>
      <c r="E636" s="26"/>
      <c r="F636" s="25"/>
      <c r="G636" s="25"/>
      <c r="H636" s="27"/>
      <c r="I636" s="27"/>
      <c r="J636" s="28"/>
      <c r="K636" s="29"/>
      <c r="L636" s="29"/>
      <c r="M636" s="29"/>
      <c r="N636" s="28"/>
    </row>
    <row r="637" spans="1:14" x14ac:dyDescent="0.3">
      <c r="A637" s="24"/>
      <c r="B637" s="25"/>
      <c r="C637" s="25"/>
      <c r="D637" s="25"/>
      <c r="E637" s="26"/>
      <c r="F637" s="25"/>
      <c r="G637" s="25"/>
      <c r="H637" s="27"/>
      <c r="I637" s="27"/>
      <c r="J637" s="28"/>
      <c r="K637" s="29"/>
      <c r="L637" s="29"/>
      <c r="M637" s="29"/>
      <c r="N637" s="28"/>
    </row>
    <row r="638" spans="1:14" x14ac:dyDescent="0.3">
      <c r="A638" s="24"/>
      <c r="B638" s="25"/>
      <c r="C638" s="25"/>
      <c r="D638" s="25"/>
      <c r="E638" s="26"/>
      <c r="F638" s="25"/>
      <c r="G638" s="25"/>
      <c r="H638" s="27"/>
      <c r="I638" s="27"/>
      <c r="J638" s="28"/>
      <c r="K638" s="29"/>
      <c r="L638" s="29"/>
      <c r="M638" s="29"/>
      <c r="N638" s="28"/>
    </row>
    <row r="639" spans="1:14" x14ac:dyDescent="0.3">
      <c r="A639" s="24"/>
      <c r="B639" s="25"/>
      <c r="C639" s="25"/>
      <c r="D639" s="25"/>
      <c r="E639" s="26"/>
      <c r="F639" s="25"/>
      <c r="G639" s="25"/>
      <c r="H639" s="27"/>
      <c r="I639" s="27"/>
      <c r="J639" s="28"/>
      <c r="K639" s="29"/>
      <c r="L639" s="29"/>
      <c r="M639" s="29"/>
      <c r="N639" s="28"/>
    </row>
    <row r="640" spans="1:14" x14ac:dyDescent="0.3">
      <c r="A640" s="24"/>
      <c r="B640" s="25"/>
      <c r="C640" s="25"/>
      <c r="D640" s="25"/>
      <c r="E640" s="26"/>
      <c r="F640" s="25"/>
      <c r="G640" s="25"/>
      <c r="H640" s="27"/>
      <c r="I640" s="27"/>
      <c r="J640" s="28"/>
      <c r="K640" s="29"/>
      <c r="L640" s="29"/>
      <c r="M640" s="29"/>
      <c r="N640" s="28"/>
    </row>
    <row r="641" spans="1:14" x14ac:dyDescent="0.3">
      <c r="A641" s="24"/>
      <c r="B641" s="25"/>
      <c r="C641" s="25"/>
      <c r="D641" s="25"/>
      <c r="E641" s="26"/>
      <c r="F641" s="25"/>
      <c r="G641" s="25"/>
      <c r="H641" s="27"/>
      <c r="I641" s="27"/>
      <c r="J641" s="28"/>
      <c r="K641" s="29"/>
      <c r="L641" s="29"/>
      <c r="M641" s="29"/>
      <c r="N641" s="28"/>
    </row>
    <row r="642" spans="1:14" x14ac:dyDescent="0.3">
      <c r="A642" s="24"/>
      <c r="B642" s="25"/>
      <c r="C642" s="25"/>
      <c r="D642" s="25"/>
      <c r="E642" s="26"/>
      <c r="F642" s="25"/>
      <c r="G642" s="25"/>
      <c r="H642" s="27"/>
      <c r="I642" s="27"/>
      <c r="J642" s="28"/>
      <c r="K642" s="29"/>
      <c r="L642" s="29"/>
      <c r="M642" s="29"/>
      <c r="N642" s="28"/>
    </row>
    <row r="643" spans="1:14" x14ac:dyDescent="0.3">
      <c r="A643" s="24"/>
      <c r="B643" s="25"/>
      <c r="C643" s="25"/>
      <c r="D643" s="25"/>
      <c r="E643" s="26"/>
      <c r="F643" s="25"/>
      <c r="G643" s="25"/>
      <c r="H643" s="27"/>
      <c r="I643" s="27"/>
      <c r="J643" s="28"/>
      <c r="K643" s="29"/>
      <c r="L643" s="29"/>
      <c r="M643" s="29"/>
      <c r="N643" s="28"/>
    </row>
    <row r="644" spans="1:14" x14ac:dyDescent="0.3">
      <c r="A644" s="24"/>
      <c r="B644" s="25"/>
      <c r="C644" s="25"/>
      <c r="D644" s="25"/>
      <c r="E644" s="26"/>
      <c r="F644" s="25"/>
      <c r="G644" s="25"/>
      <c r="H644" s="27"/>
      <c r="I644" s="27"/>
      <c r="J644" s="28"/>
      <c r="K644" s="29"/>
      <c r="L644" s="29"/>
      <c r="M644" s="29"/>
      <c r="N644" s="28"/>
    </row>
    <row r="645" spans="1:14" x14ac:dyDescent="0.3">
      <c r="A645" s="24"/>
      <c r="B645" s="25"/>
      <c r="C645" s="25"/>
      <c r="D645" s="25"/>
      <c r="E645" s="26"/>
      <c r="F645" s="25"/>
      <c r="G645" s="25"/>
      <c r="H645" s="27"/>
      <c r="I645" s="27"/>
      <c r="J645" s="28"/>
      <c r="K645" s="29"/>
      <c r="L645" s="29"/>
      <c r="M645" s="29"/>
      <c r="N645" s="28"/>
    </row>
    <row r="646" spans="1:14" x14ac:dyDescent="0.3">
      <c r="A646" s="24"/>
      <c r="B646" s="25"/>
      <c r="C646" s="25"/>
      <c r="D646" s="25"/>
      <c r="E646" s="26"/>
      <c r="F646" s="25"/>
      <c r="G646" s="25"/>
      <c r="H646" s="27"/>
      <c r="I646" s="27"/>
      <c r="J646" s="28"/>
      <c r="K646" s="29"/>
      <c r="L646" s="29"/>
      <c r="M646" s="29"/>
      <c r="N646" s="28"/>
    </row>
    <row r="647" spans="1:14" x14ac:dyDescent="0.3">
      <c r="A647" s="24"/>
      <c r="B647" s="25"/>
      <c r="C647" s="25"/>
      <c r="D647" s="25"/>
      <c r="E647" s="26"/>
      <c r="F647" s="25"/>
      <c r="G647" s="25"/>
      <c r="H647" s="27"/>
      <c r="I647" s="27"/>
      <c r="J647" s="28"/>
      <c r="K647" s="29"/>
      <c r="L647" s="29"/>
      <c r="M647" s="29"/>
      <c r="N647" s="28"/>
    </row>
    <row r="648" spans="1:14" x14ac:dyDescent="0.3">
      <c r="A648" s="24"/>
      <c r="B648" s="25"/>
      <c r="C648" s="25"/>
      <c r="D648" s="25"/>
      <c r="E648" s="26"/>
      <c r="F648" s="25"/>
      <c r="G648" s="25"/>
      <c r="H648" s="27"/>
      <c r="I648" s="27"/>
      <c r="J648" s="28"/>
      <c r="K648" s="29"/>
      <c r="L648" s="29"/>
      <c r="M648" s="29"/>
      <c r="N648" s="28"/>
    </row>
    <row r="649" spans="1:14" x14ac:dyDescent="0.3">
      <c r="A649" s="24"/>
      <c r="B649" s="25"/>
      <c r="C649" s="25"/>
      <c r="D649" s="25"/>
      <c r="E649" s="26"/>
      <c r="F649" s="25"/>
      <c r="G649" s="25"/>
      <c r="H649" s="27"/>
      <c r="I649" s="27"/>
      <c r="J649" s="28"/>
      <c r="K649" s="29"/>
      <c r="L649" s="29"/>
      <c r="M649" s="29"/>
      <c r="N649" s="28"/>
    </row>
    <row r="650" spans="1:14" x14ac:dyDescent="0.3">
      <c r="A650" s="24"/>
      <c r="B650" s="25"/>
      <c r="C650" s="25"/>
      <c r="D650" s="25"/>
      <c r="E650" s="26"/>
      <c r="F650" s="25"/>
      <c r="G650" s="25"/>
      <c r="H650" s="27"/>
      <c r="I650" s="27"/>
      <c r="J650" s="28"/>
      <c r="K650" s="29"/>
      <c r="L650" s="29"/>
      <c r="M650" s="29"/>
      <c r="N650" s="28"/>
    </row>
    <row r="651" spans="1:14" x14ac:dyDescent="0.3">
      <c r="A651" s="24"/>
      <c r="B651" s="25"/>
      <c r="C651" s="25"/>
      <c r="D651" s="25"/>
      <c r="E651" s="26"/>
      <c r="F651" s="25"/>
      <c r="G651" s="25"/>
      <c r="H651" s="27"/>
      <c r="I651" s="27"/>
      <c r="J651" s="28"/>
      <c r="K651" s="29"/>
      <c r="L651" s="29"/>
      <c r="M651" s="29"/>
      <c r="N651" s="28"/>
    </row>
    <row r="652" spans="1:14" x14ac:dyDescent="0.3">
      <c r="A652" s="24"/>
      <c r="B652" s="25"/>
      <c r="C652" s="25"/>
      <c r="D652" s="25"/>
      <c r="E652" s="26"/>
      <c r="F652" s="25"/>
      <c r="G652" s="25"/>
      <c r="H652" s="27"/>
      <c r="I652" s="27"/>
      <c r="J652" s="28"/>
      <c r="K652" s="29"/>
      <c r="L652" s="29"/>
      <c r="M652" s="29"/>
      <c r="N652" s="28"/>
    </row>
    <row r="653" spans="1:14" x14ac:dyDescent="0.3">
      <c r="A653" s="24"/>
      <c r="B653" s="25"/>
      <c r="C653" s="25"/>
      <c r="D653" s="25"/>
      <c r="E653" s="26"/>
      <c r="F653" s="25"/>
      <c r="G653" s="25"/>
      <c r="H653" s="27"/>
      <c r="I653" s="27"/>
      <c r="J653" s="28"/>
      <c r="K653" s="29"/>
      <c r="L653" s="29"/>
      <c r="M653" s="29"/>
      <c r="N653" s="28"/>
    </row>
    <row r="654" spans="1:14" x14ac:dyDescent="0.3">
      <c r="A654" s="24"/>
      <c r="B654" s="25"/>
      <c r="C654" s="25"/>
      <c r="D654" s="25"/>
      <c r="E654" s="26"/>
      <c r="F654" s="25"/>
      <c r="G654" s="25"/>
      <c r="H654" s="27"/>
      <c r="I654" s="27"/>
      <c r="J654" s="28"/>
      <c r="K654" s="29"/>
      <c r="L654" s="29"/>
      <c r="M654" s="29"/>
      <c r="N654" s="28"/>
    </row>
    <row r="655" spans="1:14" x14ac:dyDescent="0.3">
      <c r="A655" s="24"/>
      <c r="B655" s="25"/>
      <c r="C655" s="25"/>
      <c r="D655" s="25"/>
      <c r="E655" s="26"/>
      <c r="F655" s="25"/>
      <c r="G655" s="25"/>
      <c r="H655" s="27"/>
      <c r="I655" s="27"/>
      <c r="J655" s="28"/>
      <c r="K655" s="29"/>
      <c r="L655" s="29"/>
      <c r="M655" s="29"/>
      <c r="N655" s="28"/>
    </row>
    <row r="656" spans="1:14" x14ac:dyDescent="0.3">
      <c r="A656" s="24"/>
      <c r="B656" s="25"/>
      <c r="C656" s="25"/>
      <c r="D656" s="25"/>
      <c r="E656" s="26"/>
      <c r="F656" s="25"/>
      <c r="G656" s="25"/>
      <c r="H656" s="27"/>
      <c r="I656" s="27"/>
      <c r="J656" s="28"/>
      <c r="K656" s="29"/>
      <c r="L656" s="29"/>
      <c r="M656" s="29"/>
      <c r="N656" s="28"/>
    </row>
    <row r="657" spans="1:14" x14ac:dyDescent="0.3">
      <c r="A657" s="24"/>
      <c r="B657" s="25"/>
      <c r="C657" s="25"/>
      <c r="D657" s="25"/>
      <c r="E657" s="26"/>
      <c r="F657" s="25"/>
      <c r="G657" s="25"/>
      <c r="H657" s="27"/>
      <c r="I657" s="27"/>
      <c r="J657" s="28"/>
      <c r="K657" s="29"/>
      <c r="L657" s="29"/>
      <c r="M657" s="29"/>
      <c r="N657" s="28"/>
    </row>
    <row r="658" spans="1:14" x14ac:dyDescent="0.3">
      <c r="A658" s="24"/>
      <c r="B658" s="25"/>
      <c r="C658" s="25"/>
      <c r="D658" s="25"/>
      <c r="E658" s="26"/>
      <c r="F658" s="25"/>
      <c r="G658" s="25"/>
      <c r="H658" s="27"/>
      <c r="I658" s="27"/>
      <c r="J658" s="28"/>
      <c r="K658" s="29"/>
      <c r="L658" s="29"/>
      <c r="M658" s="29"/>
      <c r="N658" s="28"/>
    </row>
    <row r="659" spans="1:14" x14ac:dyDescent="0.3">
      <c r="A659" s="24"/>
      <c r="B659" s="25"/>
      <c r="C659" s="25"/>
      <c r="D659" s="25"/>
      <c r="E659" s="26"/>
      <c r="F659" s="25"/>
      <c r="G659" s="25"/>
      <c r="H659" s="27"/>
      <c r="I659" s="27"/>
      <c r="J659" s="28"/>
      <c r="K659" s="29"/>
      <c r="L659" s="29"/>
      <c r="M659" s="29"/>
      <c r="N659" s="28"/>
    </row>
    <row r="660" spans="1:14" x14ac:dyDescent="0.3">
      <c r="A660" s="24"/>
      <c r="B660" s="25"/>
      <c r="C660" s="25"/>
      <c r="D660" s="25"/>
      <c r="E660" s="26"/>
      <c r="F660" s="25"/>
      <c r="G660" s="25"/>
      <c r="H660" s="27"/>
      <c r="I660" s="27"/>
      <c r="J660" s="28"/>
      <c r="K660" s="29"/>
      <c r="L660" s="29"/>
      <c r="M660" s="29"/>
      <c r="N660" s="28"/>
    </row>
    <row r="661" spans="1:14" x14ac:dyDescent="0.3">
      <c r="A661" s="24"/>
      <c r="B661" s="25"/>
      <c r="C661" s="25"/>
      <c r="D661" s="25"/>
      <c r="E661" s="26"/>
      <c r="F661" s="25"/>
      <c r="G661" s="25"/>
      <c r="H661" s="27"/>
      <c r="I661" s="27"/>
      <c r="J661" s="28"/>
      <c r="K661" s="29"/>
      <c r="L661" s="29"/>
      <c r="M661" s="29"/>
      <c r="N661" s="28"/>
    </row>
    <row r="662" spans="1:14" x14ac:dyDescent="0.3">
      <c r="A662" s="24"/>
      <c r="B662" s="25"/>
      <c r="C662" s="25"/>
      <c r="D662" s="25"/>
      <c r="E662" s="26"/>
      <c r="F662" s="25"/>
      <c r="G662" s="25"/>
      <c r="H662" s="27"/>
      <c r="I662" s="27"/>
      <c r="J662" s="28"/>
      <c r="K662" s="29"/>
      <c r="L662" s="29"/>
      <c r="M662" s="29"/>
      <c r="N662" s="28"/>
    </row>
    <row r="663" spans="1:14" x14ac:dyDescent="0.3">
      <c r="A663" s="24"/>
      <c r="B663" s="25"/>
      <c r="C663" s="25"/>
      <c r="D663" s="25"/>
      <c r="E663" s="26"/>
      <c r="F663" s="25"/>
      <c r="G663" s="25"/>
      <c r="H663" s="27"/>
      <c r="I663" s="27"/>
      <c r="J663" s="28"/>
      <c r="K663" s="29"/>
      <c r="L663" s="29"/>
      <c r="M663" s="29"/>
      <c r="N663" s="28"/>
    </row>
    <row r="664" spans="1:14" x14ac:dyDescent="0.3">
      <c r="A664" s="24"/>
      <c r="B664" s="25"/>
      <c r="C664" s="25"/>
      <c r="D664" s="25"/>
      <c r="E664" s="26"/>
      <c r="F664" s="25"/>
      <c r="G664" s="25"/>
      <c r="H664" s="27"/>
      <c r="I664" s="27"/>
      <c r="J664" s="28"/>
      <c r="K664" s="29"/>
      <c r="L664" s="29"/>
      <c r="M664" s="29"/>
      <c r="N664" s="28"/>
    </row>
    <row r="665" spans="1:14" x14ac:dyDescent="0.3">
      <c r="A665" s="24"/>
      <c r="B665" s="25"/>
      <c r="C665" s="25"/>
      <c r="D665" s="25"/>
      <c r="E665" s="26"/>
      <c r="F665" s="25"/>
      <c r="G665" s="25"/>
      <c r="H665" s="27"/>
      <c r="I665" s="27"/>
      <c r="J665" s="28"/>
      <c r="K665" s="29"/>
      <c r="L665" s="29"/>
      <c r="M665" s="29"/>
      <c r="N665" s="28"/>
    </row>
    <row r="666" spans="1:14" x14ac:dyDescent="0.3">
      <c r="A666" s="24"/>
      <c r="B666" s="25"/>
      <c r="C666" s="25"/>
      <c r="D666" s="25"/>
      <c r="E666" s="26"/>
      <c r="F666" s="25"/>
      <c r="G666" s="25"/>
      <c r="H666" s="27"/>
      <c r="I666" s="27"/>
      <c r="J666" s="28"/>
      <c r="K666" s="29"/>
      <c r="L666" s="29"/>
      <c r="M666" s="29"/>
      <c r="N666" s="28"/>
    </row>
    <row r="667" spans="1:14" x14ac:dyDescent="0.3">
      <c r="A667" s="24"/>
      <c r="B667" s="25"/>
      <c r="C667" s="25"/>
      <c r="D667" s="25"/>
      <c r="E667" s="26"/>
      <c r="F667" s="25"/>
      <c r="G667" s="25"/>
      <c r="H667" s="27"/>
      <c r="I667" s="27"/>
      <c r="J667" s="28"/>
      <c r="K667" s="29"/>
      <c r="L667" s="29"/>
      <c r="M667" s="29"/>
      <c r="N667" s="28"/>
    </row>
    <row r="668" spans="1:14" x14ac:dyDescent="0.3">
      <c r="A668" s="24"/>
      <c r="B668" s="25"/>
      <c r="C668" s="25"/>
      <c r="D668" s="25"/>
      <c r="E668" s="26"/>
      <c r="F668" s="25"/>
      <c r="G668" s="25"/>
      <c r="H668" s="27"/>
      <c r="I668" s="27"/>
      <c r="J668" s="28"/>
      <c r="K668" s="29"/>
      <c r="L668" s="29"/>
      <c r="M668" s="29"/>
      <c r="N668" s="28"/>
    </row>
    <row r="669" spans="1:14" x14ac:dyDescent="0.3">
      <c r="A669" s="24"/>
      <c r="B669" s="25"/>
      <c r="C669" s="25"/>
      <c r="D669" s="25"/>
      <c r="E669" s="26"/>
      <c r="F669" s="25"/>
      <c r="G669" s="25"/>
      <c r="H669" s="27"/>
      <c r="I669" s="27"/>
      <c r="J669" s="28"/>
      <c r="K669" s="29"/>
      <c r="L669" s="29"/>
      <c r="M669" s="29"/>
      <c r="N669" s="28"/>
    </row>
    <row r="670" spans="1:14" x14ac:dyDescent="0.3">
      <c r="A670" s="24"/>
      <c r="B670" s="25"/>
      <c r="C670" s="25"/>
      <c r="D670" s="25"/>
      <c r="E670" s="26"/>
      <c r="F670" s="25"/>
      <c r="G670" s="25"/>
      <c r="H670" s="27"/>
      <c r="I670" s="27"/>
      <c r="J670" s="28"/>
      <c r="K670" s="29"/>
      <c r="L670" s="29"/>
      <c r="M670" s="29"/>
      <c r="N670" s="28"/>
    </row>
    <row r="671" spans="1:14" x14ac:dyDescent="0.3">
      <c r="A671" s="24"/>
      <c r="B671" s="25"/>
      <c r="C671" s="25"/>
      <c r="D671" s="25"/>
      <c r="E671" s="26"/>
      <c r="F671" s="25"/>
      <c r="G671" s="25"/>
      <c r="H671" s="27"/>
      <c r="I671" s="27"/>
      <c r="J671" s="28"/>
      <c r="K671" s="29"/>
      <c r="L671" s="29"/>
      <c r="M671" s="29"/>
      <c r="N671" s="28"/>
    </row>
    <row r="672" spans="1:14" x14ac:dyDescent="0.3">
      <c r="A672" s="24"/>
      <c r="B672" s="25"/>
      <c r="C672" s="25"/>
      <c r="D672" s="25"/>
      <c r="E672" s="26"/>
      <c r="F672" s="25"/>
      <c r="G672" s="25"/>
      <c r="H672" s="27"/>
      <c r="I672" s="27"/>
      <c r="J672" s="28"/>
      <c r="K672" s="29"/>
      <c r="L672" s="29"/>
      <c r="M672" s="29"/>
      <c r="N672" s="28"/>
    </row>
    <row r="673" spans="1:14" x14ac:dyDescent="0.3">
      <c r="A673" s="24"/>
      <c r="B673" s="25"/>
      <c r="C673" s="25"/>
      <c r="D673" s="25"/>
      <c r="E673" s="26"/>
      <c r="F673" s="25"/>
      <c r="G673" s="25"/>
      <c r="H673" s="27"/>
      <c r="I673" s="27"/>
      <c r="J673" s="28"/>
      <c r="K673" s="29"/>
      <c r="L673" s="29"/>
      <c r="M673" s="29"/>
      <c r="N673" s="28"/>
    </row>
    <row r="674" spans="1:14" x14ac:dyDescent="0.3">
      <c r="A674" s="24"/>
      <c r="B674" s="25"/>
      <c r="C674" s="25"/>
      <c r="D674" s="25"/>
      <c r="E674" s="26"/>
      <c r="F674" s="25"/>
      <c r="G674" s="25"/>
      <c r="H674" s="27"/>
      <c r="I674" s="27"/>
      <c r="J674" s="28"/>
      <c r="K674" s="29"/>
      <c r="L674" s="29"/>
      <c r="M674" s="29"/>
      <c r="N674" s="28"/>
    </row>
    <row r="675" spans="1:14" x14ac:dyDescent="0.3">
      <c r="A675" s="24"/>
      <c r="B675" s="25"/>
      <c r="C675" s="25"/>
      <c r="D675" s="25"/>
      <c r="E675" s="26"/>
      <c r="F675" s="25"/>
      <c r="G675" s="25"/>
      <c r="H675" s="27"/>
      <c r="I675" s="27"/>
      <c r="J675" s="28"/>
      <c r="K675" s="29"/>
      <c r="L675" s="29"/>
      <c r="M675" s="29"/>
      <c r="N675" s="28"/>
    </row>
    <row r="676" spans="1:14" x14ac:dyDescent="0.3">
      <c r="A676" s="24"/>
      <c r="B676" s="25"/>
      <c r="C676" s="25"/>
      <c r="D676" s="25"/>
      <c r="E676" s="26"/>
      <c r="F676" s="25"/>
      <c r="G676" s="25"/>
      <c r="H676" s="27"/>
      <c r="I676" s="27"/>
      <c r="J676" s="28"/>
      <c r="K676" s="29"/>
      <c r="L676" s="29"/>
      <c r="M676" s="29"/>
      <c r="N676" s="28"/>
    </row>
    <row r="677" spans="1:14" x14ac:dyDescent="0.3">
      <c r="A677" s="24"/>
      <c r="B677" s="25"/>
      <c r="C677" s="25"/>
      <c r="D677" s="25"/>
      <c r="E677" s="26"/>
      <c r="F677" s="25"/>
      <c r="G677" s="25"/>
      <c r="H677" s="27"/>
      <c r="I677" s="27"/>
      <c r="J677" s="28"/>
      <c r="K677" s="29"/>
      <c r="L677" s="29"/>
      <c r="M677" s="29"/>
      <c r="N677" s="28"/>
    </row>
    <row r="678" spans="1:14" x14ac:dyDescent="0.3">
      <c r="A678" s="24"/>
      <c r="B678" s="25"/>
      <c r="C678" s="25"/>
      <c r="D678" s="25"/>
      <c r="E678" s="26"/>
      <c r="F678" s="25"/>
      <c r="G678" s="25"/>
      <c r="H678" s="27"/>
      <c r="I678" s="27"/>
      <c r="J678" s="28"/>
      <c r="K678" s="29"/>
      <c r="L678" s="29"/>
      <c r="M678" s="29"/>
      <c r="N678" s="28"/>
    </row>
    <row r="679" spans="1:14" x14ac:dyDescent="0.3">
      <c r="A679" s="24"/>
      <c r="B679" s="25"/>
      <c r="C679" s="25"/>
      <c r="D679" s="25"/>
      <c r="E679" s="26"/>
      <c r="F679" s="25"/>
      <c r="G679" s="25"/>
      <c r="H679" s="27"/>
      <c r="I679" s="27"/>
      <c r="J679" s="28"/>
      <c r="K679" s="29"/>
      <c r="L679" s="29"/>
      <c r="M679" s="29"/>
      <c r="N679" s="28"/>
    </row>
    <row r="680" spans="1:14" x14ac:dyDescent="0.3">
      <c r="A680" s="24"/>
      <c r="B680" s="25"/>
      <c r="C680" s="25"/>
      <c r="D680" s="25"/>
      <c r="E680" s="26"/>
      <c r="F680" s="25"/>
      <c r="G680" s="25"/>
      <c r="H680" s="27"/>
      <c r="I680" s="27"/>
      <c r="J680" s="28"/>
      <c r="K680" s="29"/>
      <c r="L680" s="29"/>
      <c r="M680" s="29"/>
      <c r="N680" s="28"/>
    </row>
    <row r="681" spans="1:14" x14ac:dyDescent="0.3">
      <c r="A681" s="24"/>
      <c r="B681" s="25"/>
      <c r="C681" s="25"/>
      <c r="D681" s="25"/>
      <c r="E681" s="26"/>
      <c r="F681" s="25"/>
      <c r="G681" s="25"/>
      <c r="H681" s="27"/>
      <c r="I681" s="27"/>
      <c r="J681" s="28"/>
      <c r="K681" s="29"/>
      <c r="L681" s="29"/>
      <c r="M681" s="29"/>
      <c r="N681" s="28"/>
    </row>
    <row r="682" spans="1:14" x14ac:dyDescent="0.3">
      <c r="A682" s="24"/>
      <c r="B682" s="25"/>
      <c r="C682" s="25"/>
      <c r="D682" s="25"/>
      <c r="E682" s="26"/>
      <c r="F682" s="25"/>
      <c r="G682" s="25"/>
      <c r="H682" s="27"/>
      <c r="I682" s="27"/>
      <c r="J682" s="28"/>
      <c r="K682" s="29"/>
      <c r="L682" s="29"/>
      <c r="M682" s="29"/>
      <c r="N682" s="28"/>
    </row>
    <row r="683" spans="1:14" x14ac:dyDescent="0.3">
      <c r="A683" s="24"/>
      <c r="B683" s="25"/>
      <c r="C683" s="25"/>
      <c r="D683" s="25"/>
      <c r="E683" s="26"/>
      <c r="F683" s="25"/>
      <c r="G683" s="25"/>
      <c r="H683" s="27"/>
      <c r="I683" s="27"/>
      <c r="J683" s="28"/>
      <c r="K683" s="29"/>
      <c r="L683" s="29"/>
      <c r="M683" s="29"/>
      <c r="N683" s="28"/>
    </row>
    <row r="684" spans="1:14" x14ac:dyDescent="0.3">
      <c r="A684" s="24"/>
      <c r="B684" s="25"/>
      <c r="C684" s="25"/>
      <c r="D684" s="25"/>
      <c r="E684" s="26"/>
      <c r="F684" s="25"/>
      <c r="G684" s="25"/>
      <c r="H684" s="27"/>
      <c r="I684" s="27"/>
      <c r="J684" s="28"/>
      <c r="K684" s="29"/>
      <c r="L684" s="29"/>
      <c r="M684" s="29"/>
      <c r="N684" s="28"/>
    </row>
    <row r="685" spans="1:14" x14ac:dyDescent="0.3">
      <c r="A685" s="24"/>
      <c r="B685" s="25"/>
      <c r="C685" s="25"/>
      <c r="D685" s="25"/>
      <c r="E685" s="26"/>
      <c r="F685" s="25"/>
      <c r="G685" s="25"/>
      <c r="H685" s="27"/>
      <c r="I685" s="27"/>
      <c r="J685" s="28"/>
      <c r="K685" s="29"/>
      <c r="L685" s="29"/>
      <c r="M685" s="29"/>
      <c r="N685" s="28"/>
    </row>
    <row r="686" spans="1:14" x14ac:dyDescent="0.3">
      <c r="A686" s="24"/>
      <c r="B686" s="25"/>
      <c r="C686" s="25"/>
      <c r="D686" s="25"/>
      <c r="E686" s="26"/>
      <c r="F686" s="25"/>
      <c r="G686" s="25"/>
      <c r="H686" s="27"/>
      <c r="I686" s="27"/>
      <c r="J686" s="28"/>
      <c r="K686" s="29"/>
      <c r="L686" s="29"/>
      <c r="M686" s="29"/>
      <c r="N686" s="28"/>
    </row>
    <row r="687" spans="1:14" x14ac:dyDescent="0.3">
      <c r="A687" s="24"/>
      <c r="B687" s="25"/>
      <c r="C687" s="25"/>
      <c r="D687" s="25"/>
      <c r="E687" s="26"/>
      <c r="F687" s="25"/>
      <c r="G687" s="25"/>
      <c r="H687" s="27"/>
      <c r="I687" s="27"/>
      <c r="J687" s="28"/>
      <c r="K687" s="29"/>
      <c r="L687" s="29"/>
      <c r="M687" s="29"/>
      <c r="N687" s="28"/>
    </row>
    <row r="688" spans="1:14" x14ac:dyDescent="0.3">
      <c r="A688" s="24"/>
      <c r="B688" s="25"/>
      <c r="C688" s="25"/>
      <c r="D688" s="25"/>
      <c r="E688" s="26"/>
      <c r="F688" s="25"/>
      <c r="G688" s="25"/>
      <c r="H688" s="27"/>
      <c r="I688" s="27"/>
      <c r="J688" s="28"/>
      <c r="K688" s="29"/>
      <c r="L688" s="29"/>
      <c r="M688" s="29"/>
      <c r="N688" s="28"/>
    </row>
    <row r="689" spans="1:14" x14ac:dyDescent="0.3">
      <c r="A689" s="24"/>
      <c r="B689" s="25"/>
      <c r="C689" s="25"/>
      <c r="D689" s="25"/>
      <c r="E689" s="26"/>
      <c r="F689" s="25"/>
      <c r="G689" s="25"/>
      <c r="H689" s="27"/>
      <c r="I689" s="27"/>
      <c r="J689" s="28"/>
      <c r="K689" s="29"/>
      <c r="L689" s="29"/>
      <c r="M689" s="29"/>
      <c r="N689" s="28"/>
    </row>
    <row r="690" spans="1:14" x14ac:dyDescent="0.3">
      <c r="A690" s="24"/>
      <c r="B690" s="25"/>
      <c r="C690" s="25"/>
      <c r="D690" s="25"/>
      <c r="E690" s="26"/>
      <c r="F690" s="25"/>
      <c r="G690" s="25"/>
      <c r="H690" s="27"/>
      <c r="I690" s="27"/>
      <c r="J690" s="28"/>
      <c r="K690" s="29"/>
      <c r="L690" s="29"/>
      <c r="M690" s="29"/>
      <c r="N690" s="28"/>
    </row>
    <row r="691" spans="1:14" x14ac:dyDescent="0.3">
      <c r="A691" s="24"/>
      <c r="B691" s="25"/>
      <c r="C691" s="25"/>
      <c r="D691" s="25"/>
      <c r="E691" s="26"/>
      <c r="F691" s="25"/>
      <c r="G691" s="25"/>
      <c r="H691" s="27"/>
      <c r="I691" s="27"/>
      <c r="J691" s="28"/>
      <c r="K691" s="29"/>
      <c r="L691" s="29"/>
      <c r="M691" s="29"/>
      <c r="N691" s="28"/>
    </row>
    <row r="692" spans="1:14" x14ac:dyDescent="0.3">
      <c r="A692" s="24"/>
      <c r="B692" s="25"/>
      <c r="C692" s="25"/>
      <c r="D692" s="25"/>
      <c r="E692" s="26"/>
      <c r="F692" s="25"/>
      <c r="G692" s="25"/>
      <c r="H692" s="27"/>
      <c r="I692" s="27"/>
      <c r="J692" s="28"/>
      <c r="K692" s="29"/>
      <c r="L692" s="29"/>
      <c r="M692" s="29"/>
      <c r="N692" s="28"/>
    </row>
    <row r="693" spans="1:14" x14ac:dyDescent="0.3">
      <c r="A693" s="24"/>
      <c r="B693" s="25"/>
      <c r="C693" s="25"/>
      <c r="D693" s="25"/>
      <c r="E693" s="26"/>
      <c r="F693" s="25"/>
      <c r="G693" s="25"/>
      <c r="H693" s="27"/>
      <c r="I693" s="27"/>
      <c r="J693" s="28"/>
      <c r="K693" s="29"/>
      <c r="L693" s="29"/>
      <c r="M693" s="29"/>
      <c r="N693" s="28"/>
    </row>
    <row r="694" spans="1:14" x14ac:dyDescent="0.3">
      <c r="A694" s="24"/>
      <c r="B694" s="25"/>
      <c r="C694" s="25"/>
      <c r="D694" s="25"/>
      <c r="E694" s="26"/>
      <c r="F694" s="25"/>
      <c r="G694" s="25"/>
      <c r="H694" s="27"/>
      <c r="I694" s="27"/>
      <c r="J694" s="28"/>
      <c r="K694" s="29"/>
      <c r="L694" s="29"/>
      <c r="M694" s="29"/>
      <c r="N694" s="28"/>
    </row>
    <row r="695" spans="1:14" x14ac:dyDescent="0.3">
      <c r="A695" s="24"/>
      <c r="B695" s="25"/>
      <c r="C695" s="25"/>
      <c r="D695" s="25"/>
      <c r="E695" s="26"/>
      <c r="F695" s="25"/>
      <c r="G695" s="25"/>
      <c r="H695" s="27"/>
      <c r="I695" s="27"/>
      <c r="J695" s="28"/>
      <c r="K695" s="29"/>
      <c r="L695" s="29"/>
      <c r="M695" s="29"/>
      <c r="N695" s="28"/>
    </row>
    <row r="696" spans="1:14" x14ac:dyDescent="0.3">
      <c r="A696" s="24"/>
      <c r="B696" s="25"/>
      <c r="C696" s="25"/>
      <c r="D696" s="25"/>
      <c r="E696" s="26"/>
      <c r="F696" s="25"/>
      <c r="G696" s="25"/>
      <c r="H696" s="27"/>
      <c r="I696" s="27"/>
      <c r="J696" s="28"/>
      <c r="K696" s="29"/>
      <c r="L696" s="29"/>
      <c r="M696" s="29"/>
      <c r="N696" s="28"/>
    </row>
    <row r="697" spans="1:14" x14ac:dyDescent="0.3">
      <c r="A697" s="24"/>
      <c r="B697" s="25"/>
      <c r="C697" s="25"/>
      <c r="D697" s="25"/>
      <c r="E697" s="26"/>
      <c r="F697" s="25"/>
      <c r="G697" s="25"/>
      <c r="H697" s="27"/>
      <c r="I697" s="27"/>
      <c r="J697" s="28"/>
      <c r="K697" s="29"/>
      <c r="L697" s="29"/>
      <c r="M697" s="29"/>
      <c r="N697" s="28"/>
    </row>
    <row r="698" spans="1:14" x14ac:dyDescent="0.3">
      <c r="A698" s="24"/>
      <c r="B698" s="25"/>
      <c r="C698" s="25"/>
      <c r="D698" s="25"/>
      <c r="E698" s="26"/>
      <c r="F698" s="25"/>
      <c r="G698" s="25"/>
      <c r="H698" s="27"/>
      <c r="I698" s="27"/>
      <c r="J698" s="28"/>
      <c r="K698" s="29"/>
      <c r="L698" s="29"/>
      <c r="M698" s="29"/>
      <c r="N698" s="28"/>
    </row>
    <row r="699" spans="1:14" x14ac:dyDescent="0.3">
      <c r="A699" s="24"/>
      <c r="B699" s="25"/>
      <c r="C699" s="25"/>
      <c r="D699" s="25"/>
      <c r="E699" s="26"/>
      <c r="F699" s="25"/>
      <c r="G699" s="25"/>
      <c r="H699" s="27"/>
      <c r="I699" s="27"/>
      <c r="J699" s="28"/>
      <c r="K699" s="29"/>
      <c r="L699" s="29"/>
      <c r="M699" s="29"/>
      <c r="N699" s="28"/>
    </row>
    <row r="700" spans="1:14" x14ac:dyDescent="0.3">
      <c r="A700" s="24"/>
      <c r="B700" s="25"/>
      <c r="C700" s="25"/>
      <c r="D700" s="25"/>
      <c r="E700" s="26"/>
      <c r="F700" s="25"/>
      <c r="G700" s="25"/>
      <c r="H700" s="27"/>
      <c r="I700" s="27"/>
      <c r="J700" s="28"/>
      <c r="K700" s="29"/>
      <c r="L700" s="29"/>
      <c r="M700" s="29"/>
      <c r="N700" s="28"/>
    </row>
    <row r="701" spans="1:14" x14ac:dyDescent="0.3">
      <c r="A701" s="24"/>
      <c r="B701" s="25"/>
      <c r="C701" s="25"/>
      <c r="D701" s="25"/>
      <c r="E701" s="26"/>
      <c r="F701" s="25"/>
      <c r="G701" s="25"/>
      <c r="H701" s="27"/>
      <c r="I701" s="27"/>
      <c r="J701" s="28"/>
      <c r="K701" s="29"/>
      <c r="L701" s="29"/>
      <c r="M701" s="29"/>
      <c r="N701" s="28"/>
    </row>
    <row r="702" spans="1:14" x14ac:dyDescent="0.3">
      <c r="A702" s="24"/>
      <c r="B702" s="25"/>
      <c r="C702" s="25"/>
      <c r="D702" s="25"/>
      <c r="E702" s="26"/>
      <c r="F702" s="25"/>
      <c r="G702" s="25"/>
      <c r="H702" s="27"/>
      <c r="I702" s="27"/>
      <c r="J702" s="28"/>
      <c r="K702" s="29"/>
      <c r="L702" s="29"/>
      <c r="M702" s="29"/>
      <c r="N702" s="28"/>
    </row>
    <row r="703" spans="1:14" x14ac:dyDescent="0.3">
      <c r="A703" s="24"/>
      <c r="B703" s="25"/>
      <c r="C703" s="25"/>
      <c r="D703" s="25"/>
      <c r="E703" s="26"/>
      <c r="F703" s="25"/>
      <c r="G703" s="25"/>
      <c r="H703" s="27"/>
      <c r="I703" s="27"/>
      <c r="J703" s="28"/>
      <c r="K703" s="29"/>
      <c r="L703" s="29"/>
      <c r="M703" s="29"/>
      <c r="N703" s="28"/>
    </row>
    <row r="704" spans="1:14" x14ac:dyDescent="0.3">
      <c r="A704" s="24"/>
      <c r="B704" s="25"/>
      <c r="C704" s="25"/>
      <c r="D704" s="25"/>
      <c r="E704" s="26"/>
      <c r="F704" s="25"/>
      <c r="G704" s="25"/>
      <c r="H704" s="27"/>
      <c r="I704" s="27"/>
      <c r="J704" s="28"/>
      <c r="K704" s="29"/>
      <c r="L704" s="29"/>
      <c r="M704" s="29"/>
      <c r="N704" s="28"/>
    </row>
    <row r="705" spans="1:14" x14ac:dyDescent="0.3">
      <c r="A705" s="24"/>
      <c r="B705" s="25"/>
      <c r="C705" s="25"/>
      <c r="D705" s="25"/>
      <c r="E705" s="26"/>
      <c r="F705" s="25"/>
      <c r="G705" s="25"/>
      <c r="H705" s="27"/>
      <c r="I705" s="27"/>
      <c r="J705" s="28"/>
      <c r="K705" s="29"/>
      <c r="L705" s="29"/>
      <c r="M705" s="29"/>
      <c r="N705" s="28"/>
    </row>
    <row r="706" spans="1:14" x14ac:dyDescent="0.3">
      <c r="A706" s="24"/>
      <c r="B706" s="25"/>
      <c r="C706" s="25"/>
      <c r="D706" s="25"/>
      <c r="E706" s="26"/>
      <c r="F706" s="25"/>
      <c r="G706" s="25"/>
      <c r="H706" s="27"/>
      <c r="I706" s="27"/>
      <c r="J706" s="28"/>
      <c r="K706" s="29"/>
      <c r="L706" s="29"/>
      <c r="M706" s="29"/>
      <c r="N706" s="28"/>
    </row>
    <row r="707" spans="1:14" x14ac:dyDescent="0.3">
      <c r="A707" s="24"/>
      <c r="B707" s="25"/>
      <c r="C707" s="25"/>
      <c r="D707" s="25"/>
      <c r="E707" s="26"/>
      <c r="F707" s="25"/>
      <c r="G707" s="25"/>
      <c r="H707" s="27"/>
      <c r="I707" s="27"/>
      <c r="J707" s="28"/>
      <c r="K707" s="29"/>
      <c r="L707" s="29"/>
      <c r="M707" s="29"/>
      <c r="N707" s="28"/>
    </row>
    <row r="708" spans="1:14" x14ac:dyDescent="0.3">
      <c r="A708" s="24"/>
      <c r="B708" s="25"/>
      <c r="C708" s="25"/>
      <c r="D708" s="25"/>
      <c r="E708" s="26"/>
      <c r="F708" s="25"/>
      <c r="G708" s="25"/>
      <c r="H708" s="27"/>
      <c r="I708" s="27"/>
      <c r="J708" s="28"/>
      <c r="K708" s="29"/>
      <c r="L708" s="29"/>
      <c r="M708" s="29"/>
      <c r="N708" s="28"/>
    </row>
    <row r="709" spans="1:14" x14ac:dyDescent="0.3">
      <c r="A709" s="24"/>
      <c r="B709" s="25"/>
      <c r="C709" s="25"/>
      <c r="D709" s="25"/>
      <c r="E709" s="26"/>
      <c r="F709" s="25"/>
      <c r="G709" s="25"/>
      <c r="H709" s="27"/>
      <c r="I709" s="27"/>
      <c r="J709" s="28"/>
      <c r="K709" s="29"/>
      <c r="L709" s="29"/>
      <c r="M709" s="29"/>
      <c r="N709" s="28"/>
    </row>
    <row r="710" spans="1:14" x14ac:dyDescent="0.3">
      <c r="A710" s="24"/>
      <c r="B710" s="25"/>
      <c r="C710" s="25"/>
      <c r="D710" s="25"/>
      <c r="E710" s="26"/>
      <c r="F710" s="25"/>
      <c r="G710" s="25"/>
      <c r="H710" s="27"/>
      <c r="I710" s="27"/>
      <c r="J710" s="28"/>
      <c r="K710" s="29"/>
      <c r="L710" s="29"/>
      <c r="M710" s="29"/>
      <c r="N710" s="28"/>
    </row>
    <row r="711" spans="1:14" x14ac:dyDescent="0.3">
      <c r="A711" s="24"/>
      <c r="B711" s="25"/>
      <c r="C711" s="25"/>
      <c r="D711" s="25"/>
      <c r="E711" s="26"/>
      <c r="F711" s="25"/>
      <c r="G711" s="25"/>
      <c r="H711" s="27"/>
      <c r="I711" s="27"/>
      <c r="J711" s="28"/>
      <c r="K711" s="29"/>
      <c r="L711" s="29"/>
      <c r="M711" s="29"/>
      <c r="N711" s="28"/>
    </row>
    <row r="712" spans="1:14" x14ac:dyDescent="0.3">
      <c r="A712" s="24"/>
      <c r="B712" s="25"/>
      <c r="C712" s="25"/>
      <c r="D712" s="25"/>
      <c r="E712" s="26"/>
      <c r="F712" s="25"/>
      <c r="G712" s="25"/>
      <c r="H712" s="27"/>
      <c r="I712" s="27"/>
      <c r="J712" s="28"/>
      <c r="K712" s="29"/>
      <c r="L712" s="29"/>
      <c r="M712" s="29"/>
      <c r="N712" s="28"/>
    </row>
    <row r="713" spans="1:14" x14ac:dyDescent="0.3">
      <c r="A713" s="24"/>
      <c r="B713" s="25"/>
      <c r="C713" s="25"/>
      <c r="D713" s="25"/>
      <c r="E713" s="26"/>
      <c r="F713" s="25"/>
      <c r="G713" s="25"/>
      <c r="H713" s="27"/>
      <c r="I713" s="27"/>
      <c r="J713" s="28"/>
      <c r="K713" s="29"/>
      <c r="L713" s="29"/>
      <c r="M713" s="29"/>
      <c r="N713" s="28"/>
    </row>
    <row r="714" spans="1:14" x14ac:dyDescent="0.3">
      <c r="A714" s="24"/>
      <c r="B714" s="25"/>
      <c r="C714" s="25"/>
      <c r="D714" s="25"/>
      <c r="E714" s="26"/>
      <c r="F714" s="25"/>
      <c r="G714" s="25"/>
      <c r="H714" s="27"/>
      <c r="I714" s="27"/>
      <c r="J714" s="28"/>
      <c r="K714" s="29"/>
      <c r="L714" s="29"/>
      <c r="M714" s="29"/>
      <c r="N714" s="28"/>
    </row>
    <row r="715" spans="1:14" x14ac:dyDescent="0.3">
      <c r="A715" s="24"/>
      <c r="B715" s="25"/>
      <c r="C715" s="25"/>
      <c r="D715" s="25"/>
      <c r="E715" s="26"/>
      <c r="F715" s="25"/>
      <c r="G715" s="25"/>
      <c r="H715" s="27"/>
      <c r="I715" s="27"/>
      <c r="J715" s="28"/>
      <c r="K715" s="29"/>
      <c r="L715" s="29"/>
      <c r="M715" s="29"/>
      <c r="N715" s="28"/>
    </row>
    <row r="716" spans="1:14" x14ac:dyDescent="0.3">
      <c r="A716" s="24"/>
      <c r="B716" s="25"/>
      <c r="C716" s="25"/>
      <c r="D716" s="25"/>
      <c r="E716" s="26"/>
      <c r="F716" s="25"/>
      <c r="G716" s="25"/>
      <c r="H716" s="27"/>
      <c r="I716" s="27"/>
      <c r="J716" s="28"/>
      <c r="K716" s="29"/>
      <c r="L716" s="29"/>
      <c r="M716" s="29"/>
      <c r="N716" s="28"/>
    </row>
    <row r="717" spans="1:14" x14ac:dyDescent="0.3">
      <c r="A717" s="24"/>
      <c r="B717" s="25"/>
      <c r="C717" s="25"/>
      <c r="D717" s="25"/>
      <c r="E717" s="26"/>
      <c r="F717" s="25"/>
      <c r="G717" s="25"/>
      <c r="H717" s="27"/>
      <c r="I717" s="27"/>
      <c r="J717" s="28"/>
      <c r="K717" s="29"/>
      <c r="L717" s="29"/>
      <c r="M717" s="29"/>
      <c r="N717" s="28"/>
    </row>
    <row r="718" spans="1:14" x14ac:dyDescent="0.3">
      <c r="A718" s="24"/>
      <c r="B718" s="25"/>
      <c r="C718" s="25"/>
      <c r="D718" s="25"/>
      <c r="E718" s="26"/>
      <c r="F718" s="25"/>
      <c r="G718" s="25"/>
      <c r="H718" s="27"/>
      <c r="I718" s="27"/>
      <c r="J718" s="28"/>
      <c r="K718" s="29"/>
      <c r="L718" s="29"/>
      <c r="M718" s="29"/>
      <c r="N718" s="28"/>
    </row>
    <row r="719" spans="1:14" x14ac:dyDescent="0.3">
      <c r="A719" s="24"/>
      <c r="B719" s="25"/>
      <c r="C719" s="25"/>
      <c r="D719" s="25"/>
      <c r="E719" s="26"/>
      <c r="F719" s="25"/>
      <c r="G719" s="25"/>
      <c r="H719" s="27"/>
      <c r="I719" s="27"/>
      <c r="J719" s="28"/>
      <c r="K719" s="29"/>
      <c r="L719" s="29"/>
      <c r="M719" s="29"/>
      <c r="N719" s="28"/>
    </row>
    <row r="720" spans="1:14" x14ac:dyDescent="0.3">
      <c r="A720" s="24"/>
      <c r="B720" s="25"/>
      <c r="C720" s="25"/>
      <c r="D720" s="25"/>
      <c r="E720" s="26"/>
      <c r="F720" s="25"/>
      <c r="G720" s="25"/>
      <c r="H720" s="27"/>
      <c r="I720" s="27"/>
      <c r="J720" s="28"/>
      <c r="K720" s="29"/>
      <c r="L720" s="29"/>
      <c r="M720" s="29"/>
      <c r="N720" s="28"/>
    </row>
    <row r="721" spans="1:14" x14ac:dyDescent="0.3">
      <c r="A721" s="24"/>
      <c r="B721" s="25"/>
      <c r="C721" s="25"/>
      <c r="D721" s="25"/>
      <c r="E721" s="26"/>
      <c r="F721" s="25"/>
      <c r="G721" s="25"/>
      <c r="H721" s="27"/>
      <c r="I721" s="27"/>
      <c r="J721" s="28"/>
      <c r="K721" s="29"/>
      <c r="L721" s="29"/>
      <c r="M721" s="29"/>
      <c r="N721" s="28"/>
    </row>
    <row r="722" spans="1:14" x14ac:dyDescent="0.3">
      <c r="A722" s="24"/>
      <c r="B722" s="25"/>
      <c r="C722" s="25"/>
      <c r="D722" s="25"/>
      <c r="E722" s="26"/>
      <c r="F722" s="25"/>
      <c r="G722" s="25"/>
      <c r="H722" s="27"/>
      <c r="I722" s="27"/>
      <c r="J722" s="28"/>
      <c r="K722" s="29"/>
      <c r="L722" s="29"/>
      <c r="M722" s="29"/>
      <c r="N722" s="28"/>
    </row>
    <row r="723" spans="1:14" x14ac:dyDescent="0.3">
      <c r="A723" s="24"/>
      <c r="B723" s="25"/>
      <c r="C723" s="25"/>
      <c r="D723" s="25"/>
      <c r="E723" s="26"/>
      <c r="F723" s="25"/>
      <c r="G723" s="25"/>
      <c r="H723" s="27"/>
      <c r="I723" s="27"/>
      <c r="J723" s="28"/>
      <c r="K723" s="29"/>
      <c r="L723" s="29"/>
      <c r="M723" s="29"/>
      <c r="N723" s="28"/>
    </row>
    <row r="724" spans="1:14" x14ac:dyDescent="0.3">
      <c r="A724" s="24"/>
      <c r="B724" s="25"/>
      <c r="C724" s="25"/>
      <c r="D724" s="25"/>
      <c r="E724" s="26"/>
      <c r="F724" s="25"/>
      <c r="G724" s="25"/>
      <c r="H724" s="27"/>
      <c r="I724" s="27"/>
      <c r="J724" s="28"/>
      <c r="K724" s="29"/>
      <c r="L724" s="29"/>
      <c r="M724" s="29"/>
      <c r="N724" s="28"/>
    </row>
    <row r="725" spans="1:14" x14ac:dyDescent="0.3">
      <c r="A725" s="24"/>
      <c r="B725" s="25"/>
      <c r="C725" s="25"/>
      <c r="D725" s="25"/>
      <c r="E725" s="26"/>
      <c r="F725" s="25"/>
      <c r="G725" s="25"/>
      <c r="H725" s="27"/>
      <c r="I725" s="27"/>
      <c r="J725" s="28"/>
      <c r="K725" s="29"/>
      <c r="L725" s="29"/>
      <c r="M725" s="29"/>
      <c r="N725" s="28"/>
    </row>
    <row r="726" spans="1:14" x14ac:dyDescent="0.3">
      <c r="A726" s="24"/>
      <c r="B726" s="25"/>
      <c r="C726" s="25"/>
      <c r="D726" s="25"/>
      <c r="E726" s="26"/>
      <c r="F726" s="25"/>
      <c r="G726" s="25"/>
      <c r="H726" s="27"/>
      <c r="I726" s="27"/>
      <c r="J726" s="28"/>
      <c r="K726" s="29"/>
      <c r="L726" s="29"/>
      <c r="M726" s="29"/>
      <c r="N726" s="28"/>
    </row>
    <row r="727" spans="1:14" x14ac:dyDescent="0.3">
      <c r="A727" s="24"/>
      <c r="B727" s="25"/>
      <c r="C727" s="25"/>
      <c r="D727" s="25"/>
      <c r="E727" s="26"/>
      <c r="F727" s="25"/>
      <c r="G727" s="25"/>
      <c r="H727" s="27"/>
      <c r="I727" s="27"/>
      <c r="J727" s="28"/>
      <c r="K727" s="29"/>
      <c r="L727" s="29"/>
      <c r="M727" s="29"/>
      <c r="N727" s="28"/>
    </row>
    <row r="728" spans="1:14" x14ac:dyDescent="0.3">
      <c r="A728" s="24"/>
      <c r="B728" s="25"/>
      <c r="C728" s="25"/>
      <c r="D728" s="25"/>
      <c r="E728" s="26"/>
      <c r="F728" s="25"/>
      <c r="G728" s="25"/>
      <c r="H728" s="27"/>
      <c r="I728" s="27"/>
      <c r="J728" s="28"/>
      <c r="K728" s="29"/>
      <c r="L728" s="29"/>
      <c r="M728" s="29"/>
      <c r="N728" s="28"/>
    </row>
    <row r="729" spans="1:14" x14ac:dyDescent="0.3">
      <c r="A729" s="24"/>
      <c r="B729" s="25"/>
      <c r="C729" s="25"/>
      <c r="D729" s="25"/>
      <c r="E729" s="26"/>
      <c r="F729" s="25"/>
      <c r="G729" s="25"/>
      <c r="H729" s="27"/>
      <c r="I729" s="27"/>
      <c r="J729" s="28"/>
      <c r="K729" s="29"/>
      <c r="L729" s="29"/>
      <c r="M729" s="29"/>
      <c r="N729" s="28"/>
    </row>
    <row r="730" spans="1:14" x14ac:dyDescent="0.3">
      <c r="A730" s="24"/>
      <c r="B730" s="25"/>
      <c r="C730" s="25"/>
      <c r="D730" s="25"/>
      <c r="E730" s="26"/>
      <c r="F730" s="25"/>
      <c r="G730" s="25"/>
      <c r="H730" s="27"/>
      <c r="I730" s="27"/>
      <c r="J730" s="28"/>
      <c r="K730" s="29"/>
      <c r="L730" s="29"/>
      <c r="M730" s="29"/>
      <c r="N730" s="28"/>
    </row>
    <row r="731" spans="1:14" x14ac:dyDescent="0.3">
      <c r="A731" s="24"/>
      <c r="B731" s="25"/>
      <c r="C731" s="25"/>
      <c r="D731" s="25"/>
      <c r="E731" s="26"/>
      <c r="F731" s="25"/>
      <c r="G731" s="25"/>
      <c r="H731" s="27"/>
      <c r="I731" s="27"/>
      <c r="J731" s="28"/>
      <c r="K731" s="29"/>
      <c r="L731" s="29"/>
      <c r="M731" s="29"/>
      <c r="N731" s="28"/>
    </row>
    <row r="732" spans="1:14" x14ac:dyDescent="0.3">
      <c r="A732" s="24"/>
      <c r="B732" s="25"/>
      <c r="C732" s="25"/>
      <c r="D732" s="25"/>
      <c r="E732" s="26"/>
      <c r="F732" s="25"/>
      <c r="G732" s="25"/>
      <c r="H732" s="27"/>
      <c r="I732" s="27"/>
      <c r="J732" s="28"/>
      <c r="K732" s="29"/>
      <c r="L732" s="29"/>
      <c r="M732" s="29"/>
      <c r="N732" s="28"/>
    </row>
    <row r="733" spans="1:14" x14ac:dyDescent="0.3">
      <c r="A733" s="24"/>
      <c r="B733" s="25"/>
      <c r="C733" s="25"/>
      <c r="D733" s="25"/>
      <c r="E733" s="26"/>
      <c r="F733" s="25"/>
      <c r="G733" s="25"/>
      <c r="H733" s="27"/>
      <c r="I733" s="27"/>
      <c r="J733" s="28"/>
      <c r="K733" s="29"/>
      <c r="L733" s="29"/>
      <c r="M733" s="29"/>
      <c r="N733" s="28"/>
    </row>
    <row r="734" spans="1:14" x14ac:dyDescent="0.3">
      <c r="A734" s="24"/>
      <c r="B734" s="25"/>
      <c r="C734" s="25"/>
      <c r="D734" s="25"/>
      <c r="E734" s="26"/>
      <c r="F734" s="25"/>
      <c r="G734" s="25"/>
      <c r="H734" s="27"/>
      <c r="I734" s="27"/>
      <c r="J734" s="28"/>
      <c r="K734" s="29"/>
      <c r="L734" s="29"/>
      <c r="M734" s="29"/>
      <c r="N734" s="28"/>
    </row>
    <row r="735" spans="1:14" x14ac:dyDescent="0.3">
      <c r="A735" s="24"/>
      <c r="B735" s="25"/>
      <c r="C735" s="25"/>
      <c r="D735" s="25"/>
      <c r="E735" s="26"/>
      <c r="F735" s="25"/>
      <c r="G735" s="25"/>
      <c r="H735" s="27"/>
      <c r="I735" s="27"/>
      <c r="J735" s="28"/>
      <c r="K735" s="29"/>
      <c r="L735" s="29"/>
      <c r="M735" s="29"/>
      <c r="N735" s="28"/>
    </row>
    <row r="736" spans="1:14" x14ac:dyDescent="0.3">
      <c r="A736" s="24"/>
      <c r="B736" s="25"/>
      <c r="C736" s="25"/>
      <c r="D736" s="25"/>
      <c r="E736" s="26"/>
      <c r="F736" s="25"/>
      <c r="G736" s="25"/>
      <c r="H736" s="27"/>
      <c r="I736" s="27"/>
      <c r="J736" s="28"/>
      <c r="K736" s="29"/>
      <c r="L736" s="29"/>
      <c r="M736" s="29"/>
      <c r="N736" s="28"/>
    </row>
    <row r="737" spans="1:14" x14ac:dyDescent="0.3">
      <c r="A737" s="24"/>
      <c r="B737" s="25"/>
      <c r="C737" s="25"/>
      <c r="D737" s="25"/>
      <c r="E737" s="26"/>
      <c r="F737" s="25"/>
      <c r="G737" s="25"/>
      <c r="H737" s="27"/>
      <c r="I737" s="27"/>
      <c r="J737" s="28"/>
      <c r="K737" s="29"/>
      <c r="L737" s="29"/>
      <c r="M737" s="29"/>
      <c r="N737" s="28"/>
    </row>
    <row r="738" spans="1:14" x14ac:dyDescent="0.3">
      <c r="A738" s="24"/>
      <c r="B738" s="25"/>
      <c r="C738" s="25"/>
      <c r="D738" s="25"/>
      <c r="E738" s="26"/>
      <c r="F738" s="25"/>
      <c r="G738" s="25"/>
      <c r="H738" s="27"/>
      <c r="I738" s="27"/>
      <c r="J738" s="28"/>
      <c r="K738" s="29"/>
      <c r="L738" s="29"/>
      <c r="M738" s="29"/>
      <c r="N738" s="28"/>
    </row>
    <row r="739" spans="1:14" x14ac:dyDescent="0.3">
      <c r="A739" s="24"/>
      <c r="B739" s="25"/>
      <c r="C739" s="25"/>
      <c r="D739" s="25"/>
      <c r="E739" s="26"/>
      <c r="F739" s="25"/>
      <c r="G739" s="25"/>
      <c r="H739" s="27"/>
      <c r="I739" s="27"/>
      <c r="J739" s="28"/>
      <c r="K739" s="29"/>
      <c r="L739" s="29"/>
      <c r="M739" s="29"/>
      <c r="N739" s="28"/>
    </row>
    <row r="740" spans="1:14" x14ac:dyDescent="0.3">
      <c r="A740" s="24"/>
      <c r="B740" s="25"/>
      <c r="C740" s="25"/>
      <c r="D740" s="25"/>
      <c r="E740" s="26"/>
      <c r="F740" s="25"/>
      <c r="G740" s="25"/>
      <c r="H740" s="27"/>
      <c r="I740" s="27"/>
      <c r="J740" s="28"/>
      <c r="K740" s="29"/>
      <c r="L740" s="29"/>
      <c r="M740" s="29"/>
      <c r="N740" s="28"/>
    </row>
    <row r="741" spans="1:14" x14ac:dyDescent="0.3">
      <c r="A741" s="24"/>
      <c r="B741" s="25"/>
      <c r="C741" s="25"/>
      <c r="D741" s="25"/>
      <c r="E741" s="26"/>
      <c r="F741" s="25"/>
      <c r="G741" s="25"/>
      <c r="H741" s="27"/>
      <c r="I741" s="27"/>
      <c r="J741" s="28"/>
      <c r="K741" s="29"/>
      <c r="L741" s="29"/>
      <c r="M741" s="29"/>
      <c r="N741" s="28"/>
    </row>
    <row r="742" spans="1:14" x14ac:dyDescent="0.3">
      <c r="A742" s="24"/>
      <c r="B742" s="25"/>
      <c r="C742" s="25"/>
      <c r="D742" s="25"/>
      <c r="E742" s="26"/>
      <c r="F742" s="25"/>
      <c r="G742" s="25"/>
      <c r="H742" s="27"/>
      <c r="I742" s="27"/>
      <c r="J742" s="28"/>
      <c r="K742" s="29"/>
      <c r="L742" s="29"/>
      <c r="M742" s="29"/>
      <c r="N742" s="28"/>
    </row>
    <row r="743" spans="1:14" x14ac:dyDescent="0.3">
      <c r="A743" s="24"/>
      <c r="B743" s="25"/>
      <c r="C743" s="25"/>
      <c r="D743" s="25"/>
      <c r="E743" s="26"/>
      <c r="F743" s="25"/>
      <c r="G743" s="25"/>
      <c r="H743" s="27"/>
      <c r="I743" s="27"/>
      <c r="J743" s="28"/>
      <c r="K743" s="29"/>
      <c r="L743" s="29"/>
      <c r="M743" s="29"/>
      <c r="N743" s="28"/>
    </row>
    <row r="744" spans="1:14" x14ac:dyDescent="0.3">
      <c r="A744" s="24"/>
      <c r="B744" s="25"/>
      <c r="C744" s="25"/>
      <c r="D744" s="25"/>
      <c r="E744" s="26"/>
      <c r="F744" s="25"/>
      <c r="G744" s="25"/>
      <c r="H744" s="27"/>
      <c r="I744" s="27"/>
      <c r="J744" s="28"/>
      <c r="K744" s="29"/>
      <c r="L744" s="29"/>
      <c r="M744" s="29"/>
      <c r="N744" s="28"/>
    </row>
    <row r="745" spans="1:14" x14ac:dyDescent="0.3">
      <c r="A745" s="24"/>
      <c r="B745" s="25"/>
      <c r="C745" s="25"/>
      <c r="D745" s="25"/>
      <c r="E745" s="26"/>
      <c r="F745" s="25"/>
      <c r="G745" s="25"/>
      <c r="H745" s="27"/>
      <c r="I745" s="27"/>
      <c r="J745" s="28"/>
      <c r="K745" s="29"/>
      <c r="L745" s="29"/>
      <c r="M745" s="29"/>
      <c r="N745" s="28"/>
    </row>
    <row r="746" spans="1:14" x14ac:dyDescent="0.3">
      <c r="A746" s="24"/>
      <c r="B746" s="25"/>
      <c r="C746" s="25"/>
      <c r="D746" s="25"/>
      <c r="E746" s="26"/>
      <c r="F746" s="25"/>
      <c r="G746" s="25"/>
      <c r="H746" s="27"/>
      <c r="I746" s="27"/>
      <c r="J746" s="28"/>
      <c r="K746" s="29"/>
      <c r="L746" s="29"/>
      <c r="M746" s="29"/>
      <c r="N746" s="28"/>
    </row>
    <row r="747" spans="1:14" x14ac:dyDescent="0.3">
      <c r="A747" s="24"/>
      <c r="B747" s="25"/>
      <c r="C747" s="25"/>
      <c r="D747" s="25"/>
      <c r="E747" s="26"/>
      <c r="F747" s="25"/>
      <c r="G747" s="25"/>
      <c r="H747" s="27"/>
      <c r="I747" s="27"/>
      <c r="J747" s="28"/>
      <c r="K747" s="29"/>
      <c r="L747" s="29"/>
      <c r="M747" s="29"/>
      <c r="N747" s="28"/>
    </row>
    <row r="748" spans="1:14" x14ac:dyDescent="0.3">
      <c r="A748" s="24"/>
      <c r="B748" s="25"/>
      <c r="C748" s="25"/>
      <c r="D748" s="25"/>
      <c r="E748" s="26"/>
      <c r="F748" s="25"/>
      <c r="G748" s="25"/>
      <c r="H748" s="27"/>
      <c r="I748" s="27"/>
      <c r="J748" s="28"/>
      <c r="K748" s="29"/>
      <c r="L748" s="29"/>
      <c r="M748" s="29"/>
      <c r="N748" s="28"/>
    </row>
    <row r="749" spans="1:14" x14ac:dyDescent="0.3">
      <c r="A749" s="24"/>
      <c r="B749" s="25"/>
      <c r="C749" s="25"/>
      <c r="D749" s="25"/>
      <c r="E749" s="26"/>
      <c r="F749" s="25"/>
      <c r="G749" s="25"/>
      <c r="H749" s="27"/>
      <c r="I749" s="27"/>
      <c r="J749" s="28"/>
      <c r="K749" s="29"/>
      <c r="L749" s="29"/>
      <c r="M749" s="29"/>
      <c r="N749" s="28"/>
    </row>
    <row r="750" spans="1:14" x14ac:dyDescent="0.3">
      <c r="A750" s="24"/>
      <c r="B750" s="25"/>
      <c r="C750" s="25"/>
      <c r="D750" s="25"/>
      <c r="E750" s="26"/>
      <c r="F750" s="25"/>
      <c r="G750" s="25"/>
      <c r="H750" s="27"/>
      <c r="I750" s="27"/>
      <c r="J750" s="28"/>
      <c r="K750" s="29"/>
      <c r="L750" s="29"/>
      <c r="M750" s="29"/>
      <c r="N750" s="28"/>
    </row>
    <row r="751" spans="1:14" x14ac:dyDescent="0.3">
      <c r="A751" s="24"/>
      <c r="B751" s="25"/>
      <c r="C751" s="25"/>
      <c r="D751" s="25"/>
      <c r="E751" s="26"/>
      <c r="F751" s="25"/>
      <c r="G751" s="25"/>
      <c r="H751" s="27"/>
      <c r="I751" s="27"/>
      <c r="J751" s="28"/>
      <c r="K751" s="29"/>
      <c r="L751" s="29"/>
      <c r="M751" s="29"/>
      <c r="N751" s="28"/>
    </row>
    <row r="752" spans="1:14" x14ac:dyDescent="0.3">
      <c r="A752" s="24"/>
      <c r="B752" s="25"/>
      <c r="C752" s="25"/>
      <c r="D752" s="25"/>
      <c r="E752" s="26"/>
      <c r="F752" s="25"/>
      <c r="G752" s="25"/>
      <c r="H752" s="27"/>
      <c r="I752" s="27"/>
      <c r="J752" s="28"/>
      <c r="K752" s="29"/>
      <c r="L752" s="29"/>
      <c r="M752" s="29"/>
      <c r="N752" s="28"/>
    </row>
    <row r="753" spans="1:14" x14ac:dyDescent="0.3">
      <c r="A753" s="24"/>
      <c r="B753" s="25"/>
      <c r="C753" s="25"/>
      <c r="D753" s="25"/>
      <c r="E753" s="26"/>
      <c r="F753" s="25"/>
      <c r="G753" s="25"/>
      <c r="H753" s="27"/>
      <c r="I753" s="27"/>
      <c r="J753" s="28"/>
      <c r="K753" s="29"/>
      <c r="L753" s="29"/>
      <c r="M753" s="29"/>
      <c r="N753" s="28"/>
    </row>
    <row r="754" spans="1:14" x14ac:dyDescent="0.3">
      <c r="A754" s="24"/>
      <c r="B754" s="25"/>
      <c r="C754" s="25"/>
      <c r="D754" s="25"/>
      <c r="E754" s="26"/>
      <c r="F754" s="25"/>
      <c r="G754" s="25"/>
      <c r="H754" s="27"/>
      <c r="I754" s="27"/>
      <c r="J754" s="28"/>
      <c r="K754" s="29"/>
      <c r="L754" s="29"/>
      <c r="M754" s="29"/>
      <c r="N754" s="28"/>
    </row>
    <row r="755" spans="1:14" x14ac:dyDescent="0.3">
      <c r="A755" s="24"/>
      <c r="B755" s="25"/>
      <c r="C755" s="25"/>
      <c r="D755" s="25"/>
      <c r="E755" s="26"/>
      <c r="F755" s="25"/>
      <c r="G755" s="25"/>
      <c r="H755" s="27"/>
      <c r="I755" s="27"/>
      <c r="J755" s="28"/>
      <c r="K755" s="29"/>
      <c r="L755" s="29"/>
      <c r="M755" s="29"/>
      <c r="N755" s="28"/>
    </row>
    <row r="756" spans="1:14" x14ac:dyDescent="0.3">
      <c r="A756" s="24"/>
      <c r="B756" s="25"/>
      <c r="C756" s="25"/>
      <c r="D756" s="25"/>
      <c r="E756" s="26"/>
      <c r="F756" s="25"/>
      <c r="G756" s="25"/>
      <c r="H756" s="27"/>
      <c r="I756" s="27"/>
      <c r="J756" s="28"/>
      <c r="K756" s="29"/>
      <c r="L756" s="29"/>
      <c r="M756" s="29"/>
      <c r="N756" s="28"/>
    </row>
    <row r="757" spans="1:14" x14ac:dyDescent="0.3">
      <c r="A757" s="24"/>
      <c r="B757" s="25"/>
      <c r="C757" s="25"/>
      <c r="D757" s="25"/>
      <c r="E757" s="26"/>
      <c r="F757" s="25"/>
      <c r="G757" s="25"/>
      <c r="H757" s="27"/>
      <c r="I757" s="27"/>
      <c r="J757" s="28"/>
      <c r="K757" s="29"/>
      <c r="L757" s="29"/>
      <c r="M757" s="29"/>
      <c r="N757" s="28"/>
    </row>
    <row r="758" spans="1:14" x14ac:dyDescent="0.3">
      <c r="A758" s="24"/>
      <c r="B758" s="25"/>
      <c r="C758" s="25"/>
      <c r="D758" s="25"/>
      <c r="E758" s="26"/>
      <c r="F758" s="25"/>
      <c r="G758" s="25"/>
      <c r="H758" s="27"/>
      <c r="I758" s="27"/>
      <c r="J758" s="28"/>
      <c r="K758" s="29"/>
      <c r="L758" s="29"/>
      <c r="M758" s="29"/>
      <c r="N758" s="28"/>
    </row>
    <row r="759" spans="1:14" x14ac:dyDescent="0.3">
      <c r="A759" s="24"/>
      <c r="B759" s="25"/>
      <c r="C759" s="25"/>
      <c r="D759" s="25"/>
      <c r="E759" s="26"/>
      <c r="F759" s="25"/>
      <c r="G759" s="25"/>
      <c r="H759" s="27"/>
      <c r="I759" s="27"/>
      <c r="J759" s="28"/>
      <c r="K759" s="29"/>
      <c r="L759" s="29"/>
      <c r="M759" s="29"/>
      <c r="N759" s="28"/>
    </row>
    <row r="760" spans="1:14" x14ac:dyDescent="0.3">
      <c r="A760" s="24"/>
      <c r="B760" s="25"/>
      <c r="C760" s="25"/>
      <c r="D760" s="25"/>
      <c r="E760" s="26"/>
      <c r="F760" s="25"/>
      <c r="G760" s="25"/>
      <c r="H760" s="27"/>
      <c r="I760" s="27"/>
      <c r="J760" s="28"/>
      <c r="K760" s="29"/>
      <c r="L760" s="29"/>
      <c r="M760" s="29"/>
      <c r="N760" s="28"/>
    </row>
    <row r="761" spans="1:14" x14ac:dyDescent="0.3">
      <c r="A761" s="24"/>
      <c r="B761" s="25"/>
      <c r="C761" s="25"/>
      <c r="D761" s="25"/>
      <c r="E761" s="26"/>
      <c r="F761" s="25"/>
      <c r="G761" s="25"/>
      <c r="H761" s="27"/>
      <c r="I761" s="27"/>
      <c r="J761" s="28"/>
      <c r="K761" s="29"/>
      <c r="L761" s="29"/>
      <c r="M761" s="29"/>
      <c r="N761" s="28"/>
    </row>
    <row r="762" spans="1:14" x14ac:dyDescent="0.3">
      <c r="A762" s="24"/>
      <c r="B762" s="25"/>
      <c r="C762" s="25"/>
      <c r="D762" s="25"/>
      <c r="E762" s="26"/>
      <c r="F762" s="25"/>
      <c r="G762" s="25"/>
      <c r="H762" s="27"/>
      <c r="I762" s="27"/>
      <c r="J762" s="28"/>
      <c r="K762" s="29"/>
      <c r="L762" s="29"/>
      <c r="M762" s="29"/>
      <c r="N762" s="28"/>
    </row>
    <row r="763" spans="1:14" x14ac:dyDescent="0.3">
      <c r="A763" s="24"/>
      <c r="B763" s="25"/>
      <c r="C763" s="25"/>
      <c r="D763" s="25"/>
      <c r="E763" s="26"/>
      <c r="F763" s="25"/>
      <c r="G763" s="25"/>
      <c r="H763" s="27"/>
      <c r="I763" s="27"/>
      <c r="J763" s="28"/>
      <c r="K763" s="29"/>
      <c r="L763" s="29"/>
      <c r="M763" s="29"/>
      <c r="N763" s="28"/>
    </row>
    <row r="764" spans="1:14" x14ac:dyDescent="0.3">
      <c r="A764" s="24"/>
      <c r="B764" s="25"/>
      <c r="C764" s="25"/>
      <c r="D764" s="25"/>
      <c r="E764" s="26"/>
      <c r="F764" s="25"/>
      <c r="G764" s="25"/>
      <c r="H764" s="27"/>
      <c r="I764" s="27"/>
      <c r="J764" s="28"/>
      <c r="K764" s="29"/>
      <c r="L764" s="29"/>
      <c r="M764" s="29"/>
      <c r="N764" s="28"/>
    </row>
    <row r="765" spans="1:14" x14ac:dyDescent="0.3">
      <c r="A765" s="24"/>
      <c r="B765" s="25"/>
      <c r="C765" s="25"/>
      <c r="D765" s="25"/>
      <c r="E765" s="26"/>
      <c r="F765" s="25"/>
      <c r="G765" s="25"/>
      <c r="H765" s="27"/>
      <c r="I765" s="27"/>
      <c r="J765" s="28"/>
      <c r="K765" s="29"/>
      <c r="L765" s="29"/>
      <c r="M765" s="29"/>
      <c r="N765" s="28"/>
    </row>
    <row r="766" spans="1:14" x14ac:dyDescent="0.3">
      <c r="A766" s="24"/>
      <c r="B766" s="25"/>
      <c r="C766" s="25"/>
      <c r="D766" s="25"/>
      <c r="E766" s="26"/>
      <c r="F766" s="25"/>
      <c r="G766" s="25"/>
      <c r="H766" s="27"/>
      <c r="I766" s="27"/>
      <c r="J766" s="28"/>
      <c r="K766" s="29"/>
      <c r="L766" s="29"/>
      <c r="M766" s="29"/>
      <c r="N766" s="28"/>
    </row>
    <row r="767" spans="1:14" x14ac:dyDescent="0.3">
      <c r="A767" s="24"/>
      <c r="B767" s="25"/>
      <c r="C767" s="25"/>
      <c r="D767" s="25"/>
      <c r="E767" s="26"/>
      <c r="F767" s="25"/>
      <c r="G767" s="25"/>
      <c r="H767" s="27"/>
      <c r="I767" s="27"/>
      <c r="J767" s="28"/>
      <c r="K767" s="29"/>
      <c r="L767" s="29"/>
      <c r="M767" s="29"/>
      <c r="N767" s="28"/>
    </row>
    <row r="768" spans="1:14" x14ac:dyDescent="0.3">
      <c r="A768" s="24"/>
      <c r="B768" s="25"/>
      <c r="C768" s="25"/>
      <c r="D768" s="25"/>
      <c r="E768" s="26"/>
      <c r="F768" s="25"/>
      <c r="G768" s="25"/>
      <c r="H768" s="27"/>
      <c r="I768" s="27"/>
      <c r="J768" s="28"/>
      <c r="K768" s="29"/>
      <c r="L768" s="29"/>
      <c r="M768" s="29"/>
      <c r="N768" s="28"/>
    </row>
    <row r="769" spans="1:14" x14ac:dyDescent="0.3">
      <c r="A769" s="24"/>
      <c r="B769" s="25"/>
      <c r="C769" s="25"/>
      <c r="D769" s="25"/>
      <c r="E769" s="26"/>
      <c r="F769" s="25"/>
      <c r="G769" s="25"/>
      <c r="H769" s="27"/>
      <c r="I769" s="27"/>
      <c r="J769" s="28"/>
      <c r="K769" s="29"/>
      <c r="L769" s="29"/>
      <c r="M769" s="29"/>
      <c r="N769" s="28"/>
    </row>
    <row r="770" spans="1:14" x14ac:dyDescent="0.3">
      <c r="A770" s="24"/>
      <c r="B770" s="25"/>
      <c r="C770" s="25"/>
      <c r="D770" s="25"/>
      <c r="E770" s="26"/>
      <c r="F770" s="25"/>
      <c r="G770" s="25"/>
      <c r="H770" s="27"/>
      <c r="I770" s="27"/>
      <c r="J770" s="28"/>
      <c r="K770" s="29"/>
      <c r="L770" s="29"/>
      <c r="M770" s="29"/>
      <c r="N770" s="28"/>
    </row>
    <row r="771" spans="1:14" x14ac:dyDescent="0.3">
      <c r="A771" s="24"/>
      <c r="B771" s="25"/>
      <c r="C771" s="25"/>
      <c r="D771" s="25"/>
      <c r="E771" s="26"/>
      <c r="F771" s="25"/>
      <c r="G771" s="25"/>
      <c r="H771" s="27"/>
      <c r="I771" s="27"/>
      <c r="J771" s="28"/>
      <c r="K771" s="29"/>
      <c r="L771" s="29"/>
      <c r="M771" s="29"/>
      <c r="N771" s="28"/>
    </row>
    <row r="772" spans="1:14" x14ac:dyDescent="0.3">
      <c r="A772" s="24"/>
      <c r="B772" s="25"/>
      <c r="C772" s="25"/>
      <c r="D772" s="25"/>
      <c r="E772" s="26"/>
      <c r="F772" s="25"/>
      <c r="G772" s="25"/>
      <c r="H772" s="27"/>
      <c r="I772" s="27"/>
      <c r="J772" s="28"/>
      <c r="K772" s="29"/>
      <c r="L772" s="29"/>
      <c r="M772" s="29"/>
      <c r="N772" s="28"/>
    </row>
    <row r="773" spans="1:14" x14ac:dyDescent="0.3">
      <c r="A773" s="24"/>
      <c r="B773" s="25"/>
      <c r="C773" s="25"/>
      <c r="D773" s="25"/>
      <c r="E773" s="26"/>
      <c r="F773" s="25"/>
      <c r="G773" s="25"/>
      <c r="H773" s="27"/>
      <c r="I773" s="27"/>
      <c r="J773" s="28"/>
      <c r="K773" s="29"/>
      <c r="L773" s="29"/>
      <c r="M773" s="29"/>
      <c r="N773" s="28"/>
    </row>
    <row r="774" spans="1:14" x14ac:dyDescent="0.3">
      <c r="A774" s="24"/>
      <c r="B774" s="25"/>
      <c r="C774" s="25"/>
      <c r="D774" s="25"/>
      <c r="E774" s="26"/>
      <c r="F774" s="25"/>
      <c r="G774" s="25"/>
      <c r="H774" s="27"/>
      <c r="I774" s="27"/>
      <c r="J774" s="28"/>
      <c r="K774" s="29"/>
      <c r="L774" s="29"/>
      <c r="M774" s="29"/>
      <c r="N774" s="28"/>
    </row>
    <row r="775" spans="1:14" x14ac:dyDescent="0.3">
      <c r="A775" s="24"/>
      <c r="B775" s="25"/>
      <c r="C775" s="25"/>
      <c r="D775" s="25"/>
      <c r="E775" s="26"/>
      <c r="F775" s="25"/>
      <c r="G775" s="25"/>
      <c r="H775" s="27"/>
      <c r="I775" s="27"/>
      <c r="J775" s="28"/>
      <c r="K775" s="29"/>
      <c r="L775" s="29"/>
      <c r="M775" s="29"/>
      <c r="N775" s="28"/>
    </row>
    <row r="776" spans="1:14" x14ac:dyDescent="0.3">
      <c r="A776" s="24"/>
      <c r="B776" s="25"/>
      <c r="C776" s="25"/>
      <c r="D776" s="25"/>
      <c r="E776" s="26"/>
      <c r="F776" s="25"/>
      <c r="G776" s="25"/>
      <c r="H776" s="27"/>
      <c r="I776" s="27"/>
      <c r="J776" s="28"/>
      <c r="K776" s="29"/>
      <c r="L776" s="29"/>
      <c r="M776" s="29"/>
      <c r="N776" s="28"/>
    </row>
    <row r="777" spans="1:14" x14ac:dyDescent="0.3">
      <c r="A777" s="24"/>
      <c r="B777" s="25"/>
      <c r="C777" s="25"/>
      <c r="D777" s="25"/>
      <c r="E777" s="26"/>
      <c r="F777" s="25"/>
      <c r="G777" s="25"/>
      <c r="H777" s="27"/>
      <c r="I777" s="27"/>
      <c r="J777" s="28"/>
      <c r="K777" s="29"/>
      <c r="L777" s="29"/>
      <c r="M777" s="29"/>
      <c r="N777" s="28"/>
    </row>
    <row r="778" spans="1:14" x14ac:dyDescent="0.3">
      <c r="A778" s="24"/>
      <c r="B778" s="25"/>
      <c r="C778" s="25"/>
      <c r="D778" s="25"/>
      <c r="E778" s="26"/>
      <c r="F778" s="25"/>
      <c r="G778" s="25"/>
      <c r="H778" s="27"/>
      <c r="I778" s="27"/>
      <c r="J778" s="28"/>
      <c r="K778" s="29"/>
      <c r="L778" s="29"/>
      <c r="M778" s="29"/>
      <c r="N778" s="28"/>
    </row>
    <row r="779" spans="1:14" x14ac:dyDescent="0.3">
      <c r="A779" s="24"/>
      <c r="B779" s="25"/>
      <c r="C779" s="25"/>
      <c r="D779" s="25"/>
      <c r="E779" s="26"/>
      <c r="F779" s="25"/>
      <c r="G779" s="25"/>
      <c r="H779" s="27"/>
      <c r="I779" s="27"/>
      <c r="J779" s="28"/>
      <c r="K779" s="29"/>
      <c r="L779" s="29"/>
      <c r="M779" s="29"/>
      <c r="N779" s="28"/>
    </row>
    <row r="780" spans="1:14" x14ac:dyDescent="0.3">
      <c r="A780" s="24"/>
      <c r="B780" s="25"/>
      <c r="C780" s="25"/>
      <c r="D780" s="25"/>
      <c r="E780" s="26"/>
      <c r="F780" s="25"/>
      <c r="G780" s="25"/>
      <c r="H780" s="27"/>
      <c r="I780" s="27"/>
      <c r="J780" s="28"/>
      <c r="K780" s="29"/>
      <c r="L780" s="29"/>
      <c r="M780" s="29"/>
      <c r="N780" s="28"/>
    </row>
    <row r="781" spans="1:14" x14ac:dyDescent="0.3">
      <c r="A781" s="24"/>
      <c r="B781" s="25"/>
      <c r="C781" s="25"/>
      <c r="D781" s="25"/>
      <c r="E781" s="26"/>
      <c r="F781" s="25"/>
      <c r="G781" s="25"/>
      <c r="H781" s="27"/>
      <c r="I781" s="27"/>
      <c r="J781" s="28"/>
      <c r="K781" s="29"/>
      <c r="L781" s="29"/>
      <c r="M781" s="29"/>
      <c r="N781" s="28"/>
    </row>
    <row r="782" spans="1:14" x14ac:dyDescent="0.3">
      <c r="A782" s="24"/>
      <c r="B782" s="25"/>
      <c r="C782" s="25"/>
      <c r="D782" s="25"/>
      <c r="E782" s="26"/>
      <c r="F782" s="25"/>
      <c r="G782" s="25"/>
      <c r="H782" s="27"/>
      <c r="I782" s="27"/>
      <c r="J782" s="28"/>
      <c r="K782" s="29"/>
      <c r="L782" s="29"/>
      <c r="M782" s="29"/>
      <c r="N782" s="28"/>
    </row>
    <row r="783" spans="1:14" x14ac:dyDescent="0.3">
      <c r="A783" s="24"/>
      <c r="B783" s="25"/>
      <c r="C783" s="25"/>
      <c r="D783" s="25"/>
      <c r="E783" s="26"/>
      <c r="F783" s="25"/>
      <c r="G783" s="25"/>
      <c r="H783" s="27"/>
      <c r="I783" s="27"/>
      <c r="J783" s="28"/>
      <c r="K783" s="29"/>
      <c r="L783" s="29"/>
      <c r="M783" s="29"/>
      <c r="N783" s="28"/>
    </row>
    <row r="784" spans="1:14" x14ac:dyDescent="0.3">
      <c r="A784" s="24"/>
      <c r="B784" s="25"/>
      <c r="C784" s="25"/>
      <c r="D784" s="25"/>
      <c r="E784" s="26"/>
      <c r="F784" s="25"/>
      <c r="G784" s="25"/>
      <c r="H784" s="27"/>
      <c r="I784" s="27"/>
      <c r="J784" s="28"/>
      <c r="K784" s="29"/>
      <c r="L784" s="29"/>
      <c r="M784" s="29"/>
      <c r="N784" s="28"/>
    </row>
    <row r="785" spans="1:14" x14ac:dyDescent="0.3">
      <c r="A785" s="24"/>
      <c r="B785" s="25"/>
      <c r="C785" s="25"/>
      <c r="D785" s="25"/>
      <c r="E785" s="26"/>
      <c r="F785" s="25"/>
      <c r="G785" s="25"/>
      <c r="H785" s="27"/>
      <c r="I785" s="27"/>
      <c r="J785" s="28"/>
      <c r="K785" s="29"/>
      <c r="L785" s="29"/>
      <c r="M785" s="29"/>
      <c r="N785" s="28"/>
    </row>
    <row r="786" spans="1:14" x14ac:dyDescent="0.3">
      <c r="A786" s="24"/>
      <c r="B786" s="25"/>
      <c r="C786" s="25"/>
      <c r="D786" s="25"/>
      <c r="E786" s="26"/>
      <c r="F786" s="25"/>
      <c r="G786" s="25"/>
      <c r="H786" s="27"/>
      <c r="I786" s="27"/>
      <c r="J786" s="28"/>
      <c r="K786" s="29"/>
      <c r="L786" s="29"/>
      <c r="M786" s="29"/>
      <c r="N786" s="28"/>
    </row>
    <row r="787" spans="1:14" x14ac:dyDescent="0.3">
      <c r="A787" s="24"/>
      <c r="B787" s="25"/>
      <c r="C787" s="25"/>
      <c r="D787" s="25"/>
      <c r="E787" s="26"/>
      <c r="F787" s="25"/>
      <c r="G787" s="25"/>
      <c r="H787" s="27"/>
      <c r="I787" s="27"/>
      <c r="J787" s="28"/>
      <c r="K787" s="29"/>
      <c r="L787" s="29"/>
      <c r="M787" s="29"/>
      <c r="N787" s="28"/>
    </row>
    <row r="788" spans="1:14" x14ac:dyDescent="0.3">
      <c r="A788" s="24"/>
      <c r="B788" s="25"/>
      <c r="C788" s="25"/>
      <c r="D788" s="25"/>
      <c r="E788" s="26"/>
      <c r="F788" s="25"/>
      <c r="G788" s="25"/>
      <c r="H788" s="27"/>
      <c r="I788" s="27"/>
      <c r="J788" s="28"/>
      <c r="K788" s="29"/>
      <c r="L788" s="29"/>
      <c r="M788" s="29"/>
      <c r="N788" s="28"/>
    </row>
    <row r="789" spans="1:14" x14ac:dyDescent="0.3">
      <c r="A789" s="24"/>
      <c r="B789" s="25"/>
      <c r="C789" s="25"/>
      <c r="D789" s="25"/>
      <c r="E789" s="26"/>
      <c r="F789" s="25"/>
      <c r="G789" s="25"/>
      <c r="H789" s="27"/>
      <c r="I789" s="27"/>
      <c r="J789" s="28"/>
      <c r="K789" s="29"/>
      <c r="L789" s="29"/>
      <c r="M789" s="29"/>
      <c r="N789" s="28"/>
    </row>
    <row r="790" spans="1:14" x14ac:dyDescent="0.3">
      <c r="A790" s="24"/>
      <c r="B790" s="25"/>
      <c r="C790" s="25"/>
      <c r="D790" s="25"/>
      <c r="E790" s="26"/>
      <c r="F790" s="25"/>
      <c r="G790" s="25"/>
      <c r="H790" s="27"/>
      <c r="I790" s="27"/>
      <c r="J790" s="28"/>
      <c r="K790" s="29"/>
      <c r="L790" s="29"/>
      <c r="M790" s="29"/>
      <c r="N790" s="28"/>
    </row>
    <row r="791" spans="1:14" x14ac:dyDescent="0.3">
      <c r="A791" s="24"/>
      <c r="B791" s="25"/>
      <c r="C791" s="25"/>
      <c r="D791" s="25"/>
      <c r="E791" s="26"/>
      <c r="F791" s="25"/>
      <c r="G791" s="25"/>
      <c r="H791" s="27"/>
      <c r="I791" s="27"/>
      <c r="J791" s="28"/>
      <c r="K791" s="29"/>
      <c r="L791" s="29"/>
      <c r="M791" s="29"/>
      <c r="N791" s="28"/>
    </row>
    <row r="792" spans="1:14" x14ac:dyDescent="0.3">
      <c r="A792" s="24"/>
      <c r="B792" s="25"/>
      <c r="C792" s="25"/>
      <c r="D792" s="25"/>
      <c r="E792" s="26"/>
      <c r="F792" s="25"/>
      <c r="G792" s="25"/>
      <c r="H792" s="27"/>
      <c r="I792" s="27"/>
      <c r="J792" s="28"/>
      <c r="K792" s="29"/>
      <c r="L792" s="29"/>
      <c r="M792" s="29"/>
      <c r="N792" s="28"/>
    </row>
    <row r="793" spans="1:14" x14ac:dyDescent="0.3">
      <c r="A793" s="24"/>
      <c r="B793" s="25"/>
      <c r="C793" s="25"/>
      <c r="D793" s="25"/>
      <c r="E793" s="26"/>
      <c r="F793" s="25"/>
      <c r="G793" s="25"/>
      <c r="H793" s="27"/>
      <c r="I793" s="27"/>
      <c r="J793" s="28"/>
      <c r="K793" s="29"/>
      <c r="L793" s="29"/>
      <c r="M793" s="29"/>
      <c r="N793" s="28"/>
    </row>
    <row r="794" spans="1:14" x14ac:dyDescent="0.3">
      <c r="A794" s="24"/>
      <c r="B794" s="25"/>
      <c r="C794" s="25"/>
      <c r="D794" s="25"/>
      <c r="E794" s="26"/>
      <c r="F794" s="25"/>
      <c r="G794" s="25"/>
      <c r="H794" s="27"/>
      <c r="I794" s="27"/>
      <c r="J794" s="28"/>
      <c r="K794" s="29"/>
      <c r="L794" s="29"/>
      <c r="M794" s="29"/>
      <c r="N794" s="28"/>
    </row>
    <row r="795" spans="1:14" x14ac:dyDescent="0.3">
      <c r="A795" s="24"/>
      <c r="B795" s="25"/>
      <c r="C795" s="25"/>
      <c r="D795" s="25"/>
      <c r="E795" s="26"/>
      <c r="F795" s="25"/>
      <c r="G795" s="25"/>
      <c r="H795" s="27"/>
      <c r="I795" s="27"/>
      <c r="J795" s="28"/>
      <c r="K795" s="29"/>
      <c r="L795" s="29"/>
      <c r="M795" s="29"/>
      <c r="N795" s="28"/>
    </row>
    <row r="796" spans="1:14" x14ac:dyDescent="0.3">
      <c r="A796" s="24"/>
      <c r="B796" s="25"/>
      <c r="C796" s="25"/>
      <c r="D796" s="25"/>
      <c r="E796" s="26"/>
      <c r="F796" s="25"/>
      <c r="G796" s="25"/>
      <c r="H796" s="27"/>
      <c r="I796" s="27"/>
      <c r="J796" s="28"/>
      <c r="K796" s="29"/>
      <c r="L796" s="29"/>
      <c r="M796" s="29"/>
      <c r="N796" s="28"/>
    </row>
    <row r="797" spans="1:14" x14ac:dyDescent="0.3">
      <c r="A797" s="24"/>
      <c r="B797" s="25"/>
      <c r="C797" s="25"/>
      <c r="D797" s="25"/>
      <c r="E797" s="26"/>
      <c r="F797" s="25"/>
      <c r="G797" s="25"/>
      <c r="H797" s="27"/>
      <c r="I797" s="27"/>
      <c r="J797" s="28"/>
      <c r="K797" s="29"/>
      <c r="L797" s="29"/>
      <c r="M797" s="29"/>
      <c r="N797" s="28"/>
    </row>
    <row r="798" spans="1:14" x14ac:dyDescent="0.3">
      <c r="A798" s="24"/>
      <c r="B798" s="25"/>
      <c r="C798" s="25"/>
      <c r="D798" s="25"/>
      <c r="E798" s="26"/>
      <c r="F798" s="25"/>
      <c r="G798" s="25"/>
      <c r="H798" s="27"/>
      <c r="I798" s="27"/>
      <c r="J798" s="28"/>
      <c r="K798" s="29"/>
      <c r="L798" s="29"/>
      <c r="M798" s="29"/>
      <c r="N798" s="28"/>
    </row>
    <row r="799" spans="1:14" x14ac:dyDescent="0.3">
      <c r="A799" s="24"/>
      <c r="B799" s="25"/>
      <c r="C799" s="25"/>
      <c r="D799" s="25"/>
      <c r="E799" s="26"/>
      <c r="F799" s="25"/>
      <c r="G799" s="25"/>
      <c r="H799" s="27"/>
      <c r="I799" s="27"/>
      <c r="J799" s="28"/>
      <c r="K799" s="29"/>
      <c r="L799" s="29"/>
      <c r="M799" s="29"/>
      <c r="N799" s="28"/>
    </row>
    <row r="800" spans="1:14" x14ac:dyDescent="0.3">
      <c r="A800" s="24"/>
      <c r="B800" s="25"/>
      <c r="C800" s="25"/>
      <c r="D800" s="25"/>
      <c r="E800" s="26"/>
      <c r="F800" s="25"/>
      <c r="G800" s="25"/>
      <c r="H800" s="27"/>
      <c r="I800" s="27"/>
      <c r="J800" s="28"/>
      <c r="K800" s="29"/>
      <c r="L800" s="29"/>
      <c r="M800" s="29"/>
      <c r="N800" s="28"/>
    </row>
    <row r="801" spans="1:14" x14ac:dyDescent="0.3">
      <c r="A801" s="24"/>
      <c r="B801" s="25"/>
      <c r="C801" s="25"/>
      <c r="D801" s="25"/>
      <c r="E801" s="26"/>
      <c r="F801" s="25"/>
      <c r="G801" s="25"/>
      <c r="H801" s="27"/>
      <c r="I801" s="27"/>
      <c r="J801" s="28"/>
      <c r="K801" s="29"/>
      <c r="L801" s="29"/>
      <c r="M801" s="29"/>
      <c r="N801" s="28"/>
    </row>
    <row r="802" spans="1:14" x14ac:dyDescent="0.3">
      <c r="A802" s="24"/>
      <c r="B802" s="25"/>
      <c r="C802" s="25"/>
      <c r="D802" s="25"/>
      <c r="E802" s="26"/>
      <c r="F802" s="25"/>
      <c r="G802" s="25"/>
      <c r="H802" s="27"/>
      <c r="I802" s="27"/>
      <c r="J802" s="28"/>
      <c r="K802" s="29"/>
      <c r="L802" s="29"/>
      <c r="M802" s="29"/>
      <c r="N802" s="28"/>
    </row>
    <row r="803" spans="1:14" x14ac:dyDescent="0.3">
      <c r="A803" s="24"/>
      <c r="B803" s="25"/>
      <c r="C803" s="25"/>
      <c r="D803" s="25"/>
      <c r="E803" s="26"/>
      <c r="F803" s="25"/>
      <c r="G803" s="25"/>
      <c r="H803" s="27"/>
      <c r="I803" s="27"/>
      <c r="J803" s="28"/>
      <c r="K803" s="29"/>
      <c r="L803" s="29"/>
      <c r="M803" s="29"/>
      <c r="N803" s="28"/>
    </row>
    <row r="804" spans="1:14" x14ac:dyDescent="0.3">
      <c r="A804" s="24"/>
      <c r="B804" s="25"/>
      <c r="C804" s="25"/>
      <c r="D804" s="25"/>
      <c r="E804" s="26"/>
      <c r="F804" s="25"/>
      <c r="G804" s="25"/>
      <c r="H804" s="27"/>
      <c r="I804" s="27"/>
      <c r="J804" s="28"/>
      <c r="K804" s="29"/>
      <c r="L804" s="29"/>
      <c r="M804" s="29"/>
      <c r="N804" s="28"/>
    </row>
    <row r="805" spans="1:14" x14ac:dyDescent="0.3">
      <c r="A805" s="24"/>
      <c r="B805" s="25"/>
      <c r="C805" s="25"/>
      <c r="D805" s="25"/>
      <c r="E805" s="26"/>
      <c r="F805" s="25"/>
      <c r="G805" s="25"/>
      <c r="H805" s="27"/>
      <c r="I805" s="27"/>
      <c r="J805" s="28"/>
      <c r="K805" s="29"/>
      <c r="L805" s="29"/>
      <c r="M805" s="29"/>
      <c r="N805" s="28"/>
    </row>
    <row r="806" spans="1:14" x14ac:dyDescent="0.3">
      <c r="A806" s="24"/>
      <c r="B806" s="25"/>
      <c r="C806" s="25"/>
      <c r="D806" s="25"/>
      <c r="E806" s="26"/>
      <c r="F806" s="25"/>
      <c r="G806" s="25"/>
      <c r="H806" s="27"/>
      <c r="I806" s="27"/>
      <c r="J806" s="28"/>
      <c r="K806" s="29"/>
      <c r="L806" s="29"/>
      <c r="M806" s="29"/>
      <c r="N806" s="28"/>
    </row>
    <row r="807" spans="1:14" x14ac:dyDescent="0.3">
      <c r="A807" s="24"/>
      <c r="B807" s="25"/>
      <c r="C807" s="25"/>
      <c r="D807" s="25"/>
      <c r="E807" s="26"/>
      <c r="F807" s="25"/>
      <c r="G807" s="25"/>
      <c r="H807" s="27"/>
      <c r="I807" s="27"/>
      <c r="J807" s="28"/>
      <c r="K807" s="29"/>
      <c r="L807" s="29"/>
      <c r="M807" s="29"/>
      <c r="N807" s="28"/>
    </row>
    <row r="808" spans="1:14" x14ac:dyDescent="0.3">
      <c r="A808" s="24"/>
      <c r="B808" s="25"/>
      <c r="C808" s="25"/>
      <c r="D808" s="25"/>
      <c r="E808" s="26"/>
      <c r="F808" s="25"/>
      <c r="G808" s="25"/>
      <c r="H808" s="27"/>
      <c r="I808" s="27"/>
      <c r="J808" s="28"/>
      <c r="K808" s="29"/>
      <c r="L808" s="29"/>
      <c r="M808" s="29"/>
      <c r="N808" s="28"/>
    </row>
    <row r="809" spans="1:14" x14ac:dyDescent="0.3">
      <c r="A809" s="24"/>
      <c r="B809" s="25"/>
      <c r="C809" s="25"/>
      <c r="D809" s="25"/>
      <c r="E809" s="26"/>
      <c r="F809" s="25"/>
      <c r="G809" s="25"/>
      <c r="H809" s="27"/>
      <c r="I809" s="27"/>
      <c r="J809" s="28"/>
      <c r="K809" s="29"/>
      <c r="L809" s="29"/>
      <c r="M809" s="29"/>
      <c r="N809" s="28"/>
    </row>
    <row r="810" spans="1:14" x14ac:dyDescent="0.3">
      <c r="A810" s="24"/>
      <c r="B810" s="25"/>
      <c r="C810" s="25"/>
      <c r="D810" s="25"/>
      <c r="E810" s="26"/>
      <c r="F810" s="25"/>
      <c r="G810" s="25"/>
      <c r="H810" s="27"/>
      <c r="I810" s="27"/>
      <c r="J810" s="28"/>
      <c r="K810" s="29"/>
      <c r="L810" s="29"/>
      <c r="M810" s="29"/>
      <c r="N810" s="28"/>
    </row>
    <row r="811" spans="1:14" x14ac:dyDescent="0.3">
      <c r="A811" s="24"/>
      <c r="B811" s="25"/>
      <c r="C811" s="25"/>
      <c r="D811" s="25"/>
      <c r="E811" s="26"/>
      <c r="F811" s="25"/>
      <c r="G811" s="25"/>
      <c r="H811" s="27"/>
      <c r="I811" s="27"/>
      <c r="J811" s="28"/>
      <c r="K811" s="29"/>
      <c r="L811" s="29"/>
      <c r="M811" s="29"/>
      <c r="N811" s="28"/>
    </row>
    <row r="812" spans="1:14" x14ac:dyDescent="0.3">
      <c r="A812" s="24"/>
      <c r="B812" s="25"/>
      <c r="C812" s="25"/>
      <c r="D812" s="25"/>
      <c r="E812" s="26"/>
      <c r="F812" s="25"/>
      <c r="G812" s="25"/>
      <c r="H812" s="27"/>
      <c r="I812" s="27"/>
      <c r="J812" s="28"/>
      <c r="K812" s="29"/>
      <c r="L812" s="29"/>
      <c r="M812" s="29"/>
      <c r="N812" s="28"/>
    </row>
    <row r="813" spans="1:14" x14ac:dyDescent="0.3">
      <c r="A813" s="24"/>
      <c r="B813" s="25"/>
      <c r="C813" s="25"/>
      <c r="D813" s="25"/>
      <c r="E813" s="26"/>
      <c r="F813" s="25"/>
      <c r="G813" s="25"/>
      <c r="H813" s="27"/>
      <c r="I813" s="27"/>
      <c r="J813" s="28"/>
      <c r="K813" s="29"/>
      <c r="L813" s="29"/>
      <c r="M813" s="29"/>
      <c r="N813" s="28"/>
    </row>
    <row r="814" spans="1:14" x14ac:dyDescent="0.3">
      <c r="A814" s="24"/>
      <c r="B814" s="25"/>
      <c r="C814" s="25"/>
      <c r="D814" s="25"/>
      <c r="E814" s="26"/>
      <c r="F814" s="25"/>
      <c r="G814" s="25"/>
      <c r="H814" s="27"/>
      <c r="I814" s="27"/>
      <c r="J814" s="28"/>
      <c r="K814" s="29"/>
      <c r="L814" s="29"/>
      <c r="M814" s="29"/>
      <c r="N814" s="28"/>
    </row>
    <row r="815" spans="1:14" x14ac:dyDescent="0.3">
      <c r="A815" s="24"/>
      <c r="B815" s="25"/>
      <c r="C815" s="25"/>
      <c r="D815" s="25"/>
      <c r="E815" s="26"/>
      <c r="F815" s="25"/>
      <c r="G815" s="25"/>
      <c r="H815" s="27"/>
      <c r="I815" s="27"/>
      <c r="J815" s="28"/>
      <c r="K815" s="29"/>
      <c r="L815" s="29"/>
      <c r="M815" s="29"/>
      <c r="N815" s="28"/>
    </row>
    <row r="816" spans="1:14" x14ac:dyDescent="0.3">
      <c r="A816" s="24"/>
      <c r="B816" s="25"/>
      <c r="C816" s="25"/>
      <c r="D816" s="25"/>
      <c r="E816" s="26"/>
      <c r="F816" s="25"/>
      <c r="G816" s="25"/>
      <c r="H816" s="27"/>
      <c r="I816" s="27"/>
      <c r="J816" s="28"/>
      <c r="K816" s="29"/>
      <c r="L816" s="29"/>
      <c r="M816" s="29"/>
      <c r="N816" s="28"/>
    </row>
    <row r="817" spans="1:14" x14ac:dyDescent="0.3">
      <c r="A817" s="24"/>
      <c r="B817" s="25"/>
      <c r="C817" s="25"/>
      <c r="D817" s="25"/>
      <c r="E817" s="26"/>
      <c r="F817" s="25"/>
      <c r="G817" s="25"/>
      <c r="H817" s="27"/>
      <c r="I817" s="27"/>
      <c r="J817" s="28"/>
      <c r="K817" s="29"/>
      <c r="L817" s="29"/>
      <c r="M817" s="29"/>
      <c r="N817" s="28"/>
    </row>
    <row r="818" spans="1:14" x14ac:dyDescent="0.3">
      <c r="A818" s="24"/>
      <c r="B818" s="25"/>
      <c r="C818" s="25"/>
      <c r="D818" s="25"/>
      <c r="E818" s="26"/>
      <c r="F818" s="25"/>
      <c r="G818" s="25"/>
      <c r="H818" s="27"/>
      <c r="I818" s="27"/>
      <c r="J818" s="28"/>
      <c r="K818" s="29"/>
      <c r="L818" s="29"/>
      <c r="M818" s="29"/>
      <c r="N818" s="28"/>
    </row>
    <row r="819" spans="1:14" x14ac:dyDescent="0.3">
      <c r="A819" s="24"/>
      <c r="B819" s="25"/>
      <c r="C819" s="25"/>
      <c r="D819" s="25"/>
      <c r="E819" s="26"/>
      <c r="F819" s="25"/>
      <c r="G819" s="25"/>
      <c r="H819" s="27"/>
      <c r="I819" s="27"/>
      <c r="J819" s="28"/>
      <c r="K819" s="29"/>
      <c r="L819" s="29"/>
      <c r="M819" s="29"/>
      <c r="N819" s="28"/>
    </row>
    <row r="820" spans="1:14" x14ac:dyDescent="0.3">
      <c r="A820" s="24"/>
      <c r="B820" s="25"/>
      <c r="C820" s="25"/>
      <c r="D820" s="25"/>
      <c r="E820" s="26"/>
      <c r="F820" s="25"/>
      <c r="G820" s="25"/>
      <c r="H820" s="27"/>
      <c r="I820" s="27"/>
      <c r="J820" s="28"/>
      <c r="K820" s="29"/>
      <c r="L820" s="29"/>
      <c r="M820" s="29"/>
      <c r="N820" s="28"/>
    </row>
    <row r="821" spans="1:14" x14ac:dyDescent="0.3">
      <c r="A821" s="24"/>
      <c r="B821" s="25"/>
      <c r="C821" s="25"/>
      <c r="D821" s="25"/>
      <c r="E821" s="26"/>
      <c r="F821" s="25"/>
      <c r="G821" s="25"/>
      <c r="H821" s="27"/>
      <c r="I821" s="27"/>
      <c r="J821" s="28"/>
      <c r="K821" s="29"/>
      <c r="L821" s="29"/>
      <c r="M821" s="29"/>
      <c r="N821" s="28"/>
    </row>
    <row r="822" spans="1:14" x14ac:dyDescent="0.3">
      <c r="A822" s="24"/>
      <c r="B822" s="25"/>
      <c r="C822" s="25"/>
      <c r="D822" s="25"/>
      <c r="E822" s="26"/>
      <c r="F822" s="25"/>
      <c r="G822" s="25"/>
      <c r="H822" s="27"/>
      <c r="I822" s="27"/>
      <c r="J822" s="28"/>
      <c r="K822" s="29"/>
      <c r="L822" s="29"/>
      <c r="M822" s="29"/>
      <c r="N822" s="28"/>
    </row>
    <row r="823" spans="1:14" x14ac:dyDescent="0.3">
      <c r="A823" s="24"/>
      <c r="B823" s="25"/>
      <c r="C823" s="25"/>
      <c r="D823" s="25"/>
      <c r="E823" s="26"/>
      <c r="F823" s="25"/>
      <c r="G823" s="25"/>
      <c r="H823" s="27"/>
      <c r="I823" s="27"/>
      <c r="J823" s="28"/>
      <c r="K823" s="29"/>
      <c r="L823" s="29"/>
      <c r="M823" s="29"/>
      <c r="N823" s="28"/>
    </row>
    <row r="824" spans="1:14" x14ac:dyDescent="0.3">
      <c r="A824" s="24"/>
      <c r="B824" s="25"/>
      <c r="C824" s="25"/>
      <c r="D824" s="25"/>
      <c r="E824" s="26"/>
      <c r="F824" s="25"/>
      <c r="G824" s="25"/>
      <c r="H824" s="27"/>
      <c r="I824" s="27"/>
      <c r="J824" s="28"/>
      <c r="K824" s="29"/>
      <c r="L824" s="29"/>
      <c r="M824" s="29"/>
      <c r="N824" s="28"/>
    </row>
    <row r="825" spans="1:14" x14ac:dyDescent="0.3">
      <c r="A825" s="24"/>
      <c r="B825" s="25"/>
      <c r="C825" s="25"/>
      <c r="D825" s="25"/>
      <c r="E825" s="26"/>
      <c r="F825" s="25"/>
      <c r="G825" s="25"/>
      <c r="H825" s="27"/>
      <c r="I825" s="27"/>
      <c r="J825" s="28"/>
      <c r="K825" s="29"/>
      <c r="L825" s="29"/>
      <c r="M825" s="29"/>
      <c r="N825" s="28"/>
    </row>
    <row r="826" spans="1:14" x14ac:dyDescent="0.3">
      <c r="A826" s="24"/>
      <c r="B826" s="25"/>
      <c r="C826" s="25"/>
      <c r="D826" s="25"/>
      <c r="E826" s="26"/>
      <c r="F826" s="25"/>
      <c r="G826" s="25"/>
      <c r="H826" s="27"/>
      <c r="I826" s="27"/>
      <c r="J826" s="28"/>
      <c r="K826" s="29"/>
      <c r="L826" s="29"/>
      <c r="M826" s="29"/>
      <c r="N826" s="28"/>
    </row>
    <row r="827" spans="1:14" x14ac:dyDescent="0.3">
      <c r="A827" s="24"/>
      <c r="B827" s="25"/>
      <c r="C827" s="25"/>
      <c r="D827" s="25"/>
      <c r="E827" s="26"/>
      <c r="F827" s="25"/>
      <c r="G827" s="25"/>
      <c r="H827" s="27"/>
      <c r="I827" s="27"/>
      <c r="J827" s="28"/>
      <c r="K827" s="29"/>
      <c r="L827" s="29"/>
      <c r="M827" s="29"/>
      <c r="N827" s="28"/>
    </row>
    <row r="828" spans="1:14" x14ac:dyDescent="0.3">
      <c r="A828" s="24"/>
      <c r="B828" s="25"/>
      <c r="C828" s="25"/>
      <c r="D828" s="25"/>
      <c r="E828" s="26"/>
      <c r="F828" s="25"/>
      <c r="G828" s="25"/>
      <c r="H828" s="27"/>
      <c r="I828" s="27"/>
      <c r="J828" s="28"/>
      <c r="K828" s="29"/>
      <c r="L828" s="29"/>
      <c r="M828" s="29"/>
      <c r="N828" s="28"/>
    </row>
    <row r="829" spans="1:14" x14ac:dyDescent="0.3">
      <c r="A829" s="24"/>
      <c r="B829" s="25"/>
      <c r="C829" s="25"/>
      <c r="D829" s="25"/>
      <c r="E829" s="26"/>
      <c r="F829" s="25"/>
      <c r="G829" s="25"/>
      <c r="H829" s="27"/>
      <c r="I829" s="27"/>
      <c r="J829" s="28"/>
      <c r="K829" s="29"/>
      <c r="L829" s="29"/>
      <c r="M829" s="29"/>
      <c r="N829" s="28"/>
    </row>
    <row r="830" spans="1:14" x14ac:dyDescent="0.3">
      <c r="A830" s="24"/>
      <c r="B830" s="25"/>
      <c r="C830" s="25"/>
      <c r="D830" s="25"/>
      <c r="E830" s="26"/>
      <c r="F830" s="25"/>
      <c r="G830" s="25"/>
      <c r="H830" s="27"/>
      <c r="I830" s="27"/>
      <c r="J830" s="28"/>
      <c r="K830" s="29"/>
      <c r="L830" s="29"/>
      <c r="M830" s="29"/>
      <c r="N830" s="28"/>
    </row>
    <row r="831" spans="1:14" x14ac:dyDescent="0.3">
      <c r="A831" s="24"/>
      <c r="B831" s="25"/>
      <c r="C831" s="25"/>
      <c r="D831" s="25"/>
      <c r="E831" s="26"/>
      <c r="F831" s="25"/>
      <c r="G831" s="25"/>
      <c r="H831" s="27"/>
      <c r="I831" s="27"/>
      <c r="J831" s="28"/>
      <c r="K831" s="29"/>
      <c r="L831" s="29"/>
      <c r="M831" s="29"/>
      <c r="N831" s="28"/>
    </row>
    <row r="832" spans="1:14" x14ac:dyDescent="0.3">
      <c r="A832" s="24"/>
      <c r="B832" s="25"/>
      <c r="C832" s="25"/>
      <c r="D832" s="25"/>
      <c r="E832" s="26"/>
      <c r="F832" s="25"/>
      <c r="G832" s="25"/>
      <c r="H832" s="27"/>
      <c r="I832" s="27"/>
      <c r="J832" s="28"/>
      <c r="K832" s="29"/>
      <c r="L832" s="29"/>
      <c r="M832" s="29"/>
      <c r="N832" s="28"/>
    </row>
    <row r="833" spans="1:14" x14ac:dyDescent="0.3">
      <c r="A833" s="24"/>
      <c r="B833" s="25"/>
      <c r="C833" s="25"/>
      <c r="D833" s="25"/>
      <c r="E833" s="26"/>
      <c r="F833" s="25"/>
      <c r="G833" s="25"/>
      <c r="H833" s="27"/>
      <c r="I833" s="27"/>
      <c r="J833" s="28"/>
      <c r="K833" s="29"/>
      <c r="L833" s="29"/>
      <c r="M833" s="29"/>
      <c r="N833" s="28"/>
    </row>
    <row r="834" spans="1:14" x14ac:dyDescent="0.3">
      <c r="A834" s="24"/>
      <c r="B834" s="25"/>
      <c r="C834" s="25"/>
      <c r="D834" s="25"/>
      <c r="E834" s="26"/>
      <c r="F834" s="25"/>
      <c r="G834" s="25"/>
      <c r="H834" s="27"/>
      <c r="I834" s="27"/>
      <c r="J834" s="28"/>
      <c r="K834" s="29"/>
      <c r="L834" s="29"/>
      <c r="M834" s="29"/>
      <c r="N834" s="28"/>
    </row>
    <row r="835" spans="1:14" x14ac:dyDescent="0.3">
      <c r="A835" s="24"/>
      <c r="B835" s="25"/>
      <c r="C835" s="25"/>
      <c r="D835" s="25"/>
      <c r="E835" s="26"/>
      <c r="F835" s="25"/>
      <c r="G835" s="25"/>
      <c r="H835" s="27"/>
      <c r="I835" s="27"/>
      <c r="J835" s="28"/>
      <c r="K835" s="29"/>
      <c r="L835" s="29"/>
      <c r="M835" s="29"/>
      <c r="N835" s="28"/>
    </row>
    <row r="836" spans="1:14" x14ac:dyDescent="0.3">
      <c r="A836" s="24"/>
      <c r="B836" s="25"/>
      <c r="C836" s="25"/>
      <c r="D836" s="25"/>
      <c r="E836" s="26"/>
      <c r="F836" s="25"/>
      <c r="G836" s="25"/>
      <c r="H836" s="27"/>
      <c r="I836" s="27"/>
      <c r="J836" s="28"/>
      <c r="K836" s="29"/>
      <c r="L836" s="29"/>
      <c r="M836" s="29"/>
      <c r="N836" s="28"/>
    </row>
    <row r="837" spans="1:14" x14ac:dyDescent="0.3">
      <c r="A837" s="24"/>
      <c r="B837" s="25"/>
      <c r="C837" s="25"/>
      <c r="D837" s="25"/>
      <c r="E837" s="26"/>
      <c r="F837" s="25"/>
      <c r="G837" s="25"/>
      <c r="H837" s="27"/>
      <c r="I837" s="27"/>
      <c r="J837" s="28"/>
      <c r="K837" s="29"/>
      <c r="L837" s="29"/>
      <c r="M837" s="29"/>
      <c r="N837" s="28"/>
    </row>
    <row r="838" spans="1:14" x14ac:dyDescent="0.3">
      <c r="A838" s="24"/>
      <c r="B838" s="25"/>
      <c r="C838" s="25"/>
      <c r="D838" s="25"/>
      <c r="E838" s="26"/>
      <c r="F838" s="25"/>
      <c r="G838" s="25"/>
      <c r="H838" s="27"/>
      <c r="I838" s="27"/>
      <c r="J838" s="28"/>
      <c r="K838" s="29"/>
      <c r="L838" s="29"/>
      <c r="M838" s="29"/>
      <c r="N838" s="28"/>
    </row>
    <row r="839" spans="1:14" x14ac:dyDescent="0.3">
      <c r="A839" s="24"/>
      <c r="B839" s="25"/>
      <c r="C839" s="25"/>
      <c r="D839" s="25"/>
      <c r="E839" s="26"/>
      <c r="F839" s="25"/>
      <c r="G839" s="25"/>
      <c r="H839" s="27"/>
      <c r="I839" s="27"/>
      <c r="J839" s="28"/>
      <c r="K839" s="29"/>
      <c r="L839" s="29"/>
      <c r="M839" s="29"/>
      <c r="N839" s="28"/>
    </row>
    <row r="840" spans="1:14" x14ac:dyDescent="0.3">
      <c r="A840" s="24"/>
      <c r="B840" s="25"/>
      <c r="C840" s="25"/>
      <c r="D840" s="25"/>
      <c r="E840" s="26"/>
      <c r="F840" s="25"/>
      <c r="G840" s="25"/>
      <c r="H840" s="27"/>
      <c r="I840" s="27"/>
      <c r="J840" s="28"/>
      <c r="K840" s="29"/>
      <c r="L840" s="29"/>
      <c r="M840" s="29"/>
      <c r="N840" s="28"/>
    </row>
    <row r="841" spans="1:14" x14ac:dyDescent="0.3">
      <c r="A841" s="24"/>
      <c r="B841" s="25"/>
      <c r="C841" s="25"/>
      <c r="D841" s="25"/>
      <c r="E841" s="26"/>
      <c r="F841" s="25"/>
      <c r="G841" s="25"/>
      <c r="H841" s="27"/>
      <c r="I841" s="27"/>
      <c r="J841" s="28"/>
      <c r="K841" s="29"/>
      <c r="L841" s="29"/>
      <c r="M841" s="29"/>
      <c r="N841" s="28"/>
    </row>
    <row r="842" spans="1:14" x14ac:dyDescent="0.3">
      <c r="A842" s="24"/>
      <c r="B842" s="25"/>
      <c r="C842" s="25"/>
      <c r="D842" s="25"/>
      <c r="E842" s="26"/>
      <c r="F842" s="25"/>
      <c r="G842" s="25"/>
      <c r="H842" s="27"/>
      <c r="I842" s="27"/>
      <c r="J842" s="28"/>
      <c r="K842" s="29"/>
      <c r="L842" s="29"/>
      <c r="M842" s="29"/>
      <c r="N842" s="28"/>
    </row>
    <row r="843" spans="1:14" x14ac:dyDescent="0.3">
      <c r="A843" s="24"/>
      <c r="B843" s="25"/>
      <c r="C843" s="25"/>
      <c r="D843" s="25"/>
      <c r="E843" s="26"/>
      <c r="F843" s="25"/>
      <c r="G843" s="25"/>
      <c r="H843" s="27"/>
      <c r="I843" s="27"/>
      <c r="J843" s="28"/>
      <c r="K843" s="29"/>
      <c r="L843" s="29"/>
      <c r="M843" s="29"/>
      <c r="N843" s="28"/>
    </row>
    <row r="844" spans="1:14" x14ac:dyDescent="0.3">
      <c r="A844" s="24"/>
      <c r="B844" s="25"/>
      <c r="C844" s="25"/>
      <c r="D844" s="25"/>
      <c r="E844" s="26"/>
      <c r="F844" s="25"/>
      <c r="G844" s="25"/>
      <c r="H844" s="27"/>
      <c r="I844" s="27"/>
      <c r="J844" s="28"/>
      <c r="K844" s="29"/>
      <c r="L844" s="29"/>
      <c r="M844" s="29"/>
      <c r="N844" s="28"/>
    </row>
    <row r="845" spans="1:14" x14ac:dyDescent="0.3">
      <c r="A845" s="24"/>
      <c r="B845" s="25"/>
      <c r="C845" s="25"/>
      <c r="D845" s="25"/>
      <c r="E845" s="26"/>
      <c r="F845" s="25"/>
      <c r="G845" s="25"/>
      <c r="H845" s="27"/>
      <c r="I845" s="27"/>
      <c r="J845" s="28"/>
      <c r="K845" s="29"/>
      <c r="L845" s="29"/>
      <c r="M845" s="29"/>
      <c r="N845" s="28"/>
    </row>
    <row r="846" spans="1:14" x14ac:dyDescent="0.3">
      <c r="A846" s="24"/>
      <c r="B846" s="25"/>
      <c r="C846" s="25"/>
      <c r="D846" s="25"/>
      <c r="E846" s="26"/>
      <c r="F846" s="25"/>
      <c r="G846" s="25"/>
      <c r="H846" s="27"/>
      <c r="I846" s="27"/>
      <c r="J846" s="28"/>
      <c r="K846" s="29"/>
      <c r="L846" s="29"/>
      <c r="M846" s="29"/>
      <c r="N846" s="28"/>
    </row>
    <row r="847" spans="1:14" x14ac:dyDescent="0.3">
      <c r="A847" s="24"/>
      <c r="B847" s="25"/>
      <c r="C847" s="25"/>
      <c r="D847" s="25"/>
      <c r="E847" s="26"/>
      <c r="F847" s="25"/>
      <c r="G847" s="25"/>
      <c r="H847" s="27"/>
      <c r="I847" s="27"/>
      <c r="J847" s="28"/>
      <c r="K847" s="29"/>
      <c r="L847" s="29"/>
      <c r="M847" s="29"/>
      <c r="N847" s="28"/>
    </row>
    <row r="848" spans="1:14" x14ac:dyDescent="0.3">
      <c r="A848" s="24"/>
      <c r="B848" s="25"/>
      <c r="C848" s="25"/>
      <c r="D848" s="25"/>
      <c r="E848" s="26"/>
      <c r="F848" s="25"/>
      <c r="G848" s="25"/>
      <c r="H848" s="27"/>
      <c r="I848" s="27"/>
      <c r="J848" s="28"/>
      <c r="K848" s="29"/>
      <c r="L848" s="29"/>
      <c r="M848" s="29"/>
      <c r="N848" s="28"/>
    </row>
    <row r="849" spans="1:14" x14ac:dyDescent="0.3">
      <c r="A849" s="24"/>
      <c r="B849" s="25"/>
      <c r="C849" s="25"/>
      <c r="D849" s="25"/>
      <c r="E849" s="26"/>
      <c r="F849" s="25"/>
      <c r="G849" s="25"/>
      <c r="H849" s="27"/>
      <c r="I849" s="27"/>
      <c r="J849" s="28"/>
      <c r="K849" s="29"/>
      <c r="L849" s="29"/>
      <c r="M849" s="29"/>
      <c r="N849" s="28"/>
    </row>
    <row r="850" spans="1:14" x14ac:dyDescent="0.3">
      <c r="A850" s="24"/>
      <c r="B850" s="25"/>
      <c r="C850" s="25"/>
      <c r="D850" s="25"/>
      <c r="E850" s="26"/>
      <c r="F850" s="25"/>
      <c r="G850" s="25"/>
      <c r="H850" s="27"/>
      <c r="I850" s="27"/>
      <c r="J850" s="28"/>
      <c r="K850" s="29"/>
      <c r="L850" s="29"/>
      <c r="M850" s="29"/>
      <c r="N850" s="28"/>
    </row>
    <row r="851" spans="1:14" x14ac:dyDescent="0.3">
      <c r="A851" s="24"/>
      <c r="B851" s="25"/>
      <c r="C851" s="25"/>
      <c r="D851" s="25"/>
      <c r="E851" s="26"/>
      <c r="F851" s="25"/>
      <c r="G851" s="25"/>
      <c r="H851" s="27"/>
      <c r="I851" s="27"/>
      <c r="J851" s="28"/>
      <c r="K851" s="29"/>
      <c r="L851" s="29"/>
      <c r="M851" s="29"/>
      <c r="N851" s="28"/>
    </row>
    <row r="852" spans="1:14" x14ac:dyDescent="0.3">
      <c r="A852" s="24"/>
      <c r="B852" s="25"/>
      <c r="C852" s="25"/>
      <c r="D852" s="25"/>
      <c r="E852" s="26"/>
      <c r="F852" s="25"/>
      <c r="G852" s="25"/>
      <c r="H852" s="27"/>
      <c r="I852" s="27"/>
      <c r="J852" s="28"/>
      <c r="K852" s="29"/>
      <c r="L852" s="29"/>
      <c r="M852" s="29"/>
      <c r="N852" s="28"/>
    </row>
    <row r="853" spans="1:14" x14ac:dyDescent="0.3">
      <c r="A853" s="24"/>
      <c r="B853" s="25"/>
      <c r="C853" s="25"/>
      <c r="D853" s="25"/>
      <c r="E853" s="26"/>
      <c r="F853" s="25"/>
      <c r="G853" s="25"/>
      <c r="H853" s="27"/>
      <c r="I853" s="27"/>
      <c r="J853" s="28"/>
      <c r="K853" s="29"/>
      <c r="L853" s="29"/>
      <c r="M853" s="29"/>
      <c r="N853" s="28"/>
    </row>
    <row r="854" spans="1:14" x14ac:dyDescent="0.3">
      <c r="A854" s="24"/>
      <c r="B854" s="25"/>
      <c r="C854" s="25"/>
      <c r="D854" s="25"/>
      <c r="E854" s="26"/>
      <c r="F854" s="25"/>
      <c r="G854" s="25"/>
      <c r="H854" s="27"/>
      <c r="I854" s="27"/>
      <c r="J854" s="28"/>
      <c r="K854" s="29"/>
      <c r="L854" s="29"/>
      <c r="M854" s="29"/>
      <c r="N854" s="28"/>
    </row>
    <row r="855" spans="1:14" x14ac:dyDescent="0.3">
      <c r="A855" s="24"/>
      <c r="B855" s="25"/>
      <c r="C855" s="25"/>
      <c r="D855" s="25"/>
      <c r="E855" s="26"/>
      <c r="F855" s="25"/>
      <c r="G855" s="25"/>
      <c r="H855" s="27"/>
      <c r="I855" s="27"/>
      <c r="J855" s="28"/>
      <c r="K855" s="29"/>
      <c r="L855" s="29"/>
      <c r="M855" s="29"/>
      <c r="N855" s="28"/>
    </row>
    <row r="856" spans="1:14" x14ac:dyDescent="0.3">
      <c r="A856" s="24"/>
      <c r="B856" s="25"/>
      <c r="C856" s="25"/>
      <c r="D856" s="25"/>
      <c r="E856" s="26"/>
      <c r="F856" s="25"/>
      <c r="G856" s="25"/>
      <c r="H856" s="27"/>
      <c r="I856" s="27"/>
      <c r="J856" s="28"/>
      <c r="K856" s="29"/>
      <c r="L856" s="29"/>
      <c r="M856" s="29"/>
      <c r="N856" s="28"/>
    </row>
    <row r="857" spans="1:14" x14ac:dyDescent="0.3">
      <c r="A857" s="24"/>
      <c r="B857" s="25"/>
      <c r="C857" s="25"/>
      <c r="D857" s="25"/>
      <c r="E857" s="26"/>
      <c r="F857" s="25"/>
      <c r="G857" s="25"/>
      <c r="H857" s="27"/>
      <c r="I857" s="27"/>
      <c r="J857" s="28"/>
      <c r="K857" s="29"/>
      <c r="L857" s="29"/>
      <c r="M857" s="29"/>
      <c r="N857" s="28"/>
    </row>
    <row r="858" spans="1:14" x14ac:dyDescent="0.3">
      <c r="A858" s="24"/>
      <c r="B858" s="25"/>
      <c r="C858" s="25"/>
      <c r="D858" s="25"/>
      <c r="E858" s="26"/>
      <c r="F858" s="25"/>
      <c r="G858" s="25"/>
      <c r="H858" s="27"/>
      <c r="I858" s="27"/>
      <c r="J858" s="28"/>
      <c r="K858" s="29"/>
      <c r="L858" s="29"/>
      <c r="M858" s="29"/>
      <c r="N858" s="28"/>
    </row>
    <row r="859" spans="1:14" x14ac:dyDescent="0.3">
      <c r="A859" s="24"/>
      <c r="B859" s="25"/>
      <c r="C859" s="25"/>
      <c r="D859" s="25"/>
      <c r="E859" s="26"/>
      <c r="F859" s="25"/>
      <c r="G859" s="25"/>
      <c r="H859" s="27"/>
      <c r="I859" s="27"/>
      <c r="J859" s="28"/>
      <c r="K859" s="29"/>
      <c r="L859" s="29"/>
      <c r="M859" s="29"/>
      <c r="N859" s="28"/>
    </row>
    <row r="860" spans="1:14" x14ac:dyDescent="0.3">
      <c r="A860" s="24"/>
      <c r="B860" s="25"/>
      <c r="C860" s="25"/>
      <c r="D860" s="25"/>
      <c r="E860" s="26"/>
      <c r="F860" s="25"/>
      <c r="G860" s="25"/>
      <c r="H860" s="27"/>
      <c r="I860" s="27"/>
      <c r="J860" s="28"/>
      <c r="K860" s="29"/>
      <c r="L860" s="29"/>
      <c r="M860" s="29"/>
      <c r="N860" s="28"/>
    </row>
    <row r="861" spans="1:14" x14ac:dyDescent="0.3">
      <c r="A861" s="24"/>
      <c r="B861" s="25"/>
      <c r="C861" s="25"/>
      <c r="D861" s="25"/>
      <c r="E861" s="26"/>
      <c r="F861" s="25"/>
      <c r="G861" s="25"/>
      <c r="H861" s="27"/>
      <c r="I861" s="27"/>
      <c r="J861" s="28"/>
      <c r="K861" s="29"/>
      <c r="L861" s="29"/>
      <c r="M861" s="29"/>
      <c r="N861" s="28"/>
    </row>
    <row r="862" spans="1:14" x14ac:dyDescent="0.3">
      <c r="A862" s="24"/>
      <c r="B862" s="25"/>
      <c r="C862" s="25"/>
      <c r="D862" s="25"/>
      <c r="E862" s="26"/>
      <c r="F862" s="25"/>
      <c r="G862" s="25"/>
      <c r="H862" s="27"/>
      <c r="I862" s="27"/>
      <c r="J862" s="28"/>
      <c r="K862" s="29"/>
      <c r="L862" s="29"/>
      <c r="M862" s="29"/>
      <c r="N862" s="28"/>
    </row>
    <row r="863" spans="1:14" x14ac:dyDescent="0.3">
      <c r="A863" s="24"/>
      <c r="B863" s="25"/>
      <c r="C863" s="25"/>
      <c r="D863" s="25"/>
      <c r="E863" s="26"/>
      <c r="F863" s="25"/>
      <c r="G863" s="25"/>
      <c r="H863" s="27"/>
      <c r="I863" s="27"/>
      <c r="J863" s="28"/>
      <c r="K863" s="29"/>
      <c r="L863" s="29"/>
      <c r="M863" s="29"/>
      <c r="N863" s="28"/>
    </row>
    <row r="864" spans="1:14" x14ac:dyDescent="0.3">
      <c r="A864" s="24"/>
      <c r="B864" s="25"/>
      <c r="C864" s="25"/>
      <c r="D864" s="25"/>
      <c r="E864" s="26"/>
      <c r="F864" s="25"/>
      <c r="G864" s="25"/>
      <c r="H864" s="27"/>
      <c r="I864" s="27"/>
      <c r="J864" s="28"/>
      <c r="K864" s="29"/>
      <c r="L864" s="29"/>
      <c r="M864" s="29"/>
      <c r="N864" s="28"/>
    </row>
    <row r="865" spans="1:14" x14ac:dyDescent="0.3">
      <c r="A865" s="24"/>
      <c r="B865" s="25"/>
      <c r="C865" s="25"/>
      <c r="D865" s="25"/>
      <c r="E865" s="26"/>
      <c r="F865" s="25"/>
      <c r="G865" s="25"/>
      <c r="H865" s="27"/>
      <c r="I865" s="27"/>
      <c r="J865" s="28"/>
      <c r="K865" s="29"/>
      <c r="L865" s="29"/>
      <c r="M865" s="29"/>
      <c r="N865" s="28"/>
    </row>
    <row r="866" spans="1:14" x14ac:dyDescent="0.3">
      <c r="A866" s="24"/>
      <c r="B866" s="25"/>
      <c r="C866" s="25"/>
      <c r="D866" s="25"/>
      <c r="E866" s="26"/>
      <c r="F866" s="25"/>
      <c r="G866" s="25"/>
      <c r="H866" s="27"/>
      <c r="I866" s="27"/>
      <c r="J866" s="28"/>
      <c r="K866" s="29"/>
      <c r="L866" s="29"/>
      <c r="M866" s="29"/>
      <c r="N866" s="28"/>
    </row>
    <row r="867" spans="1:14" x14ac:dyDescent="0.3">
      <c r="A867" s="24"/>
      <c r="B867" s="25"/>
      <c r="C867" s="25"/>
      <c r="D867" s="25"/>
      <c r="E867" s="26"/>
      <c r="F867" s="25"/>
      <c r="G867" s="25"/>
      <c r="H867" s="27"/>
      <c r="I867" s="27"/>
      <c r="J867" s="28"/>
      <c r="K867" s="29"/>
      <c r="L867" s="29"/>
      <c r="M867" s="29"/>
      <c r="N867" s="28"/>
    </row>
    <row r="868" spans="1:14" x14ac:dyDescent="0.3">
      <c r="A868" s="24"/>
      <c r="B868" s="25"/>
      <c r="C868" s="25"/>
      <c r="D868" s="25"/>
      <c r="E868" s="26"/>
      <c r="F868" s="25"/>
      <c r="G868" s="25"/>
      <c r="H868" s="27"/>
      <c r="I868" s="27"/>
      <c r="J868" s="28"/>
      <c r="K868" s="29"/>
      <c r="L868" s="29"/>
      <c r="M868" s="29"/>
      <c r="N868" s="28"/>
    </row>
    <row r="869" spans="1:14" x14ac:dyDescent="0.3">
      <c r="A869" s="24"/>
      <c r="B869" s="25"/>
      <c r="C869" s="25"/>
      <c r="D869" s="25"/>
      <c r="E869" s="26"/>
      <c r="F869" s="25"/>
      <c r="G869" s="25"/>
      <c r="H869" s="27"/>
      <c r="I869" s="27"/>
      <c r="J869" s="28"/>
      <c r="K869" s="29"/>
      <c r="L869" s="29"/>
      <c r="M869" s="29"/>
      <c r="N869" s="28"/>
    </row>
    <row r="870" spans="1:14" x14ac:dyDescent="0.3">
      <c r="A870" s="24"/>
      <c r="B870" s="25"/>
      <c r="C870" s="25"/>
      <c r="D870" s="25"/>
      <c r="E870" s="26"/>
      <c r="F870" s="25"/>
      <c r="G870" s="25"/>
      <c r="H870" s="27"/>
      <c r="I870" s="27"/>
      <c r="J870" s="28"/>
      <c r="K870" s="29"/>
      <c r="L870" s="29"/>
      <c r="M870" s="29"/>
      <c r="N870" s="28"/>
    </row>
    <row r="871" spans="1:14" x14ac:dyDescent="0.3">
      <c r="A871" s="24"/>
      <c r="B871" s="25"/>
      <c r="C871" s="25"/>
      <c r="D871" s="25"/>
      <c r="E871" s="26"/>
      <c r="F871" s="25"/>
      <c r="G871" s="25"/>
      <c r="H871" s="27"/>
      <c r="I871" s="27"/>
      <c r="J871" s="28"/>
      <c r="K871" s="29"/>
      <c r="L871" s="29"/>
      <c r="M871" s="29"/>
      <c r="N871" s="28"/>
    </row>
    <row r="872" spans="1:14" x14ac:dyDescent="0.3">
      <c r="A872" s="24"/>
      <c r="B872" s="25"/>
      <c r="C872" s="25"/>
      <c r="D872" s="25"/>
      <c r="E872" s="26"/>
      <c r="F872" s="25"/>
      <c r="G872" s="25"/>
      <c r="H872" s="27"/>
      <c r="I872" s="27"/>
      <c r="J872" s="28"/>
      <c r="K872" s="29"/>
      <c r="L872" s="29"/>
      <c r="M872" s="29"/>
      <c r="N872" s="28"/>
    </row>
    <row r="873" spans="1:14" x14ac:dyDescent="0.3">
      <c r="A873" s="24"/>
      <c r="B873" s="25"/>
      <c r="C873" s="25"/>
      <c r="D873" s="25"/>
      <c r="E873" s="26"/>
      <c r="F873" s="25"/>
      <c r="G873" s="25"/>
      <c r="H873" s="27"/>
      <c r="I873" s="27"/>
      <c r="J873" s="28"/>
      <c r="K873" s="29"/>
      <c r="L873" s="29"/>
      <c r="M873" s="29"/>
      <c r="N873" s="28"/>
    </row>
    <row r="874" spans="1:14" x14ac:dyDescent="0.3">
      <c r="A874" s="24"/>
      <c r="B874" s="25"/>
      <c r="C874" s="25"/>
      <c r="D874" s="25"/>
      <c r="E874" s="26"/>
      <c r="F874" s="25"/>
      <c r="G874" s="25"/>
      <c r="H874" s="27"/>
      <c r="I874" s="27"/>
      <c r="J874" s="28"/>
      <c r="K874" s="29"/>
      <c r="L874" s="29"/>
      <c r="M874" s="29"/>
      <c r="N874" s="28"/>
    </row>
    <row r="875" spans="1:14" x14ac:dyDescent="0.3">
      <c r="A875" s="24"/>
      <c r="B875" s="25"/>
      <c r="C875" s="25"/>
      <c r="D875" s="25"/>
      <c r="E875" s="26"/>
      <c r="F875" s="25"/>
      <c r="G875" s="25"/>
      <c r="H875" s="27"/>
      <c r="I875" s="27"/>
      <c r="J875" s="28"/>
      <c r="K875" s="29"/>
      <c r="L875" s="29"/>
      <c r="M875" s="29"/>
      <c r="N875" s="28"/>
    </row>
    <row r="876" spans="1:14" x14ac:dyDescent="0.3">
      <c r="A876" s="24"/>
      <c r="B876" s="25"/>
      <c r="C876" s="25"/>
      <c r="D876" s="25"/>
      <c r="E876" s="26"/>
      <c r="F876" s="25"/>
      <c r="G876" s="25"/>
      <c r="H876" s="27"/>
      <c r="I876" s="27"/>
      <c r="J876" s="28"/>
      <c r="K876" s="29"/>
      <c r="L876" s="29"/>
      <c r="M876" s="29"/>
      <c r="N876" s="28"/>
    </row>
    <row r="877" spans="1:14" x14ac:dyDescent="0.3">
      <c r="A877" s="24"/>
      <c r="B877" s="25"/>
      <c r="C877" s="25"/>
      <c r="D877" s="25"/>
      <c r="E877" s="26"/>
      <c r="F877" s="25"/>
      <c r="G877" s="25"/>
      <c r="H877" s="27"/>
      <c r="I877" s="27"/>
      <c r="J877" s="28"/>
      <c r="K877" s="29"/>
      <c r="L877" s="29"/>
      <c r="M877" s="29"/>
      <c r="N877" s="28"/>
    </row>
    <row r="878" spans="1:14" x14ac:dyDescent="0.3">
      <c r="A878" s="24"/>
      <c r="B878" s="25"/>
      <c r="C878" s="25"/>
      <c r="D878" s="25"/>
      <c r="E878" s="26"/>
      <c r="F878" s="25"/>
      <c r="G878" s="25"/>
      <c r="H878" s="27"/>
      <c r="I878" s="27"/>
      <c r="J878" s="28"/>
      <c r="K878" s="29"/>
      <c r="L878" s="29"/>
      <c r="M878" s="29"/>
      <c r="N878" s="28"/>
    </row>
    <row r="879" spans="1:14" x14ac:dyDescent="0.3">
      <c r="A879" s="24"/>
      <c r="B879" s="25"/>
      <c r="C879" s="25"/>
      <c r="D879" s="25"/>
      <c r="E879" s="26"/>
      <c r="F879" s="25"/>
      <c r="G879" s="25"/>
      <c r="H879" s="27"/>
      <c r="I879" s="27"/>
      <c r="J879" s="28"/>
      <c r="K879" s="29"/>
      <c r="L879" s="29"/>
      <c r="M879" s="29"/>
      <c r="N879" s="28"/>
    </row>
    <row r="880" spans="1:14" x14ac:dyDescent="0.3">
      <c r="A880" s="24"/>
      <c r="B880" s="25"/>
      <c r="C880" s="25"/>
      <c r="D880" s="25"/>
      <c r="E880" s="26"/>
      <c r="F880" s="25"/>
      <c r="G880" s="25"/>
      <c r="H880" s="27"/>
      <c r="I880" s="27"/>
      <c r="J880" s="28"/>
      <c r="K880" s="29"/>
      <c r="L880" s="29"/>
      <c r="M880" s="29"/>
      <c r="N880" s="28"/>
    </row>
    <row r="881" spans="1:14" x14ac:dyDescent="0.3">
      <c r="A881" s="24"/>
      <c r="B881" s="25"/>
      <c r="C881" s="25"/>
      <c r="D881" s="25"/>
      <c r="E881" s="26"/>
      <c r="F881" s="25"/>
      <c r="G881" s="25"/>
      <c r="H881" s="27"/>
      <c r="I881" s="27"/>
      <c r="J881" s="28"/>
      <c r="K881" s="29"/>
      <c r="L881" s="29"/>
      <c r="M881" s="29"/>
      <c r="N881" s="28"/>
    </row>
    <row r="882" spans="1:14" x14ac:dyDescent="0.3">
      <c r="A882" s="24"/>
      <c r="B882" s="25"/>
      <c r="C882" s="25"/>
      <c r="D882" s="25"/>
      <c r="E882" s="26"/>
      <c r="F882" s="25"/>
      <c r="G882" s="25"/>
      <c r="H882" s="27"/>
      <c r="I882" s="27"/>
      <c r="J882" s="28"/>
      <c r="K882" s="29"/>
      <c r="L882" s="29"/>
      <c r="M882" s="29"/>
      <c r="N882" s="28"/>
    </row>
    <row r="883" spans="1:14" x14ac:dyDescent="0.3">
      <c r="A883" s="24"/>
      <c r="B883" s="25"/>
      <c r="C883" s="25"/>
      <c r="D883" s="25"/>
      <c r="E883" s="26"/>
      <c r="F883" s="25"/>
      <c r="G883" s="25"/>
      <c r="H883" s="27"/>
      <c r="I883" s="27"/>
      <c r="J883" s="28"/>
      <c r="K883" s="29"/>
      <c r="L883" s="29"/>
      <c r="M883" s="29"/>
      <c r="N883" s="28"/>
    </row>
    <row r="884" spans="1:14" x14ac:dyDescent="0.3">
      <c r="A884" s="24"/>
      <c r="B884" s="25"/>
      <c r="C884" s="25"/>
      <c r="D884" s="25"/>
      <c r="E884" s="26"/>
      <c r="F884" s="25"/>
      <c r="G884" s="25"/>
      <c r="H884" s="27"/>
      <c r="I884" s="27"/>
      <c r="J884" s="28"/>
      <c r="K884" s="29"/>
      <c r="L884" s="29"/>
      <c r="M884" s="29"/>
      <c r="N884" s="28"/>
    </row>
    <row r="885" spans="1:14" x14ac:dyDescent="0.3">
      <c r="A885" s="24"/>
      <c r="B885" s="25"/>
      <c r="C885" s="25"/>
      <c r="D885" s="25"/>
      <c r="E885" s="26"/>
      <c r="F885" s="25"/>
      <c r="G885" s="25"/>
      <c r="H885" s="27"/>
      <c r="I885" s="27"/>
      <c r="J885" s="28"/>
      <c r="K885" s="29"/>
      <c r="L885" s="29"/>
      <c r="M885" s="29"/>
      <c r="N885" s="28"/>
    </row>
    <row r="886" spans="1:14" x14ac:dyDescent="0.3">
      <c r="A886" s="24"/>
      <c r="B886" s="25"/>
      <c r="C886" s="25"/>
      <c r="D886" s="25"/>
      <c r="E886" s="26"/>
      <c r="F886" s="25"/>
      <c r="G886" s="25"/>
      <c r="H886" s="27"/>
      <c r="I886" s="27"/>
      <c r="J886" s="28"/>
      <c r="K886" s="29"/>
      <c r="L886" s="29"/>
      <c r="M886" s="29"/>
      <c r="N886" s="28"/>
    </row>
    <row r="887" spans="1:14" x14ac:dyDescent="0.3">
      <c r="A887" s="24"/>
      <c r="B887" s="25"/>
      <c r="C887" s="25"/>
      <c r="D887" s="25"/>
      <c r="E887" s="26"/>
      <c r="F887" s="25"/>
      <c r="G887" s="25"/>
      <c r="H887" s="27"/>
      <c r="I887" s="27"/>
      <c r="J887" s="28"/>
      <c r="K887" s="29"/>
      <c r="L887" s="29"/>
      <c r="M887" s="29"/>
      <c r="N887" s="28"/>
    </row>
    <row r="888" spans="1:14" x14ac:dyDescent="0.3">
      <c r="A888" s="24"/>
      <c r="B888" s="25"/>
      <c r="C888" s="25"/>
      <c r="D888" s="25"/>
      <c r="E888" s="26"/>
      <c r="F888" s="25"/>
      <c r="G888" s="25"/>
      <c r="H888" s="27"/>
      <c r="I888" s="27"/>
      <c r="J888" s="28"/>
      <c r="K888" s="29"/>
      <c r="L888" s="29"/>
      <c r="M888" s="29"/>
      <c r="N888" s="28"/>
    </row>
    <row r="889" spans="1:14" x14ac:dyDescent="0.3">
      <c r="A889" s="24"/>
      <c r="B889" s="25"/>
      <c r="C889" s="25"/>
      <c r="D889" s="25"/>
      <c r="E889" s="26"/>
      <c r="F889" s="25"/>
      <c r="G889" s="25"/>
      <c r="H889" s="27"/>
      <c r="I889" s="27"/>
      <c r="J889" s="28"/>
      <c r="K889" s="29"/>
      <c r="L889" s="29"/>
      <c r="M889" s="29"/>
      <c r="N889" s="28"/>
    </row>
    <row r="890" spans="1:14" x14ac:dyDescent="0.3">
      <c r="A890" s="24"/>
      <c r="B890" s="25"/>
      <c r="C890" s="25"/>
      <c r="D890" s="25"/>
      <c r="E890" s="26"/>
      <c r="F890" s="25"/>
      <c r="G890" s="25"/>
      <c r="H890" s="27"/>
      <c r="I890" s="27"/>
      <c r="J890" s="28"/>
      <c r="K890" s="29"/>
      <c r="L890" s="29"/>
      <c r="M890" s="29"/>
      <c r="N890" s="28"/>
    </row>
    <row r="891" spans="1:14" x14ac:dyDescent="0.3">
      <c r="A891" s="24"/>
      <c r="B891" s="25"/>
      <c r="C891" s="25"/>
      <c r="D891" s="25"/>
      <c r="E891" s="26"/>
      <c r="F891" s="25"/>
      <c r="G891" s="25"/>
      <c r="H891" s="27"/>
      <c r="I891" s="27"/>
      <c r="J891" s="28"/>
      <c r="K891" s="29"/>
      <c r="L891" s="29"/>
      <c r="M891" s="29"/>
      <c r="N891" s="28"/>
    </row>
    <row r="892" spans="1:14" x14ac:dyDescent="0.3">
      <c r="A892" s="24"/>
      <c r="B892" s="25"/>
      <c r="C892" s="25"/>
      <c r="D892" s="25"/>
      <c r="E892" s="26"/>
      <c r="F892" s="25"/>
      <c r="G892" s="25"/>
      <c r="H892" s="27"/>
      <c r="I892" s="27"/>
      <c r="J892" s="28"/>
      <c r="K892" s="29"/>
      <c r="L892" s="29"/>
      <c r="M892" s="29"/>
      <c r="N892" s="28"/>
    </row>
    <row r="893" spans="1:14" x14ac:dyDescent="0.3">
      <c r="A893" s="24"/>
      <c r="B893" s="25"/>
      <c r="C893" s="25"/>
      <c r="D893" s="25"/>
      <c r="E893" s="26"/>
      <c r="F893" s="25"/>
      <c r="G893" s="25"/>
      <c r="H893" s="27"/>
      <c r="I893" s="27"/>
      <c r="J893" s="28"/>
      <c r="K893" s="29"/>
      <c r="L893" s="29"/>
      <c r="M893" s="29"/>
      <c r="N893" s="28"/>
    </row>
    <row r="894" spans="1:14" x14ac:dyDescent="0.3">
      <c r="A894" s="24"/>
      <c r="B894" s="25"/>
      <c r="C894" s="25"/>
      <c r="D894" s="25"/>
      <c r="E894" s="26"/>
      <c r="F894" s="25"/>
      <c r="G894" s="25"/>
      <c r="H894" s="27"/>
      <c r="I894" s="27"/>
      <c r="J894" s="28"/>
      <c r="K894" s="29"/>
      <c r="L894" s="29"/>
      <c r="M894" s="29"/>
      <c r="N894" s="28"/>
    </row>
    <row r="895" spans="1:14" x14ac:dyDescent="0.3">
      <c r="A895" s="24"/>
      <c r="B895" s="25"/>
      <c r="C895" s="25"/>
      <c r="D895" s="25"/>
      <c r="E895" s="26"/>
      <c r="F895" s="25"/>
      <c r="G895" s="25"/>
      <c r="H895" s="27"/>
      <c r="I895" s="27"/>
      <c r="J895" s="28"/>
      <c r="K895" s="29"/>
      <c r="L895" s="29"/>
      <c r="M895" s="29"/>
      <c r="N895" s="28"/>
    </row>
    <row r="896" spans="1:14" x14ac:dyDescent="0.3">
      <c r="A896" s="24"/>
      <c r="B896" s="25"/>
      <c r="C896" s="25"/>
      <c r="D896" s="25"/>
      <c r="E896" s="26"/>
      <c r="F896" s="25"/>
      <c r="G896" s="25"/>
      <c r="H896" s="27"/>
      <c r="I896" s="27"/>
      <c r="J896" s="28"/>
      <c r="K896" s="29"/>
      <c r="L896" s="29"/>
      <c r="M896" s="29"/>
      <c r="N896" s="28"/>
    </row>
    <row r="897" spans="1:14" x14ac:dyDescent="0.3">
      <c r="A897" s="24"/>
      <c r="B897" s="25"/>
      <c r="C897" s="25"/>
      <c r="D897" s="25"/>
      <c r="E897" s="26"/>
      <c r="F897" s="25"/>
      <c r="G897" s="25"/>
      <c r="H897" s="27"/>
      <c r="I897" s="27"/>
      <c r="J897" s="28"/>
      <c r="K897" s="29"/>
      <c r="L897" s="29"/>
      <c r="M897" s="29"/>
      <c r="N897" s="28"/>
    </row>
    <row r="898" spans="1:14" x14ac:dyDescent="0.3">
      <c r="A898" s="24"/>
      <c r="B898" s="25"/>
      <c r="C898" s="25"/>
      <c r="D898" s="25"/>
      <c r="E898" s="26"/>
      <c r="F898" s="25"/>
      <c r="G898" s="25"/>
      <c r="H898" s="27"/>
      <c r="I898" s="27"/>
      <c r="J898" s="28"/>
      <c r="K898" s="29"/>
      <c r="L898" s="29"/>
      <c r="M898" s="29"/>
      <c r="N898" s="28"/>
    </row>
    <row r="899" spans="1:14" x14ac:dyDescent="0.3">
      <c r="A899" s="24"/>
      <c r="B899" s="25"/>
      <c r="C899" s="25"/>
      <c r="D899" s="25"/>
      <c r="E899" s="26"/>
      <c r="F899" s="25"/>
      <c r="G899" s="25"/>
      <c r="H899" s="27"/>
      <c r="I899" s="27"/>
      <c r="J899" s="28"/>
      <c r="K899" s="29"/>
      <c r="L899" s="29"/>
      <c r="M899" s="29"/>
      <c r="N899" s="28"/>
    </row>
    <row r="900" spans="1:14" x14ac:dyDescent="0.3">
      <c r="A900" s="24"/>
      <c r="B900" s="25"/>
      <c r="C900" s="25"/>
      <c r="D900" s="25"/>
      <c r="E900" s="26"/>
      <c r="F900" s="25"/>
      <c r="G900" s="25"/>
      <c r="H900" s="27"/>
      <c r="I900" s="27"/>
      <c r="J900" s="28"/>
      <c r="K900" s="29"/>
      <c r="L900" s="29"/>
      <c r="M900" s="29"/>
      <c r="N900" s="28"/>
    </row>
    <row r="901" spans="1:14" x14ac:dyDescent="0.3">
      <c r="A901" s="24"/>
      <c r="B901" s="25"/>
      <c r="C901" s="25"/>
      <c r="D901" s="25"/>
      <c r="E901" s="26"/>
      <c r="F901" s="25"/>
      <c r="G901" s="25"/>
      <c r="H901" s="27"/>
      <c r="I901" s="27"/>
      <c r="J901" s="28"/>
      <c r="K901" s="29"/>
      <c r="L901" s="29"/>
      <c r="M901" s="29"/>
      <c r="N901" s="28"/>
    </row>
    <row r="902" spans="1:14" x14ac:dyDescent="0.3">
      <c r="A902" s="24"/>
      <c r="B902" s="25"/>
      <c r="C902" s="25"/>
      <c r="D902" s="25"/>
      <c r="E902" s="26"/>
      <c r="F902" s="25"/>
      <c r="G902" s="25"/>
      <c r="H902" s="27"/>
      <c r="I902" s="27"/>
      <c r="J902" s="28"/>
      <c r="K902" s="29"/>
      <c r="L902" s="29"/>
      <c r="M902" s="29"/>
      <c r="N902" s="28"/>
    </row>
    <row r="903" spans="1:14" x14ac:dyDescent="0.3">
      <c r="A903" s="24"/>
      <c r="B903" s="25"/>
      <c r="C903" s="25"/>
      <c r="D903" s="25"/>
      <c r="E903" s="26"/>
      <c r="F903" s="25"/>
      <c r="G903" s="25"/>
      <c r="H903" s="27"/>
      <c r="I903" s="27"/>
      <c r="J903" s="28"/>
      <c r="K903" s="29"/>
      <c r="L903" s="29"/>
      <c r="M903" s="29"/>
      <c r="N903" s="28"/>
    </row>
    <row r="904" spans="1:14" x14ac:dyDescent="0.3">
      <c r="A904" s="24"/>
      <c r="B904" s="25"/>
      <c r="C904" s="25"/>
      <c r="D904" s="25"/>
      <c r="E904" s="26"/>
      <c r="F904" s="25"/>
      <c r="G904" s="25"/>
      <c r="H904" s="27"/>
      <c r="I904" s="27"/>
      <c r="J904" s="28"/>
      <c r="K904" s="29"/>
      <c r="L904" s="29"/>
      <c r="M904" s="29"/>
      <c r="N904" s="28"/>
    </row>
    <row r="905" spans="1:14" x14ac:dyDescent="0.3">
      <c r="A905" s="24"/>
      <c r="B905" s="25"/>
      <c r="C905" s="25"/>
      <c r="D905" s="25"/>
      <c r="E905" s="26"/>
      <c r="F905" s="25"/>
      <c r="G905" s="25"/>
      <c r="H905" s="27"/>
      <c r="I905" s="27"/>
      <c r="J905" s="28"/>
      <c r="K905" s="29"/>
      <c r="L905" s="29"/>
      <c r="M905" s="29"/>
      <c r="N905" s="28"/>
    </row>
    <row r="906" spans="1:14" x14ac:dyDescent="0.3">
      <c r="A906" s="24"/>
      <c r="B906" s="25"/>
      <c r="C906" s="25"/>
      <c r="D906" s="25"/>
      <c r="E906" s="26"/>
      <c r="F906" s="25"/>
      <c r="G906" s="25"/>
      <c r="H906" s="27"/>
      <c r="I906" s="27"/>
      <c r="J906" s="28"/>
      <c r="K906" s="29"/>
      <c r="L906" s="29"/>
      <c r="M906" s="29"/>
      <c r="N906" s="28"/>
    </row>
    <row r="907" spans="1:14" x14ac:dyDescent="0.3">
      <c r="A907" s="24"/>
      <c r="B907" s="25"/>
      <c r="C907" s="25"/>
      <c r="D907" s="25"/>
      <c r="E907" s="26"/>
      <c r="F907" s="25"/>
      <c r="G907" s="25"/>
      <c r="H907" s="27"/>
      <c r="I907" s="27"/>
      <c r="J907" s="28"/>
      <c r="K907" s="29"/>
      <c r="L907" s="29"/>
      <c r="M907" s="29"/>
      <c r="N907" s="28"/>
    </row>
    <row r="908" spans="1:14" x14ac:dyDescent="0.3">
      <c r="A908" s="24"/>
      <c r="B908" s="25"/>
      <c r="C908" s="25"/>
      <c r="D908" s="25"/>
      <c r="E908" s="26"/>
      <c r="F908" s="25"/>
      <c r="G908" s="25"/>
      <c r="H908" s="27"/>
      <c r="I908" s="27"/>
      <c r="J908" s="28"/>
      <c r="K908" s="29"/>
      <c r="L908" s="29"/>
      <c r="M908" s="29"/>
      <c r="N908" s="28"/>
    </row>
    <row r="909" spans="1:14" x14ac:dyDescent="0.3">
      <c r="A909" s="24"/>
      <c r="B909" s="25"/>
      <c r="C909" s="25"/>
      <c r="D909" s="25"/>
      <c r="E909" s="26"/>
      <c r="F909" s="25"/>
      <c r="G909" s="25"/>
      <c r="H909" s="27"/>
      <c r="I909" s="27"/>
      <c r="J909" s="28"/>
      <c r="K909" s="29"/>
      <c r="L909" s="29"/>
      <c r="M909" s="29"/>
      <c r="N909" s="28"/>
    </row>
    <row r="910" spans="1:14" x14ac:dyDescent="0.3">
      <c r="A910" s="24"/>
      <c r="B910" s="25"/>
      <c r="C910" s="25"/>
      <c r="D910" s="25"/>
      <c r="E910" s="26"/>
      <c r="F910" s="25"/>
      <c r="G910" s="25"/>
      <c r="H910" s="27"/>
      <c r="I910" s="27"/>
      <c r="J910" s="28"/>
      <c r="K910" s="29"/>
      <c r="L910" s="29"/>
      <c r="M910" s="29"/>
      <c r="N910" s="28"/>
    </row>
    <row r="911" spans="1:14" x14ac:dyDescent="0.3">
      <c r="A911" s="24"/>
      <c r="B911" s="25"/>
      <c r="C911" s="25"/>
      <c r="D911" s="25"/>
      <c r="E911" s="26"/>
      <c r="F911" s="25"/>
      <c r="G911" s="25"/>
      <c r="H911" s="27"/>
      <c r="I911" s="27"/>
      <c r="J911" s="28"/>
      <c r="K911" s="29"/>
      <c r="L911" s="29"/>
      <c r="M911" s="29"/>
      <c r="N911" s="28"/>
    </row>
    <row r="912" spans="1:14" x14ac:dyDescent="0.3">
      <c r="A912" s="24"/>
      <c r="B912" s="25"/>
      <c r="C912" s="25"/>
      <c r="D912" s="25"/>
      <c r="E912" s="26"/>
      <c r="F912" s="25"/>
      <c r="G912" s="25"/>
      <c r="H912" s="27"/>
      <c r="I912" s="27"/>
      <c r="J912" s="28"/>
      <c r="K912" s="29"/>
      <c r="L912" s="29"/>
      <c r="M912" s="29"/>
      <c r="N912" s="28"/>
    </row>
    <row r="913" spans="1:14" x14ac:dyDescent="0.3">
      <c r="A913" s="24"/>
      <c r="B913" s="25"/>
      <c r="C913" s="25"/>
      <c r="D913" s="25"/>
      <c r="E913" s="26"/>
      <c r="F913" s="25"/>
      <c r="G913" s="25"/>
      <c r="H913" s="27"/>
      <c r="I913" s="27"/>
      <c r="J913" s="28"/>
      <c r="K913" s="29"/>
      <c r="L913" s="29"/>
      <c r="M913" s="29"/>
      <c r="N913" s="28"/>
    </row>
    <row r="914" spans="1:14" x14ac:dyDescent="0.3">
      <c r="A914" s="24"/>
      <c r="B914" s="25"/>
      <c r="C914" s="25"/>
      <c r="D914" s="25"/>
      <c r="E914" s="26"/>
      <c r="F914" s="25"/>
      <c r="G914" s="25"/>
      <c r="H914" s="27"/>
      <c r="I914" s="27"/>
      <c r="J914" s="28"/>
      <c r="K914" s="29"/>
      <c r="L914" s="29"/>
      <c r="M914" s="29"/>
      <c r="N914" s="28"/>
    </row>
    <row r="915" spans="1:14" x14ac:dyDescent="0.3">
      <c r="A915" s="24"/>
      <c r="B915" s="25"/>
      <c r="C915" s="25"/>
      <c r="D915" s="25"/>
      <c r="E915" s="26"/>
      <c r="F915" s="25"/>
      <c r="G915" s="25"/>
      <c r="H915" s="27"/>
      <c r="I915" s="27"/>
      <c r="J915" s="28"/>
      <c r="K915" s="29"/>
      <c r="L915" s="29"/>
      <c r="M915" s="29"/>
      <c r="N915" s="28"/>
    </row>
    <row r="916" spans="1:14" x14ac:dyDescent="0.3">
      <c r="A916" s="24"/>
      <c r="B916" s="25"/>
      <c r="C916" s="25"/>
      <c r="D916" s="25"/>
      <c r="E916" s="26"/>
      <c r="F916" s="25"/>
      <c r="G916" s="25"/>
      <c r="H916" s="27"/>
      <c r="I916" s="27"/>
      <c r="J916" s="28"/>
      <c r="K916" s="29"/>
      <c r="L916" s="29"/>
      <c r="M916" s="29"/>
      <c r="N916" s="28"/>
    </row>
    <row r="917" spans="1:14" x14ac:dyDescent="0.3">
      <c r="A917" s="24"/>
      <c r="B917" s="25"/>
      <c r="C917" s="25"/>
      <c r="D917" s="25"/>
      <c r="E917" s="26"/>
      <c r="F917" s="25"/>
      <c r="G917" s="25"/>
      <c r="H917" s="27"/>
      <c r="I917" s="27"/>
      <c r="J917" s="28"/>
      <c r="K917" s="29"/>
      <c r="L917" s="29"/>
      <c r="M917" s="29"/>
      <c r="N917" s="28"/>
    </row>
    <row r="918" spans="1:14" x14ac:dyDescent="0.3">
      <c r="A918" s="24"/>
      <c r="B918" s="25"/>
      <c r="C918" s="25"/>
      <c r="D918" s="25"/>
      <c r="E918" s="26"/>
      <c r="F918" s="25"/>
      <c r="G918" s="25"/>
      <c r="H918" s="27"/>
      <c r="I918" s="27"/>
      <c r="J918" s="28"/>
      <c r="K918" s="29"/>
      <c r="L918" s="29"/>
      <c r="M918" s="29"/>
      <c r="N918" s="28"/>
    </row>
    <row r="919" spans="1:14" x14ac:dyDescent="0.3">
      <c r="A919" s="24"/>
      <c r="B919" s="25"/>
      <c r="C919" s="25"/>
      <c r="D919" s="25"/>
      <c r="E919" s="26"/>
      <c r="F919" s="25"/>
      <c r="G919" s="25"/>
      <c r="H919" s="27"/>
      <c r="I919" s="27"/>
      <c r="J919" s="28"/>
      <c r="K919" s="29"/>
      <c r="L919" s="29"/>
      <c r="M919" s="29"/>
      <c r="N919" s="28"/>
    </row>
    <row r="920" spans="1:14" x14ac:dyDescent="0.3">
      <c r="A920" s="24"/>
      <c r="B920" s="25"/>
      <c r="C920" s="25"/>
      <c r="D920" s="25"/>
      <c r="E920" s="26"/>
      <c r="F920" s="25"/>
      <c r="G920" s="25"/>
      <c r="H920" s="27"/>
      <c r="I920" s="27"/>
      <c r="J920" s="28"/>
      <c r="K920" s="29"/>
      <c r="L920" s="29"/>
      <c r="M920" s="29"/>
      <c r="N920" s="28"/>
    </row>
    <row r="921" spans="1:14" x14ac:dyDescent="0.3">
      <c r="A921" s="24"/>
      <c r="B921" s="25"/>
      <c r="C921" s="25"/>
      <c r="D921" s="25"/>
      <c r="E921" s="26"/>
      <c r="F921" s="25"/>
      <c r="G921" s="25"/>
      <c r="H921" s="27"/>
      <c r="I921" s="27"/>
      <c r="J921" s="28"/>
      <c r="K921" s="29"/>
      <c r="L921" s="29"/>
      <c r="M921" s="29"/>
      <c r="N921" s="28"/>
    </row>
    <row r="922" spans="1:14" x14ac:dyDescent="0.3">
      <c r="A922" s="24"/>
      <c r="B922" s="25"/>
      <c r="C922" s="25"/>
      <c r="D922" s="25"/>
      <c r="E922" s="26"/>
      <c r="F922" s="25"/>
      <c r="G922" s="25"/>
      <c r="H922" s="27"/>
      <c r="I922" s="27"/>
      <c r="J922" s="28"/>
      <c r="K922" s="29"/>
      <c r="L922" s="29"/>
      <c r="M922" s="29"/>
      <c r="N922" s="28"/>
    </row>
    <row r="923" spans="1:14" x14ac:dyDescent="0.3">
      <c r="A923" s="24"/>
      <c r="B923" s="25"/>
      <c r="C923" s="25"/>
      <c r="D923" s="25"/>
      <c r="E923" s="26"/>
      <c r="F923" s="25"/>
      <c r="G923" s="25"/>
      <c r="H923" s="27"/>
      <c r="I923" s="27"/>
      <c r="J923" s="28"/>
      <c r="K923" s="29"/>
      <c r="L923" s="29"/>
      <c r="M923" s="29"/>
      <c r="N923" s="28"/>
    </row>
    <row r="924" spans="1:14" x14ac:dyDescent="0.3">
      <c r="A924" s="24"/>
      <c r="B924" s="25"/>
      <c r="C924" s="25"/>
      <c r="D924" s="25"/>
      <c r="E924" s="26"/>
      <c r="F924" s="25"/>
      <c r="G924" s="25"/>
      <c r="H924" s="27"/>
      <c r="I924" s="27"/>
      <c r="J924" s="28"/>
      <c r="K924" s="29"/>
      <c r="L924" s="29"/>
      <c r="M924" s="29"/>
      <c r="N924" s="28"/>
    </row>
    <row r="925" spans="1:14" x14ac:dyDescent="0.3">
      <c r="A925" s="24"/>
      <c r="B925" s="25"/>
      <c r="C925" s="25"/>
      <c r="D925" s="25"/>
      <c r="E925" s="26"/>
      <c r="F925" s="25"/>
      <c r="G925" s="25"/>
      <c r="H925" s="27"/>
      <c r="I925" s="27"/>
      <c r="J925" s="28"/>
      <c r="K925" s="29"/>
      <c r="L925" s="29"/>
      <c r="M925" s="29"/>
      <c r="N925" s="28"/>
    </row>
    <row r="926" spans="1:14" x14ac:dyDescent="0.3">
      <c r="A926" s="24"/>
      <c r="B926" s="25"/>
      <c r="C926" s="25"/>
      <c r="D926" s="25"/>
      <c r="E926" s="26"/>
      <c r="F926" s="25"/>
      <c r="G926" s="25"/>
      <c r="H926" s="27"/>
      <c r="I926" s="27"/>
      <c r="J926" s="28"/>
      <c r="K926" s="29"/>
      <c r="L926" s="29"/>
      <c r="M926" s="29"/>
      <c r="N926" s="28"/>
    </row>
    <row r="927" spans="1:14" x14ac:dyDescent="0.3">
      <c r="A927" s="24"/>
      <c r="B927" s="25"/>
      <c r="C927" s="25"/>
      <c r="D927" s="25"/>
      <c r="E927" s="26"/>
      <c r="F927" s="25"/>
      <c r="G927" s="25"/>
      <c r="H927" s="27"/>
      <c r="I927" s="27"/>
      <c r="J927" s="28"/>
      <c r="K927" s="29"/>
      <c r="L927" s="29"/>
      <c r="M927" s="29"/>
      <c r="N927" s="28"/>
    </row>
    <row r="928" spans="1:14" x14ac:dyDescent="0.3">
      <c r="A928" s="24"/>
      <c r="B928" s="25"/>
      <c r="C928" s="25"/>
      <c r="D928" s="25"/>
      <c r="E928" s="26"/>
      <c r="F928" s="25"/>
      <c r="G928" s="25"/>
      <c r="H928" s="27"/>
      <c r="I928" s="27"/>
      <c r="J928" s="28"/>
      <c r="K928" s="29"/>
      <c r="L928" s="29"/>
      <c r="M928" s="29"/>
      <c r="N928" s="28"/>
    </row>
    <row r="929" spans="1:14" x14ac:dyDescent="0.3">
      <c r="A929" s="24"/>
      <c r="B929" s="25"/>
      <c r="C929" s="25"/>
      <c r="D929" s="25"/>
      <c r="E929" s="26"/>
      <c r="F929" s="25"/>
      <c r="G929" s="25"/>
      <c r="H929" s="27"/>
      <c r="I929" s="27"/>
      <c r="J929" s="28"/>
      <c r="K929" s="29"/>
      <c r="L929" s="29"/>
      <c r="M929" s="29"/>
      <c r="N929" s="28"/>
    </row>
    <row r="930" spans="1:14" x14ac:dyDescent="0.3">
      <c r="A930" s="24"/>
      <c r="B930" s="25"/>
      <c r="C930" s="25"/>
      <c r="D930" s="25"/>
      <c r="E930" s="26"/>
      <c r="F930" s="25"/>
      <c r="G930" s="25"/>
      <c r="H930" s="27"/>
      <c r="I930" s="27"/>
      <c r="J930" s="28"/>
      <c r="K930" s="29"/>
      <c r="L930" s="29"/>
      <c r="M930" s="29"/>
      <c r="N930" s="28"/>
    </row>
    <row r="931" spans="1:14" x14ac:dyDescent="0.3">
      <c r="A931" s="24"/>
      <c r="B931" s="25"/>
      <c r="C931" s="25"/>
      <c r="D931" s="25"/>
      <c r="E931" s="26"/>
      <c r="F931" s="25"/>
      <c r="G931" s="25"/>
      <c r="H931" s="27"/>
      <c r="I931" s="27"/>
      <c r="J931" s="28"/>
      <c r="K931" s="29"/>
      <c r="L931" s="29"/>
      <c r="M931" s="29"/>
      <c r="N931" s="28"/>
    </row>
    <row r="932" spans="1:14" x14ac:dyDescent="0.3">
      <c r="A932" s="24"/>
      <c r="B932" s="25"/>
      <c r="C932" s="25"/>
      <c r="D932" s="25"/>
      <c r="E932" s="26"/>
      <c r="F932" s="25"/>
      <c r="G932" s="25"/>
      <c r="H932" s="27"/>
      <c r="I932" s="27"/>
      <c r="J932" s="28"/>
      <c r="K932" s="29"/>
      <c r="L932" s="29"/>
      <c r="M932" s="29"/>
      <c r="N932" s="28"/>
    </row>
    <row r="933" spans="1:14" x14ac:dyDescent="0.3">
      <c r="A933" s="24"/>
      <c r="B933" s="25"/>
      <c r="C933" s="25"/>
      <c r="D933" s="25"/>
      <c r="E933" s="26"/>
      <c r="F933" s="25"/>
      <c r="G933" s="25"/>
      <c r="H933" s="27"/>
      <c r="I933" s="27"/>
      <c r="J933" s="28"/>
      <c r="K933" s="29"/>
      <c r="L933" s="29"/>
      <c r="M933" s="29"/>
      <c r="N933" s="28"/>
    </row>
    <row r="934" spans="1:14" x14ac:dyDescent="0.3">
      <c r="A934" s="24"/>
      <c r="B934" s="25"/>
      <c r="C934" s="25"/>
      <c r="D934" s="25"/>
      <c r="E934" s="26"/>
      <c r="F934" s="25"/>
      <c r="G934" s="25"/>
      <c r="H934" s="27"/>
      <c r="I934" s="27"/>
      <c r="J934" s="28"/>
      <c r="K934" s="29"/>
      <c r="L934" s="29"/>
      <c r="M934" s="29"/>
      <c r="N934" s="28"/>
    </row>
    <row r="935" spans="1:14" x14ac:dyDescent="0.3">
      <c r="A935" s="24"/>
      <c r="B935" s="25"/>
      <c r="C935" s="25"/>
      <c r="D935" s="25"/>
      <c r="E935" s="26"/>
      <c r="F935" s="25"/>
      <c r="G935" s="25"/>
      <c r="H935" s="27"/>
      <c r="I935" s="27"/>
      <c r="J935" s="28"/>
      <c r="K935" s="29"/>
      <c r="L935" s="29"/>
      <c r="M935" s="29"/>
      <c r="N935" s="28"/>
    </row>
    <row r="936" spans="1:14" x14ac:dyDescent="0.3">
      <c r="A936" s="24"/>
      <c r="B936" s="25"/>
      <c r="C936" s="25"/>
      <c r="D936" s="25"/>
      <c r="E936" s="26"/>
      <c r="F936" s="25"/>
      <c r="G936" s="25"/>
      <c r="H936" s="27"/>
      <c r="I936" s="27"/>
      <c r="J936" s="28"/>
      <c r="K936" s="29"/>
      <c r="L936" s="29"/>
      <c r="M936" s="29"/>
      <c r="N936" s="28"/>
    </row>
    <row r="937" spans="1:14" x14ac:dyDescent="0.3">
      <c r="A937" s="24"/>
      <c r="B937" s="25"/>
      <c r="C937" s="25"/>
      <c r="D937" s="25"/>
      <c r="E937" s="26"/>
      <c r="F937" s="25"/>
      <c r="G937" s="25"/>
      <c r="H937" s="27"/>
      <c r="I937" s="27"/>
      <c r="J937" s="28"/>
      <c r="K937" s="29"/>
      <c r="L937" s="29"/>
      <c r="M937" s="29"/>
      <c r="N937" s="28"/>
    </row>
    <row r="938" spans="1:14" x14ac:dyDescent="0.3">
      <c r="A938" s="24"/>
      <c r="B938" s="25"/>
      <c r="C938" s="25"/>
      <c r="D938" s="25"/>
      <c r="E938" s="26"/>
      <c r="F938" s="25"/>
      <c r="G938" s="25"/>
      <c r="H938" s="27"/>
      <c r="I938" s="27"/>
      <c r="J938" s="28"/>
      <c r="K938" s="29"/>
      <c r="L938" s="29"/>
      <c r="M938" s="29"/>
      <c r="N938" s="28"/>
    </row>
    <row r="939" spans="1:14" x14ac:dyDescent="0.3">
      <c r="A939" s="24"/>
      <c r="B939" s="25"/>
      <c r="C939" s="25"/>
      <c r="D939" s="25"/>
      <c r="E939" s="26"/>
      <c r="F939" s="25"/>
      <c r="G939" s="25"/>
      <c r="H939" s="27"/>
      <c r="I939" s="27"/>
      <c r="J939" s="28"/>
      <c r="K939" s="29"/>
      <c r="L939" s="29"/>
      <c r="M939" s="29"/>
      <c r="N939" s="28"/>
    </row>
    <row r="940" spans="1:14" x14ac:dyDescent="0.3">
      <c r="A940" s="24"/>
      <c r="B940" s="25"/>
      <c r="C940" s="25"/>
      <c r="D940" s="25"/>
      <c r="E940" s="26"/>
      <c r="F940" s="25"/>
      <c r="G940" s="25"/>
      <c r="H940" s="27"/>
      <c r="I940" s="27"/>
      <c r="J940" s="28"/>
      <c r="K940" s="29"/>
      <c r="L940" s="29"/>
      <c r="M940" s="29"/>
      <c r="N940" s="28"/>
    </row>
    <row r="941" spans="1:14" x14ac:dyDescent="0.3">
      <c r="A941" s="24"/>
      <c r="B941" s="25"/>
      <c r="C941" s="25"/>
      <c r="D941" s="25"/>
      <c r="E941" s="26"/>
      <c r="F941" s="25"/>
      <c r="G941" s="25"/>
      <c r="H941" s="27"/>
      <c r="I941" s="27"/>
      <c r="J941" s="28"/>
      <c r="K941" s="29"/>
      <c r="L941" s="29"/>
      <c r="M941" s="29"/>
      <c r="N941" s="28"/>
    </row>
    <row r="942" spans="1:14" x14ac:dyDescent="0.3">
      <c r="A942" s="24"/>
      <c r="B942" s="25"/>
      <c r="C942" s="25"/>
      <c r="D942" s="25"/>
      <c r="E942" s="26"/>
      <c r="F942" s="25"/>
      <c r="G942" s="25"/>
      <c r="H942" s="27"/>
      <c r="I942" s="27"/>
      <c r="J942" s="28"/>
      <c r="K942" s="29"/>
      <c r="L942" s="29"/>
      <c r="M942" s="29"/>
      <c r="N942" s="28"/>
    </row>
    <row r="943" spans="1:14" x14ac:dyDescent="0.3">
      <c r="A943" s="24"/>
      <c r="B943" s="25"/>
      <c r="C943" s="25"/>
      <c r="D943" s="25"/>
      <c r="E943" s="26"/>
      <c r="F943" s="25"/>
      <c r="G943" s="25"/>
      <c r="H943" s="27"/>
      <c r="I943" s="27"/>
      <c r="J943" s="28"/>
      <c r="K943" s="29"/>
      <c r="L943" s="29"/>
      <c r="M943" s="29"/>
      <c r="N943" s="28"/>
    </row>
    <row r="944" spans="1:14" x14ac:dyDescent="0.3">
      <c r="A944" s="24"/>
      <c r="B944" s="25"/>
      <c r="C944" s="25"/>
      <c r="D944" s="25"/>
      <c r="E944" s="26"/>
      <c r="F944" s="25"/>
      <c r="G944" s="25"/>
      <c r="H944" s="27"/>
      <c r="I944" s="27"/>
      <c r="J944" s="28"/>
      <c r="K944" s="29"/>
      <c r="L944" s="29"/>
      <c r="M944" s="29"/>
      <c r="N944" s="28"/>
    </row>
    <row r="945" spans="1:14" x14ac:dyDescent="0.3">
      <c r="A945" s="24"/>
      <c r="B945" s="25"/>
      <c r="C945" s="25"/>
      <c r="D945" s="25"/>
      <c r="E945" s="26"/>
      <c r="F945" s="25"/>
      <c r="G945" s="25"/>
      <c r="H945" s="27"/>
      <c r="I945" s="27"/>
      <c r="J945" s="28"/>
      <c r="K945" s="29"/>
      <c r="L945" s="29"/>
      <c r="M945" s="29"/>
      <c r="N945" s="28"/>
    </row>
    <row r="946" spans="1:14" x14ac:dyDescent="0.3">
      <c r="A946" s="24"/>
      <c r="B946" s="25"/>
      <c r="C946" s="25"/>
      <c r="D946" s="25"/>
      <c r="E946" s="26"/>
      <c r="F946" s="25"/>
      <c r="G946" s="25"/>
      <c r="H946" s="27"/>
      <c r="I946" s="27"/>
      <c r="J946" s="28"/>
      <c r="K946" s="29"/>
      <c r="L946" s="29"/>
      <c r="M946" s="29"/>
      <c r="N946" s="28"/>
    </row>
    <row r="947" spans="1:14" x14ac:dyDescent="0.3">
      <c r="A947" s="24"/>
      <c r="B947" s="25"/>
      <c r="C947" s="25"/>
      <c r="D947" s="25"/>
      <c r="E947" s="26"/>
      <c r="F947" s="25"/>
      <c r="G947" s="25"/>
      <c r="H947" s="27"/>
      <c r="I947" s="27"/>
      <c r="J947" s="28"/>
      <c r="K947" s="29"/>
      <c r="L947" s="29"/>
      <c r="M947" s="29"/>
      <c r="N947" s="28"/>
    </row>
    <row r="948" spans="1:14" x14ac:dyDescent="0.3">
      <c r="A948" s="24"/>
      <c r="B948" s="25"/>
      <c r="C948" s="25"/>
      <c r="D948" s="25"/>
      <c r="E948" s="26"/>
      <c r="F948" s="25"/>
      <c r="G948" s="25"/>
      <c r="H948" s="27"/>
      <c r="I948" s="27"/>
      <c r="J948" s="28"/>
      <c r="K948" s="29"/>
      <c r="L948" s="29"/>
      <c r="M948" s="29"/>
      <c r="N948" s="28"/>
    </row>
    <row r="949" spans="1:14" x14ac:dyDescent="0.3">
      <c r="A949" s="24"/>
      <c r="B949" s="25"/>
      <c r="C949" s="25"/>
      <c r="D949" s="25"/>
      <c r="E949" s="26"/>
      <c r="F949" s="25"/>
      <c r="G949" s="25"/>
      <c r="H949" s="27"/>
      <c r="I949" s="27"/>
      <c r="J949" s="28"/>
      <c r="K949" s="29"/>
      <c r="L949" s="29"/>
      <c r="M949" s="29"/>
      <c r="N949" s="28"/>
    </row>
    <row r="950" spans="1:14" x14ac:dyDescent="0.3">
      <c r="A950" s="24"/>
      <c r="B950" s="25"/>
      <c r="C950" s="25"/>
      <c r="D950" s="25"/>
      <c r="E950" s="26"/>
      <c r="F950" s="25"/>
      <c r="G950" s="25"/>
      <c r="H950" s="27"/>
      <c r="I950" s="27"/>
      <c r="J950" s="28"/>
      <c r="K950" s="29"/>
      <c r="L950" s="29"/>
      <c r="M950" s="29"/>
      <c r="N950" s="28"/>
    </row>
    <row r="951" spans="1:14" x14ac:dyDescent="0.3">
      <c r="A951" s="24"/>
      <c r="B951" s="25"/>
      <c r="C951" s="25"/>
      <c r="D951" s="25"/>
      <c r="E951" s="26"/>
      <c r="F951" s="25"/>
      <c r="G951" s="25"/>
      <c r="H951" s="27"/>
      <c r="I951" s="27"/>
      <c r="J951" s="28"/>
      <c r="K951" s="29"/>
      <c r="L951" s="29"/>
      <c r="M951" s="29"/>
      <c r="N951" s="28"/>
    </row>
    <row r="952" spans="1:14" x14ac:dyDescent="0.3">
      <c r="A952" s="24"/>
      <c r="B952" s="25"/>
      <c r="C952" s="25"/>
      <c r="D952" s="25"/>
      <c r="E952" s="26"/>
      <c r="F952" s="25"/>
      <c r="G952" s="25"/>
      <c r="H952" s="27"/>
      <c r="I952" s="27"/>
      <c r="J952" s="28"/>
      <c r="K952" s="29"/>
      <c r="L952" s="29"/>
      <c r="M952" s="29"/>
      <c r="N952" s="28"/>
    </row>
    <row r="953" spans="1:14" x14ac:dyDescent="0.3">
      <c r="A953" s="24"/>
      <c r="B953" s="25"/>
      <c r="C953" s="25"/>
      <c r="D953" s="25"/>
      <c r="E953" s="26"/>
      <c r="F953" s="25"/>
      <c r="G953" s="25"/>
      <c r="H953" s="27"/>
      <c r="I953" s="27"/>
      <c r="J953" s="28"/>
      <c r="K953" s="29"/>
      <c r="L953" s="29"/>
      <c r="M953" s="29"/>
      <c r="N953" s="28"/>
    </row>
    <row r="954" spans="1:14" x14ac:dyDescent="0.3">
      <c r="A954" s="24"/>
      <c r="B954" s="25"/>
      <c r="C954" s="25"/>
      <c r="D954" s="25"/>
      <c r="E954" s="26"/>
      <c r="F954" s="25"/>
      <c r="G954" s="25"/>
      <c r="H954" s="27"/>
      <c r="I954" s="27"/>
      <c r="J954" s="28"/>
      <c r="K954" s="29"/>
      <c r="L954" s="29"/>
      <c r="M954" s="29"/>
      <c r="N954" s="28"/>
    </row>
    <row r="955" spans="1:14" x14ac:dyDescent="0.3">
      <c r="A955" s="24"/>
      <c r="B955" s="25"/>
      <c r="C955" s="25"/>
      <c r="D955" s="25"/>
      <c r="E955" s="26"/>
      <c r="F955" s="25"/>
      <c r="G955" s="25"/>
      <c r="H955" s="27"/>
      <c r="I955" s="27"/>
      <c r="J955" s="28"/>
      <c r="K955" s="29"/>
      <c r="L955" s="29"/>
      <c r="M955" s="29"/>
      <c r="N955" s="28"/>
    </row>
    <row r="956" spans="1:14" x14ac:dyDescent="0.3">
      <c r="A956" s="24"/>
      <c r="B956" s="25"/>
      <c r="C956" s="25"/>
      <c r="D956" s="25"/>
      <c r="E956" s="26"/>
      <c r="F956" s="25"/>
      <c r="G956" s="25"/>
      <c r="H956" s="27"/>
      <c r="I956" s="27"/>
      <c r="J956" s="28"/>
      <c r="K956" s="29"/>
      <c r="L956" s="29"/>
      <c r="M956" s="29"/>
      <c r="N956" s="28"/>
    </row>
    <row r="957" spans="1:14" x14ac:dyDescent="0.3">
      <c r="A957" s="24"/>
      <c r="B957" s="25"/>
      <c r="C957" s="25"/>
      <c r="D957" s="25"/>
      <c r="E957" s="26"/>
      <c r="F957" s="25"/>
      <c r="G957" s="25"/>
      <c r="H957" s="27"/>
      <c r="I957" s="27"/>
      <c r="J957" s="28"/>
      <c r="K957" s="29"/>
      <c r="L957" s="29"/>
      <c r="M957" s="29"/>
      <c r="N957" s="28"/>
    </row>
    <row r="958" spans="1:14" x14ac:dyDescent="0.3">
      <c r="A958" s="24"/>
      <c r="B958" s="25"/>
      <c r="C958" s="25"/>
      <c r="D958" s="25"/>
      <c r="E958" s="26"/>
      <c r="F958" s="25"/>
      <c r="G958" s="25"/>
      <c r="H958" s="27"/>
      <c r="I958" s="27"/>
      <c r="J958" s="28"/>
      <c r="K958" s="29"/>
      <c r="L958" s="29"/>
      <c r="M958" s="29"/>
      <c r="N958" s="28"/>
    </row>
    <row r="959" spans="1:14" x14ac:dyDescent="0.3">
      <c r="A959" s="24"/>
      <c r="B959" s="25"/>
      <c r="C959" s="25"/>
      <c r="D959" s="25"/>
      <c r="E959" s="26"/>
      <c r="F959" s="25"/>
      <c r="G959" s="25"/>
      <c r="H959" s="27"/>
      <c r="I959" s="27"/>
      <c r="J959" s="28"/>
      <c r="K959" s="29"/>
      <c r="L959" s="29"/>
      <c r="M959" s="29"/>
      <c r="N959" s="28"/>
    </row>
    <row r="960" spans="1:14" x14ac:dyDescent="0.3">
      <c r="A960" s="24"/>
      <c r="B960" s="25"/>
      <c r="C960" s="25"/>
      <c r="D960" s="25"/>
      <c r="E960" s="26"/>
      <c r="F960" s="25"/>
      <c r="G960" s="25"/>
      <c r="H960" s="27"/>
      <c r="I960" s="27"/>
      <c r="J960" s="28"/>
      <c r="K960" s="29"/>
      <c r="L960" s="29"/>
      <c r="M960" s="29"/>
      <c r="N960" s="28"/>
    </row>
    <row r="961" spans="1:14" x14ac:dyDescent="0.3">
      <c r="A961" s="24"/>
      <c r="B961" s="25"/>
      <c r="C961" s="25"/>
      <c r="D961" s="25"/>
      <c r="E961" s="26"/>
      <c r="F961" s="25"/>
      <c r="G961" s="25"/>
      <c r="H961" s="27"/>
      <c r="I961" s="27"/>
      <c r="J961" s="28"/>
      <c r="K961" s="29"/>
      <c r="L961" s="29"/>
      <c r="M961" s="29"/>
      <c r="N961" s="28"/>
    </row>
    <row r="962" spans="1:14" x14ac:dyDescent="0.3">
      <c r="A962" s="24"/>
      <c r="B962" s="25"/>
      <c r="C962" s="25"/>
      <c r="D962" s="25"/>
      <c r="E962" s="26"/>
      <c r="F962" s="25"/>
      <c r="G962" s="25"/>
      <c r="H962" s="27"/>
      <c r="I962" s="27"/>
      <c r="J962" s="28"/>
      <c r="K962" s="29"/>
      <c r="L962" s="29"/>
      <c r="M962" s="29"/>
      <c r="N962" s="28"/>
    </row>
    <row r="963" spans="1:14" x14ac:dyDescent="0.3">
      <c r="A963" s="24"/>
      <c r="B963" s="25"/>
      <c r="C963" s="25"/>
      <c r="D963" s="25"/>
      <c r="E963" s="26"/>
      <c r="F963" s="25"/>
      <c r="G963" s="25"/>
      <c r="H963" s="27"/>
      <c r="I963" s="27"/>
      <c r="J963" s="28"/>
      <c r="K963" s="29"/>
      <c r="L963" s="29"/>
      <c r="M963" s="29"/>
      <c r="N963" s="28"/>
    </row>
    <row r="964" spans="1:14" x14ac:dyDescent="0.3">
      <c r="A964" s="24"/>
      <c r="B964" s="25"/>
      <c r="C964" s="25"/>
      <c r="D964" s="25"/>
      <c r="E964" s="26"/>
      <c r="F964" s="25"/>
      <c r="G964" s="25"/>
      <c r="H964" s="27"/>
      <c r="I964" s="27"/>
      <c r="J964" s="28"/>
      <c r="K964" s="29"/>
      <c r="L964" s="29"/>
      <c r="M964" s="29"/>
      <c r="N964" s="28"/>
    </row>
    <row r="965" spans="1:14" x14ac:dyDescent="0.3">
      <c r="A965" s="24"/>
      <c r="B965" s="25"/>
      <c r="C965" s="25"/>
      <c r="D965" s="25"/>
      <c r="E965" s="26"/>
      <c r="F965" s="25"/>
      <c r="G965" s="25"/>
      <c r="H965" s="27"/>
      <c r="I965" s="27"/>
      <c r="J965" s="28"/>
      <c r="K965" s="29"/>
      <c r="L965" s="29"/>
      <c r="M965" s="29"/>
      <c r="N965" s="28"/>
    </row>
    <row r="966" spans="1:14" x14ac:dyDescent="0.3">
      <c r="A966" s="24"/>
      <c r="B966" s="25"/>
      <c r="C966" s="25"/>
      <c r="D966" s="25"/>
      <c r="E966" s="26"/>
      <c r="F966" s="25"/>
      <c r="G966" s="25"/>
      <c r="H966" s="27"/>
      <c r="I966" s="27"/>
      <c r="J966" s="28"/>
      <c r="K966" s="29"/>
      <c r="L966" s="29"/>
      <c r="M966" s="29"/>
      <c r="N966" s="28"/>
    </row>
    <row r="967" spans="1:14" x14ac:dyDescent="0.3">
      <c r="A967" s="24"/>
      <c r="B967" s="25"/>
      <c r="C967" s="25"/>
      <c r="D967" s="25"/>
      <c r="E967" s="26"/>
      <c r="F967" s="25"/>
      <c r="G967" s="25"/>
      <c r="H967" s="27"/>
      <c r="I967" s="27"/>
      <c r="J967" s="28"/>
      <c r="K967" s="29"/>
      <c r="L967" s="29"/>
      <c r="M967" s="29"/>
      <c r="N967" s="28"/>
    </row>
    <row r="968" spans="1:14" x14ac:dyDescent="0.3">
      <c r="A968" s="24"/>
      <c r="B968" s="25"/>
      <c r="C968" s="25"/>
      <c r="D968" s="25"/>
      <c r="E968" s="26"/>
      <c r="F968" s="25"/>
      <c r="G968" s="25"/>
      <c r="H968" s="27"/>
      <c r="I968" s="27"/>
      <c r="J968" s="28"/>
      <c r="K968" s="29"/>
      <c r="L968" s="29"/>
      <c r="M968" s="29"/>
      <c r="N968" s="28"/>
    </row>
    <row r="969" spans="1:14" x14ac:dyDescent="0.3">
      <c r="A969" s="24"/>
      <c r="B969" s="25"/>
      <c r="C969" s="25"/>
      <c r="D969" s="25"/>
      <c r="E969" s="26"/>
      <c r="F969" s="25"/>
      <c r="G969" s="25"/>
      <c r="H969" s="27"/>
      <c r="I969" s="27"/>
      <c r="J969" s="28"/>
      <c r="K969" s="29"/>
      <c r="L969" s="29"/>
      <c r="M969" s="29"/>
      <c r="N969" s="28"/>
    </row>
    <row r="970" spans="1:14" x14ac:dyDescent="0.3">
      <c r="A970" s="24"/>
      <c r="B970" s="25"/>
      <c r="C970" s="25"/>
      <c r="D970" s="25"/>
      <c r="E970" s="26"/>
      <c r="F970" s="25"/>
      <c r="G970" s="25"/>
      <c r="H970" s="27"/>
      <c r="I970" s="27"/>
      <c r="J970" s="28"/>
      <c r="K970" s="29"/>
      <c r="L970" s="29"/>
      <c r="M970" s="29"/>
      <c r="N970" s="28"/>
    </row>
    <row r="971" spans="1:14" x14ac:dyDescent="0.3">
      <c r="A971" s="24"/>
      <c r="B971" s="25"/>
      <c r="C971" s="25"/>
      <c r="D971" s="25"/>
      <c r="E971" s="26"/>
      <c r="F971" s="25"/>
      <c r="G971" s="25"/>
      <c r="H971" s="27"/>
      <c r="I971" s="27"/>
      <c r="J971" s="28"/>
      <c r="K971" s="29"/>
      <c r="L971" s="29"/>
      <c r="M971" s="29"/>
      <c r="N971" s="28"/>
    </row>
    <row r="972" spans="1:14" x14ac:dyDescent="0.3">
      <c r="A972" s="24"/>
      <c r="B972" s="25"/>
      <c r="C972" s="25"/>
      <c r="D972" s="25"/>
      <c r="E972" s="26"/>
      <c r="F972" s="25"/>
      <c r="G972" s="25"/>
      <c r="H972" s="27"/>
      <c r="I972" s="27"/>
      <c r="J972" s="28"/>
      <c r="K972" s="29"/>
      <c r="L972" s="29"/>
      <c r="M972" s="29"/>
      <c r="N972" s="28"/>
    </row>
    <row r="973" spans="1:14" x14ac:dyDescent="0.3">
      <c r="A973" s="24"/>
      <c r="B973" s="25"/>
      <c r="C973" s="25"/>
      <c r="D973" s="25"/>
      <c r="E973" s="26"/>
      <c r="F973" s="25"/>
      <c r="G973" s="25"/>
      <c r="H973" s="27"/>
      <c r="I973" s="27"/>
      <c r="J973" s="28"/>
      <c r="K973" s="29"/>
      <c r="L973" s="29"/>
      <c r="M973" s="29"/>
      <c r="N973" s="28"/>
    </row>
    <row r="974" spans="1:14" x14ac:dyDescent="0.3">
      <c r="A974" s="24"/>
      <c r="B974" s="25"/>
      <c r="C974" s="25"/>
      <c r="D974" s="25"/>
      <c r="E974" s="26"/>
      <c r="F974" s="25"/>
      <c r="G974" s="25"/>
      <c r="H974" s="27"/>
      <c r="I974" s="27"/>
      <c r="J974" s="28"/>
      <c r="K974" s="29"/>
      <c r="L974" s="29"/>
      <c r="M974" s="29"/>
      <c r="N974" s="28"/>
    </row>
    <row r="975" spans="1:14" x14ac:dyDescent="0.3">
      <c r="A975" s="24"/>
      <c r="B975" s="25"/>
      <c r="C975" s="25"/>
      <c r="D975" s="25"/>
      <c r="E975" s="26"/>
      <c r="F975" s="25"/>
      <c r="G975" s="25"/>
      <c r="H975" s="27"/>
      <c r="I975" s="27"/>
      <c r="J975" s="28"/>
      <c r="K975" s="29"/>
      <c r="L975" s="29"/>
      <c r="M975" s="29"/>
      <c r="N975" s="28"/>
    </row>
    <row r="976" spans="1:14" x14ac:dyDescent="0.3">
      <c r="A976" s="24"/>
      <c r="B976" s="25"/>
      <c r="C976" s="25"/>
      <c r="D976" s="25"/>
      <c r="E976" s="26"/>
      <c r="F976" s="25"/>
      <c r="G976" s="25"/>
      <c r="H976" s="27"/>
      <c r="I976" s="27"/>
      <c r="J976" s="28"/>
      <c r="K976" s="29"/>
      <c r="L976" s="29"/>
      <c r="M976" s="29"/>
      <c r="N976" s="28"/>
    </row>
    <row r="977" spans="1:14" x14ac:dyDescent="0.3">
      <c r="A977" s="24"/>
      <c r="B977" s="25"/>
      <c r="C977" s="25"/>
      <c r="D977" s="25"/>
      <c r="E977" s="26"/>
      <c r="F977" s="25"/>
      <c r="G977" s="25"/>
      <c r="H977" s="27"/>
      <c r="I977" s="27"/>
      <c r="J977" s="28"/>
      <c r="K977" s="29"/>
      <c r="L977" s="29"/>
      <c r="M977" s="29"/>
      <c r="N977" s="28"/>
    </row>
    <row r="978" spans="1:14" x14ac:dyDescent="0.3">
      <c r="A978" s="24"/>
      <c r="B978" s="25"/>
      <c r="C978" s="25"/>
      <c r="D978" s="25"/>
      <c r="E978" s="26"/>
      <c r="F978" s="25"/>
      <c r="G978" s="25"/>
      <c r="H978" s="27"/>
      <c r="I978" s="27"/>
      <c r="J978" s="28"/>
      <c r="K978" s="29"/>
      <c r="L978" s="29"/>
      <c r="M978" s="29"/>
      <c r="N978" s="28"/>
    </row>
    <row r="979" spans="1:14" x14ac:dyDescent="0.3">
      <c r="A979" s="24"/>
      <c r="B979" s="25"/>
      <c r="C979" s="25"/>
      <c r="D979" s="25"/>
      <c r="E979" s="26"/>
      <c r="F979" s="25"/>
      <c r="G979" s="25"/>
      <c r="H979" s="27"/>
      <c r="I979" s="27"/>
      <c r="J979" s="28"/>
      <c r="K979" s="29"/>
      <c r="L979" s="29"/>
      <c r="M979" s="29"/>
      <c r="N979" s="28"/>
    </row>
    <row r="980" spans="1:14" x14ac:dyDescent="0.3">
      <c r="A980" s="24"/>
      <c r="B980" s="25"/>
      <c r="C980" s="25"/>
      <c r="D980" s="25"/>
      <c r="E980" s="26"/>
      <c r="F980" s="25"/>
      <c r="G980" s="25"/>
      <c r="H980" s="27"/>
      <c r="I980" s="27"/>
      <c r="J980" s="28"/>
      <c r="K980" s="29"/>
      <c r="L980" s="29"/>
      <c r="M980" s="29"/>
      <c r="N980" s="28"/>
    </row>
    <row r="981" spans="1:14" x14ac:dyDescent="0.3">
      <c r="A981" s="24"/>
      <c r="B981" s="25"/>
      <c r="C981" s="25"/>
      <c r="D981" s="25"/>
      <c r="E981" s="26"/>
      <c r="F981" s="25"/>
      <c r="G981" s="25"/>
      <c r="H981" s="27"/>
      <c r="I981" s="27"/>
      <c r="J981" s="28"/>
      <c r="K981" s="29"/>
      <c r="L981" s="29"/>
      <c r="M981" s="29"/>
      <c r="N981" s="28"/>
    </row>
    <row r="982" spans="1:14" x14ac:dyDescent="0.3">
      <c r="A982" s="24"/>
      <c r="B982" s="25"/>
      <c r="C982" s="25"/>
      <c r="D982" s="25"/>
      <c r="E982" s="26"/>
      <c r="F982" s="25"/>
      <c r="G982" s="25"/>
      <c r="H982" s="27"/>
      <c r="I982" s="27"/>
      <c r="J982" s="28"/>
      <c r="K982" s="29"/>
      <c r="L982" s="29"/>
      <c r="M982" s="29"/>
      <c r="N982" s="28"/>
    </row>
    <row r="983" spans="1:14" x14ac:dyDescent="0.3">
      <c r="A983" s="24"/>
      <c r="B983" s="25"/>
      <c r="C983" s="25"/>
      <c r="D983" s="25"/>
      <c r="E983" s="26"/>
      <c r="F983" s="25"/>
      <c r="G983" s="25"/>
      <c r="H983" s="27"/>
      <c r="I983" s="27"/>
      <c r="J983" s="28"/>
      <c r="K983" s="29"/>
      <c r="L983" s="29"/>
      <c r="M983" s="29"/>
      <c r="N983" s="28"/>
    </row>
    <row r="984" spans="1:14" x14ac:dyDescent="0.3">
      <c r="A984" s="24"/>
      <c r="B984" s="25"/>
      <c r="C984" s="25"/>
      <c r="D984" s="25"/>
      <c r="E984" s="26"/>
      <c r="F984" s="25"/>
      <c r="G984" s="25"/>
      <c r="H984" s="27"/>
      <c r="I984" s="27"/>
      <c r="J984" s="28"/>
      <c r="K984" s="29"/>
      <c r="L984" s="29"/>
      <c r="M984" s="29"/>
      <c r="N984" s="28"/>
    </row>
    <row r="985" spans="1:14" x14ac:dyDescent="0.3">
      <c r="A985" s="24"/>
      <c r="B985" s="25"/>
      <c r="C985" s="25"/>
      <c r="D985" s="25"/>
      <c r="E985" s="26"/>
      <c r="F985" s="25"/>
      <c r="G985" s="25"/>
      <c r="H985" s="27"/>
      <c r="I985" s="27"/>
      <c r="J985" s="28"/>
      <c r="K985" s="29"/>
      <c r="L985" s="29"/>
      <c r="M985" s="29"/>
      <c r="N985" s="28"/>
    </row>
    <row r="986" spans="1:14" x14ac:dyDescent="0.3">
      <c r="A986" s="24"/>
      <c r="B986" s="25"/>
      <c r="C986" s="25"/>
      <c r="D986" s="25"/>
      <c r="E986" s="26"/>
      <c r="F986" s="25"/>
      <c r="G986" s="25"/>
      <c r="H986" s="27"/>
      <c r="I986" s="27"/>
      <c r="J986" s="28"/>
      <c r="K986" s="29"/>
      <c r="L986" s="29"/>
      <c r="M986" s="29"/>
      <c r="N986" s="2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P44"/>
  <sheetViews>
    <sheetView tabSelected="1" topLeftCell="B1" workbookViewId="0">
      <selection activeCell="K19" sqref="K19"/>
    </sheetView>
  </sheetViews>
  <sheetFormatPr baseColWidth="10" defaultRowHeight="14.4" x14ac:dyDescent="0.3"/>
  <cols>
    <col min="2" max="2" width="17.88671875" bestFit="1" customWidth="1"/>
    <col min="3" max="3" width="13.6640625" bestFit="1" customWidth="1"/>
    <col min="4" max="4" width="14.44140625" bestFit="1" customWidth="1"/>
    <col min="8" max="8" width="12.109375" bestFit="1" customWidth="1"/>
    <col min="16" max="16" width="19.44140625" customWidth="1"/>
  </cols>
  <sheetData>
    <row r="1" spans="1:16" x14ac:dyDescent="0.3">
      <c r="A1" t="s">
        <v>40</v>
      </c>
      <c r="B1" t="s">
        <v>10</v>
      </c>
      <c r="C1" t="s">
        <v>65</v>
      </c>
      <c r="D1" t="s">
        <v>66</v>
      </c>
      <c r="F1" s="71" t="s">
        <v>86</v>
      </c>
      <c r="G1" s="71" t="s">
        <v>85</v>
      </c>
      <c r="H1" s="71" t="s">
        <v>1</v>
      </c>
      <c r="I1" s="71" t="s">
        <v>67</v>
      </c>
      <c r="J1" s="71" t="s">
        <v>68</v>
      </c>
      <c r="K1" s="71" t="s">
        <v>69</v>
      </c>
      <c r="L1" s="71" t="s">
        <v>71</v>
      </c>
    </row>
    <row r="2" spans="1:16" x14ac:dyDescent="0.3">
      <c r="A2" s="38">
        <v>2</v>
      </c>
      <c r="B2" t="s">
        <v>72</v>
      </c>
      <c r="C2">
        <v>190</v>
      </c>
      <c r="D2">
        <v>410</v>
      </c>
      <c r="E2" s="1"/>
      <c r="F2" s="70" t="s">
        <v>17</v>
      </c>
      <c r="G2" s="70" t="s">
        <v>80</v>
      </c>
      <c r="H2" s="70" t="s">
        <v>95</v>
      </c>
      <c r="I2" s="70" t="s">
        <v>38</v>
      </c>
      <c r="J2" s="70" t="s">
        <v>72</v>
      </c>
      <c r="K2" s="70" t="s">
        <v>72</v>
      </c>
      <c r="L2" s="70" t="s">
        <v>73</v>
      </c>
    </row>
    <row r="3" spans="1:16" x14ac:dyDescent="0.3">
      <c r="A3">
        <v>74</v>
      </c>
      <c r="B3" t="s">
        <v>72</v>
      </c>
      <c r="C3">
        <v>150</v>
      </c>
      <c r="D3">
        <v>500</v>
      </c>
      <c r="E3" s="1"/>
      <c r="F3" s="70" t="s">
        <v>18</v>
      </c>
      <c r="G3" s="70" t="s">
        <v>81</v>
      </c>
      <c r="H3" s="70" t="s">
        <v>96</v>
      </c>
      <c r="I3" s="70" t="s">
        <v>35</v>
      </c>
      <c r="J3" s="70" t="s">
        <v>37</v>
      </c>
      <c r="K3" s="70" t="s">
        <v>37</v>
      </c>
      <c r="L3" s="70" t="s">
        <v>74</v>
      </c>
      <c r="N3" t="s">
        <v>70</v>
      </c>
      <c r="O3" t="s">
        <v>102</v>
      </c>
      <c r="P3" t="s">
        <v>106</v>
      </c>
    </row>
    <row r="4" spans="1:16" x14ac:dyDescent="0.3">
      <c r="A4">
        <v>75</v>
      </c>
      <c r="B4" t="s">
        <v>72</v>
      </c>
      <c r="C4">
        <v>150</v>
      </c>
      <c r="D4">
        <v>500</v>
      </c>
      <c r="E4" s="1"/>
      <c r="F4" s="70" t="s">
        <v>22</v>
      </c>
      <c r="G4" s="70" t="s">
        <v>82</v>
      </c>
      <c r="H4" s="70" t="s">
        <v>18</v>
      </c>
      <c r="I4" s="70" t="s">
        <v>36</v>
      </c>
      <c r="J4" s="70"/>
      <c r="K4" s="70"/>
      <c r="L4" s="70"/>
      <c r="N4">
        <v>0</v>
      </c>
      <c r="P4">
        <v>1</v>
      </c>
    </row>
    <row r="5" spans="1:16" x14ac:dyDescent="0.3">
      <c r="A5">
        <v>76</v>
      </c>
      <c r="B5" t="s">
        <v>72</v>
      </c>
      <c r="C5">
        <v>150</v>
      </c>
      <c r="D5">
        <v>500</v>
      </c>
      <c r="E5" s="1"/>
      <c r="F5" s="70"/>
      <c r="G5" s="70" t="s">
        <v>83</v>
      </c>
      <c r="H5" s="70" t="s">
        <v>97</v>
      </c>
      <c r="I5" s="70" t="s">
        <v>34</v>
      </c>
      <c r="J5" s="70"/>
      <c r="K5" s="70"/>
      <c r="L5" s="70"/>
      <c r="N5">
        <v>3</v>
      </c>
      <c r="O5">
        <v>1</v>
      </c>
      <c r="P5">
        <v>4</v>
      </c>
    </row>
    <row r="6" spans="1:16" x14ac:dyDescent="0.3">
      <c r="A6">
        <v>77</v>
      </c>
      <c r="B6" t="s">
        <v>72</v>
      </c>
      <c r="C6">
        <v>150</v>
      </c>
      <c r="D6">
        <v>500</v>
      </c>
      <c r="E6" s="1"/>
      <c r="F6" s="70"/>
      <c r="G6" s="70" t="s">
        <v>84</v>
      </c>
      <c r="H6" s="70" t="s">
        <v>98</v>
      </c>
      <c r="I6" s="70"/>
      <c r="J6" s="70"/>
      <c r="K6" s="70"/>
      <c r="L6" s="70"/>
      <c r="N6">
        <v>9</v>
      </c>
      <c r="O6" s="39"/>
      <c r="P6">
        <v>5</v>
      </c>
    </row>
    <row r="7" spans="1:16" x14ac:dyDescent="0.3">
      <c r="A7">
        <v>78</v>
      </c>
      <c r="B7" t="s">
        <v>72</v>
      </c>
      <c r="C7">
        <v>150</v>
      </c>
      <c r="D7">
        <v>500</v>
      </c>
      <c r="E7" s="1"/>
      <c r="F7" s="70"/>
      <c r="G7" s="70"/>
      <c r="H7" s="70" t="s">
        <v>99</v>
      </c>
      <c r="I7" s="70"/>
      <c r="J7" s="70"/>
      <c r="K7" s="70"/>
      <c r="L7" s="70"/>
      <c r="N7">
        <v>12</v>
      </c>
      <c r="O7" s="40"/>
      <c r="P7">
        <v>6</v>
      </c>
    </row>
    <row r="8" spans="1:16" x14ac:dyDescent="0.3">
      <c r="A8">
        <v>79</v>
      </c>
      <c r="B8" t="s">
        <v>72</v>
      </c>
      <c r="C8">
        <v>150</v>
      </c>
      <c r="D8">
        <v>500</v>
      </c>
      <c r="E8" s="1"/>
      <c r="N8">
        <v>13</v>
      </c>
      <c r="O8" s="40"/>
      <c r="P8">
        <v>1</v>
      </c>
    </row>
    <row r="9" spans="1:16" x14ac:dyDescent="0.3">
      <c r="A9">
        <v>86</v>
      </c>
      <c r="B9" t="s">
        <v>72</v>
      </c>
      <c r="C9">
        <v>150</v>
      </c>
      <c r="D9">
        <v>500</v>
      </c>
      <c r="E9" s="1"/>
      <c r="N9">
        <v>14</v>
      </c>
      <c r="O9" s="39"/>
      <c r="P9">
        <v>24</v>
      </c>
    </row>
    <row r="10" spans="1:16" x14ac:dyDescent="0.3">
      <c r="A10">
        <v>87</v>
      </c>
      <c r="B10" t="s">
        <v>72</v>
      </c>
      <c r="C10">
        <v>150</v>
      </c>
      <c r="D10">
        <v>500</v>
      </c>
      <c r="E10" s="1"/>
      <c r="N10">
        <v>15</v>
      </c>
      <c r="O10" s="39"/>
      <c r="P10">
        <v>5</v>
      </c>
    </row>
    <row r="11" spans="1:16" x14ac:dyDescent="0.3">
      <c r="A11">
        <v>88</v>
      </c>
      <c r="B11" t="s">
        <v>72</v>
      </c>
      <c r="C11">
        <v>150</v>
      </c>
      <c r="D11">
        <v>500</v>
      </c>
      <c r="E11" s="1"/>
      <c r="N11">
        <v>16</v>
      </c>
      <c r="O11" s="40"/>
      <c r="P11">
        <v>5</v>
      </c>
    </row>
    <row r="12" spans="1:16" x14ac:dyDescent="0.3">
      <c r="A12">
        <v>89</v>
      </c>
      <c r="B12" t="s">
        <v>72</v>
      </c>
      <c r="C12">
        <v>150</v>
      </c>
      <c r="D12">
        <v>500</v>
      </c>
      <c r="E12" s="1"/>
      <c r="N12">
        <v>17</v>
      </c>
      <c r="O12" s="39"/>
      <c r="P12">
        <v>2</v>
      </c>
    </row>
    <row r="13" spans="1:16" x14ac:dyDescent="0.3">
      <c r="A13">
        <v>102</v>
      </c>
      <c r="B13" t="s">
        <v>72</v>
      </c>
      <c r="C13">
        <v>190</v>
      </c>
      <c r="D13">
        <v>410</v>
      </c>
      <c r="E13" s="1"/>
      <c r="N13">
        <v>18</v>
      </c>
      <c r="O13" s="39"/>
      <c r="P13">
        <v>3</v>
      </c>
    </row>
    <row r="14" spans="1:16" x14ac:dyDescent="0.3">
      <c r="A14">
        <v>202</v>
      </c>
      <c r="B14" t="s">
        <v>72</v>
      </c>
      <c r="C14">
        <v>190</v>
      </c>
      <c r="D14">
        <v>410</v>
      </c>
      <c r="E14" s="1"/>
      <c r="N14">
        <v>19</v>
      </c>
      <c r="O14" s="39"/>
      <c r="P14">
        <v>2</v>
      </c>
    </row>
    <row r="15" spans="1:16" x14ac:dyDescent="0.3">
      <c r="A15">
        <v>302</v>
      </c>
      <c r="B15" t="s">
        <v>72</v>
      </c>
      <c r="C15">
        <v>190</v>
      </c>
      <c r="D15">
        <v>410</v>
      </c>
      <c r="E15" s="1"/>
      <c r="N15">
        <v>20</v>
      </c>
      <c r="O15" s="39"/>
      <c r="P15">
        <v>5</v>
      </c>
    </row>
    <row r="16" spans="1:16" x14ac:dyDescent="0.3">
      <c r="A16">
        <v>361</v>
      </c>
      <c r="B16" t="s">
        <v>72</v>
      </c>
      <c r="C16">
        <v>190</v>
      </c>
      <c r="D16">
        <v>410</v>
      </c>
      <c r="E16" s="1"/>
      <c r="N16">
        <v>23</v>
      </c>
      <c r="O16" s="40"/>
      <c r="P16">
        <v>6</v>
      </c>
    </row>
    <row r="17" spans="1:16" x14ac:dyDescent="0.3">
      <c r="A17">
        <v>362</v>
      </c>
      <c r="B17" t="s">
        <v>100</v>
      </c>
      <c r="C17">
        <v>190</v>
      </c>
      <c r="D17">
        <v>410</v>
      </c>
      <c r="E17" s="1"/>
      <c r="N17">
        <v>24</v>
      </c>
      <c r="O17" s="40"/>
      <c r="P17">
        <v>9</v>
      </c>
    </row>
    <row r="18" spans="1:16" x14ac:dyDescent="0.3">
      <c r="A18">
        <v>363</v>
      </c>
      <c r="B18" t="s">
        <v>100</v>
      </c>
      <c r="C18">
        <v>190</v>
      </c>
      <c r="D18">
        <v>410</v>
      </c>
      <c r="E18" s="1"/>
      <c r="N18">
        <v>25</v>
      </c>
      <c r="O18" s="40"/>
      <c r="P18">
        <v>8</v>
      </c>
    </row>
    <row r="19" spans="1:16" x14ac:dyDescent="0.3">
      <c r="A19">
        <v>364</v>
      </c>
      <c r="B19" t="s">
        <v>100</v>
      </c>
      <c r="C19">
        <v>190</v>
      </c>
      <c r="D19">
        <v>410</v>
      </c>
      <c r="E19" s="1"/>
      <c r="N19">
        <v>26</v>
      </c>
      <c r="O19" s="40"/>
      <c r="P19">
        <v>9</v>
      </c>
    </row>
    <row r="20" spans="1:16" x14ac:dyDescent="0.3">
      <c r="A20">
        <v>401</v>
      </c>
      <c r="B20" t="s">
        <v>95</v>
      </c>
      <c r="C20">
        <v>150</v>
      </c>
      <c r="D20">
        <v>500</v>
      </c>
      <c r="E20" s="1"/>
      <c r="N20">
        <v>27</v>
      </c>
      <c r="O20" s="39"/>
      <c r="P20">
        <v>7</v>
      </c>
    </row>
    <row r="21" spans="1:16" x14ac:dyDescent="0.3">
      <c r="A21">
        <v>402</v>
      </c>
      <c r="B21" t="s">
        <v>95</v>
      </c>
      <c r="C21">
        <v>150</v>
      </c>
      <c r="D21">
        <v>500</v>
      </c>
      <c r="E21" s="1"/>
      <c r="N21">
        <v>28</v>
      </c>
      <c r="O21" s="40"/>
      <c r="P21">
        <v>4</v>
      </c>
    </row>
    <row r="22" spans="1:16" x14ac:dyDescent="0.3">
      <c r="A22">
        <v>403</v>
      </c>
      <c r="B22" t="s">
        <v>95</v>
      </c>
      <c r="C22">
        <v>150</v>
      </c>
      <c r="D22">
        <v>500</v>
      </c>
      <c r="E22" s="1"/>
      <c r="N22">
        <v>29</v>
      </c>
      <c r="O22" s="40"/>
      <c r="P22">
        <v>5</v>
      </c>
    </row>
    <row r="23" spans="1:16" x14ac:dyDescent="0.3">
      <c r="A23">
        <v>404</v>
      </c>
      <c r="B23" t="s">
        <v>95</v>
      </c>
      <c r="C23">
        <v>150</v>
      </c>
      <c r="D23">
        <v>500</v>
      </c>
      <c r="E23" s="1"/>
      <c r="N23">
        <v>32</v>
      </c>
      <c r="O23" s="40"/>
      <c r="P23">
        <v>1</v>
      </c>
    </row>
    <row r="24" spans="1:16" x14ac:dyDescent="0.3">
      <c r="A24">
        <v>406</v>
      </c>
      <c r="B24" t="s">
        <v>95</v>
      </c>
      <c r="C24">
        <v>190</v>
      </c>
      <c r="D24">
        <v>410</v>
      </c>
      <c r="E24" s="1"/>
      <c r="N24">
        <v>33</v>
      </c>
      <c r="O24" s="40"/>
    </row>
    <row r="25" spans="1:16" x14ac:dyDescent="0.3">
      <c r="A25">
        <v>419</v>
      </c>
      <c r="B25" t="s">
        <v>95</v>
      </c>
      <c r="C25">
        <v>190</v>
      </c>
      <c r="D25">
        <v>500</v>
      </c>
      <c r="E25" s="1"/>
      <c r="N25">
        <v>34</v>
      </c>
      <c r="O25" s="40"/>
    </row>
    <row r="26" spans="1:16" x14ac:dyDescent="0.3">
      <c r="A26">
        <v>420</v>
      </c>
      <c r="B26" t="s">
        <v>95</v>
      </c>
      <c r="C26">
        <v>190</v>
      </c>
      <c r="D26">
        <v>500</v>
      </c>
      <c r="E26" s="1"/>
      <c r="N26">
        <v>35</v>
      </c>
      <c r="O26" s="40"/>
    </row>
    <row r="27" spans="1:16" x14ac:dyDescent="0.3">
      <c r="A27">
        <v>421</v>
      </c>
      <c r="B27" t="s">
        <v>95</v>
      </c>
      <c r="C27">
        <v>190</v>
      </c>
      <c r="D27">
        <v>500</v>
      </c>
      <c r="E27" s="1"/>
      <c r="N27">
        <v>36</v>
      </c>
      <c r="O27" s="40"/>
    </row>
    <row r="28" spans="1:16" x14ac:dyDescent="0.3">
      <c r="A28">
        <v>422</v>
      </c>
      <c r="B28" t="s">
        <v>95</v>
      </c>
      <c r="C28">
        <v>190</v>
      </c>
      <c r="D28">
        <v>500</v>
      </c>
      <c r="E28" s="1"/>
      <c r="N28">
        <v>37</v>
      </c>
      <c r="O28" s="40"/>
    </row>
    <row r="29" spans="1:16" x14ac:dyDescent="0.3">
      <c r="A29">
        <v>435</v>
      </c>
      <c r="B29" t="s">
        <v>95</v>
      </c>
      <c r="C29">
        <v>190</v>
      </c>
      <c r="D29">
        <v>500</v>
      </c>
      <c r="E29" s="1"/>
      <c r="N29">
        <v>38</v>
      </c>
      <c r="O29" s="39"/>
    </row>
    <row r="30" spans="1:16" x14ac:dyDescent="0.3">
      <c r="A30">
        <v>449</v>
      </c>
      <c r="B30" t="s">
        <v>95</v>
      </c>
      <c r="C30">
        <v>190</v>
      </c>
      <c r="D30">
        <v>500</v>
      </c>
      <c r="E30" s="1"/>
      <c r="N30">
        <v>54</v>
      </c>
      <c r="O30" s="39"/>
    </row>
    <row r="31" spans="1:16" x14ac:dyDescent="0.3">
      <c r="A31">
        <v>450</v>
      </c>
      <c r="B31" t="s">
        <v>95</v>
      </c>
      <c r="C31">
        <v>190</v>
      </c>
      <c r="D31">
        <v>500</v>
      </c>
      <c r="E31" s="1"/>
      <c r="N31">
        <v>56</v>
      </c>
      <c r="O31" s="39"/>
    </row>
    <row r="32" spans="1:16" x14ac:dyDescent="0.3">
      <c r="A32">
        <v>451</v>
      </c>
      <c r="B32" t="s">
        <v>95</v>
      </c>
      <c r="C32">
        <v>190</v>
      </c>
      <c r="D32">
        <v>500</v>
      </c>
      <c r="E32" s="1"/>
      <c r="N32">
        <v>99</v>
      </c>
      <c r="O32" s="39"/>
    </row>
    <row r="33" spans="1:15" x14ac:dyDescent="0.3">
      <c r="A33">
        <v>454</v>
      </c>
      <c r="B33" t="s">
        <v>100</v>
      </c>
      <c r="C33">
        <v>190</v>
      </c>
      <c r="D33">
        <v>410</v>
      </c>
      <c r="E33" s="1"/>
      <c r="N33">
        <v>120</v>
      </c>
      <c r="O33" s="39"/>
    </row>
    <row r="34" spans="1:15" x14ac:dyDescent="0.3">
      <c r="A34">
        <v>502</v>
      </c>
      <c r="B34" t="s">
        <v>98</v>
      </c>
      <c r="C34">
        <v>150</v>
      </c>
      <c r="D34">
        <v>500</v>
      </c>
      <c r="E34" s="1"/>
      <c r="N34" t="s">
        <v>2</v>
      </c>
    </row>
    <row r="35" spans="1:15" x14ac:dyDescent="0.3">
      <c r="A35">
        <v>532</v>
      </c>
      <c r="B35" t="s">
        <v>101</v>
      </c>
      <c r="C35">
        <v>190</v>
      </c>
      <c r="D35">
        <v>410</v>
      </c>
      <c r="E35" s="1"/>
      <c r="N35" t="s">
        <v>59</v>
      </c>
    </row>
    <row r="36" spans="1:15" x14ac:dyDescent="0.3">
      <c r="A36">
        <v>533</v>
      </c>
      <c r="B36" t="s">
        <v>101</v>
      </c>
      <c r="C36">
        <v>190</v>
      </c>
      <c r="D36">
        <v>410</v>
      </c>
      <c r="E36" s="1"/>
      <c r="N36" t="s">
        <v>3</v>
      </c>
    </row>
    <row r="37" spans="1:15" x14ac:dyDescent="0.3">
      <c r="A37">
        <v>534</v>
      </c>
      <c r="B37" t="s">
        <v>101</v>
      </c>
      <c r="C37">
        <v>190</v>
      </c>
      <c r="D37">
        <v>410</v>
      </c>
      <c r="E37" s="1"/>
      <c r="N37" s="40"/>
    </row>
    <row r="38" spans="1:15" x14ac:dyDescent="0.3">
      <c r="A38">
        <v>535</v>
      </c>
      <c r="B38" t="s">
        <v>101</v>
      </c>
      <c r="C38">
        <v>190</v>
      </c>
      <c r="D38">
        <v>410</v>
      </c>
      <c r="E38" s="1"/>
      <c r="N38" s="39"/>
    </row>
    <row r="39" spans="1:15" x14ac:dyDescent="0.3">
      <c r="A39">
        <v>625</v>
      </c>
      <c r="B39" t="s">
        <v>72</v>
      </c>
      <c r="C39">
        <v>150</v>
      </c>
      <c r="D39">
        <v>500</v>
      </c>
      <c r="E39" s="1"/>
      <c r="N39" s="39"/>
    </row>
    <row r="40" spans="1:15" x14ac:dyDescent="0.3">
      <c r="A40">
        <v>626</v>
      </c>
      <c r="B40" t="s">
        <v>72</v>
      </c>
      <c r="C40">
        <v>150</v>
      </c>
      <c r="D40">
        <v>500</v>
      </c>
      <c r="E40" s="1"/>
    </row>
    <row r="41" spans="1:15" x14ac:dyDescent="0.3">
      <c r="A41" s="38">
        <v>627</v>
      </c>
      <c r="B41" t="s">
        <v>72</v>
      </c>
      <c r="C41">
        <v>150</v>
      </c>
      <c r="D41">
        <v>500</v>
      </c>
      <c r="E41" s="1"/>
    </row>
    <row r="42" spans="1:15" x14ac:dyDescent="0.3">
      <c r="A42">
        <v>628</v>
      </c>
      <c r="B42" t="s">
        <v>72</v>
      </c>
      <c r="C42">
        <v>150</v>
      </c>
      <c r="D42">
        <v>500</v>
      </c>
      <c r="E42" s="1"/>
    </row>
    <row r="43" spans="1:15" x14ac:dyDescent="0.3">
      <c r="A43">
        <v>582502</v>
      </c>
      <c r="B43" t="s">
        <v>72</v>
      </c>
      <c r="C43">
        <v>250</v>
      </c>
      <c r="D43">
        <v>500</v>
      </c>
    </row>
    <row r="44" spans="1:15" x14ac:dyDescent="0.3">
      <c r="A44">
        <v>0</v>
      </c>
      <c r="B44" t="s">
        <v>94</v>
      </c>
      <c r="C44">
        <v>0</v>
      </c>
      <c r="D44">
        <v>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POUDRAGE</vt:lpstr>
      <vt:lpstr>ETAMAGE</vt:lpstr>
      <vt:lpstr>correspondance</vt:lpstr>
      <vt:lpstr>Client</vt:lpstr>
      <vt:lpstr>Diametre</vt:lpstr>
      <vt:lpstr>Dielectrique</vt:lpstr>
      <vt:lpstr>Nom</vt:lpstr>
      <vt:lpstr>Nomg</vt:lpstr>
      <vt:lpstr>Numbal</vt:lpstr>
      <vt:lpstr>Nummontage</vt:lpstr>
      <vt:lpstr>Ref</vt:lpstr>
      <vt:lpstr>Type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Branly NDJOGO</dc:creator>
  <cp:lastModifiedBy>Alice BALEYDIER</cp:lastModifiedBy>
  <cp:lastPrinted>2021-03-18T14:30:21Z</cp:lastPrinted>
  <dcterms:created xsi:type="dcterms:W3CDTF">2020-12-27T14:41:34Z</dcterms:created>
  <dcterms:modified xsi:type="dcterms:W3CDTF">2021-06-08T14:11:35Z</dcterms:modified>
</cp:coreProperties>
</file>