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810"/>
  <workbookPr/>
  <mc:AlternateContent xmlns:mc="http://schemas.openxmlformats.org/markup-compatibility/2006">
    <mc:Choice Requires="x15">
      <x15ac:absPath xmlns:x15ac="http://schemas.microsoft.com/office/spreadsheetml/2010/11/ac" url="/Users/nouvellesession/Desktop/"/>
    </mc:Choice>
  </mc:AlternateContent>
  <bookViews>
    <workbookView xWindow="0" yWindow="460" windowWidth="27320" windowHeight="13560" tabRatio="500"/>
  </bookViews>
  <sheets>
    <sheet name="Base de données 1" sheetId="1" r:id="rId1"/>
    <sheet name="Recherche V + commentaires" sheetId="2" r:id="rId2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4" i="2" l="1"/>
  <c r="D4" i="2"/>
  <c r="E4" i="2"/>
  <c r="F4" i="2"/>
  <c r="G4" i="2"/>
  <c r="H4" i="2"/>
  <c r="I4" i="2"/>
  <c r="J4" i="2"/>
  <c r="K4" i="2"/>
  <c r="L4" i="2"/>
  <c r="M4" i="2"/>
  <c r="N4" i="2"/>
  <c r="C5" i="2"/>
  <c r="D5" i="2"/>
  <c r="E5" i="2"/>
  <c r="F5" i="2"/>
  <c r="G5" i="2"/>
  <c r="H5" i="2"/>
  <c r="I5" i="2"/>
  <c r="J5" i="2"/>
  <c r="K5" i="2"/>
  <c r="L5" i="2"/>
  <c r="M5" i="2"/>
  <c r="N5" i="2"/>
  <c r="C6" i="2"/>
  <c r="D6" i="2"/>
  <c r="E6" i="2"/>
  <c r="F6" i="2"/>
  <c r="G6" i="2"/>
  <c r="H6" i="2"/>
  <c r="I6" i="2"/>
  <c r="J6" i="2"/>
  <c r="K6" i="2"/>
  <c r="L6" i="2"/>
  <c r="M6" i="2"/>
  <c r="N6" i="2"/>
  <c r="C7" i="2"/>
  <c r="D7" i="2"/>
  <c r="E7" i="2"/>
  <c r="F7" i="2"/>
  <c r="G7" i="2"/>
  <c r="H7" i="2"/>
  <c r="I7" i="2"/>
  <c r="J7" i="2"/>
  <c r="K7" i="2"/>
  <c r="L7" i="2"/>
  <c r="M7" i="2"/>
  <c r="N7" i="2"/>
  <c r="C8" i="2"/>
  <c r="D8" i="2"/>
  <c r="E8" i="2"/>
  <c r="F8" i="2"/>
  <c r="G8" i="2"/>
  <c r="H8" i="2"/>
  <c r="I8" i="2"/>
  <c r="J8" i="2"/>
  <c r="K8" i="2"/>
  <c r="L8" i="2"/>
  <c r="M8" i="2"/>
  <c r="N8" i="2"/>
  <c r="C9" i="2"/>
  <c r="D9" i="2"/>
  <c r="E9" i="2"/>
  <c r="F9" i="2"/>
  <c r="G9" i="2"/>
  <c r="H9" i="2"/>
  <c r="I9" i="2"/>
  <c r="J9" i="2"/>
  <c r="K9" i="2"/>
  <c r="L9" i="2"/>
  <c r="M9" i="2"/>
  <c r="N9" i="2"/>
  <c r="C10" i="2"/>
  <c r="D10" i="2"/>
  <c r="E10" i="2"/>
  <c r="F10" i="2"/>
  <c r="G10" i="2"/>
  <c r="H10" i="2"/>
  <c r="I10" i="2"/>
  <c r="J10" i="2"/>
  <c r="K10" i="2"/>
  <c r="L10" i="2"/>
  <c r="M10" i="2"/>
  <c r="N10" i="2"/>
  <c r="C11" i="2"/>
  <c r="D11" i="2"/>
  <c r="E11" i="2"/>
  <c r="F11" i="2"/>
  <c r="G11" i="2"/>
  <c r="H11" i="2"/>
  <c r="I11" i="2"/>
  <c r="J11" i="2"/>
  <c r="K11" i="2"/>
  <c r="L11" i="2"/>
  <c r="M11" i="2"/>
  <c r="N11" i="2"/>
  <c r="C12" i="2"/>
  <c r="D12" i="2"/>
  <c r="E12" i="2"/>
  <c r="F12" i="2"/>
  <c r="G12" i="2"/>
  <c r="H12" i="2"/>
  <c r="I12" i="2"/>
  <c r="J12" i="2"/>
  <c r="K12" i="2"/>
  <c r="L12" i="2"/>
  <c r="M12" i="2"/>
  <c r="N12" i="2"/>
  <c r="C13" i="2"/>
  <c r="D13" i="2"/>
  <c r="E13" i="2"/>
  <c r="F13" i="2"/>
  <c r="G13" i="2"/>
  <c r="H13" i="2"/>
  <c r="I13" i="2"/>
  <c r="J13" i="2"/>
  <c r="K13" i="2"/>
  <c r="L13" i="2"/>
  <c r="M13" i="2"/>
  <c r="N13" i="2"/>
  <c r="C14" i="2"/>
  <c r="D14" i="2"/>
  <c r="E14" i="2"/>
  <c r="F14" i="2"/>
  <c r="G14" i="2"/>
  <c r="H14" i="2"/>
  <c r="I14" i="2"/>
  <c r="J14" i="2"/>
  <c r="K14" i="2"/>
  <c r="L14" i="2"/>
  <c r="M14" i="2"/>
  <c r="N14" i="2"/>
  <c r="C15" i="2"/>
  <c r="D15" i="2"/>
  <c r="E15" i="2"/>
  <c r="F15" i="2"/>
  <c r="G15" i="2"/>
  <c r="H15" i="2"/>
  <c r="I15" i="2"/>
  <c r="J15" i="2"/>
  <c r="K15" i="2"/>
  <c r="L15" i="2"/>
  <c r="M15" i="2"/>
  <c r="N15" i="2"/>
  <c r="C16" i="2"/>
  <c r="D16" i="2"/>
  <c r="E16" i="2"/>
  <c r="F16" i="2"/>
  <c r="G16" i="2"/>
  <c r="H16" i="2"/>
  <c r="I16" i="2"/>
  <c r="J16" i="2"/>
  <c r="K16" i="2"/>
  <c r="L16" i="2"/>
  <c r="M16" i="2"/>
  <c r="N16" i="2"/>
  <c r="D3" i="2"/>
  <c r="E3" i="2"/>
  <c r="F3" i="2"/>
  <c r="G3" i="2"/>
  <c r="H3" i="2"/>
  <c r="I3" i="2"/>
  <c r="J3" i="2"/>
  <c r="K3" i="2"/>
  <c r="L3" i="2"/>
  <c r="M3" i="2"/>
  <c r="N3" i="2"/>
  <c r="C3" i="2"/>
</calcChain>
</file>

<file path=xl/comments1.xml><?xml version="1.0" encoding="utf-8"?>
<comments xmlns="http://schemas.openxmlformats.org/spreadsheetml/2006/main">
  <authors>
    <author>MELIK MESSAOUDI</author>
  </authors>
  <commentList>
    <comment ref="C3" authorId="0">
      <text>
        <r>
          <rPr>
            <b/>
            <sz val="10"/>
            <color indexed="81"/>
            <rFont val="Calibri"/>
          </rPr>
          <t xml:space="preserve">MELIK MESSAOUDI
ligne 1
</t>
        </r>
      </text>
    </comment>
    <comment ref="F3" authorId="0">
      <text>
        <r>
          <rPr>
            <b/>
            <sz val="10"/>
            <color indexed="81"/>
            <rFont val="Calibri"/>
          </rPr>
          <t>MELIK MESSAOUDI:</t>
        </r>
        <r>
          <rPr>
            <sz val="10"/>
            <color indexed="81"/>
            <rFont val="Calibri"/>
          </rPr>
          <t xml:space="preserve">
ligne 7-7</t>
        </r>
      </text>
    </comment>
    <comment ref="J3" authorId="0">
      <text>
        <r>
          <rPr>
            <b/>
            <sz val="10"/>
            <color indexed="81"/>
            <rFont val="Calibri"/>
          </rPr>
          <t>MELIK MESSAOUDI:</t>
        </r>
        <r>
          <rPr>
            <sz val="10"/>
            <color indexed="81"/>
            <rFont val="Calibri"/>
          </rPr>
          <t xml:space="preserve">
ligne 5-6</t>
        </r>
      </text>
    </comment>
    <comment ref="N3" authorId="0">
      <text>
        <r>
          <rPr>
            <b/>
            <sz val="10"/>
            <color indexed="81"/>
            <rFont val="Calibri"/>
          </rPr>
          <t>MELIK MESSAOUDI:</t>
        </r>
        <r>
          <rPr>
            <sz val="10"/>
            <color indexed="81"/>
            <rFont val="Calibri"/>
          </rPr>
          <t xml:space="preserve">
ligne 3-9</t>
        </r>
      </text>
    </comment>
    <comment ref="E4" authorId="0">
      <text>
        <r>
          <rPr>
            <b/>
            <sz val="10"/>
            <color indexed="81"/>
            <rFont val="Calibri"/>
          </rPr>
          <t>MELIK MESSAOUDI:</t>
        </r>
        <r>
          <rPr>
            <sz val="10"/>
            <color indexed="81"/>
            <rFont val="Calibri"/>
          </rPr>
          <t xml:space="preserve">
ligne 3</t>
        </r>
      </text>
    </comment>
    <comment ref="N4" authorId="0">
      <text>
        <r>
          <rPr>
            <b/>
            <sz val="10"/>
            <color indexed="81"/>
            <rFont val="Calibri"/>
          </rPr>
          <t>MELIK MESSAOUDI:</t>
        </r>
        <r>
          <rPr>
            <sz val="10"/>
            <color indexed="81"/>
            <rFont val="Calibri"/>
          </rPr>
          <t xml:space="preserve">
tréso</t>
        </r>
      </text>
    </comment>
    <comment ref="E5" authorId="0">
      <text>
        <r>
          <rPr>
            <b/>
            <sz val="10"/>
            <color indexed="81"/>
            <rFont val="Calibri"/>
          </rPr>
          <t>MELIK MESSAOUDI:</t>
        </r>
        <r>
          <rPr>
            <sz val="10"/>
            <color indexed="81"/>
            <rFont val="Calibri"/>
          </rPr>
          <t xml:space="preserve">
ligne 3</t>
        </r>
      </text>
    </comment>
    <comment ref="K5" authorId="0">
      <text>
        <r>
          <rPr>
            <b/>
            <sz val="10"/>
            <color indexed="81"/>
            <rFont val="Calibri"/>
          </rPr>
          <t>MELIK MESSAOUDI:</t>
        </r>
        <r>
          <rPr>
            <sz val="10"/>
            <color indexed="81"/>
            <rFont val="Calibri"/>
          </rPr>
          <t xml:space="preserve">
ligne 870</t>
        </r>
      </text>
    </comment>
    <comment ref="D7" authorId="0">
      <text>
        <r>
          <rPr>
            <b/>
            <sz val="10"/>
            <color indexed="81"/>
            <rFont val="Calibri"/>
          </rPr>
          <t>MELIK MESSAOUDI:</t>
        </r>
        <r>
          <rPr>
            <sz val="10"/>
            <color indexed="81"/>
            <rFont val="Calibri"/>
          </rPr>
          <t xml:space="preserve">
accompe 2</t>
        </r>
      </text>
    </comment>
    <comment ref="F7" authorId="0">
      <text>
        <r>
          <rPr>
            <b/>
            <sz val="10"/>
            <color indexed="81"/>
            <rFont val="Calibri"/>
          </rPr>
          <t>MELIK MESSAOUDI:</t>
        </r>
        <r>
          <rPr>
            <sz val="10"/>
            <color indexed="81"/>
            <rFont val="Calibri"/>
          </rPr>
          <t xml:space="preserve">
ligne 3</t>
        </r>
      </text>
    </comment>
    <comment ref="I7" authorId="0">
      <text>
        <r>
          <rPr>
            <b/>
            <sz val="10"/>
            <color indexed="81"/>
            <rFont val="Calibri"/>
          </rPr>
          <t>MELIK MESSAOUDI:</t>
        </r>
        <r>
          <rPr>
            <sz val="10"/>
            <color indexed="81"/>
            <rFont val="Calibri"/>
          </rPr>
          <t xml:space="preserve">
ligne 7</t>
        </r>
      </text>
    </comment>
    <comment ref="M7" authorId="0">
      <text>
        <r>
          <rPr>
            <b/>
            <sz val="10"/>
            <color indexed="81"/>
            <rFont val="Calibri"/>
          </rPr>
          <t>MELIK MESSAOUDI:</t>
        </r>
        <r>
          <rPr>
            <sz val="10"/>
            <color indexed="81"/>
            <rFont val="Calibri"/>
          </rPr>
          <t xml:space="preserve">
ligne 2-4</t>
        </r>
      </text>
    </comment>
    <comment ref="G9" authorId="0">
      <text>
        <r>
          <rPr>
            <b/>
            <sz val="10"/>
            <color indexed="81"/>
            <rFont val="Calibri"/>
          </rPr>
          <t>MELIK MESSAOUDI:</t>
        </r>
        <r>
          <rPr>
            <sz val="10"/>
            <color indexed="81"/>
            <rFont val="Calibri"/>
          </rPr>
          <t xml:space="preserve">
ligne 8</t>
        </r>
      </text>
    </comment>
    <comment ref="K9" authorId="0">
      <text>
        <r>
          <rPr>
            <b/>
            <sz val="10"/>
            <color indexed="81"/>
            <rFont val="Calibri"/>
          </rPr>
          <t>MELIK MESSAOUDI:</t>
        </r>
        <r>
          <rPr>
            <sz val="10"/>
            <color indexed="81"/>
            <rFont val="Calibri"/>
          </rPr>
          <t xml:space="preserve">
ligne 3-8</t>
        </r>
      </text>
    </comment>
    <comment ref="M9" authorId="0">
      <text>
        <r>
          <rPr>
            <b/>
            <sz val="10"/>
            <color indexed="81"/>
            <rFont val="Calibri"/>
          </rPr>
          <t>MELIK MESSAOUDI:</t>
        </r>
        <r>
          <rPr>
            <sz val="10"/>
            <color indexed="81"/>
            <rFont val="Calibri"/>
          </rPr>
          <t xml:space="preserve">
ligne 7</t>
        </r>
      </text>
    </comment>
    <comment ref="D10" authorId="0">
      <text>
        <r>
          <rPr>
            <b/>
            <sz val="10"/>
            <color indexed="81"/>
            <rFont val="Calibri"/>
          </rPr>
          <t>MELIK MESSAOUDI:</t>
        </r>
        <r>
          <rPr>
            <sz val="10"/>
            <color indexed="81"/>
            <rFont val="Calibri"/>
          </rPr>
          <t xml:space="preserve">
acompte 89</t>
        </r>
      </text>
    </comment>
    <comment ref="I10" authorId="0">
      <text>
        <r>
          <rPr>
            <b/>
            <sz val="10"/>
            <color indexed="81"/>
            <rFont val="Calibri"/>
          </rPr>
          <t>MELIK MESSAOUDI:</t>
        </r>
        <r>
          <rPr>
            <sz val="10"/>
            <color indexed="81"/>
            <rFont val="Calibri"/>
          </rPr>
          <t xml:space="preserve">
ligne 87 avec acompte payé  année dernière</t>
        </r>
      </text>
    </comment>
    <comment ref="K10" authorId="0">
      <text>
        <r>
          <rPr>
            <b/>
            <sz val="10"/>
            <color indexed="81"/>
            <rFont val="Calibri"/>
          </rPr>
          <t>MELIK MESSAOUDI:</t>
        </r>
        <r>
          <rPr>
            <sz val="10"/>
            <color indexed="81"/>
            <rFont val="Calibri"/>
          </rPr>
          <t xml:space="preserve">
ligne 90</t>
        </r>
      </text>
    </comment>
  </commentList>
</comments>
</file>

<file path=xl/sharedStrings.xml><?xml version="1.0" encoding="utf-8"?>
<sst xmlns="http://schemas.openxmlformats.org/spreadsheetml/2006/main" count="26" uniqueCount="13">
  <si>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</si>
  <si>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</si>
  <si>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</si>
  <si>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</si>
  <si>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</si>
  <si>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</si>
  <si>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</si>
  <si>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</si>
  <si>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</si>
  <si>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</si>
  <si>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</si>
  <si>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</si>
  <si>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N° de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</si>
</sst>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0"/>
      <color indexed="81"/>
      <name val="Calibri"/>
    </font>
    <font>
      <b/>
      <sz val="10"/>
      <color indexed="81"/>
      <name val="Calibri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N10"/>
  <sheetViews>
    <sheetView tabSelected="1" workbookViewId="0">
      <selection activeCell="F15" sqref="F15"/>
    </sheetView>
  </sheetViews>
  <sheetFormatPr baseColWidth="10" defaultRowHeight="16" x14ac:dyDescent="0.2"/>
  <cols>
    <col min="2" max="2" width="15.1640625" bestFit="1" customWidth="1"/>
  </cols>
  <sheetData>
    <row r="2" spans="2:14" x14ac:dyDescent="0.2">
      <c r="B2" t="s">
        <v>12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  <c r="M2" s="1" t="s">
        <v>10</v>
      </c>
      <c r="N2" s="1" t="s">
        <v>11</v>
      </c>
    </row>
    <row r="3" spans="2:14" x14ac:dyDescent="0.2">
      <c r="B3" s="2">
        <v>784984</v>
      </c>
      <c r="C3">
        <v>647</v>
      </c>
      <c r="F3">
        <v>890</v>
      </c>
      <c r="J3">
        <v>223</v>
      </c>
      <c r="N3">
        <v>470</v>
      </c>
    </row>
    <row r="4" spans="2:14" x14ac:dyDescent="0.2">
      <c r="B4" s="2">
        <v>783930</v>
      </c>
      <c r="E4">
        <v>7640</v>
      </c>
      <c r="N4">
        <v>789</v>
      </c>
    </row>
    <row r="5" spans="2:14" x14ac:dyDescent="0.2">
      <c r="B5" s="2">
        <v>289304</v>
      </c>
      <c r="E5">
        <v>4330</v>
      </c>
      <c r="K5">
        <v>223</v>
      </c>
    </row>
    <row r="6" spans="2:14" x14ac:dyDescent="0.2">
      <c r="B6" s="2">
        <v>930293</v>
      </c>
    </row>
    <row r="7" spans="2:14" x14ac:dyDescent="0.2">
      <c r="B7" s="2">
        <v>928301</v>
      </c>
      <c r="D7">
        <v>8393</v>
      </c>
      <c r="F7">
        <v>890</v>
      </c>
      <c r="I7">
        <v>100</v>
      </c>
      <c r="M7">
        <v>90</v>
      </c>
    </row>
    <row r="8" spans="2:14" x14ac:dyDescent="0.2">
      <c r="B8" s="2">
        <v>637291</v>
      </c>
    </row>
    <row r="9" spans="2:14" x14ac:dyDescent="0.2">
      <c r="B9" s="2">
        <v>128304</v>
      </c>
      <c r="G9">
        <v>4738</v>
      </c>
      <c r="K9">
        <v>5849</v>
      </c>
      <c r="M9">
        <v>450</v>
      </c>
    </row>
    <row r="10" spans="2:14" x14ac:dyDescent="0.2">
      <c r="B10" s="2">
        <v>348393</v>
      </c>
      <c r="D10">
        <v>3736</v>
      </c>
      <c r="G10">
        <v>3882</v>
      </c>
      <c r="I10">
        <v>382</v>
      </c>
      <c r="K10">
        <v>930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6"/>
  <sheetViews>
    <sheetView workbookViewId="0">
      <selection activeCell="E19" sqref="E19"/>
    </sheetView>
  </sheetViews>
  <sheetFormatPr baseColWidth="10" defaultRowHeight="16" x14ac:dyDescent="0.2"/>
  <cols>
    <col min="2" max="2" width="15.1640625" bestFit="1" customWidth="1"/>
  </cols>
  <sheetData>
    <row r="1" spans="2:14" x14ac:dyDescent="0.2"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</row>
    <row r="2" spans="2:14" x14ac:dyDescent="0.2">
      <c r="B2" t="s">
        <v>12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  <c r="M2" s="1" t="s">
        <v>10</v>
      </c>
      <c r="N2" s="1" t="s">
        <v>11</v>
      </c>
    </row>
    <row r="3" spans="2:14" x14ac:dyDescent="0.2">
      <c r="B3" s="2">
        <v>784984</v>
      </c>
      <c r="C3">
        <f>IFERROR(VLOOKUP($B3,'Base de données 1'!$B:$N,C$1,0),0)</f>
        <v>647</v>
      </c>
      <c r="D3">
        <f>IFERROR(VLOOKUP($B3,'Base de données 1'!$B:$N,D$1,0),0)</f>
        <v>0</v>
      </c>
      <c r="E3">
        <f>IFERROR(VLOOKUP($B3,'Base de données 1'!$B:$N,E$1,0),0)</f>
        <v>0</v>
      </c>
      <c r="F3">
        <f>IFERROR(VLOOKUP($B3,'Base de données 1'!$B:$N,F$1,0),0)</f>
        <v>890</v>
      </c>
      <c r="G3">
        <f>IFERROR(VLOOKUP($B3,'Base de données 1'!$B:$N,G$1,0),0)</f>
        <v>0</v>
      </c>
      <c r="H3">
        <f>IFERROR(VLOOKUP($B3,'Base de données 1'!$B:$N,H$1,0),0)</f>
        <v>0</v>
      </c>
      <c r="I3">
        <f>IFERROR(VLOOKUP($B3,'Base de données 1'!$B:$N,I$1,0),0)</f>
        <v>0</v>
      </c>
      <c r="J3">
        <f>IFERROR(VLOOKUP($B3,'Base de données 1'!$B:$N,J$1,0),0)</f>
        <v>223</v>
      </c>
      <c r="K3">
        <f>IFERROR(VLOOKUP($B3,'Base de données 1'!$B:$N,K$1,0),0)</f>
        <v>0</v>
      </c>
      <c r="L3">
        <f>IFERROR(VLOOKUP($B3,'Base de données 1'!$B:$N,L$1,0),0)</f>
        <v>0</v>
      </c>
      <c r="M3">
        <f>IFERROR(VLOOKUP($B3,'Base de données 1'!$B:$N,M$1,0),0)</f>
        <v>0</v>
      </c>
      <c r="N3">
        <f>IFERROR(VLOOKUP($B3,'Base de données 1'!$B:$N,N$1,0),0)</f>
        <v>470</v>
      </c>
    </row>
    <row r="4" spans="2:14" x14ac:dyDescent="0.2">
      <c r="B4" s="2">
        <v>345260</v>
      </c>
      <c r="C4">
        <f>IFERROR(VLOOKUP($B4,'Base de données 1'!$B:$N,C$1,0),0)</f>
        <v>0</v>
      </c>
      <c r="D4">
        <f>IFERROR(VLOOKUP($B4,'Base de données 1'!$B:$N,D$1,0),0)</f>
        <v>0</v>
      </c>
      <c r="E4">
        <f>IFERROR(VLOOKUP($B4,'Base de données 1'!$B:$N,E$1,0),0)</f>
        <v>0</v>
      </c>
      <c r="F4">
        <f>IFERROR(VLOOKUP($B4,'Base de données 1'!$B:$N,F$1,0),0)</f>
        <v>0</v>
      </c>
      <c r="G4">
        <f>IFERROR(VLOOKUP($B4,'Base de données 1'!$B:$N,G$1,0),0)</f>
        <v>0</v>
      </c>
      <c r="H4">
        <f>IFERROR(VLOOKUP($B4,'Base de données 1'!$B:$N,H$1,0),0)</f>
        <v>0</v>
      </c>
      <c r="I4">
        <f>IFERROR(VLOOKUP($B4,'Base de données 1'!$B:$N,I$1,0),0)</f>
        <v>0</v>
      </c>
      <c r="J4">
        <f>IFERROR(VLOOKUP($B4,'Base de données 1'!$B:$N,J$1,0),0)</f>
        <v>0</v>
      </c>
      <c r="K4">
        <f>IFERROR(VLOOKUP($B4,'Base de données 1'!$B:$N,K$1,0),0)</f>
        <v>0</v>
      </c>
      <c r="L4">
        <f>IFERROR(VLOOKUP($B4,'Base de données 1'!$B:$N,L$1,0),0)</f>
        <v>0</v>
      </c>
      <c r="M4">
        <f>IFERROR(VLOOKUP($B4,'Base de données 1'!$B:$N,M$1,0),0)</f>
        <v>0</v>
      </c>
      <c r="N4">
        <f>IFERROR(VLOOKUP($B4,'Base de données 1'!$B:$N,N$1,0),0)</f>
        <v>0</v>
      </c>
    </row>
    <row r="5" spans="2:14" x14ac:dyDescent="0.2">
      <c r="B5" s="2">
        <v>783930</v>
      </c>
      <c r="C5">
        <f>IFERROR(VLOOKUP($B5,'Base de données 1'!$B:$N,C$1,0),0)</f>
        <v>0</v>
      </c>
      <c r="D5">
        <f>IFERROR(VLOOKUP($B5,'Base de données 1'!$B:$N,D$1,0),0)</f>
        <v>0</v>
      </c>
      <c r="E5">
        <f>IFERROR(VLOOKUP($B5,'Base de données 1'!$B:$N,E$1,0),0)</f>
        <v>7640</v>
      </c>
      <c r="F5">
        <f>IFERROR(VLOOKUP($B5,'Base de données 1'!$B:$N,F$1,0),0)</f>
        <v>0</v>
      </c>
      <c r="G5">
        <f>IFERROR(VLOOKUP($B5,'Base de données 1'!$B:$N,G$1,0),0)</f>
        <v>0</v>
      </c>
      <c r="H5">
        <f>IFERROR(VLOOKUP($B5,'Base de données 1'!$B:$N,H$1,0),0)</f>
        <v>0</v>
      </c>
      <c r="I5">
        <f>IFERROR(VLOOKUP($B5,'Base de données 1'!$B:$N,I$1,0),0)</f>
        <v>0</v>
      </c>
      <c r="J5">
        <f>IFERROR(VLOOKUP($B5,'Base de données 1'!$B:$N,J$1,0),0)</f>
        <v>0</v>
      </c>
      <c r="K5">
        <f>IFERROR(VLOOKUP($B5,'Base de données 1'!$B:$N,K$1,0),0)</f>
        <v>0</v>
      </c>
      <c r="L5">
        <f>IFERROR(VLOOKUP($B5,'Base de données 1'!$B:$N,L$1,0),0)</f>
        <v>0</v>
      </c>
      <c r="M5">
        <f>IFERROR(VLOOKUP($B5,'Base de données 1'!$B:$N,M$1,0),0)</f>
        <v>0</v>
      </c>
      <c r="N5">
        <f>IFERROR(VLOOKUP($B5,'Base de données 1'!$B:$N,N$1,0),0)</f>
        <v>789</v>
      </c>
    </row>
    <row r="6" spans="2:14" x14ac:dyDescent="0.2">
      <c r="B6" s="2">
        <v>289304</v>
      </c>
      <c r="C6">
        <f>IFERROR(VLOOKUP($B6,'Base de données 1'!$B:$N,C$1,0),0)</f>
        <v>0</v>
      </c>
      <c r="D6">
        <f>IFERROR(VLOOKUP($B6,'Base de données 1'!$B:$N,D$1,0),0)</f>
        <v>0</v>
      </c>
      <c r="E6">
        <f>IFERROR(VLOOKUP($B6,'Base de données 1'!$B:$N,E$1,0),0)</f>
        <v>4330</v>
      </c>
      <c r="F6">
        <f>IFERROR(VLOOKUP($B6,'Base de données 1'!$B:$N,F$1,0),0)</f>
        <v>0</v>
      </c>
      <c r="G6">
        <f>IFERROR(VLOOKUP($B6,'Base de données 1'!$B:$N,G$1,0),0)</f>
        <v>0</v>
      </c>
      <c r="H6">
        <f>IFERROR(VLOOKUP($B6,'Base de données 1'!$B:$N,H$1,0),0)</f>
        <v>0</v>
      </c>
      <c r="I6">
        <f>IFERROR(VLOOKUP($B6,'Base de données 1'!$B:$N,I$1,0),0)</f>
        <v>0</v>
      </c>
      <c r="J6">
        <f>IFERROR(VLOOKUP($B6,'Base de données 1'!$B:$N,J$1,0),0)</f>
        <v>0</v>
      </c>
      <c r="K6">
        <f>IFERROR(VLOOKUP($B6,'Base de données 1'!$B:$N,K$1,0),0)</f>
        <v>223</v>
      </c>
      <c r="L6">
        <f>IFERROR(VLOOKUP($B6,'Base de données 1'!$B:$N,L$1,0),0)</f>
        <v>0</v>
      </c>
      <c r="M6">
        <f>IFERROR(VLOOKUP($B6,'Base de données 1'!$B:$N,M$1,0),0)</f>
        <v>0</v>
      </c>
      <c r="N6">
        <f>IFERROR(VLOOKUP($B6,'Base de données 1'!$B:$N,N$1,0),0)</f>
        <v>0</v>
      </c>
    </row>
    <row r="7" spans="2:14" x14ac:dyDescent="0.2">
      <c r="B7" s="2">
        <v>262625</v>
      </c>
      <c r="C7">
        <f>IFERROR(VLOOKUP($B7,'Base de données 1'!$B:$N,C$1,0),0)</f>
        <v>0</v>
      </c>
      <c r="D7">
        <f>IFERROR(VLOOKUP($B7,'Base de données 1'!$B:$N,D$1,0),0)</f>
        <v>0</v>
      </c>
      <c r="E7">
        <f>IFERROR(VLOOKUP($B7,'Base de données 1'!$B:$N,E$1,0),0)</f>
        <v>0</v>
      </c>
      <c r="F7">
        <f>IFERROR(VLOOKUP($B7,'Base de données 1'!$B:$N,F$1,0),0)</f>
        <v>0</v>
      </c>
      <c r="G7">
        <f>IFERROR(VLOOKUP($B7,'Base de données 1'!$B:$N,G$1,0),0)</f>
        <v>0</v>
      </c>
      <c r="H7">
        <f>IFERROR(VLOOKUP($B7,'Base de données 1'!$B:$N,H$1,0),0)</f>
        <v>0</v>
      </c>
      <c r="I7">
        <f>IFERROR(VLOOKUP($B7,'Base de données 1'!$B:$N,I$1,0),0)</f>
        <v>0</v>
      </c>
      <c r="J7">
        <f>IFERROR(VLOOKUP($B7,'Base de données 1'!$B:$N,J$1,0),0)</f>
        <v>0</v>
      </c>
      <c r="K7">
        <f>IFERROR(VLOOKUP($B7,'Base de données 1'!$B:$N,K$1,0),0)</f>
        <v>0</v>
      </c>
      <c r="L7">
        <f>IFERROR(VLOOKUP($B7,'Base de données 1'!$B:$N,L$1,0),0)</f>
        <v>0</v>
      </c>
      <c r="M7">
        <f>IFERROR(VLOOKUP($B7,'Base de données 1'!$B:$N,M$1,0),0)</f>
        <v>0</v>
      </c>
      <c r="N7">
        <f>IFERROR(VLOOKUP($B7,'Base de données 1'!$B:$N,N$1,0),0)</f>
        <v>0</v>
      </c>
    </row>
    <row r="8" spans="2:14" x14ac:dyDescent="0.2">
      <c r="B8" s="2">
        <v>930293</v>
      </c>
      <c r="C8">
        <f>IFERROR(VLOOKUP($B8,'Base de données 1'!$B:$N,C$1,0),0)</f>
        <v>0</v>
      </c>
      <c r="D8">
        <f>IFERROR(VLOOKUP($B8,'Base de données 1'!$B:$N,D$1,0),0)</f>
        <v>0</v>
      </c>
      <c r="E8">
        <f>IFERROR(VLOOKUP($B8,'Base de données 1'!$B:$N,E$1,0),0)</f>
        <v>0</v>
      </c>
      <c r="F8">
        <f>IFERROR(VLOOKUP($B8,'Base de données 1'!$B:$N,F$1,0),0)</f>
        <v>0</v>
      </c>
      <c r="G8">
        <f>IFERROR(VLOOKUP($B8,'Base de données 1'!$B:$N,G$1,0),0)</f>
        <v>0</v>
      </c>
      <c r="H8">
        <f>IFERROR(VLOOKUP($B8,'Base de données 1'!$B:$N,H$1,0),0)</f>
        <v>0</v>
      </c>
      <c r="I8">
        <f>IFERROR(VLOOKUP($B8,'Base de données 1'!$B:$N,I$1,0),0)</f>
        <v>0</v>
      </c>
      <c r="J8">
        <f>IFERROR(VLOOKUP($B8,'Base de données 1'!$B:$N,J$1,0),0)</f>
        <v>0</v>
      </c>
      <c r="K8">
        <f>IFERROR(VLOOKUP($B8,'Base de données 1'!$B:$N,K$1,0),0)</f>
        <v>0</v>
      </c>
      <c r="L8">
        <f>IFERROR(VLOOKUP($B8,'Base de données 1'!$B:$N,L$1,0),0)</f>
        <v>0</v>
      </c>
      <c r="M8">
        <f>IFERROR(VLOOKUP($B8,'Base de données 1'!$B:$N,M$1,0),0)</f>
        <v>0</v>
      </c>
      <c r="N8">
        <f>IFERROR(VLOOKUP($B8,'Base de données 1'!$B:$N,N$1,0),0)</f>
        <v>0</v>
      </c>
    </row>
    <row r="9" spans="2:14" x14ac:dyDescent="0.2">
      <c r="B9" s="2">
        <v>928301</v>
      </c>
      <c r="C9">
        <f>IFERROR(VLOOKUP($B9,'Base de données 1'!$B:$N,C$1,0),0)</f>
        <v>0</v>
      </c>
      <c r="D9">
        <f>IFERROR(VLOOKUP($B9,'Base de données 1'!$B:$N,D$1,0),0)</f>
        <v>8393</v>
      </c>
      <c r="E9">
        <f>IFERROR(VLOOKUP($B9,'Base de données 1'!$B:$N,E$1,0),0)</f>
        <v>0</v>
      </c>
      <c r="F9">
        <f>IFERROR(VLOOKUP($B9,'Base de données 1'!$B:$N,F$1,0),0)</f>
        <v>890</v>
      </c>
      <c r="G9">
        <f>IFERROR(VLOOKUP($B9,'Base de données 1'!$B:$N,G$1,0),0)</f>
        <v>0</v>
      </c>
      <c r="H9">
        <f>IFERROR(VLOOKUP($B9,'Base de données 1'!$B:$N,H$1,0),0)</f>
        <v>0</v>
      </c>
      <c r="I9">
        <f>IFERROR(VLOOKUP($B9,'Base de données 1'!$B:$N,I$1,0),0)</f>
        <v>100</v>
      </c>
      <c r="J9">
        <f>IFERROR(VLOOKUP($B9,'Base de données 1'!$B:$N,J$1,0),0)</f>
        <v>0</v>
      </c>
      <c r="K9">
        <f>IFERROR(VLOOKUP($B9,'Base de données 1'!$B:$N,K$1,0),0)</f>
        <v>0</v>
      </c>
      <c r="L9">
        <f>IFERROR(VLOOKUP($B9,'Base de données 1'!$B:$N,L$1,0),0)</f>
        <v>0</v>
      </c>
      <c r="M9">
        <f>IFERROR(VLOOKUP($B9,'Base de données 1'!$B:$N,M$1,0),0)</f>
        <v>90</v>
      </c>
      <c r="N9">
        <f>IFERROR(VLOOKUP($B9,'Base de données 1'!$B:$N,N$1,0),0)</f>
        <v>0</v>
      </c>
    </row>
    <row r="10" spans="2:14" x14ac:dyDescent="0.2">
      <c r="B10" s="2">
        <v>789020</v>
      </c>
      <c r="C10">
        <f>IFERROR(VLOOKUP($B10,'Base de données 1'!$B:$N,C$1,0),0)</f>
        <v>0</v>
      </c>
      <c r="D10">
        <f>IFERROR(VLOOKUP($B10,'Base de données 1'!$B:$N,D$1,0),0)</f>
        <v>0</v>
      </c>
      <c r="E10">
        <f>IFERROR(VLOOKUP($B10,'Base de données 1'!$B:$N,E$1,0),0)</f>
        <v>0</v>
      </c>
      <c r="F10">
        <f>IFERROR(VLOOKUP($B10,'Base de données 1'!$B:$N,F$1,0),0)</f>
        <v>0</v>
      </c>
      <c r="G10">
        <f>IFERROR(VLOOKUP($B10,'Base de données 1'!$B:$N,G$1,0),0)</f>
        <v>0</v>
      </c>
      <c r="H10">
        <f>IFERROR(VLOOKUP($B10,'Base de données 1'!$B:$N,H$1,0),0)</f>
        <v>0</v>
      </c>
      <c r="I10">
        <f>IFERROR(VLOOKUP($B10,'Base de données 1'!$B:$N,I$1,0),0)</f>
        <v>0</v>
      </c>
      <c r="J10">
        <f>IFERROR(VLOOKUP($B10,'Base de données 1'!$B:$N,J$1,0),0)</f>
        <v>0</v>
      </c>
      <c r="K10">
        <f>IFERROR(VLOOKUP($B10,'Base de données 1'!$B:$N,K$1,0),0)</f>
        <v>0</v>
      </c>
      <c r="L10">
        <f>IFERROR(VLOOKUP($B10,'Base de données 1'!$B:$N,L$1,0),0)</f>
        <v>0</v>
      </c>
      <c r="M10">
        <f>IFERROR(VLOOKUP($B10,'Base de données 1'!$B:$N,M$1,0),0)</f>
        <v>0</v>
      </c>
      <c r="N10">
        <f>IFERROR(VLOOKUP($B10,'Base de données 1'!$B:$N,N$1,0),0)</f>
        <v>0</v>
      </c>
    </row>
    <row r="11" spans="2:14" x14ac:dyDescent="0.2">
      <c r="B11" s="2">
        <v>261528</v>
      </c>
      <c r="C11">
        <f>IFERROR(VLOOKUP($B11,'Base de données 1'!$B:$N,C$1,0),0)</f>
        <v>0</v>
      </c>
      <c r="D11">
        <f>IFERROR(VLOOKUP($B11,'Base de données 1'!$B:$N,D$1,0),0)</f>
        <v>0</v>
      </c>
      <c r="E11">
        <f>IFERROR(VLOOKUP($B11,'Base de données 1'!$B:$N,E$1,0),0)</f>
        <v>0</v>
      </c>
      <c r="F11">
        <f>IFERROR(VLOOKUP($B11,'Base de données 1'!$B:$N,F$1,0),0)</f>
        <v>0</v>
      </c>
      <c r="G11">
        <f>IFERROR(VLOOKUP($B11,'Base de données 1'!$B:$N,G$1,0),0)</f>
        <v>0</v>
      </c>
      <c r="H11">
        <f>IFERROR(VLOOKUP($B11,'Base de données 1'!$B:$N,H$1,0),0)</f>
        <v>0</v>
      </c>
      <c r="I11">
        <f>IFERROR(VLOOKUP($B11,'Base de données 1'!$B:$N,I$1,0),0)</f>
        <v>0</v>
      </c>
      <c r="J11">
        <f>IFERROR(VLOOKUP($B11,'Base de données 1'!$B:$N,J$1,0),0)</f>
        <v>0</v>
      </c>
      <c r="K11">
        <f>IFERROR(VLOOKUP($B11,'Base de données 1'!$B:$N,K$1,0),0)</f>
        <v>0</v>
      </c>
      <c r="L11">
        <f>IFERROR(VLOOKUP($B11,'Base de données 1'!$B:$N,L$1,0),0)</f>
        <v>0</v>
      </c>
      <c r="M11">
        <f>IFERROR(VLOOKUP($B11,'Base de données 1'!$B:$N,M$1,0),0)</f>
        <v>0</v>
      </c>
      <c r="N11">
        <f>IFERROR(VLOOKUP($B11,'Base de données 1'!$B:$N,N$1,0),0)</f>
        <v>0</v>
      </c>
    </row>
    <row r="12" spans="2:14" x14ac:dyDescent="0.2">
      <c r="B12" s="2">
        <v>267912</v>
      </c>
      <c r="C12">
        <f>IFERROR(VLOOKUP($B12,'Base de données 1'!$B:$N,C$1,0),0)</f>
        <v>0</v>
      </c>
      <c r="D12">
        <f>IFERROR(VLOOKUP($B12,'Base de données 1'!$B:$N,D$1,0),0)</f>
        <v>0</v>
      </c>
      <c r="E12">
        <f>IFERROR(VLOOKUP($B12,'Base de données 1'!$B:$N,E$1,0),0)</f>
        <v>0</v>
      </c>
      <c r="F12">
        <f>IFERROR(VLOOKUP($B12,'Base de données 1'!$B:$N,F$1,0),0)</f>
        <v>0</v>
      </c>
      <c r="G12">
        <f>IFERROR(VLOOKUP($B12,'Base de données 1'!$B:$N,G$1,0),0)</f>
        <v>0</v>
      </c>
      <c r="H12">
        <f>IFERROR(VLOOKUP($B12,'Base de données 1'!$B:$N,H$1,0),0)</f>
        <v>0</v>
      </c>
      <c r="I12">
        <f>IFERROR(VLOOKUP($B12,'Base de données 1'!$B:$N,I$1,0),0)</f>
        <v>0</v>
      </c>
      <c r="J12">
        <f>IFERROR(VLOOKUP($B12,'Base de données 1'!$B:$N,J$1,0),0)</f>
        <v>0</v>
      </c>
      <c r="K12">
        <f>IFERROR(VLOOKUP($B12,'Base de données 1'!$B:$N,K$1,0),0)</f>
        <v>0</v>
      </c>
      <c r="L12">
        <f>IFERROR(VLOOKUP($B12,'Base de données 1'!$B:$N,L$1,0),0)</f>
        <v>0</v>
      </c>
      <c r="M12">
        <f>IFERROR(VLOOKUP($B12,'Base de données 1'!$B:$N,M$1,0),0)</f>
        <v>0</v>
      </c>
      <c r="N12">
        <f>IFERROR(VLOOKUP($B12,'Base de données 1'!$B:$N,N$1,0),0)</f>
        <v>0</v>
      </c>
    </row>
    <row r="13" spans="2:14" x14ac:dyDescent="0.2">
      <c r="B13" s="2">
        <v>637291</v>
      </c>
      <c r="C13">
        <f>IFERROR(VLOOKUP($B13,'Base de données 1'!$B:$N,C$1,0),0)</f>
        <v>0</v>
      </c>
      <c r="D13">
        <f>IFERROR(VLOOKUP($B13,'Base de données 1'!$B:$N,D$1,0),0)</f>
        <v>0</v>
      </c>
      <c r="E13">
        <f>IFERROR(VLOOKUP($B13,'Base de données 1'!$B:$N,E$1,0),0)</f>
        <v>0</v>
      </c>
      <c r="F13">
        <f>IFERROR(VLOOKUP($B13,'Base de données 1'!$B:$N,F$1,0),0)</f>
        <v>0</v>
      </c>
      <c r="G13">
        <f>IFERROR(VLOOKUP($B13,'Base de données 1'!$B:$N,G$1,0),0)</f>
        <v>0</v>
      </c>
      <c r="H13">
        <f>IFERROR(VLOOKUP($B13,'Base de données 1'!$B:$N,H$1,0),0)</f>
        <v>0</v>
      </c>
      <c r="I13">
        <f>IFERROR(VLOOKUP($B13,'Base de données 1'!$B:$N,I$1,0),0)</f>
        <v>0</v>
      </c>
      <c r="J13">
        <f>IFERROR(VLOOKUP($B13,'Base de données 1'!$B:$N,J$1,0),0)</f>
        <v>0</v>
      </c>
      <c r="K13">
        <f>IFERROR(VLOOKUP($B13,'Base de données 1'!$B:$N,K$1,0),0)</f>
        <v>0</v>
      </c>
      <c r="L13">
        <f>IFERROR(VLOOKUP($B13,'Base de données 1'!$B:$N,L$1,0),0)</f>
        <v>0</v>
      </c>
      <c r="M13">
        <f>IFERROR(VLOOKUP($B13,'Base de données 1'!$B:$N,M$1,0),0)</f>
        <v>0</v>
      </c>
      <c r="N13">
        <f>IFERROR(VLOOKUP($B13,'Base de données 1'!$B:$N,N$1,0),0)</f>
        <v>0</v>
      </c>
    </row>
    <row r="14" spans="2:14" x14ac:dyDescent="0.2">
      <c r="B14" s="2">
        <v>298393</v>
      </c>
      <c r="C14">
        <f>IFERROR(VLOOKUP($B14,'Base de données 1'!$B:$N,C$1,0),0)</f>
        <v>0</v>
      </c>
      <c r="D14">
        <f>IFERROR(VLOOKUP($B14,'Base de données 1'!$B:$N,D$1,0),0)</f>
        <v>0</v>
      </c>
      <c r="E14">
        <f>IFERROR(VLOOKUP($B14,'Base de données 1'!$B:$N,E$1,0),0)</f>
        <v>0</v>
      </c>
      <c r="F14">
        <f>IFERROR(VLOOKUP($B14,'Base de données 1'!$B:$N,F$1,0),0)</f>
        <v>0</v>
      </c>
      <c r="G14">
        <f>IFERROR(VLOOKUP($B14,'Base de données 1'!$B:$N,G$1,0),0)</f>
        <v>0</v>
      </c>
      <c r="H14">
        <f>IFERROR(VLOOKUP($B14,'Base de données 1'!$B:$N,H$1,0),0)</f>
        <v>0</v>
      </c>
      <c r="I14">
        <f>IFERROR(VLOOKUP($B14,'Base de données 1'!$B:$N,I$1,0),0)</f>
        <v>0</v>
      </c>
      <c r="J14">
        <f>IFERROR(VLOOKUP($B14,'Base de données 1'!$B:$N,J$1,0),0)</f>
        <v>0</v>
      </c>
      <c r="K14">
        <f>IFERROR(VLOOKUP($B14,'Base de données 1'!$B:$N,K$1,0),0)</f>
        <v>0</v>
      </c>
      <c r="L14">
        <f>IFERROR(VLOOKUP($B14,'Base de données 1'!$B:$N,L$1,0),0)</f>
        <v>0</v>
      </c>
      <c r="M14">
        <f>IFERROR(VLOOKUP($B14,'Base de données 1'!$B:$N,M$1,0),0)</f>
        <v>0</v>
      </c>
      <c r="N14">
        <f>IFERROR(VLOOKUP($B14,'Base de données 1'!$B:$N,N$1,0),0)</f>
        <v>0</v>
      </c>
    </row>
    <row r="15" spans="2:14" x14ac:dyDescent="0.2">
      <c r="B15" s="2">
        <v>128304</v>
      </c>
      <c r="C15">
        <f>IFERROR(VLOOKUP($B15,'Base de données 1'!$B:$N,C$1,0),0)</f>
        <v>0</v>
      </c>
      <c r="D15">
        <f>IFERROR(VLOOKUP($B15,'Base de données 1'!$B:$N,D$1,0),0)</f>
        <v>0</v>
      </c>
      <c r="E15">
        <f>IFERROR(VLOOKUP($B15,'Base de données 1'!$B:$N,E$1,0),0)</f>
        <v>0</v>
      </c>
      <c r="F15">
        <f>IFERROR(VLOOKUP($B15,'Base de données 1'!$B:$N,F$1,0),0)</f>
        <v>0</v>
      </c>
      <c r="G15">
        <f>IFERROR(VLOOKUP($B15,'Base de données 1'!$B:$N,G$1,0),0)</f>
        <v>4738</v>
      </c>
      <c r="H15">
        <f>IFERROR(VLOOKUP($B15,'Base de données 1'!$B:$N,H$1,0),0)</f>
        <v>0</v>
      </c>
      <c r="I15">
        <f>IFERROR(VLOOKUP($B15,'Base de données 1'!$B:$N,I$1,0),0)</f>
        <v>0</v>
      </c>
      <c r="J15">
        <f>IFERROR(VLOOKUP($B15,'Base de données 1'!$B:$N,J$1,0),0)</f>
        <v>0</v>
      </c>
      <c r="K15">
        <f>IFERROR(VLOOKUP($B15,'Base de données 1'!$B:$N,K$1,0),0)</f>
        <v>5849</v>
      </c>
      <c r="L15">
        <f>IFERROR(VLOOKUP($B15,'Base de données 1'!$B:$N,L$1,0),0)</f>
        <v>0</v>
      </c>
      <c r="M15">
        <f>IFERROR(VLOOKUP($B15,'Base de données 1'!$B:$N,M$1,0),0)</f>
        <v>450</v>
      </c>
      <c r="N15">
        <f>IFERROR(VLOOKUP($B15,'Base de données 1'!$B:$N,N$1,0),0)</f>
        <v>0</v>
      </c>
    </row>
    <row r="16" spans="2:14" x14ac:dyDescent="0.2">
      <c r="B16" s="2">
        <v>348393</v>
      </c>
      <c r="C16">
        <f>IFERROR(VLOOKUP($B16,'Base de données 1'!$B:$N,C$1,0),0)</f>
        <v>0</v>
      </c>
      <c r="D16">
        <f>IFERROR(VLOOKUP($B16,'Base de données 1'!$B:$N,D$1,0),0)</f>
        <v>3736</v>
      </c>
      <c r="E16">
        <f>IFERROR(VLOOKUP($B16,'Base de données 1'!$B:$N,E$1,0),0)</f>
        <v>0</v>
      </c>
      <c r="F16">
        <f>IFERROR(VLOOKUP($B16,'Base de données 1'!$B:$N,F$1,0),0)</f>
        <v>0</v>
      </c>
      <c r="G16">
        <f>IFERROR(VLOOKUP($B16,'Base de données 1'!$B:$N,G$1,0),0)</f>
        <v>3882</v>
      </c>
      <c r="H16">
        <f>IFERROR(VLOOKUP($B16,'Base de données 1'!$B:$N,H$1,0),0)</f>
        <v>0</v>
      </c>
      <c r="I16">
        <f>IFERROR(VLOOKUP($B16,'Base de données 1'!$B:$N,I$1,0),0)</f>
        <v>382</v>
      </c>
      <c r="J16">
        <f>IFERROR(VLOOKUP($B16,'Base de données 1'!$B:$N,J$1,0),0)</f>
        <v>0</v>
      </c>
      <c r="K16">
        <f>IFERROR(VLOOKUP($B16,'Base de données 1'!$B:$N,K$1,0),0)</f>
        <v>930</v>
      </c>
      <c r="L16">
        <f>IFERROR(VLOOKUP($B16,'Base de données 1'!$B:$N,L$1,0),0)</f>
        <v>0</v>
      </c>
      <c r="M16">
        <f>IFERROR(VLOOKUP($B16,'Base de données 1'!$B:$N,M$1,0),0)</f>
        <v>0</v>
      </c>
      <c r="N16">
        <f>IFERROR(VLOOKUP($B16,'Base de données 1'!$B:$N,N$1,0),0)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 1</vt:lpstr>
      <vt:lpstr>Recherche V + commentaires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MELIK MESSAOUDI</dc:creator>
  <cp:lastModifiedBy>MELIK MESSAOUDI</cp:lastModifiedBy>
  <dcterms:created xsi:type="dcterms:W3CDTF">2021-04-21T17:53:24Z</dcterms:created>
  <dcterms:modified xsi:type="dcterms:W3CDTF">2021-04-21T18:23:28Z</dcterms:modified>
</cp:coreProperties>
</file>