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OTJ\Desktop\"/>
    </mc:Choice>
  </mc:AlternateContent>
  <bookViews>
    <workbookView xWindow="0" yWindow="0" windowWidth="28800" windowHeight="11175"/>
  </bookViews>
  <sheets>
    <sheet name="STATISTIQUES" sheetId="1" r:id="rId1"/>
    <sheet name="DATABASE_2022" sheetId="2" r:id="rId2"/>
    <sheet name="DATABASE_2023" sheetId="3" r:id="rId3"/>
    <sheet name="DATABASE_2024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E5" i="1"/>
  <c r="C6" i="1"/>
  <c r="D6" i="1"/>
  <c r="E6" i="1"/>
  <c r="D5" i="1"/>
  <c r="E4" i="1"/>
  <c r="C4" i="1"/>
  <c r="D4" i="1"/>
</calcChain>
</file>

<file path=xl/sharedStrings.xml><?xml version="1.0" encoding="utf-8"?>
<sst xmlns="http://schemas.openxmlformats.org/spreadsheetml/2006/main" count="7" uniqueCount="6">
  <si>
    <t>Année</t>
  </si>
  <si>
    <t>Somme</t>
  </si>
  <si>
    <t xml:space="preserve">Moyenne </t>
  </si>
  <si>
    <t xml:space="preserve">Médiane </t>
  </si>
  <si>
    <t xml:space="preserve">Données 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</si>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</sst>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DATABASE_2022" displayName="DATABASE_2022" ref="B2:B8" totalsRowShown="0" headerRowDxfId="8" dataDxfId="9">
  <autoFilter ref="B2:B8"/>
  <tableColumns count="1">
    <tableColumn id="1" name="Données 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DATABASE_2023" displayName="DATABASE_2023" ref="B2:B7" totalsRowShown="0" headerRowDxfId="5" dataDxfId="6">
  <autoFilter ref="B2:B7"/>
  <tableColumns count="1">
    <tableColumn id="1" name="Données 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DATABASE_2024" displayName="DATABASE_2024" ref="B2:B9" totalsRowShown="0" headerRowDxfId="1" dataDxfId="2" tableBorderDxfId="3">
  <autoFilter ref="B2:B9"/>
  <tableColumns count="1">
    <tableColumn id="1" name="Donné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6"/>
  <sheetViews>
    <sheetView tabSelected="1" workbookViewId="0">
      <selection activeCell="I14" sqref="I14"/>
    </sheetView>
  </sheetViews>
  <sheetFormatPr baseColWidth="10" defaultColWidth="11.42578125" defaultRowHeight="15" x14ac:dyDescent="0.25"/>
  <sheetData>
    <row r="3" spans="2:5" x14ac:dyDescent="0.25">
      <c r="B3" s="2" t="s">
        <v>0</v>
      </c>
      <c r="C3" s="2" t="s">
        <v>1</v>
      </c>
      <c r="D3" s="2" t="s">
        <v>2</v>
      </c>
      <c r="E3" s="2" t="s">
        <v>3</v>
      </c>
    </row>
    <row r="4" spans="2:5" x14ac:dyDescent="0.25">
      <c r="B4" s="1">
        <v>2024</v>
      </c>
      <c r="C4" s="1">
        <f ca="1">SUM(INDIRECT("'DATABASE_"&amp; $B4&amp;"'!B3:B7"))</f>
        <v>420</v>
      </c>
      <c r="D4" s="1">
        <f ca="1">AVERAGE(INDIRECT("'DATABASE_"&amp;$B4 &amp;"'!B3:B7"))</f>
        <v>84</v>
      </c>
      <c r="E4" s="1">
        <f ca="1">MEDIAN(INDIRECT("'DATABASE_"&amp;$B4&amp;"'!B3:B7"))</f>
        <v>98</v>
      </c>
    </row>
    <row r="5" spans="2:5" x14ac:dyDescent="0.25">
      <c r="B5" s="1">
        <v>2023</v>
      </c>
      <c r="C5" s="1">
        <f t="shared" ref="C5:C6" ca="1" si="0">SUM(INDIRECT("'DATABASE_"&amp; $B5&amp;"'!B3:B7"))</f>
        <v>227</v>
      </c>
      <c r="D5" s="1">
        <f t="shared" ref="D5:D6" ca="1" si="1">AVERAGE(INDIRECT("'DATABASE_"&amp;$B5 &amp;"'!B3:B7"))</f>
        <v>45.4</v>
      </c>
      <c r="E5" s="1">
        <f t="shared" ref="E5:E6" ca="1" si="2">MEDIAN(INDIRECT("'DATABASE_"&amp;$B5&amp;"'!B3:B7"))</f>
        <v>45</v>
      </c>
    </row>
    <row r="6" spans="2:5" x14ac:dyDescent="0.25">
      <c r="B6" s="1">
        <v>2022</v>
      </c>
      <c r="C6" s="1">
        <f t="shared" ca="1" si="0"/>
        <v>376</v>
      </c>
      <c r="D6" s="1">
        <f t="shared" ca="1" si="1"/>
        <v>75.2</v>
      </c>
      <c r="E6" s="1">
        <f t="shared" ca="1" si="2"/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8"/>
  <sheetViews>
    <sheetView workbookViewId="0">
      <selection activeCell="B2" sqref="B2"/>
    </sheetView>
  </sheetViews>
  <sheetFormatPr baseColWidth="10" defaultColWidth="11.42578125" defaultRowHeight="15" x14ac:dyDescent="0.25"/>
  <cols>
    <col min="2" max="2" width="13.85546875" bestFit="1" customWidth="1"/>
  </cols>
  <sheetData>
    <row r="2" spans="2:2" x14ac:dyDescent="0.25">
      <c r="B2" s="4" t="s">
        <v>4</v>
      </c>
    </row>
    <row r="3" spans="2:2" x14ac:dyDescent="0.25">
      <c r="B3" s="4">
        <v>23</v>
      </c>
    </row>
    <row r="4" spans="2:2" x14ac:dyDescent="0.25">
      <c r="B4" s="4">
        <v>34</v>
      </c>
    </row>
    <row r="5" spans="2:2" x14ac:dyDescent="0.25">
      <c r="B5" s="4">
        <v>89</v>
      </c>
    </row>
    <row r="6" spans="2:2" x14ac:dyDescent="0.25">
      <c r="B6" s="4">
        <v>100</v>
      </c>
    </row>
    <row r="7" spans="2:2" x14ac:dyDescent="0.25">
      <c r="B7" s="4">
        <v>130</v>
      </c>
    </row>
    <row r="8" spans="2:2" x14ac:dyDescent="0.25">
      <c r="B8" s="4">
        <v>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7"/>
  <sheetViews>
    <sheetView workbookViewId="0">
      <selection activeCell="B2" sqref="B2"/>
    </sheetView>
  </sheetViews>
  <sheetFormatPr baseColWidth="10" defaultColWidth="11.42578125" defaultRowHeight="15" x14ac:dyDescent="0.25"/>
  <cols>
    <col min="2" max="2" width="13.85546875" bestFit="1" customWidth="1"/>
  </cols>
  <sheetData>
    <row r="2" spans="2:2" x14ac:dyDescent="0.25">
      <c r="B2" s="5" t="s">
        <v>4</v>
      </c>
    </row>
    <row r="3" spans="2:2" x14ac:dyDescent="0.25">
      <c r="B3" s="4">
        <v>30</v>
      </c>
    </row>
    <row r="4" spans="2:2" x14ac:dyDescent="0.25">
      <c r="B4" s="4">
        <v>62</v>
      </c>
    </row>
    <row r="5" spans="2:2" x14ac:dyDescent="0.25">
      <c r="B5" s="4">
        <v>45</v>
      </c>
    </row>
    <row r="6" spans="2:2" x14ac:dyDescent="0.25">
      <c r="B6" s="4">
        <v>75</v>
      </c>
    </row>
    <row r="7" spans="2:2" x14ac:dyDescent="0.25">
      <c r="B7" s="4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9"/>
  <sheetViews>
    <sheetView workbookViewId="0">
      <selection activeCell="I23" sqref="I23"/>
    </sheetView>
  </sheetViews>
  <sheetFormatPr baseColWidth="10" defaultColWidth="11.42578125" defaultRowHeight="15" x14ac:dyDescent="0.25"/>
  <cols>
    <col min="2" max="2" width="13.42578125" bestFit="1" customWidth="1"/>
  </cols>
  <sheetData>
    <row r="2" spans="2:2" x14ac:dyDescent="0.25">
      <c r="B2" s="3" t="s">
        <v>5</v>
      </c>
    </row>
    <row r="3" spans="2:2" x14ac:dyDescent="0.25">
      <c r="B3" s="4">
        <v>18</v>
      </c>
    </row>
    <row r="4" spans="2:2" x14ac:dyDescent="0.25">
      <c r="B4" s="4">
        <v>34</v>
      </c>
    </row>
    <row r="5" spans="2:2" x14ac:dyDescent="0.25">
      <c r="B5" s="4">
        <v>120</v>
      </c>
    </row>
    <row r="6" spans="2:2" x14ac:dyDescent="0.25">
      <c r="B6" s="4">
        <v>98</v>
      </c>
    </row>
    <row r="7" spans="2:2" x14ac:dyDescent="0.25">
      <c r="B7" s="4">
        <v>150</v>
      </c>
    </row>
    <row r="8" spans="2:2" x14ac:dyDescent="0.25">
      <c r="B8" s="4">
        <v>110</v>
      </c>
    </row>
    <row r="9" spans="2:2" x14ac:dyDescent="0.25">
      <c r="B9" s="4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STATISTIQUES</vt:lpstr>
      <vt:lpstr>DATABASE_2022</vt:lpstr>
      <vt:lpstr>DATABASE_2023</vt:lpstr>
      <vt:lpstr>DATABASE_2024</vt:lpstr>
    </vt:vector>
  </TitlesOfParts>
  <Company>Conseil Departemental de l Oise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ELOT, Jordan</cp:lastModifiedBy>
  <dcterms:created xsi:type="dcterms:W3CDTF">2024-05-14T07:47:31Z</dcterms:created>
  <dcterms:modified xsi:type="dcterms:W3CDTF">2024-05-14T09:05:16Z</dcterms:modified>
</cp:coreProperties>
</file>